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nnaTotzke\Desktop\PAs for Posting\"/>
    </mc:Choice>
  </mc:AlternateContent>
  <xr:revisionPtr revIDLastSave="0" documentId="8_{6D0FCFB7-A223-42AD-B1EB-66F6B3C9B08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eragon" sheetId="2" r:id="rId1"/>
    <sheet name="Siklu" sheetId="3" r:id="rId2"/>
    <sheet name="Removed" sheetId="4" r:id="rId3"/>
  </sheets>
  <definedNames>
    <definedName name="_xlnm._FilterDatabase" localSheetId="0" hidden="1">Ceragon!$A$1:$F$4187</definedName>
    <definedName name="_xlnm._FilterDatabase" localSheetId="1" hidden="1">Siklu!$A$1:$F$315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5" i="3" l="1"/>
  <c r="F315" i="3" s="1"/>
  <c r="E314" i="3"/>
  <c r="F314" i="3" s="1"/>
  <c r="A314" i="3"/>
  <c r="E313" i="3"/>
  <c r="F313" i="3" s="1"/>
  <c r="A313" i="3"/>
  <c r="E312" i="3"/>
  <c r="F312" i="3" s="1"/>
  <c r="E311" i="3"/>
  <c r="F311" i="3" s="1"/>
  <c r="A311" i="3"/>
  <c r="E310" i="3"/>
  <c r="F310" i="3" s="1"/>
  <c r="F309" i="3"/>
  <c r="E309" i="3"/>
  <c r="E308" i="3"/>
  <c r="F308" i="3" s="1"/>
  <c r="E307" i="3"/>
  <c r="F307" i="3" s="1"/>
  <c r="E306" i="3"/>
  <c r="F306" i="3" s="1"/>
  <c r="F305" i="3"/>
  <c r="E305" i="3"/>
  <c r="E304" i="3"/>
  <c r="F304" i="3" s="1"/>
  <c r="E303" i="3"/>
  <c r="F303" i="3" s="1"/>
  <c r="E302" i="3"/>
  <c r="F302" i="3" s="1"/>
  <c r="F301" i="3"/>
  <c r="E301" i="3"/>
  <c r="E300" i="3"/>
  <c r="F300" i="3" s="1"/>
  <c r="E299" i="3"/>
  <c r="F299" i="3" s="1"/>
  <c r="E298" i="3"/>
  <c r="F298" i="3" s="1"/>
  <c r="F297" i="3"/>
  <c r="E297" i="3"/>
  <c r="E296" i="3"/>
  <c r="F296" i="3" s="1"/>
  <c r="E295" i="3"/>
  <c r="F295" i="3" s="1"/>
  <c r="E294" i="3"/>
  <c r="F294" i="3" s="1"/>
  <c r="F293" i="3"/>
  <c r="E293" i="3"/>
  <c r="E292" i="3"/>
  <c r="F292" i="3" s="1"/>
  <c r="E291" i="3"/>
  <c r="F291" i="3" s="1"/>
  <c r="E290" i="3"/>
  <c r="F290" i="3" s="1"/>
  <c r="F289" i="3"/>
  <c r="E289" i="3"/>
  <c r="E288" i="3"/>
  <c r="F288" i="3" s="1"/>
  <c r="E287" i="3"/>
  <c r="F287" i="3" s="1"/>
  <c r="E286" i="3"/>
  <c r="F286" i="3" s="1"/>
  <c r="F285" i="3"/>
  <c r="E285" i="3"/>
  <c r="E284" i="3"/>
  <c r="F284" i="3" s="1"/>
  <c r="E283" i="3"/>
  <c r="F283" i="3" s="1"/>
  <c r="E282" i="3"/>
  <c r="F282" i="3" s="1"/>
  <c r="F281" i="3"/>
  <c r="E281" i="3"/>
  <c r="E280" i="3"/>
  <c r="F280" i="3" s="1"/>
  <c r="E279" i="3"/>
  <c r="F279" i="3" s="1"/>
  <c r="E278" i="3"/>
  <c r="F278" i="3" s="1"/>
  <c r="F277" i="3"/>
  <c r="E277" i="3"/>
  <c r="E276" i="3"/>
  <c r="F276" i="3" s="1"/>
  <c r="E275" i="3"/>
  <c r="F275" i="3" s="1"/>
  <c r="E274" i="3"/>
  <c r="F274" i="3" s="1"/>
  <c r="F273" i="3"/>
  <c r="E273" i="3"/>
  <c r="E272" i="3"/>
  <c r="F272" i="3" s="1"/>
  <c r="E271" i="3"/>
  <c r="F271" i="3" s="1"/>
  <c r="E270" i="3"/>
  <c r="F270" i="3" s="1"/>
  <c r="F269" i="3"/>
  <c r="E269" i="3"/>
  <c r="E268" i="3"/>
  <c r="F268" i="3" s="1"/>
  <c r="E267" i="3"/>
  <c r="F267" i="3" s="1"/>
  <c r="E266" i="3"/>
  <c r="F266" i="3" s="1"/>
  <c r="F265" i="3"/>
  <c r="E265" i="3"/>
  <c r="E264" i="3"/>
  <c r="F264" i="3" s="1"/>
  <c r="E263" i="3"/>
  <c r="F263" i="3" s="1"/>
  <c r="E262" i="3"/>
  <c r="F262" i="3" s="1"/>
  <c r="F261" i="3"/>
  <c r="E261" i="3"/>
  <c r="E260" i="3"/>
  <c r="F260" i="3" s="1"/>
  <c r="E259" i="3"/>
  <c r="F259" i="3" s="1"/>
  <c r="E258" i="3"/>
  <c r="F258" i="3" s="1"/>
  <c r="F257" i="3"/>
  <c r="E257" i="3"/>
  <c r="E256" i="3"/>
  <c r="F256" i="3" s="1"/>
  <c r="E255" i="3"/>
  <c r="F255" i="3" s="1"/>
  <c r="E254" i="3"/>
  <c r="F254" i="3" s="1"/>
  <c r="F253" i="3"/>
  <c r="E253" i="3"/>
  <c r="E252" i="3"/>
  <c r="F252" i="3" s="1"/>
  <c r="E251" i="3"/>
  <c r="F251" i="3" s="1"/>
  <c r="A251" i="3"/>
  <c r="F250" i="3"/>
  <c r="E250" i="3"/>
  <c r="E249" i="3"/>
  <c r="F249" i="3" s="1"/>
  <c r="F248" i="3"/>
  <c r="E248" i="3"/>
  <c r="E247" i="3"/>
  <c r="F247" i="3" s="1"/>
  <c r="F246" i="3"/>
  <c r="E246" i="3"/>
  <c r="E245" i="3"/>
  <c r="F245" i="3" s="1"/>
  <c r="F244" i="3"/>
  <c r="E244" i="3"/>
  <c r="E243" i="3"/>
  <c r="F243" i="3" s="1"/>
  <c r="F242" i="3"/>
  <c r="E242" i="3"/>
  <c r="E241" i="3"/>
  <c r="F241" i="3" s="1"/>
  <c r="F240" i="3"/>
  <c r="E240" i="3"/>
  <c r="E239" i="3"/>
  <c r="F239" i="3" s="1"/>
  <c r="F238" i="3"/>
  <c r="E238" i="3"/>
  <c r="E237" i="3"/>
  <c r="F237" i="3" s="1"/>
  <c r="F236" i="3"/>
  <c r="E236" i="3"/>
  <c r="E235" i="3"/>
  <c r="F235" i="3" s="1"/>
  <c r="F234" i="3"/>
  <c r="E234" i="3"/>
  <c r="E233" i="3"/>
  <c r="F233" i="3" s="1"/>
  <c r="F232" i="3"/>
  <c r="E232" i="3"/>
  <c r="E231" i="3"/>
  <c r="F231" i="3" s="1"/>
  <c r="F230" i="3"/>
  <c r="E230" i="3"/>
  <c r="E229" i="3"/>
  <c r="F229" i="3" s="1"/>
  <c r="F228" i="3"/>
  <c r="E228" i="3"/>
  <c r="E227" i="3"/>
  <c r="F227" i="3" s="1"/>
  <c r="F226" i="3"/>
  <c r="E226" i="3"/>
  <c r="E225" i="3"/>
  <c r="F225" i="3" s="1"/>
  <c r="F224" i="3"/>
  <c r="E224" i="3"/>
  <c r="E223" i="3"/>
  <c r="F223" i="3" s="1"/>
  <c r="F222" i="3"/>
  <c r="E222" i="3"/>
  <c r="E221" i="3"/>
  <c r="F221" i="3" s="1"/>
  <c r="F220" i="3"/>
  <c r="E220" i="3"/>
  <c r="E219" i="3"/>
  <c r="F219" i="3" s="1"/>
  <c r="F218" i="3"/>
  <c r="E218" i="3"/>
  <c r="E217" i="3"/>
  <c r="F217" i="3" s="1"/>
  <c r="F216" i="3"/>
  <c r="E216" i="3"/>
  <c r="E215" i="3"/>
  <c r="F215" i="3" s="1"/>
  <c r="F214" i="3"/>
  <c r="E214" i="3"/>
  <c r="E213" i="3"/>
  <c r="F213" i="3" s="1"/>
  <c r="F212" i="3"/>
  <c r="E212" i="3"/>
  <c r="E211" i="3"/>
  <c r="F211" i="3" s="1"/>
  <c r="F210" i="3"/>
  <c r="E210" i="3"/>
  <c r="E209" i="3"/>
  <c r="F209" i="3" s="1"/>
  <c r="F208" i="3"/>
  <c r="E208" i="3"/>
  <c r="E207" i="3"/>
  <c r="F207" i="3" s="1"/>
  <c r="F206" i="3"/>
  <c r="E206" i="3"/>
  <c r="E205" i="3"/>
  <c r="F205" i="3" s="1"/>
  <c r="F204" i="3"/>
  <c r="E204" i="3"/>
  <c r="E203" i="3"/>
  <c r="F203" i="3" s="1"/>
  <c r="F202" i="3"/>
  <c r="E202" i="3"/>
  <c r="E201" i="3"/>
  <c r="F201" i="3" s="1"/>
  <c r="E200" i="3"/>
  <c r="F200" i="3" s="1"/>
  <c r="E199" i="3"/>
  <c r="F199" i="3" s="1"/>
  <c r="F198" i="3"/>
  <c r="E198" i="3"/>
  <c r="E197" i="3"/>
  <c r="F197" i="3" s="1"/>
  <c r="F196" i="3"/>
  <c r="E196" i="3"/>
  <c r="E195" i="3"/>
  <c r="F195" i="3" s="1"/>
  <c r="F194" i="3"/>
  <c r="E194" i="3"/>
  <c r="E193" i="3"/>
  <c r="F193" i="3" s="1"/>
  <c r="E192" i="3"/>
  <c r="F192" i="3" s="1"/>
  <c r="E191" i="3"/>
  <c r="F191" i="3" s="1"/>
  <c r="F190" i="3"/>
  <c r="E190" i="3"/>
  <c r="E189" i="3"/>
  <c r="F189" i="3" s="1"/>
  <c r="E188" i="3"/>
  <c r="F188" i="3" s="1"/>
  <c r="E187" i="3"/>
  <c r="F187" i="3" s="1"/>
  <c r="F186" i="3"/>
  <c r="E186" i="3"/>
  <c r="E185" i="3"/>
  <c r="F185" i="3" s="1"/>
  <c r="E184" i="3"/>
  <c r="F184" i="3" s="1"/>
  <c r="E183" i="3"/>
  <c r="F183" i="3" s="1"/>
  <c r="F182" i="3"/>
  <c r="E182" i="3"/>
  <c r="E181" i="3"/>
  <c r="F181" i="3" s="1"/>
  <c r="E180" i="3"/>
  <c r="F180" i="3" s="1"/>
  <c r="E179" i="3"/>
  <c r="F179" i="3" s="1"/>
  <c r="F178" i="3"/>
  <c r="E178" i="3"/>
  <c r="E177" i="3"/>
  <c r="F177" i="3" s="1"/>
  <c r="E176" i="3"/>
  <c r="F176" i="3" s="1"/>
  <c r="E175" i="3"/>
  <c r="F175" i="3" s="1"/>
  <c r="F174" i="3"/>
  <c r="E174" i="3"/>
  <c r="E173" i="3"/>
  <c r="F173" i="3" s="1"/>
  <c r="E172" i="3"/>
  <c r="F172" i="3" s="1"/>
  <c r="E171" i="3"/>
  <c r="F171" i="3" s="1"/>
  <c r="F170" i="3"/>
  <c r="E170" i="3"/>
  <c r="E169" i="3"/>
  <c r="F169" i="3" s="1"/>
  <c r="E168" i="3"/>
  <c r="F168" i="3" s="1"/>
  <c r="E167" i="3"/>
  <c r="F167" i="3" s="1"/>
  <c r="F166" i="3"/>
  <c r="E166" i="3"/>
  <c r="E165" i="3"/>
  <c r="F165" i="3" s="1"/>
  <c r="E164" i="3"/>
  <c r="F164" i="3" s="1"/>
  <c r="E163" i="3"/>
  <c r="F163" i="3" s="1"/>
  <c r="F162" i="3"/>
  <c r="E162" i="3"/>
  <c r="E161" i="3"/>
  <c r="F161" i="3" s="1"/>
  <c r="E160" i="3"/>
  <c r="F160" i="3" s="1"/>
  <c r="E159" i="3"/>
  <c r="F159" i="3" s="1"/>
  <c r="F158" i="3"/>
  <c r="E158" i="3"/>
  <c r="E157" i="3"/>
  <c r="F157" i="3" s="1"/>
  <c r="E156" i="3"/>
  <c r="F156" i="3" s="1"/>
  <c r="E155" i="3"/>
  <c r="F155" i="3" s="1"/>
  <c r="F154" i="3"/>
  <c r="E154" i="3"/>
  <c r="E153" i="3"/>
  <c r="F153" i="3" s="1"/>
  <c r="E152" i="3"/>
  <c r="F152" i="3" s="1"/>
  <c r="E151" i="3"/>
  <c r="F151" i="3" s="1"/>
  <c r="F150" i="3"/>
  <c r="E150" i="3"/>
  <c r="E149" i="3"/>
  <c r="F149" i="3" s="1"/>
  <c r="E148" i="3"/>
  <c r="F148" i="3" s="1"/>
  <c r="E147" i="3"/>
  <c r="F147" i="3" s="1"/>
  <c r="F146" i="3"/>
  <c r="E146" i="3"/>
  <c r="E145" i="3"/>
  <c r="F145" i="3" s="1"/>
  <c r="E144" i="3"/>
  <c r="F144" i="3" s="1"/>
  <c r="E143" i="3"/>
  <c r="F143" i="3" s="1"/>
  <c r="F142" i="3"/>
  <c r="E142" i="3"/>
  <c r="E141" i="3"/>
  <c r="F141" i="3" s="1"/>
  <c r="E140" i="3"/>
  <c r="F140" i="3" s="1"/>
  <c r="E139" i="3"/>
  <c r="F139" i="3" s="1"/>
  <c r="F138" i="3"/>
  <c r="E138" i="3"/>
  <c r="E137" i="3"/>
  <c r="F137" i="3" s="1"/>
  <c r="E136" i="3"/>
  <c r="F136" i="3" s="1"/>
  <c r="E135" i="3"/>
  <c r="F135" i="3" s="1"/>
  <c r="F134" i="3"/>
  <c r="E134" i="3"/>
  <c r="E133" i="3"/>
  <c r="F133" i="3" s="1"/>
  <c r="E132" i="3"/>
  <c r="F132" i="3" s="1"/>
  <c r="E131" i="3"/>
  <c r="F131" i="3" s="1"/>
  <c r="F130" i="3"/>
  <c r="E130" i="3"/>
  <c r="E129" i="3"/>
  <c r="F129" i="3" s="1"/>
  <c r="E128" i="3"/>
  <c r="F128" i="3" s="1"/>
  <c r="E127" i="3"/>
  <c r="F127" i="3" s="1"/>
  <c r="F126" i="3"/>
  <c r="E126" i="3"/>
  <c r="E125" i="3"/>
  <c r="F125" i="3" s="1"/>
  <c r="E124" i="3"/>
  <c r="F124" i="3" s="1"/>
  <c r="E123" i="3"/>
  <c r="F123" i="3" s="1"/>
  <c r="F122" i="3"/>
  <c r="E122" i="3"/>
  <c r="E121" i="3"/>
  <c r="F121" i="3" s="1"/>
  <c r="E120" i="3"/>
  <c r="F120" i="3" s="1"/>
  <c r="E119" i="3"/>
  <c r="F119" i="3" s="1"/>
  <c r="F118" i="3"/>
  <c r="E118" i="3"/>
  <c r="E117" i="3"/>
  <c r="F117" i="3" s="1"/>
  <c r="E116" i="3"/>
  <c r="F116" i="3" s="1"/>
  <c r="E115" i="3"/>
  <c r="F115" i="3" s="1"/>
  <c r="F114" i="3"/>
  <c r="E114" i="3"/>
  <c r="E113" i="3"/>
  <c r="F113" i="3" s="1"/>
  <c r="E112" i="3"/>
  <c r="F112" i="3" s="1"/>
  <c r="E111" i="3"/>
  <c r="F111" i="3" s="1"/>
  <c r="F110" i="3"/>
  <c r="E110" i="3"/>
  <c r="E109" i="3"/>
  <c r="F109" i="3" s="1"/>
  <c r="E108" i="3"/>
  <c r="F108" i="3" s="1"/>
  <c r="E107" i="3"/>
  <c r="F107" i="3" s="1"/>
  <c r="F106" i="3"/>
  <c r="E106" i="3"/>
  <c r="E105" i="3"/>
  <c r="F105" i="3" s="1"/>
  <c r="E104" i="3"/>
  <c r="F104" i="3" s="1"/>
  <c r="E103" i="3"/>
  <c r="F103" i="3" s="1"/>
  <c r="F102" i="3"/>
  <c r="E102" i="3"/>
  <c r="E101" i="3"/>
  <c r="F101" i="3" s="1"/>
  <c r="E100" i="3"/>
  <c r="F100" i="3" s="1"/>
  <c r="E99" i="3"/>
  <c r="F99" i="3" s="1"/>
  <c r="F98" i="3"/>
  <c r="E98" i="3"/>
  <c r="E97" i="3"/>
  <c r="F97" i="3" s="1"/>
  <c r="E96" i="3"/>
  <c r="F96" i="3" s="1"/>
  <c r="E95" i="3"/>
  <c r="F95" i="3" s="1"/>
  <c r="F94" i="3"/>
  <c r="E94" i="3"/>
  <c r="E93" i="3"/>
  <c r="F93" i="3" s="1"/>
  <c r="E92" i="3"/>
  <c r="F92" i="3" s="1"/>
  <c r="E91" i="3"/>
  <c r="F91" i="3" s="1"/>
  <c r="F90" i="3"/>
  <c r="E90" i="3"/>
  <c r="E89" i="3"/>
  <c r="F89" i="3" s="1"/>
  <c r="E88" i="3"/>
  <c r="F88" i="3" s="1"/>
  <c r="E87" i="3"/>
  <c r="F87" i="3" s="1"/>
  <c r="F86" i="3"/>
  <c r="E86" i="3"/>
  <c r="E85" i="3"/>
  <c r="F85" i="3" s="1"/>
  <c r="E84" i="3"/>
  <c r="F84" i="3" s="1"/>
  <c r="E83" i="3"/>
  <c r="F83" i="3" s="1"/>
  <c r="F82" i="3"/>
  <c r="E82" i="3"/>
  <c r="E81" i="3"/>
  <c r="F81" i="3" s="1"/>
  <c r="E80" i="3"/>
  <c r="F80" i="3" s="1"/>
  <c r="E79" i="3"/>
  <c r="F79" i="3" s="1"/>
  <c r="F78" i="3"/>
  <c r="E78" i="3"/>
  <c r="E77" i="3"/>
  <c r="F77" i="3" s="1"/>
  <c r="E76" i="3"/>
  <c r="F76" i="3" s="1"/>
  <c r="E75" i="3"/>
  <c r="F75" i="3" s="1"/>
  <c r="F74" i="3"/>
  <c r="E74" i="3"/>
  <c r="E73" i="3"/>
  <c r="F73" i="3" s="1"/>
  <c r="E72" i="3"/>
  <c r="F72" i="3" s="1"/>
  <c r="E71" i="3"/>
  <c r="F71" i="3" s="1"/>
  <c r="F70" i="3"/>
  <c r="E70" i="3"/>
  <c r="E69" i="3"/>
  <c r="F69" i="3" s="1"/>
  <c r="E68" i="3"/>
  <c r="F68" i="3" s="1"/>
  <c r="E67" i="3"/>
  <c r="F67" i="3" s="1"/>
  <c r="F66" i="3"/>
  <c r="E66" i="3"/>
  <c r="E65" i="3"/>
  <c r="F65" i="3" s="1"/>
  <c r="E64" i="3"/>
  <c r="F64" i="3" s="1"/>
  <c r="E63" i="3"/>
  <c r="F63" i="3" s="1"/>
  <c r="F62" i="3"/>
  <c r="E62" i="3"/>
  <c r="E61" i="3"/>
  <c r="F61" i="3" s="1"/>
  <c r="E60" i="3"/>
  <c r="F60" i="3" s="1"/>
  <c r="E59" i="3"/>
  <c r="F59" i="3" s="1"/>
  <c r="F58" i="3"/>
  <c r="E58" i="3"/>
  <c r="E57" i="3"/>
  <c r="F57" i="3" s="1"/>
  <c r="E56" i="3"/>
  <c r="F56" i="3" s="1"/>
  <c r="E55" i="3"/>
  <c r="F55" i="3" s="1"/>
  <c r="F54" i="3"/>
  <c r="E54" i="3"/>
  <c r="E53" i="3"/>
  <c r="F53" i="3" s="1"/>
  <c r="E52" i="3"/>
  <c r="F52" i="3" s="1"/>
  <c r="E51" i="3"/>
  <c r="F51" i="3" s="1"/>
  <c r="F50" i="3"/>
  <c r="E50" i="3"/>
  <c r="E49" i="3"/>
  <c r="F49" i="3" s="1"/>
  <c r="E48" i="3"/>
  <c r="F48" i="3" s="1"/>
  <c r="E47" i="3"/>
  <c r="F47" i="3" s="1"/>
  <c r="F46" i="3"/>
  <c r="E46" i="3"/>
  <c r="E45" i="3"/>
  <c r="F45" i="3" s="1"/>
  <c r="E44" i="3"/>
  <c r="F44" i="3" s="1"/>
  <c r="E43" i="3"/>
  <c r="F43" i="3" s="1"/>
  <c r="F42" i="3"/>
  <c r="E42" i="3"/>
  <c r="E41" i="3"/>
  <c r="F41" i="3" s="1"/>
  <c r="E40" i="3"/>
  <c r="F40" i="3" s="1"/>
  <c r="E39" i="3"/>
  <c r="F39" i="3" s="1"/>
  <c r="F38" i="3"/>
  <c r="E38" i="3"/>
  <c r="E37" i="3"/>
  <c r="F37" i="3" s="1"/>
  <c r="E36" i="3"/>
  <c r="F36" i="3" s="1"/>
  <c r="E35" i="3"/>
  <c r="F35" i="3" s="1"/>
  <c r="F34" i="3"/>
  <c r="E34" i="3"/>
  <c r="E33" i="3"/>
  <c r="F33" i="3" s="1"/>
  <c r="E32" i="3"/>
  <c r="F32" i="3" s="1"/>
  <c r="E31" i="3"/>
  <c r="F31" i="3" s="1"/>
  <c r="F30" i="3"/>
  <c r="E30" i="3"/>
  <c r="E29" i="3"/>
  <c r="F29" i="3" s="1"/>
  <c r="E28" i="3"/>
  <c r="F28" i="3" s="1"/>
  <c r="E27" i="3"/>
  <c r="F27" i="3" s="1"/>
  <c r="F26" i="3"/>
  <c r="E26" i="3"/>
  <c r="E25" i="3"/>
  <c r="F25" i="3" s="1"/>
  <c r="E24" i="3"/>
  <c r="F24" i="3" s="1"/>
  <c r="E23" i="3"/>
  <c r="F23" i="3" s="1"/>
  <c r="F22" i="3"/>
  <c r="E22" i="3"/>
  <c r="E21" i="3"/>
  <c r="F21" i="3" s="1"/>
  <c r="E20" i="3"/>
  <c r="F20" i="3" s="1"/>
  <c r="E19" i="3"/>
  <c r="F19" i="3" s="1"/>
  <c r="F18" i="3"/>
  <c r="E18" i="3"/>
  <c r="E17" i="3"/>
  <c r="F17" i="3" s="1"/>
  <c r="E16" i="3"/>
  <c r="F16" i="3" s="1"/>
  <c r="E15" i="3"/>
  <c r="F15" i="3" s="1"/>
  <c r="F14" i="3"/>
  <c r="E14" i="3"/>
  <c r="E13" i="3"/>
  <c r="F13" i="3" s="1"/>
  <c r="E12" i="3"/>
  <c r="F12" i="3" s="1"/>
  <c r="E11" i="3"/>
  <c r="F11" i="3" s="1"/>
  <c r="F10" i="3"/>
  <c r="E10" i="3"/>
  <c r="E9" i="3"/>
  <c r="F9" i="3" s="1"/>
  <c r="E8" i="3"/>
  <c r="F8" i="3" s="1"/>
  <c r="E7" i="3"/>
  <c r="F7" i="3" s="1"/>
  <c r="F6" i="3"/>
  <c r="E6" i="3"/>
  <c r="E5" i="3"/>
  <c r="F5" i="3" s="1"/>
  <c r="E4" i="3"/>
  <c r="F4" i="3" s="1"/>
  <c r="E3" i="3"/>
  <c r="F3" i="3" s="1"/>
  <c r="F2" i="3"/>
  <c r="E2" i="3"/>
  <c r="E4187" i="2"/>
  <c r="F4187" i="2" s="1"/>
  <c r="E4186" i="2"/>
  <c r="F4186" i="2" s="1"/>
  <c r="E4185" i="2"/>
  <c r="F4185" i="2" s="1"/>
  <c r="E4184" i="2"/>
  <c r="F4184" i="2" s="1"/>
  <c r="E4183" i="2"/>
  <c r="F4183" i="2" s="1"/>
  <c r="E4182" i="2"/>
  <c r="F4182" i="2" s="1"/>
  <c r="E4181" i="2"/>
  <c r="F4181" i="2" s="1"/>
  <c r="E4180" i="2"/>
  <c r="F4180" i="2" s="1"/>
  <c r="E4179" i="2"/>
  <c r="F4179" i="2" s="1"/>
  <c r="E4178" i="2"/>
  <c r="F4178" i="2" s="1"/>
  <c r="E4177" i="2"/>
  <c r="F4177" i="2" s="1"/>
  <c r="E4176" i="2"/>
  <c r="F4176" i="2" s="1"/>
  <c r="E4175" i="2"/>
  <c r="F4175" i="2" s="1"/>
  <c r="E4174" i="2"/>
  <c r="F4174" i="2" s="1"/>
  <c r="E4173" i="2"/>
  <c r="F4173" i="2" s="1"/>
  <c r="E4172" i="2"/>
  <c r="F4172" i="2" s="1"/>
  <c r="E4171" i="2"/>
  <c r="F4171" i="2" s="1"/>
  <c r="E4170" i="2"/>
  <c r="F4170" i="2" s="1"/>
  <c r="E4169" i="2"/>
  <c r="F4169" i="2" s="1"/>
  <c r="E4168" i="2"/>
  <c r="F4168" i="2" s="1"/>
  <c r="E4167" i="2"/>
  <c r="F4167" i="2" s="1"/>
  <c r="E4166" i="2"/>
  <c r="F4166" i="2" s="1"/>
  <c r="E4165" i="2"/>
  <c r="F4165" i="2" s="1"/>
  <c r="E4164" i="2"/>
  <c r="F4164" i="2" s="1"/>
  <c r="E4163" i="2"/>
  <c r="F4163" i="2" s="1"/>
  <c r="E4162" i="2"/>
  <c r="F4162" i="2" s="1"/>
  <c r="E4161" i="2"/>
  <c r="F4161" i="2" s="1"/>
  <c r="E4160" i="2"/>
  <c r="F4160" i="2" s="1"/>
  <c r="E4159" i="2"/>
  <c r="F4159" i="2" s="1"/>
  <c r="E4158" i="2"/>
  <c r="F4158" i="2" s="1"/>
  <c r="E4157" i="2"/>
  <c r="F4157" i="2" s="1"/>
  <c r="E4156" i="2"/>
  <c r="F4156" i="2" s="1"/>
  <c r="E4155" i="2"/>
  <c r="F4155" i="2" s="1"/>
  <c r="E4154" i="2"/>
  <c r="F4154" i="2" s="1"/>
  <c r="E4153" i="2"/>
  <c r="F4153" i="2" s="1"/>
  <c r="E4152" i="2"/>
  <c r="F4152" i="2" s="1"/>
  <c r="E4151" i="2"/>
  <c r="F4151" i="2" s="1"/>
  <c r="E4150" i="2"/>
  <c r="F4150" i="2" s="1"/>
  <c r="E4149" i="2"/>
  <c r="F4149" i="2" s="1"/>
  <c r="E4148" i="2"/>
  <c r="F4148" i="2" s="1"/>
  <c r="E4147" i="2"/>
  <c r="F4147" i="2" s="1"/>
  <c r="E4146" i="2"/>
  <c r="F4146" i="2" s="1"/>
  <c r="E4145" i="2"/>
  <c r="F4145" i="2" s="1"/>
  <c r="E4144" i="2"/>
  <c r="F4144" i="2" s="1"/>
  <c r="E4143" i="2"/>
  <c r="F4143" i="2" s="1"/>
  <c r="E4142" i="2"/>
  <c r="F4142" i="2" s="1"/>
  <c r="E4141" i="2"/>
  <c r="F4141" i="2" s="1"/>
  <c r="E4140" i="2"/>
  <c r="F4140" i="2" s="1"/>
  <c r="E4139" i="2"/>
  <c r="F4139" i="2" s="1"/>
  <c r="E4138" i="2"/>
  <c r="F4138" i="2" s="1"/>
  <c r="E4137" i="2"/>
  <c r="F4137" i="2" s="1"/>
  <c r="E4136" i="2"/>
  <c r="F4136" i="2" s="1"/>
  <c r="E4135" i="2"/>
  <c r="F4135" i="2" s="1"/>
  <c r="E4134" i="2"/>
  <c r="F4134" i="2" s="1"/>
  <c r="E4133" i="2"/>
  <c r="F4133" i="2" s="1"/>
  <c r="E4132" i="2"/>
  <c r="F4132" i="2" s="1"/>
  <c r="E4131" i="2"/>
  <c r="F4131" i="2" s="1"/>
  <c r="E4130" i="2"/>
  <c r="F4130" i="2" s="1"/>
  <c r="E4129" i="2"/>
  <c r="F4129" i="2" s="1"/>
  <c r="E4128" i="2"/>
  <c r="F4128" i="2" s="1"/>
  <c r="E4127" i="2"/>
  <c r="F4127" i="2" s="1"/>
  <c r="E4126" i="2"/>
  <c r="F4126" i="2" s="1"/>
  <c r="E4125" i="2"/>
  <c r="F4125" i="2" s="1"/>
  <c r="E4124" i="2"/>
  <c r="F4124" i="2" s="1"/>
  <c r="E4123" i="2"/>
  <c r="F4123" i="2" s="1"/>
  <c r="E4122" i="2"/>
  <c r="F4122" i="2" s="1"/>
  <c r="E4121" i="2"/>
  <c r="F4121" i="2" s="1"/>
  <c r="E4120" i="2"/>
  <c r="F4120" i="2" s="1"/>
  <c r="E4119" i="2"/>
  <c r="F4119" i="2" s="1"/>
  <c r="E4118" i="2"/>
  <c r="F4118" i="2" s="1"/>
  <c r="E4117" i="2"/>
  <c r="F4117" i="2" s="1"/>
  <c r="E4116" i="2"/>
  <c r="F4116" i="2" s="1"/>
  <c r="E4115" i="2"/>
  <c r="F4115" i="2" s="1"/>
  <c r="E4114" i="2"/>
  <c r="F4114" i="2" s="1"/>
  <c r="E4113" i="2"/>
  <c r="F4113" i="2" s="1"/>
  <c r="E4112" i="2"/>
  <c r="F4112" i="2" s="1"/>
  <c r="E4111" i="2"/>
  <c r="F4111" i="2" s="1"/>
  <c r="E4110" i="2"/>
  <c r="F4110" i="2" s="1"/>
  <c r="E4109" i="2"/>
  <c r="F4109" i="2" s="1"/>
  <c r="E4108" i="2"/>
  <c r="F4108" i="2" s="1"/>
  <c r="E4097" i="2"/>
  <c r="F4097" i="2" s="1"/>
  <c r="E4096" i="2"/>
  <c r="F4096" i="2" s="1"/>
  <c r="E4095" i="2"/>
  <c r="F4095" i="2" s="1"/>
  <c r="E4094" i="2"/>
  <c r="F4094" i="2" s="1"/>
  <c r="E4093" i="2"/>
  <c r="F4093" i="2" s="1"/>
  <c r="E4092" i="2"/>
  <c r="F4092" i="2" s="1"/>
  <c r="E4091" i="2"/>
  <c r="F4091" i="2" s="1"/>
  <c r="E4090" i="2"/>
  <c r="F4090" i="2" s="1"/>
  <c r="E4089" i="2"/>
  <c r="F4089" i="2" s="1"/>
  <c r="E4088" i="2"/>
  <c r="F4088" i="2" s="1"/>
  <c r="E4087" i="2"/>
  <c r="F4087" i="2" s="1"/>
  <c r="E4086" i="2"/>
  <c r="F4086" i="2" s="1"/>
  <c r="E4085" i="2"/>
  <c r="F4085" i="2" s="1"/>
  <c r="E4084" i="2"/>
  <c r="F4084" i="2" s="1"/>
  <c r="E4083" i="2"/>
  <c r="F4083" i="2" s="1"/>
  <c r="E4082" i="2"/>
  <c r="F4082" i="2" s="1"/>
  <c r="E4081" i="2"/>
  <c r="F4081" i="2" s="1"/>
  <c r="E4080" i="2"/>
  <c r="F4080" i="2" s="1"/>
  <c r="E4079" i="2"/>
  <c r="F4079" i="2" s="1"/>
  <c r="E4078" i="2"/>
  <c r="F4078" i="2" s="1"/>
  <c r="E4077" i="2"/>
  <c r="F4077" i="2" s="1"/>
  <c r="E4076" i="2"/>
  <c r="F4076" i="2" s="1"/>
  <c r="E4075" i="2"/>
  <c r="F4075" i="2" s="1"/>
  <c r="E4074" i="2"/>
  <c r="F4074" i="2" s="1"/>
  <c r="E4073" i="2"/>
  <c r="F4073" i="2" s="1"/>
  <c r="E4072" i="2"/>
  <c r="F4072" i="2" s="1"/>
  <c r="E4071" i="2"/>
  <c r="F4071" i="2" s="1"/>
  <c r="E4070" i="2"/>
  <c r="F4070" i="2" s="1"/>
  <c r="E4069" i="2"/>
  <c r="F4069" i="2" s="1"/>
  <c r="E4068" i="2"/>
  <c r="F4068" i="2" s="1"/>
  <c r="E4067" i="2"/>
  <c r="F4067" i="2" s="1"/>
  <c r="E4066" i="2"/>
  <c r="F4066" i="2" s="1"/>
  <c r="E4065" i="2"/>
  <c r="F4065" i="2" s="1"/>
  <c r="E4064" i="2"/>
  <c r="F4064" i="2" s="1"/>
  <c r="E4063" i="2"/>
  <c r="F4063" i="2" s="1"/>
  <c r="E4062" i="2"/>
  <c r="F4062" i="2" s="1"/>
  <c r="E4061" i="2"/>
  <c r="F4061" i="2" s="1"/>
  <c r="E4060" i="2"/>
  <c r="F4060" i="2" s="1"/>
  <c r="E4059" i="2"/>
  <c r="F4059" i="2" s="1"/>
  <c r="E4058" i="2"/>
  <c r="F4058" i="2" s="1"/>
  <c r="E4057" i="2"/>
  <c r="F4057" i="2" s="1"/>
  <c r="E4056" i="2"/>
  <c r="F4056" i="2" s="1"/>
  <c r="E4055" i="2"/>
  <c r="F4055" i="2" s="1"/>
  <c r="E4054" i="2"/>
  <c r="F4054" i="2" s="1"/>
  <c r="E4053" i="2"/>
  <c r="F4053" i="2" s="1"/>
  <c r="E4052" i="2"/>
  <c r="F4052" i="2" s="1"/>
  <c r="E4051" i="2"/>
  <c r="F4051" i="2" s="1"/>
  <c r="E4050" i="2"/>
  <c r="F4050" i="2" s="1"/>
  <c r="E4049" i="2"/>
  <c r="F4049" i="2" s="1"/>
  <c r="E4048" i="2"/>
  <c r="F4048" i="2" s="1"/>
  <c r="E4047" i="2"/>
  <c r="F4047" i="2" s="1"/>
  <c r="E4046" i="2"/>
  <c r="F4046" i="2" s="1"/>
  <c r="E4045" i="2"/>
  <c r="F4045" i="2" s="1"/>
  <c r="E4044" i="2"/>
  <c r="F4044" i="2" s="1"/>
  <c r="E4043" i="2"/>
  <c r="F4043" i="2" s="1"/>
  <c r="E4042" i="2"/>
  <c r="F4042" i="2" s="1"/>
  <c r="E4041" i="2"/>
  <c r="F4041" i="2" s="1"/>
  <c r="E4040" i="2"/>
  <c r="F4040" i="2" s="1"/>
  <c r="E4039" i="2"/>
  <c r="F4039" i="2" s="1"/>
  <c r="E4038" i="2"/>
  <c r="F4038" i="2" s="1"/>
  <c r="E4037" i="2"/>
  <c r="F4037" i="2" s="1"/>
  <c r="E4036" i="2"/>
  <c r="F4036" i="2" s="1"/>
  <c r="E4035" i="2"/>
  <c r="F4035" i="2" s="1"/>
  <c r="E4034" i="2"/>
  <c r="F4034" i="2" s="1"/>
  <c r="E4033" i="2"/>
  <c r="F4033" i="2" s="1"/>
  <c r="E4032" i="2"/>
  <c r="F4032" i="2" s="1"/>
  <c r="E4031" i="2"/>
  <c r="F4031" i="2" s="1"/>
  <c r="E4030" i="2"/>
  <c r="F4030" i="2" s="1"/>
  <c r="E4029" i="2"/>
  <c r="F4029" i="2" s="1"/>
  <c r="E4028" i="2"/>
  <c r="F4028" i="2" s="1"/>
  <c r="E4027" i="2"/>
  <c r="F4027" i="2" s="1"/>
  <c r="E4026" i="2"/>
  <c r="F4026" i="2" s="1"/>
  <c r="E4025" i="2"/>
  <c r="F4025" i="2" s="1"/>
  <c r="E4024" i="2"/>
  <c r="F4024" i="2" s="1"/>
  <c r="E4023" i="2"/>
  <c r="F4023" i="2" s="1"/>
  <c r="E4022" i="2"/>
  <c r="F4022" i="2" s="1"/>
  <c r="E4021" i="2"/>
  <c r="F4021" i="2" s="1"/>
  <c r="E4020" i="2"/>
  <c r="F4020" i="2" s="1"/>
  <c r="E4019" i="2"/>
  <c r="F4019" i="2" s="1"/>
  <c r="E4018" i="2"/>
  <c r="F4018" i="2" s="1"/>
  <c r="E4017" i="2"/>
  <c r="F4017" i="2" s="1"/>
  <c r="E4016" i="2"/>
  <c r="F4016" i="2" s="1"/>
  <c r="E4015" i="2"/>
  <c r="F4015" i="2" s="1"/>
  <c r="E4014" i="2"/>
  <c r="F4014" i="2" s="1"/>
  <c r="E4013" i="2"/>
  <c r="F4013" i="2" s="1"/>
  <c r="E4012" i="2"/>
  <c r="F4012" i="2" s="1"/>
  <c r="E4011" i="2"/>
  <c r="F4011" i="2" s="1"/>
  <c r="E4010" i="2"/>
  <c r="F4010" i="2" s="1"/>
  <c r="E4009" i="2"/>
  <c r="F4009" i="2" s="1"/>
  <c r="E4008" i="2"/>
  <c r="F4008" i="2" s="1"/>
  <c r="E4007" i="2"/>
  <c r="F4007" i="2" s="1"/>
  <c r="E4006" i="2"/>
  <c r="F4006" i="2" s="1"/>
  <c r="E4005" i="2"/>
  <c r="F4005" i="2" s="1"/>
  <c r="E4004" i="2"/>
  <c r="F4004" i="2" s="1"/>
  <c r="E4003" i="2"/>
  <c r="F4003" i="2" s="1"/>
  <c r="E4002" i="2"/>
  <c r="F4002" i="2" s="1"/>
  <c r="E4001" i="2"/>
  <c r="F4001" i="2" s="1"/>
  <c r="E4000" i="2"/>
  <c r="F4000" i="2" s="1"/>
  <c r="E3999" i="2"/>
  <c r="F3999" i="2" s="1"/>
  <c r="E3998" i="2"/>
  <c r="F3998" i="2" s="1"/>
  <c r="E3997" i="2"/>
  <c r="F3997" i="2" s="1"/>
  <c r="E3996" i="2"/>
  <c r="F3996" i="2" s="1"/>
  <c r="E3995" i="2"/>
  <c r="F3995" i="2" s="1"/>
  <c r="E3994" i="2"/>
  <c r="F3994" i="2" s="1"/>
  <c r="E3993" i="2"/>
  <c r="F3993" i="2" s="1"/>
  <c r="E3992" i="2"/>
  <c r="F3992" i="2" s="1"/>
  <c r="E3991" i="2"/>
  <c r="F3991" i="2" s="1"/>
  <c r="E3990" i="2"/>
  <c r="F3990" i="2" s="1"/>
  <c r="E3989" i="2"/>
  <c r="F3989" i="2" s="1"/>
  <c r="E3988" i="2"/>
  <c r="F3988" i="2" s="1"/>
  <c r="E3987" i="2"/>
  <c r="F3987" i="2" s="1"/>
  <c r="E3986" i="2"/>
  <c r="F3986" i="2" s="1"/>
  <c r="E3985" i="2"/>
  <c r="F3985" i="2" s="1"/>
  <c r="E3984" i="2"/>
  <c r="F3984" i="2" s="1"/>
  <c r="E3983" i="2"/>
  <c r="F3983" i="2" s="1"/>
  <c r="E3982" i="2"/>
  <c r="F3982" i="2" s="1"/>
  <c r="E3981" i="2"/>
  <c r="F3981" i="2" s="1"/>
  <c r="E3980" i="2"/>
  <c r="F3980" i="2" s="1"/>
  <c r="E3979" i="2"/>
  <c r="F3979" i="2" s="1"/>
  <c r="E3978" i="2"/>
  <c r="F3978" i="2" s="1"/>
  <c r="E3977" i="2"/>
  <c r="F3977" i="2" s="1"/>
  <c r="E3976" i="2"/>
  <c r="F3976" i="2" s="1"/>
  <c r="E3975" i="2"/>
  <c r="F3975" i="2" s="1"/>
  <c r="E3974" i="2"/>
  <c r="F3974" i="2" s="1"/>
  <c r="E3973" i="2"/>
  <c r="F3973" i="2" s="1"/>
  <c r="E3972" i="2"/>
  <c r="F3972" i="2" s="1"/>
  <c r="E3971" i="2"/>
  <c r="F3971" i="2" s="1"/>
  <c r="E3970" i="2"/>
  <c r="F3970" i="2" s="1"/>
  <c r="E3969" i="2"/>
  <c r="F3969" i="2" s="1"/>
  <c r="E3968" i="2"/>
  <c r="F3968" i="2" s="1"/>
  <c r="E3967" i="2"/>
  <c r="F3967" i="2" s="1"/>
  <c r="E3966" i="2"/>
  <c r="F3966" i="2" s="1"/>
  <c r="E3965" i="2"/>
  <c r="F3965" i="2" s="1"/>
  <c r="E3964" i="2"/>
  <c r="F3964" i="2" s="1"/>
  <c r="E3963" i="2"/>
  <c r="F3963" i="2" s="1"/>
  <c r="E3962" i="2"/>
  <c r="F3962" i="2" s="1"/>
  <c r="E3961" i="2"/>
  <c r="F3961" i="2" s="1"/>
  <c r="E3960" i="2"/>
  <c r="F3960" i="2" s="1"/>
  <c r="E3959" i="2"/>
  <c r="F3959" i="2" s="1"/>
  <c r="E3958" i="2"/>
  <c r="F3958" i="2" s="1"/>
  <c r="E3957" i="2"/>
  <c r="F3957" i="2" s="1"/>
  <c r="E3956" i="2"/>
  <c r="F3956" i="2" s="1"/>
  <c r="E3955" i="2"/>
  <c r="F3955" i="2" s="1"/>
  <c r="E3954" i="2"/>
  <c r="F3954" i="2" s="1"/>
  <c r="E3953" i="2"/>
  <c r="F3953" i="2" s="1"/>
  <c r="E3952" i="2"/>
  <c r="F3952" i="2" s="1"/>
  <c r="E3951" i="2"/>
  <c r="F3951" i="2" s="1"/>
  <c r="E3950" i="2"/>
  <c r="F3950" i="2" s="1"/>
  <c r="E3949" i="2"/>
  <c r="F3949" i="2" s="1"/>
  <c r="E3948" i="2"/>
  <c r="F3948" i="2" s="1"/>
  <c r="E3947" i="2"/>
  <c r="F3947" i="2" s="1"/>
  <c r="E3946" i="2"/>
  <c r="F3946" i="2" s="1"/>
  <c r="E3945" i="2"/>
  <c r="F3945" i="2" s="1"/>
  <c r="E3944" i="2"/>
  <c r="F3944" i="2" s="1"/>
  <c r="E3943" i="2"/>
  <c r="F3943" i="2" s="1"/>
  <c r="E3942" i="2"/>
  <c r="F3942" i="2" s="1"/>
  <c r="E3941" i="2"/>
  <c r="F3941" i="2" s="1"/>
  <c r="E3940" i="2"/>
  <c r="F3940" i="2" s="1"/>
  <c r="E3939" i="2"/>
  <c r="F3939" i="2" s="1"/>
  <c r="E3938" i="2"/>
  <c r="F3938" i="2" s="1"/>
  <c r="E3937" i="2"/>
  <c r="F3937" i="2" s="1"/>
  <c r="E3936" i="2"/>
  <c r="F3936" i="2" s="1"/>
  <c r="E3935" i="2"/>
  <c r="F3935" i="2" s="1"/>
  <c r="E3934" i="2"/>
  <c r="F3934" i="2" s="1"/>
  <c r="E3933" i="2"/>
  <c r="F3933" i="2" s="1"/>
  <c r="E3932" i="2"/>
  <c r="F3932" i="2" s="1"/>
  <c r="E3931" i="2"/>
  <c r="F3931" i="2" s="1"/>
  <c r="E3930" i="2"/>
  <c r="F3930" i="2" s="1"/>
  <c r="E3929" i="2"/>
  <c r="F3929" i="2" s="1"/>
  <c r="E3928" i="2"/>
  <c r="F3928" i="2" s="1"/>
  <c r="E3927" i="2"/>
  <c r="F3927" i="2" s="1"/>
  <c r="E3926" i="2"/>
  <c r="F3926" i="2" s="1"/>
  <c r="E3925" i="2"/>
  <c r="F3925" i="2" s="1"/>
  <c r="E3924" i="2"/>
  <c r="F3924" i="2" s="1"/>
  <c r="E3923" i="2"/>
  <c r="F3923" i="2" s="1"/>
  <c r="E3922" i="2"/>
  <c r="F3922" i="2" s="1"/>
  <c r="E3921" i="2"/>
  <c r="F3921" i="2" s="1"/>
  <c r="E3920" i="2"/>
  <c r="F3920" i="2" s="1"/>
  <c r="E3919" i="2"/>
  <c r="F3919" i="2" s="1"/>
  <c r="E3918" i="2"/>
  <c r="F3918" i="2" s="1"/>
  <c r="E3917" i="2"/>
  <c r="F3917" i="2" s="1"/>
  <c r="E3916" i="2"/>
  <c r="F3916" i="2" s="1"/>
  <c r="E3915" i="2"/>
  <c r="F3915" i="2" s="1"/>
  <c r="E3914" i="2"/>
  <c r="F3914" i="2" s="1"/>
  <c r="E3913" i="2"/>
  <c r="F3913" i="2" s="1"/>
  <c r="E3912" i="2"/>
  <c r="F3912" i="2" s="1"/>
  <c r="E3911" i="2"/>
  <c r="F3911" i="2" s="1"/>
  <c r="E3910" i="2"/>
  <c r="F3910" i="2" s="1"/>
  <c r="E3909" i="2"/>
  <c r="F3909" i="2" s="1"/>
  <c r="E3908" i="2"/>
  <c r="F3908" i="2" s="1"/>
  <c r="E3907" i="2"/>
  <c r="F3907" i="2" s="1"/>
  <c r="E3906" i="2"/>
  <c r="F3906" i="2" s="1"/>
  <c r="E3905" i="2"/>
  <c r="F3905" i="2" s="1"/>
  <c r="E3904" i="2"/>
  <c r="F3904" i="2" s="1"/>
  <c r="E3903" i="2"/>
  <c r="F3903" i="2" s="1"/>
  <c r="E3902" i="2"/>
  <c r="F3902" i="2" s="1"/>
  <c r="E3901" i="2"/>
  <c r="F3901" i="2" s="1"/>
  <c r="E3900" i="2"/>
  <c r="F3900" i="2" s="1"/>
  <c r="E3899" i="2"/>
  <c r="F3899" i="2" s="1"/>
  <c r="E3898" i="2"/>
  <c r="F3898" i="2" s="1"/>
  <c r="E3897" i="2"/>
  <c r="F3897" i="2" s="1"/>
  <c r="E3896" i="2"/>
  <c r="F3896" i="2" s="1"/>
  <c r="E3895" i="2"/>
  <c r="F3895" i="2" s="1"/>
  <c r="E3894" i="2"/>
  <c r="F3894" i="2" s="1"/>
  <c r="E3893" i="2"/>
  <c r="F3893" i="2" s="1"/>
  <c r="E3892" i="2"/>
  <c r="F3892" i="2" s="1"/>
  <c r="E3891" i="2"/>
  <c r="F3891" i="2" s="1"/>
  <c r="E3890" i="2"/>
  <c r="F3890" i="2" s="1"/>
  <c r="E3889" i="2"/>
  <c r="F3889" i="2" s="1"/>
  <c r="E3888" i="2"/>
  <c r="F3888" i="2" s="1"/>
  <c r="E3887" i="2"/>
  <c r="F3887" i="2" s="1"/>
  <c r="E3886" i="2"/>
  <c r="F3886" i="2" s="1"/>
  <c r="E3885" i="2"/>
  <c r="F3885" i="2" s="1"/>
  <c r="E3884" i="2"/>
  <c r="F3884" i="2" s="1"/>
  <c r="E3883" i="2"/>
  <c r="F3883" i="2" s="1"/>
  <c r="E3882" i="2"/>
  <c r="F3882" i="2" s="1"/>
  <c r="E3881" i="2"/>
  <c r="F3881" i="2" s="1"/>
  <c r="E3880" i="2"/>
  <c r="F3880" i="2" s="1"/>
  <c r="E3879" i="2"/>
  <c r="F3879" i="2" s="1"/>
  <c r="E3878" i="2"/>
  <c r="F3878" i="2" s="1"/>
  <c r="E3877" i="2"/>
  <c r="F3877" i="2" s="1"/>
  <c r="E3876" i="2"/>
  <c r="F3876" i="2" s="1"/>
  <c r="E3875" i="2"/>
  <c r="F3875" i="2" s="1"/>
  <c r="E3874" i="2"/>
  <c r="F3874" i="2" s="1"/>
  <c r="E3873" i="2"/>
  <c r="F3873" i="2" s="1"/>
  <c r="E3872" i="2"/>
  <c r="F3872" i="2" s="1"/>
  <c r="E3871" i="2"/>
  <c r="F3871" i="2" s="1"/>
  <c r="E3870" i="2"/>
  <c r="F3870" i="2" s="1"/>
  <c r="E3869" i="2"/>
  <c r="F3869" i="2" s="1"/>
  <c r="E3868" i="2"/>
  <c r="F3868" i="2" s="1"/>
  <c r="E3867" i="2"/>
  <c r="F3867" i="2" s="1"/>
  <c r="E3866" i="2"/>
  <c r="F3866" i="2" s="1"/>
  <c r="E3865" i="2"/>
  <c r="F3865" i="2" s="1"/>
  <c r="E3864" i="2"/>
  <c r="F3864" i="2" s="1"/>
  <c r="E3863" i="2"/>
  <c r="F3863" i="2" s="1"/>
  <c r="E3862" i="2"/>
  <c r="F3862" i="2" s="1"/>
  <c r="E3861" i="2"/>
  <c r="F3861" i="2" s="1"/>
  <c r="E3860" i="2"/>
  <c r="F3860" i="2" s="1"/>
  <c r="E3859" i="2"/>
  <c r="F3859" i="2" s="1"/>
  <c r="E3858" i="2"/>
  <c r="F3858" i="2" s="1"/>
  <c r="E3857" i="2"/>
  <c r="F3857" i="2" s="1"/>
  <c r="E3856" i="2"/>
  <c r="F3856" i="2" s="1"/>
  <c r="E3855" i="2"/>
  <c r="F3855" i="2" s="1"/>
  <c r="E3854" i="2"/>
  <c r="F3854" i="2" s="1"/>
  <c r="E3853" i="2"/>
  <c r="F3853" i="2" s="1"/>
  <c r="E3852" i="2"/>
  <c r="F3852" i="2" s="1"/>
  <c r="E3851" i="2"/>
  <c r="F3851" i="2" s="1"/>
  <c r="E3850" i="2"/>
  <c r="F3850" i="2" s="1"/>
  <c r="E3849" i="2"/>
  <c r="F3849" i="2" s="1"/>
  <c r="E3848" i="2"/>
  <c r="F3848" i="2" s="1"/>
  <c r="E3847" i="2"/>
  <c r="F3847" i="2" s="1"/>
  <c r="E3846" i="2"/>
  <c r="F3846" i="2" s="1"/>
  <c r="E3845" i="2"/>
  <c r="F3845" i="2" s="1"/>
  <c r="E3844" i="2"/>
  <c r="F3844" i="2" s="1"/>
  <c r="E3843" i="2"/>
  <c r="F3843" i="2" s="1"/>
  <c r="E3842" i="2"/>
  <c r="F3842" i="2" s="1"/>
  <c r="E3841" i="2"/>
  <c r="F3841" i="2" s="1"/>
  <c r="E3840" i="2"/>
  <c r="F3840" i="2" s="1"/>
  <c r="E3839" i="2"/>
  <c r="F3839" i="2" s="1"/>
  <c r="E3838" i="2"/>
  <c r="F3838" i="2" s="1"/>
  <c r="E3837" i="2"/>
  <c r="F3837" i="2" s="1"/>
  <c r="E3836" i="2"/>
  <c r="F3836" i="2" s="1"/>
  <c r="E3835" i="2"/>
  <c r="F3835" i="2" s="1"/>
  <c r="E3834" i="2"/>
  <c r="F3834" i="2" s="1"/>
  <c r="E3833" i="2"/>
  <c r="F3833" i="2" s="1"/>
  <c r="E3832" i="2"/>
  <c r="F3832" i="2" s="1"/>
  <c r="E3831" i="2"/>
  <c r="F3831" i="2" s="1"/>
  <c r="E3830" i="2"/>
  <c r="F3830" i="2" s="1"/>
  <c r="E3829" i="2"/>
  <c r="F3829" i="2" s="1"/>
  <c r="E3828" i="2"/>
  <c r="F3828" i="2" s="1"/>
  <c r="E3827" i="2"/>
  <c r="F3827" i="2" s="1"/>
  <c r="E3826" i="2"/>
  <c r="F3826" i="2" s="1"/>
  <c r="E3825" i="2"/>
  <c r="F3825" i="2" s="1"/>
  <c r="E3824" i="2"/>
  <c r="F3824" i="2" s="1"/>
  <c r="E3823" i="2"/>
  <c r="F3823" i="2" s="1"/>
  <c r="E3822" i="2"/>
  <c r="F3822" i="2" s="1"/>
  <c r="E3821" i="2"/>
  <c r="F3821" i="2" s="1"/>
  <c r="E3820" i="2"/>
  <c r="F3820" i="2" s="1"/>
  <c r="E3819" i="2"/>
  <c r="F3819" i="2" s="1"/>
  <c r="E3818" i="2"/>
  <c r="F3818" i="2" s="1"/>
  <c r="E3817" i="2"/>
  <c r="F3817" i="2" s="1"/>
  <c r="E3816" i="2"/>
  <c r="F3816" i="2" s="1"/>
  <c r="E3815" i="2"/>
  <c r="F3815" i="2" s="1"/>
  <c r="E3814" i="2"/>
  <c r="F3814" i="2" s="1"/>
  <c r="E3813" i="2"/>
  <c r="F3813" i="2" s="1"/>
  <c r="E3812" i="2"/>
  <c r="F3812" i="2" s="1"/>
  <c r="E3811" i="2"/>
  <c r="F3811" i="2" s="1"/>
  <c r="E3810" i="2"/>
  <c r="F3810" i="2" s="1"/>
  <c r="E3809" i="2"/>
  <c r="F3809" i="2" s="1"/>
  <c r="E3808" i="2"/>
  <c r="F3808" i="2" s="1"/>
  <c r="E3807" i="2"/>
  <c r="F3807" i="2" s="1"/>
  <c r="E3806" i="2"/>
  <c r="F3806" i="2" s="1"/>
  <c r="E3805" i="2"/>
  <c r="F3805" i="2" s="1"/>
  <c r="E3804" i="2"/>
  <c r="F3804" i="2" s="1"/>
  <c r="E3803" i="2"/>
  <c r="F3803" i="2" s="1"/>
  <c r="E3802" i="2"/>
  <c r="F3802" i="2" s="1"/>
  <c r="E3801" i="2"/>
  <c r="F3801" i="2" s="1"/>
  <c r="E3800" i="2"/>
  <c r="F3800" i="2" s="1"/>
  <c r="E3799" i="2"/>
  <c r="F3799" i="2" s="1"/>
  <c r="E3798" i="2"/>
  <c r="F3798" i="2" s="1"/>
  <c r="E3797" i="2"/>
  <c r="F3797" i="2" s="1"/>
  <c r="E3796" i="2"/>
  <c r="F3796" i="2" s="1"/>
  <c r="E3795" i="2"/>
  <c r="F3795" i="2" s="1"/>
  <c r="E3794" i="2"/>
  <c r="F3794" i="2" s="1"/>
  <c r="E3793" i="2"/>
  <c r="F3793" i="2" s="1"/>
  <c r="E3792" i="2"/>
  <c r="F3792" i="2" s="1"/>
  <c r="E3791" i="2"/>
  <c r="F3791" i="2" s="1"/>
  <c r="E3790" i="2"/>
  <c r="F3790" i="2" s="1"/>
  <c r="E3789" i="2"/>
  <c r="F3789" i="2" s="1"/>
  <c r="E3788" i="2"/>
  <c r="F3788" i="2" s="1"/>
  <c r="E3787" i="2"/>
  <c r="F3787" i="2" s="1"/>
  <c r="E3786" i="2"/>
  <c r="F3786" i="2" s="1"/>
  <c r="E3785" i="2"/>
  <c r="F3785" i="2" s="1"/>
  <c r="E3784" i="2"/>
  <c r="F3784" i="2" s="1"/>
  <c r="E3783" i="2"/>
  <c r="F3783" i="2" s="1"/>
  <c r="E3782" i="2"/>
  <c r="F3782" i="2" s="1"/>
  <c r="E3781" i="2"/>
  <c r="F3781" i="2" s="1"/>
  <c r="E3780" i="2"/>
  <c r="F3780" i="2" s="1"/>
  <c r="E3779" i="2"/>
  <c r="F3779" i="2" s="1"/>
  <c r="E3778" i="2"/>
  <c r="F3778" i="2" s="1"/>
  <c r="E3777" i="2"/>
  <c r="F3777" i="2" s="1"/>
  <c r="E3776" i="2"/>
  <c r="F3776" i="2" s="1"/>
  <c r="E3775" i="2"/>
  <c r="F3775" i="2" s="1"/>
  <c r="E3774" i="2"/>
  <c r="F3774" i="2" s="1"/>
  <c r="E3773" i="2"/>
  <c r="F3773" i="2" s="1"/>
  <c r="E3772" i="2"/>
  <c r="F3772" i="2" s="1"/>
  <c r="E3771" i="2"/>
  <c r="F3771" i="2" s="1"/>
  <c r="E3770" i="2"/>
  <c r="F3770" i="2" s="1"/>
  <c r="E3769" i="2"/>
  <c r="F3769" i="2" s="1"/>
  <c r="E3768" i="2"/>
  <c r="F3768" i="2" s="1"/>
  <c r="E3767" i="2"/>
  <c r="F3767" i="2" s="1"/>
  <c r="E3766" i="2"/>
  <c r="F3766" i="2" s="1"/>
  <c r="E3765" i="2"/>
  <c r="F3765" i="2" s="1"/>
  <c r="E3764" i="2"/>
  <c r="F3764" i="2" s="1"/>
  <c r="E3763" i="2"/>
  <c r="F3763" i="2" s="1"/>
  <c r="E3762" i="2"/>
  <c r="F3762" i="2" s="1"/>
  <c r="E3761" i="2"/>
  <c r="F3761" i="2" s="1"/>
  <c r="E3760" i="2"/>
  <c r="F3760" i="2" s="1"/>
  <c r="E3759" i="2"/>
  <c r="F3759" i="2" s="1"/>
  <c r="E3758" i="2"/>
  <c r="F3758" i="2" s="1"/>
  <c r="E3757" i="2"/>
  <c r="F3757" i="2" s="1"/>
  <c r="E3756" i="2"/>
  <c r="F3756" i="2" s="1"/>
  <c r="E3755" i="2"/>
  <c r="F3755" i="2" s="1"/>
  <c r="E3754" i="2"/>
  <c r="F3754" i="2" s="1"/>
  <c r="E3753" i="2"/>
  <c r="F3753" i="2" s="1"/>
  <c r="E3752" i="2"/>
  <c r="F3752" i="2" s="1"/>
  <c r="E3751" i="2"/>
  <c r="F3751" i="2" s="1"/>
  <c r="E3750" i="2"/>
  <c r="F3750" i="2" s="1"/>
  <c r="E3749" i="2"/>
  <c r="F3749" i="2" s="1"/>
  <c r="E3748" i="2"/>
  <c r="F3748" i="2" s="1"/>
  <c r="E3747" i="2"/>
  <c r="F3747" i="2" s="1"/>
  <c r="E3746" i="2"/>
  <c r="F3746" i="2" s="1"/>
  <c r="E3745" i="2"/>
  <c r="F3745" i="2" s="1"/>
  <c r="E3744" i="2"/>
  <c r="F3744" i="2" s="1"/>
  <c r="E3743" i="2"/>
  <c r="F3743" i="2" s="1"/>
  <c r="E3742" i="2"/>
  <c r="F3742" i="2" s="1"/>
  <c r="E3741" i="2"/>
  <c r="F3741" i="2" s="1"/>
  <c r="E3740" i="2"/>
  <c r="F3740" i="2" s="1"/>
  <c r="E3739" i="2"/>
  <c r="F3739" i="2" s="1"/>
  <c r="E3738" i="2"/>
  <c r="F3738" i="2" s="1"/>
  <c r="E3737" i="2"/>
  <c r="F3737" i="2" s="1"/>
  <c r="E3736" i="2"/>
  <c r="F3736" i="2" s="1"/>
  <c r="E3735" i="2"/>
  <c r="F3735" i="2" s="1"/>
  <c r="E3734" i="2"/>
  <c r="F3734" i="2" s="1"/>
  <c r="E3733" i="2"/>
  <c r="F3733" i="2" s="1"/>
  <c r="E3732" i="2"/>
  <c r="F3732" i="2" s="1"/>
  <c r="E3731" i="2"/>
  <c r="F3731" i="2" s="1"/>
  <c r="E3730" i="2"/>
  <c r="F3730" i="2" s="1"/>
  <c r="E3729" i="2"/>
  <c r="F3729" i="2" s="1"/>
  <c r="E3728" i="2"/>
  <c r="F3728" i="2" s="1"/>
  <c r="E3727" i="2"/>
  <c r="F3727" i="2" s="1"/>
  <c r="E3726" i="2"/>
  <c r="F3726" i="2" s="1"/>
  <c r="E3725" i="2"/>
  <c r="F3725" i="2" s="1"/>
  <c r="E3724" i="2"/>
  <c r="F3724" i="2" s="1"/>
  <c r="E3723" i="2"/>
  <c r="F3723" i="2" s="1"/>
  <c r="E3722" i="2"/>
  <c r="F3722" i="2" s="1"/>
  <c r="E3721" i="2"/>
  <c r="F3721" i="2" s="1"/>
  <c r="E3720" i="2"/>
  <c r="F3720" i="2" s="1"/>
  <c r="E3719" i="2"/>
  <c r="F3719" i="2" s="1"/>
  <c r="E3718" i="2"/>
  <c r="F3718" i="2" s="1"/>
  <c r="E3717" i="2"/>
  <c r="F3717" i="2" s="1"/>
  <c r="E3716" i="2"/>
  <c r="F3716" i="2" s="1"/>
  <c r="E3715" i="2"/>
  <c r="F3715" i="2" s="1"/>
  <c r="E3714" i="2"/>
  <c r="F3714" i="2" s="1"/>
  <c r="E3713" i="2"/>
  <c r="F3713" i="2" s="1"/>
  <c r="E3712" i="2"/>
  <c r="F3712" i="2" s="1"/>
  <c r="E3711" i="2"/>
  <c r="F3711" i="2" s="1"/>
  <c r="E3710" i="2"/>
  <c r="F3710" i="2" s="1"/>
  <c r="E3709" i="2"/>
  <c r="F3709" i="2" s="1"/>
  <c r="E3708" i="2"/>
  <c r="F3708" i="2" s="1"/>
  <c r="E3707" i="2"/>
  <c r="F3707" i="2" s="1"/>
  <c r="E3706" i="2"/>
  <c r="F3706" i="2" s="1"/>
  <c r="E3705" i="2"/>
  <c r="F3705" i="2" s="1"/>
  <c r="E3704" i="2"/>
  <c r="F3704" i="2" s="1"/>
  <c r="E3703" i="2"/>
  <c r="F3703" i="2" s="1"/>
  <c r="E3702" i="2"/>
  <c r="F3702" i="2" s="1"/>
  <c r="E3701" i="2"/>
  <c r="F3701" i="2" s="1"/>
  <c r="E3700" i="2"/>
  <c r="F3700" i="2" s="1"/>
  <c r="E3699" i="2"/>
  <c r="F3699" i="2" s="1"/>
  <c r="E3698" i="2"/>
  <c r="F3698" i="2" s="1"/>
  <c r="E3697" i="2"/>
  <c r="F3697" i="2" s="1"/>
  <c r="E3696" i="2"/>
  <c r="F3696" i="2" s="1"/>
  <c r="E3695" i="2"/>
  <c r="F3695" i="2" s="1"/>
  <c r="E3694" i="2"/>
  <c r="F3694" i="2" s="1"/>
  <c r="E3693" i="2"/>
  <c r="F3693" i="2" s="1"/>
  <c r="E3692" i="2"/>
  <c r="F3692" i="2" s="1"/>
  <c r="E3691" i="2"/>
  <c r="F3691" i="2" s="1"/>
  <c r="E3690" i="2"/>
  <c r="F3690" i="2" s="1"/>
  <c r="E3689" i="2"/>
  <c r="F3689" i="2" s="1"/>
  <c r="E3688" i="2"/>
  <c r="F3688" i="2" s="1"/>
  <c r="E3687" i="2"/>
  <c r="F3687" i="2" s="1"/>
  <c r="E3686" i="2"/>
  <c r="F3686" i="2" s="1"/>
  <c r="E3685" i="2"/>
  <c r="F3685" i="2" s="1"/>
  <c r="E3684" i="2"/>
  <c r="F3684" i="2" s="1"/>
  <c r="E3683" i="2"/>
  <c r="F3683" i="2" s="1"/>
  <c r="E3682" i="2"/>
  <c r="F3682" i="2" s="1"/>
  <c r="E3681" i="2"/>
  <c r="F3681" i="2" s="1"/>
  <c r="E3680" i="2"/>
  <c r="F3680" i="2" s="1"/>
  <c r="E3679" i="2"/>
  <c r="F3679" i="2" s="1"/>
  <c r="E3678" i="2"/>
  <c r="F3678" i="2" s="1"/>
  <c r="E3677" i="2"/>
  <c r="F3677" i="2" s="1"/>
  <c r="E3676" i="2"/>
  <c r="F3676" i="2" s="1"/>
  <c r="E3675" i="2"/>
  <c r="F3675" i="2" s="1"/>
  <c r="E3674" i="2"/>
  <c r="F3674" i="2" s="1"/>
  <c r="E3673" i="2"/>
  <c r="F3673" i="2" s="1"/>
  <c r="E3672" i="2"/>
  <c r="F3672" i="2" s="1"/>
  <c r="E3671" i="2"/>
  <c r="F3671" i="2" s="1"/>
  <c r="E3670" i="2"/>
  <c r="F3670" i="2" s="1"/>
  <c r="E3669" i="2"/>
  <c r="F3669" i="2" s="1"/>
  <c r="E3668" i="2"/>
  <c r="F3668" i="2" s="1"/>
  <c r="E3667" i="2"/>
  <c r="F3667" i="2" s="1"/>
  <c r="E3666" i="2"/>
  <c r="F3666" i="2" s="1"/>
  <c r="E3665" i="2"/>
  <c r="F3665" i="2" s="1"/>
  <c r="E3664" i="2"/>
  <c r="F3664" i="2" s="1"/>
  <c r="E3663" i="2"/>
  <c r="F3663" i="2" s="1"/>
  <c r="E3662" i="2"/>
  <c r="F3662" i="2" s="1"/>
  <c r="E3661" i="2"/>
  <c r="F3661" i="2" s="1"/>
  <c r="E3660" i="2"/>
  <c r="F3660" i="2" s="1"/>
  <c r="E3659" i="2"/>
  <c r="F3659" i="2" s="1"/>
  <c r="E3658" i="2"/>
  <c r="F3658" i="2" s="1"/>
  <c r="E3657" i="2"/>
  <c r="F3657" i="2" s="1"/>
  <c r="E3656" i="2"/>
  <c r="F3656" i="2" s="1"/>
  <c r="E3655" i="2"/>
  <c r="F3655" i="2" s="1"/>
  <c r="E3654" i="2"/>
  <c r="F3654" i="2" s="1"/>
  <c r="E3653" i="2"/>
  <c r="F3653" i="2" s="1"/>
  <c r="E3652" i="2"/>
  <c r="F3652" i="2" s="1"/>
  <c r="E3651" i="2"/>
  <c r="F3651" i="2" s="1"/>
  <c r="E3650" i="2"/>
  <c r="F3650" i="2" s="1"/>
  <c r="E3649" i="2"/>
  <c r="F3649" i="2" s="1"/>
  <c r="E3648" i="2"/>
  <c r="F3648" i="2" s="1"/>
  <c r="E3647" i="2"/>
  <c r="F3647" i="2" s="1"/>
  <c r="E3646" i="2"/>
  <c r="F3646" i="2" s="1"/>
  <c r="E3645" i="2"/>
  <c r="F3645" i="2" s="1"/>
  <c r="E3644" i="2"/>
  <c r="F3644" i="2" s="1"/>
  <c r="E3643" i="2"/>
  <c r="F3643" i="2" s="1"/>
  <c r="E3642" i="2"/>
  <c r="F3642" i="2" s="1"/>
  <c r="E3641" i="2"/>
  <c r="F3641" i="2" s="1"/>
  <c r="E3640" i="2"/>
  <c r="F3640" i="2" s="1"/>
  <c r="E3639" i="2"/>
  <c r="F3639" i="2" s="1"/>
  <c r="E3638" i="2"/>
  <c r="F3638" i="2" s="1"/>
  <c r="E3637" i="2"/>
  <c r="F3637" i="2" s="1"/>
  <c r="E3636" i="2"/>
  <c r="F3636" i="2" s="1"/>
  <c r="E3635" i="2"/>
  <c r="F3635" i="2" s="1"/>
  <c r="E3634" i="2"/>
  <c r="F3634" i="2" s="1"/>
  <c r="E3633" i="2"/>
  <c r="F3633" i="2" s="1"/>
  <c r="E3632" i="2"/>
  <c r="F3632" i="2" s="1"/>
  <c r="E3631" i="2"/>
  <c r="F3631" i="2" s="1"/>
  <c r="E3630" i="2"/>
  <c r="F3630" i="2" s="1"/>
  <c r="E3629" i="2"/>
  <c r="F3629" i="2" s="1"/>
  <c r="E3628" i="2"/>
  <c r="F3628" i="2" s="1"/>
  <c r="E3627" i="2"/>
  <c r="F3627" i="2" s="1"/>
  <c r="E3626" i="2"/>
  <c r="F3626" i="2" s="1"/>
  <c r="E3625" i="2"/>
  <c r="F3625" i="2" s="1"/>
  <c r="E3624" i="2"/>
  <c r="F3624" i="2" s="1"/>
  <c r="E3623" i="2"/>
  <c r="F3623" i="2" s="1"/>
  <c r="E3622" i="2"/>
  <c r="F3622" i="2" s="1"/>
  <c r="E3621" i="2"/>
  <c r="F3621" i="2" s="1"/>
  <c r="E3620" i="2"/>
  <c r="F3620" i="2" s="1"/>
  <c r="E3619" i="2"/>
  <c r="F3619" i="2" s="1"/>
  <c r="E3618" i="2"/>
  <c r="F3618" i="2" s="1"/>
  <c r="E3617" i="2"/>
  <c r="F3617" i="2" s="1"/>
  <c r="E3616" i="2"/>
  <c r="F3616" i="2" s="1"/>
  <c r="E3615" i="2"/>
  <c r="F3615" i="2" s="1"/>
  <c r="E3614" i="2"/>
  <c r="F3614" i="2" s="1"/>
  <c r="E3613" i="2"/>
  <c r="F3613" i="2" s="1"/>
  <c r="E3612" i="2"/>
  <c r="F3612" i="2" s="1"/>
  <c r="E3611" i="2"/>
  <c r="F3611" i="2" s="1"/>
  <c r="E3610" i="2"/>
  <c r="F3610" i="2" s="1"/>
  <c r="E3609" i="2"/>
  <c r="F3609" i="2" s="1"/>
  <c r="E3608" i="2"/>
  <c r="F3608" i="2" s="1"/>
  <c r="E3607" i="2"/>
  <c r="F3607" i="2" s="1"/>
  <c r="E3606" i="2"/>
  <c r="F3606" i="2" s="1"/>
  <c r="E3605" i="2"/>
  <c r="F3605" i="2" s="1"/>
  <c r="E3604" i="2"/>
  <c r="F3604" i="2" s="1"/>
  <c r="E3603" i="2"/>
  <c r="F3603" i="2" s="1"/>
  <c r="E3602" i="2"/>
  <c r="F3602" i="2" s="1"/>
  <c r="E3601" i="2"/>
  <c r="F3601" i="2" s="1"/>
  <c r="E3600" i="2"/>
  <c r="F3600" i="2" s="1"/>
  <c r="E3599" i="2"/>
  <c r="F3599" i="2" s="1"/>
  <c r="E3598" i="2"/>
  <c r="F3598" i="2" s="1"/>
  <c r="E3597" i="2"/>
  <c r="F3597" i="2" s="1"/>
  <c r="E3596" i="2"/>
  <c r="F3596" i="2" s="1"/>
  <c r="E3595" i="2"/>
  <c r="F3595" i="2" s="1"/>
  <c r="E3594" i="2"/>
  <c r="F3594" i="2" s="1"/>
  <c r="E3593" i="2"/>
  <c r="F3593" i="2" s="1"/>
  <c r="E3592" i="2"/>
  <c r="F3592" i="2" s="1"/>
  <c r="E3591" i="2"/>
  <c r="F3591" i="2" s="1"/>
  <c r="E3590" i="2"/>
  <c r="F3590" i="2" s="1"/>
  <c r="E3589" i="2"/>
  <c r="F3589" i="2" s="1"/>
  <c r="E3588" i="2"/>
  <c r="F3588" i="2" s="1"/>
  <c r="E3587" i="2"/>
  <c r="F3587" i="2" s="1"/>
  <c r="E3586" i="2"/>
  <c r="F3586" i="2" s="1"/>
  <c r="E3585" i="2"/>
  <c r="F3585" i="2" s="1"/>
  <c r="E3584" i="2"/>
  <c r="F3584" i="2" s="1"/>
  <c r="E3583" i="2"/>
  <c r="F3583" i="2" s="1"/>
  <c r="E3582" i="2"/>
  <c r="F3582" i="2" s="1"/>
  <c r="E3581" i="2"/>
  <c r="F3581" i="2" s="1"/>
  <c r="E3580" i="2"/>
  <c r="F3580" i="2" s="1"/>
  <c r="E3579" i="2"/>
  <c r="F3579" i="2" s="1"/>
  <c r="E3578" i="2"/>
  <c r="F3578" i="2" s="1"/>
  <c r="E3577" i="2"/>
  <c r="F3577" i="2" s="1"/>
  <c r="E3576" i="2"/>
  <c r="F3576" i="2" s="1"/>
  <c r="E3575" i="2"/>
  <c r="F3575" i="2" s="1"/>
  <c r="E3574" i="2"/>
  <c r="F3574" i="2" s="1"/>
  <c r="E3573" i="2"/>
  <c r="F3573" i="2" s="1"/>
  <c r="E3572" i="2"/>
  <c r="F3572" i="2" s="1"/>
  <c r="E3571" i="2"/>
  <c r="F3571" i="2" s="1"/>
  <c r="E3570" i="2"/>
  <c r="F3570" i="2" s="1"/>
  <c r="E3569" i="2"/>
  <c r="F3569" i="2" s="1"/>
  <c r="E3568" i="2"/>
  <c r="F3568" i="2" s="1"/>
  <c r="E3567" i="2"/>
  <c r="F3567" i="2" s="1"/>
  <c r="E3566" i="2"/>
  <c r="F3566" i="2" s="1"/>
  <c r="E3565" i="2"/>
  <c r="F3565" i="2" s="1"/>
  <c r="E3564" i="2"/>
  <c r="F3564" i="2" s="1"/>
  <c r="E3563" i="2"/>
  <c r="F3563" i="2" s="1"/>
  <c r="E3562" i="2"/>
  <c r="F3562" i="2" s="1"/>
  <c r="E3561" i="2"/>
  <c r="F3561" i="2" s="1"/>
  <c r="E3560" i="2"/>
  <c r="F3560" i="2" s="1"/>
  <c r="E3559" i="2"/>
  <c r="F3559" i="2" s="1"/>
  <c r="E3558" i="2"/>
  <c r="F3558" i="2" s="1"/>
  <c r="E3557" i="2"/>
  <c r="F3557" i="2" s="1"/>
  <c r="E3556" i="2"/>
  <c r="F3556" i="2" s="1"/>
  <c r="E3555" i="2"/>
  <c r="F3555" i="2" s="1"/>
  <c r="E3554" i="2"/>
  <c r="F3554" i="2" s="1"/>
  <c r="E3553" i="2"/>
  <c r="F3553" i="2" s="1"/>
  <c r="E3552" i="2"/>
  <c r="F3552" i="2" s="1"/>
  <c r="E3551" i="2"/>
  <c r="F3551" i="2" s="1"/>
  <c r="E3550" i="2"/>
  <c r="F3550" i="2" s="1"/>
  <c r="E3549" i="2"/>
  <c r="F3549" i="2" s="1"/>
  <c r="E3548" i="2"/>
  <c r="F3548" i="2" s="1"/>
  <c r="E3547" i="2"/>
  <c r="F3547" i="2" s="1"/>
  <c r="E3546" i="2"/>
  <c r="F3546" i="2" s="1"/>
  <c r="E3545" i="2"/>
  <c r="F3545" i="2" s="1"/>
  <c r="E3544" i="2"/>
  <c r="F3544" i="2" s="1"/>
  <c r="E3543" i="2"/>
  <c r="F3543" i="2" s="1"/>
  <c r="E3542" i="2"/>
  <c r="F3542" i="2" s="1"/>
  <c r="E3541" i="2"/>
  <c r="F3541" i="2" s="1"/>
  <c r="E3540" i="2"/>
  <c r="F3540" i="2" s="1"/>
  <c r="E3539" i="2"/>
  <c r="F3539" i="2" s="1"/>
  <c r="E3538" i="2"/>
  <c r="F3538" i="2" s="1"/>
  <c r="E3537" i="2"/>
  <c r="F3537" i="2" s="1"/>
  <c r="E3536" i="2"/>
  <c r="F3536" i="2" s="1"/>
  <c r="E3535" i="2"/>
  <c r="F3535" i="2" s="1"/>
  <c r="E3534" i="2"/>
  <c r="F3534" i="2" s="1"/>
  <c r="E3533" i="2"/>
  <c r="F3533" i="2" s="1"/>
  <c r="E3532" i="2"/>
  <c r="F3532" i="2" s="1"/>
  <c r="E3531" i="2"/>
  <c r="F3531" i="2" s="1"/>
  <c r="E3530" i="2"/>
  <c r="F3530" i="2" s="1"/>
  <c r="E3529" i="2"/>
  <c r="F3529" i="2" s="1"/>
  <c r="E3528" i="2"/>
  <c r="F3528" i="2" s="1"/>
  <c r="E3527" i="2"/>
  <c r="F3527" i="2" s="1"/>
  <c r="E3526" i="2"/>
  <c r="F3526" i="2" s="1"/>
  <c r="E3525" i="2"/>
  <c r="F3525" i="2" s="1"/>
  <c r="E3524" i="2"/>
  <c r="F3524" i="2" s="1"/>
  <c r="E3523" i="2"/>
  <c r="F3523" i="2" s="1"/>
  <c r="E3522" i="2"/>
  <c r="F3522" i="2" s="1"/>
  <c r="E3521" i="2"/>
  <c r="F3521" i="2" s="1"/>
  <c r="E3520" i="2"/>
  <c r="F3520" i="2" s="1"/>
  <c r="E3519" i="2"/>
  <c r="F3519" i="2" s="1"/>
  <c r="E3518" i="2"/>
  <c r="F3518" i="2" s="1"/>
  <c r="E3517" i="2"/>
  <c r="F3517" i="2" s="1"/>
  <c r="E3516" i="2"/>
  <c r="F3516" i="2" s="1"/>
  <c r="E3515" i="2"/>
  <c r="F3515" i="2" s="1"/>
  <c r="E3514" i="2"/>
  <c r="F3514" i="2" s="1"/>
  <c r="E3513" i="2"/>
  <c r="F3513" i="2" s="1"/>
  <c r="E3512" i="2"/>
  <c r="F3512" i="2" s="1"/>
  <c r="E3511" i="2"/>
  <c r="F3511" i="2" s="1"/>
  <c r="E3510" i="2"/>
  <c r="F3510" i="2" s="1"/>
  <c r="E3509" i="2"/>
  <c r="F3509" i="2" s="1"/>
  <c r="E3508" i="2"/>
  <c r="F3508" i="2" s="1"/>
  <c r="E3507" i="2"/>
  <c r="F3507" i="2" s="1"/>
  <c r="E3506" i="2"/>
  <c r="F3506" i="2" s="1"/>
  <c r="E3505" i="2"/>
  <c r="F3505" i="2" s="1"/>
  <c r="E3504" i="2"/>
  <c r="F3504" i="2" s="1"/>
  <c r="E3503" i="2"/>
  <c r="F3503" i="2" s="1"/>
  <c r="E3502" i="2"/>
  <c r="F3502" i="2" s="1"/>
  <c r="E3501" i="2"/>
  <c r="F3501" i="2" s="1"/>
  <c r="E3500" i="2"/>
  <c r="F3500" i="2" s="1"/>
  <c r="E3499" i="2"/>
  <c r="F3499" i="2" s="1"/>
  <c r="E3498" i="2"/>
  <c r="F3498" i="2" s="1"/>
  <c r="E3497" i="2"/>
  <c r="F3497" i="2" s="1"/>
  <c r="E3496" i="2"/>
  <c r="F3496" i="2" s="1"/>
  <c r="E3495" i="2"/>
  <c r="F3495" i="2" s="1"/>
  <c r="E3494" i="2"/>
  <c r="F3494" i="2" s="1"/>
  <c r="E3493" i="2"/>
  <c r="F3493" i="2" s="1"/>
  <c r="E3492" i="2"/>
  <c r="F3492" i="2" s="1"/>
  <c r="E3491" i="2"/>
  <c r="F3491" i="2" s="1"/>
  <c r="E3490" i="2"/>
  <c r="F3490" i="2" s="1"/>
  <c r="E3489" i="2"/>
  <c r="F3489" i="2" s="1"/>
  <c r="E3488" i="2"/>
  <c r="F3488" i="2" s="1"/>
  <c r="E3487" i="2"/>
  <c r="F3487" i="2" s="1"/>
  <c r="E3486" i="2"/>
  <c r="F3486" i="2" s="1"/>
  <c r="E3485" i="2"/>
  <c r="F3485" i="2" s="1"/>
  <c r="E3484" i="2"/>
  <c r="F3484" i="2" s="1"/>
  <c r="E3483" i="2"/>
  <c r="F3483" i="2" s="1"/>
  <c r="E3482" i="2"/>
  <c r="F3482" i="2" s="1"/>
  <c r="E3481" i="2"/>
  <c r="F3481" i="2" s="1"/>
  <c r="E3480" i="2"/>
  <c r="F3480" i="2" s="1"/>
  <c r="E3479" i="2"/>
  <c r="F3479" i="2" s="1"/>
  <c r="E3478" i="2"/>
  <c r="F3478" i="2" s="1"/>
  <c r="E3477" i="2"/>
  <c r="F3477" i="2" s="1"/>
  <c r="E3476" i="2"/>
  <c r="F3476" i="2" s="1"/>
  <c r="E3475" i="2"/>
  <c r="F3475" i="2" s="1"/>
  <c r="E3474" i="2"/>
  <c r="F3474" i="2" s="1"/>
  <c r="E3473" i="2"/>
  <c r="F3473" i="2" s="1"/>
  <c r="E3472" i="2"/>
  <c r="F3472" i="2" s="1"/>
  <c r="E3471" i="2"/>
  <c r="F3471" i="2" s="1"/>
  <c r="E3470" i="2"/>
  <c r="F3470" i="2" s="1"/>
  <c r="E3469" i="2"/>
  <c r="F3469" i="2" s="1"/>
  <c r="E3468" i="2"/>
  <c r="F3468" i="2" s="1"/>
  <c r="E3467" i="2"/>
  <c r="F3467" i="2" s="1"/>
  <c r="E3466" i="2"/>
  <c r="F3466" i="2" s="1"/>
  <c r="E3465" i="2"/>
  <c r="F3465" i="2" s="1"/>
  <c r="E3464" i="2"/>
  <c r="F3464" i="2" s="1"/>
  <c r="E3463" i="2"/>
  <c r="F3463" i="2" s="1"/>
  <c r="E3462" i="2"/>
  <c r="F3462" i="2" s="1"/>
  <c r="E3461" i="2"/>
  <c r="F3461" i="2" s="1"/>
  <c r="E3460" i="2"/>
  <c r="F3460" i="2" s="1"/>
  <c r="E3459" i="2"/>
  <c r="F3459" i="2" s="1"/>
  <c r="E3458" i="2"/>
  <c r="F3458" i="2" s="1"/>
  <c r="E3457" i="2"/>
  <c r="F3457" i="2" s="1"/>
  <c r="E3456" i="2"/>
  <c r="F3456" i="2" s="1"/>
  <c r="E3455" i="2"/>
  <c r="F3455" i="2" s="1"/>
  <c r="E3454" i="2"/>
  <c r="F3454" i="2" s="1"/>
  <c r="E3453" i="2"/>
  <c r="F3453" i="2" s="1"/>
  <c r="E3452" i="2"/>
  <c r="F3452" i="2" s="1"/>
  <c r="E3451" i="2"/>
  <c r="F3451" i="2" s="1"/>
  <c r="E3450" i="2"/>
  <c r="F3450" i="2" s="1"/>
  <c r="E3449" i="2"/>
  <c r="F3449" i="2" s="1"/>
  <c r="E3448" i="2"/>
  <c r="F3448" i="2" s="1"/>
  <c r="E3447" i="2"/>
  <c r="F3447" i="2" s="1"/>
  <c r="E3446" i="2"/>
  <c r="F3446" i="2" s="1"/>
  <c r="E3445" i="2"/>
  <c r="F3445" i="2" s="1"/>
  <c r="E3444" i="2"/>
  <c r="F3444" i="2" s="1"/>
  <c r="E3443" i="2"/>
  <c r="F3443" i="2" s="1"/>
  <c r="E3442" i="2"/>
  <c r="F3442" i="2" s="1"/>
  <c r="E3441" i="2"/>
  <c r="F3441" i="2" s="1"/>
  <c r="E3440" i="2"/>
  <c r="F3440" i="2" s="1"/>
  <c r="E3439" i="2"/>
  <c r="F3439" i="2" s="1"/>
  <c r="E3438" i="2"/>
  <c r="F3438" i="2" s="1"/>
  <c r="E3437" i="2"/>
  <c r="F3437" i="2" s="1"/>
  <c r="E3436" i="2"/>
  <c r="F3436" i="2" s="1"/>
  <c r="E3435" i="2"/>
  <c r="F3435" i="2" s="1"/>
  <c r="E3434" i="2"/>
  <c r="F3434" i="2" s="1"/>
  <c r="E3433" i="2"/>
  <c r="F3433" i="2" s="1"/>
  <c r="E3432" i="2"/>
  <c r="F3432" i="2" s="1"/>
  <c r="E3431" i="2"/>
  <c r="F3431" i="2" s="1"/>
  <c r="E3430" i="2"/>
  <c r="F3430" i="2" s="1"/>
  <c r="E3429" i="2"/>
  <c r="F3429" i="2" s="1"/>
  <c r="E3428" i="2"/>
  <c r="F3428" i="2" s="1"/>
  <c r="E3427" i="2"/>
  <c r="F3427" i="2" s="1"/>
  <c r="E3426" i="2"/>
  <c r="F3426" i="2" s="1"/>
  <c r="E3425" i="2"/>
  <c r="F3425" i="2" s="1"/>
  <c r="E3424" i="2"/>
  <c r="F3424" i="2" s="1"/>
  <c r="E3423" i="2"/>
  <c r="F3423" i="2" s="1"/>
  <c r="E3422" i="2"/>
  <c r="F3422" i="2" s="1"/>
  <c r="E3421" i="2"/>
  <c r="F3421" i="2" s="1"/>
  <c r="E3420" i="2"/>
  <c r="F3420" i="2" s="1"/>
  <c r="E3419" i="2"/>
  <c r="F3419" i="2" s="1"/>
  <c r="E3418" i="2"/>
  <c r="F3418" i="2" s="1"/>
  <c r="E3417" i="2"/>
  <c r="F3417" i="2" s="1"/>
  <c r="E3416" i="2"/>
  <c r="F3416" i="2" s="1"/>
  <c r="E3415" i="2"/>
  <c r="F3415" i="2" s="1"/>
  <c r="E3414" i="2"/>
  <c r="F3414" i="2" s="1"/>
  <c r="E3413" i="2"/>
  <c r="F3413" i="2" s="1"/>
  <c r="E3412" i="2"/>
  <c r="F3412" i="2" s="1"/>
  <c r="E3411" i="2"/>
  <c r="F3411" i="2" s="1"/>
  <c r="E3410" i="2"/>
  <c r="F3410" i="2" s="1"/>
  <c r="E3409" i="2"/>
  <c r="F3409" i="2" s="1"/>
  <c r="E3408" i="2"/>
  <c r="F3408" i="2" s="1"/>
  <c r="E3407" i="2"/>
  <c r="F3407" i="2" s="1"/>
  <c r="E3406" i="2"/>
  <c r="F3406" i="2" s="1"/>
  <c r="E3405" i="2"/>
  <c r="F3405" i="2" s="1"/>
  <c r="E3404" i="2"/>
  <c r="F3404" i="2" s="1"/>
  <c r="E3403" i="2"/>
  <c r="F3403" i="2" s="1"/>
  <c r="E3402" i="2"/>
  <c r="F3402" i="2" s="1"/>
  <c r="E3401" i="2"/>
  <c r="F3401" i="2" s="1"/>
  <c r="E3400" i="2"/>
  <c r="F3400" i="2" s="1"/>
  <c r="E3399" i="2"/>
  <c r="F3399" i="2" s="1"/>
  <c r="E3398" i="2"/>
  <c r="F3398" i="2" s="1"/>
  <c r="E3397" i="2"/>
  <c r="F3397" i="2" s="1"/>
  <c r="E3396" i="2"/>
  <c r="F3396" i="2" s="1"/>
  <c r="E3395" i="2"/>
  <c r="F3395" i="2" s="1"/>
  <c r="E3394" i="2"/>
  <c r="F3394" i="2" s="1"/>
  <c r="E3393" i="2"/>
  <c r="F3393" i="2" s="1"/>
  <c r="E3392" i="2"/>
  <c r="F3392" i="2" s="1"/>
  <c r="E3391" i="2"/>
  <c r="F3391" i="2" s="1"/>
  <c r="E3390" i="2"/>
  <c r="F3390" i="2" s="1"/>
  <c r="E3389" i="2"/>
  <c r="F3389" i="2" s="1"/>
  <c r="E3388" i="2"/>
  <c r="F3388" i="2" s="1"/>
  <c r="E3387" i="2"/>
  <c r="F3387" i="2" s="1"/>
  <c r="E3386" i="2"/>
  <c r="F3386" i="2" s="1"/>
  <c r="E3385" i="2"/>
  <c r="F3385" i="2" s="1"/>
  <c r="E3384" i="2"/>
  <c r="F3384" i="2" s="1"/>
  <c r="E3383" i="2"/>
  <c r="F3383" i="2" s="1"/>
  <c r="E3382" i="2"/>
  <c r="F3382" i="2" s="1"/>
  <c r="E3381" i="2"/>
  <c r="F3381" i="2" s="1"/>
  <c r="E3380" i="2"/>
  <c r="F3380" i="2" s="1"/>
  <c r="E3379" i="2"/>
  <c r="F3379" i="2" s="1"/>
  <c r="E3378" i="2"/>
  <c r="F3378" i="2" s="1"/>
  <c r="E3377" i="2"/>
  <c r="F3377" i="2" s="1"/>
  <c r="E3376" i="2"/>
  <c r="F3376" i="2" s="1"/>
  <c r="E3375" i="2"/>
  <c r="F3375" i="2" s="1"/>
  <c r="E3374" i="2"/>
  <c r="F3374" i="2" s="1"/>
  <c r="E3373" i="2"/>
  <c r="F3373" i="2" s="1"/>
  <c r="E3372" i="2"/>
  <c r="F3372" i="2" s="1"/>
  <c r="E3371" i="2"/>
  <c r="F3371" i="2" s="1"/>
  <c r="E3370" i="2"/>
  <c r="F3370" i="2" s="1"/>
  <c r="E3369" i="2"/>
  <c r="F3369" i="2" s="1"/>
  <c r="E3368" i="2"/>
  <c r="F3368" i="2" s="1"/>
  <c r="E3367" i="2"/>
  <c r="F3367" i="2" s="1"/>
  <c r="E3366" i="2"/>
  <c r="F3366" i="2" s="1"/>
  <c r="E3365" i="2"/>
  <c r="F3365" i="2" s="1"/>
  <c r="E3364" i="2"/>
  <c r="F3364" i="2" s="1"/>
  <c r="E3363" i="2"/>
  <c r="F3363" i="2" s="1"/>
  <c r="E3362" i="2"/>
  <c r="F3362" i="2" s="1"/>
  <c r="E3361" i="2"/>
  <c r="F3361" i="2" s="1"/>
  <c r="E3360" i="2"/>
  <c r="F3360" i="2" s="1"/>
  <c r="E3359" i="2"/>
  <c r="F3359" i="2" s="1"/>
  <c r="E3358" i="2"/>
  <c r="F3358" i="2" s="1"/>
  <c r="E3357" i="2"/>
  <c r="F3357" i="2" s="1"/>
  <c r="E3356" i="2"/>
  <c r="F3356" i="2" s="1"/>
  <c r="E3355" i="2"/>
  <c r="F3355" i="2" s="1"/>
  <c r="E3354" i="2"/>
  <c r="F3354" i="2" s="1"/>
  <c r="E3353" i="2"/>
  <c r="F3353" i="2" s="1"/>
  <c r="E3352" i="2"/>
  <c r="F3352" i="2" s="1"/>
  <c r="E3351" i="2"/>
  <c r="F3351" i="2" s="1"/>
  <c r="E3350" i="2"/>
  <c r="F3350" i="2" s="1"/>
  <c r="E3349" i="2"/>
  <c r="F3349" i="2" s="1"/>
  <c r="E3348" i="2"/>
  <c r="F3348" i="2" s="1"/>
  <c r="E3347" i="2"/>
  <c r="F3347" i="2" s="1"/>
  <c r="E3346" i="2"/>
  <c r="F3346" i="2" s="1"/>
  <c r="E3345" i="2"/>
  <c r="F3345" i="2" s="1"/>
  <c r="E3344" i="2"/>
  <c r="F3344" i="2" s="1"/>
  <c r="E3343" i="2"/>
  <c r="F3343" i="2" s="1"/>
  <c r="E3342" i="2"/>
  <c r="F3342" i="2" s="1"/>
  <c r="E3341" i="2"/>
  <c r="F3341" i="2" s="1"/>
  <c r="E3340" i="2"/>
  <c r="F3340" i="2" s="1"/>
  <c r="E3339" i="2"/>
  <c r="F3339" i="2" s="1"/>
  <c r="E3338" i="2"/>
  <c r="F3338" i="2" s="1"/>
  <c r="E3337" i="2"/>
  <c r="F3337" i="2" s="1"/>
  <c r="E3336" i="2"/>
  <c r="F3336" i="2" s="1"/>
  <c r="E3335" i="2"/>
  <c r="F3335" i="2" s="1"/>
  <c r="E3334" i="2"/>
  <c r="F3334" i="2" s="1"/>
  <c r="E3333" i="2"/>
  <c r="F3333" i="2" s="1"/>
  <c r="E3332" i="2"/>
  <c r="F3332" i="2" s="1"/>
  <c r="E3331" i="2"/>
  <c r="F3331" i="2" s="1"/>
  <c r="E3330" i="2"/>
  <c r="F3330" i="2" s="1"/>
  <c r="E3329" i="2"/>
  <c r="F3329" i="2" s="1"/>
  <c r="E3328" i="2"/>
  <c r="F3328" i="2" s="1"/>
  <c r="E3327" i="2"/>
  <c r="F3327" i="2" s="1"/>
  <c r="E3326" i="2"/>
  <c r="F3326" i="2" s="1"/>
  <c r="E3325" i="2"/>
  <c r="F3325" i="2" s="1"/>
  <c r="E3324" i="2"/>
  <c r="F3324" i="2" s="1"/>
  <c r="E3323" i="2"/>
  <c r="F3323" i="2" s="1"/>
  <c r="E3322" i="2"/>
  <c r="F3322" i="2" s="1"/>
  <c r="E3321" i="2"/>
  <c r="F3321" i="2" s="1"/>
  <c r="E3320" i="2"/>
  <c r="F3320" i="2" s="1"/>
  <c r="E3319" i="2"/>
  <c r="F3319" i="2" s="1"/>
  <c r="E3318" i="2"/>
  <c r="F3318" i="2" s="1"/>
  <c r="E3317" i="2"/>
  <c r="F3317" i="2" s="1"/>
  <c r="E3316" i="2"/>
  <c r="F3316" i="2" s="1"/>
  <c r="E3315" i="2"/>
  <c r="F3315" i="2" s="1"/>
  <c r="E3314" i="2"/>
  <c r="F3314" i="2" s="1"/>
  <c r="E3313" i="2"/>
  <c r="F3313" i="2" s="1"/>
  <c r="E3312" i="2"/>
  <c r="F3312" i="2" s="1"/>
  <c r="E3311" i="2"/>
  <c r="F3311" i="2" s="1"/>
  <c r="E3310" i="2"/>
  <c r="F3310" i="2" s="1"/>
  <c r="E3309" i="2"/>
  <c r="F3309" i="2" s="1"/>
  <c r="E3308" i="2"/>
  <c r="F3308" i="2" s="1"/>
  <c r="E3307" i="2"/>
  <c r="F3307" i="2" s="1"/>
  <c r="E3306" i="2"/>
  <c r="F3306" i="2" s="1"/>
  <c r="E3305" i="2"/>
  <c r="F3305" i="2" s="1"/>
  <c r="E3304" i="2"/>
  <c r="F3304" i="2" s="1"/>
  <c r="E3303" i="2"/>
  <c r="F3303" i="2" s="1"/>
  <c r="E3302" i="2"/>
  <c r="F3302" i="2" s="1"/>
  <c r="E3301" i="2"/>
  <c r="F3301" i="2" s="1"/>
  <c r="E3300" i="2"/>
  <c r="F3300" i="2" s="1"/>
  <c r="E3299" i="2"/>
  <c r="F3299" i="2" s="1"/>
  <c r="E3298" i="2"/>
  <c r="F3298" i="2" s="1"/>
  <c r="E3297" i="2"/>
  <c r="F3297" i="2" s="1"/>
  <c r="E3296" i="2"/>
  <c r="F3296" i="2" s="1"/>
  <c r="E3295" i="2"/>
  <c r="F3295" i="2" s="1"/>
  <c r="E3294" i="2"/>
  <c r="F3294" i="2" s="1"/>
  <c r="E3293" i="2"/>
  <c r="F3293" i="2" s="1"/>
  <c r="E3292" i="2"/>
  <c r="F3292" i="2" s="1"/>
  <c r="E3291" i="2"/>
  <c r="F3291" i="2" s="1"/>
  <c r="E3290" i="2"/>
  <c r="F3290" i="2" s="1"/>
  <c r="E3289" i="2"/>
  <c r="F3289" i="2" s="1"/>
  <c r="E3288" i="2"/>
  <c r="F3288" i="2" s="1"/>
  <c r="E3287" i="2"/>
  <c r="F3287" i="2" s="1"/>
  <c r="E3286" i="2"/>
  <c r="F3286" i="2" s="1"/>
  <c r="E3285" i="2"/>
  <c r="F3285" i="2" s="1"/>
  <c r="E3284" i="2"/>
  <c r="F3284" i="2" s="1"/>
  <c r="E3283" i="2"/>
  <c r="F3283" i="2" s="1"/>
  <c r="E3282" i="2"/>
  <c r="F3282" i="2" s="1"/>
  <c r="E3281" i="2"/>
  <c r="F3281" i="2" s="1"/>
  <c r="E3280" i="2"/>
  <c r="F3280" i="2" s="1"/>
  <c r="E3279" i="2"/>
  <c r="F3279" i="2" s="1"/>
  <c r="E3278" i="2"/>
  <c r="F3278" i="2" s="1"/>
  <c r="E3277" i="2"/>
  <c r="F3277" i="2" s="1"/>
  <c r="E3276" i="2"/>
  <c r="F3276" i="2" s="1"/>
  <c r="E3275" i="2"/>
  <c r="F3275" i="2" s="1"/>
  <c r="E3274" i="2"/>
  <c r="F3274" i="2" s="1"/>
  <c r="E3273" i="2"/>
  <c r="F3273" i="2" s="1"/>
  <c r="E3272" i="2"/>
  <c r="F3272" i="2" s="1"/>
  <c r="E3271" i="2"/>
  <c r="F3271" i="2" s="1"/>
  <c r="E3270" i="2"/>
  <c r="F3270" i="2" s="1"/>
  <c r="E3269" i="2"/>
  <c r="F3269" i="2" s="1"/>
  <c r="E3268" i="2"/>
  <c r="F3268" i="2" s="1"/>
  <c r="E3267" i="2"/>
  <c r="F3267" i="2" s="1"/>
  <c r="E3266" i="2"/>
  <c r="F3266" i="2" s="1"/>
  <c r="E3265" i="2"/>
  <c r="F3265" i="2" s="1"/>
  <c r="E3264" i="2"/>
  <c r="F3264" i="2" s="1"/>
  <c r="E3263" i="2"/>
  <c r="F3263" i="2" s="1"/>
  <c r="E3262" i="2"/>
  <c r="F3262" i="2" s="1"/>
  <c r="E3261" i="2"/>
  <c r="F3261" i="2" s="1"/>
  <c r="E3260" i="2"/>
  <c r="F3260" i="2" s="1"/>
  <c r="E3259" i="2"/>
  <c r="F3259" i="2" s="1"/>
  <c r="E3258" i="2"/>
  <c r="F3258" i="2" s="1"/>
  <c r="E3257" i="2"/>
  <c r="F3257" i="2" s="1"/>
  <c r="E3256" i="2"/>
  <c r="F3256" i="2" s="1"/>
  <c r="E3255" i="2"/>
  <c r="F3255" i="2" s="1"/>
  <c r="E3254" i="2"/>
  <c r="F3254" i="2" s="1"/>
  <c r="E3253" i="2"/>
  <c r="F3253" i="2" s="1"/>
  <c r="E3252" i="2"/>
  <c r="F3252" i="2" s="1"/>
  <c r="E3251" i="2"/>
  <c r="F3251" i="2" s="1"/>
  <c r="E3250" i="2"/>
  <c r="F3250" i="2" s="1"/>
  <c r="E3249" i="2"/>
  <c r="F3249" i="2" s="1"/>
  <c r="E3248" i="2"/>
  <c r="F3248" i="2" s="1"/>
  <c r="E3247" i="2"/>
  <c r="F3247" i="2" s="1"/>
  <c r="E3246" i="2"/>
  <c r="F3246" i="2" s="1"/>
  <c r="E3245" i="2"/>
  <c r="F3245" i="2" s="1"/>
  <c r="E3244" i="2"/>
  <c r="F3244" i="2" s="1"/>
  <c r="E3243" i="2"/>
  <c r="F3243" i="2" s="1"/>
  <c r="E3242" i="2"/>
  <c r="F3242" i="2" s="1"/>
  <c r="E3241" i="2"/>
  <c r="F3241" i="2" s="1"/>
  <c r="E3240" i="2"/>
  <c r="F3240" i="2" s="1"/>
  <c r="E3239" i="2"/>
  <c r="F3239" i="2" s="1"/>
  <c r="E3238" i="2"/>
  <c r="F3238" i="2" s="1"/>
  <c r="E3237" i="2"/>
  <c r="F3237" i="2" s="1"/>
  <c r="E3236" i="2"/>
  <c r="F3236" i="2" s="1"/>
  <c r="E3235" i="2"/>
  <c r="F3235" i="2" s="1"/>
  <c r="E3234" i="2"/>
  <c r="F3234" i="2" s="1"/>
  <c r="E3233" i="2"/>
  <c r="F3233" i="2" s="1"/>
  <c r="E3232" i="2"/>
  <c r="F3232" i="2" s="1"/>
  <c r="E3231" i="2"/>
  <c r="F3231" i="2" s="1"/>
  <c r="E3230" i="2"/>
  <c r="F3230" i="2" s="1"/>
  <c r="E3229" i="2"/>
  <c r="F3229" i="2" s="1"/>
  <c r="E3228" i="2"/>
  <c r="F3228" i="2" s="1"/>
  <c r="F3227" i="2"/>
  <c r="E3227" i="2"/>
  <c r="E3226" i="2"/>
  <c r="F3226" i="2" s="1"/>
  <c r="E3225" i="2"/>
  <c r="F3225" i="2" s="1"/>
  <c r="E3224" i="2"/>
  <c r="F3224" i="2" s="1"/>
  <c r="E3223" i="2"/>
  <c r="F3223" i="2" s="1"/>
  <c r="E3222" i="2"/>
  <c r="F3222" i="2" s="1"/>
  <c r="E3221" i="2"/>
  <c r="F3221" i="2" s="1"/>
  <c r="E3220" i="2"/>
  <c r="F3220" i="2" s="1"/>
  <c r="E3219" i="2"/>
  <c r="F3219" i="2" s="1"/>
  <c r="E3218" i="2"/>
  <c r="F3218" i="2" s="1"/>
  <c r="E3217" i="2"/>
  <c r="F3217" i="2" s="1"/>
  <c r="E3216" i="2"/>
  <c r="F3216" i="2" s="1"/>
  <c r="E3215" i="2"/>
  <c r="F3215" i="2" s="1"/>
  <c r="E3214" i="2"/>
  <c r="F3214" i="2" s="1"/>
  <c r="E3213" i="2"/>
  <c r="F3213" i="2" s="1"/>
  <c r="E3212" i="2"/>
  <c r="F3212" i="2" s="1"/>
  <c r="E3211" i="2"/>
  <c r="F3211" i="2" s="1"/>
  <c r="E3210" i="2"/>
  <c r="F3210" i="2" s="1"/>
  <c r="E3209" i="2"/>
  <c r="F3209" i="2" s="1"/>
  <c r="E3208" i="2"/>
  <c r="F3208" i="2" s="1"/>
  <c r="E3207" i="2"/>
  <c r="F3207" i="2" s="1"/>
  <c r="E3206" i="2"/>
  <c r="F3206" i="2" s="1"/>
  <c r="E3205" i="2"/>
  <c r="F3205" i="2" s="1"/>
  <c r="E3204" i="2"/>
  <c r="F3204" i="2" s="1"/>
  <c r="E3203" i="2"/>
  <c r="F3203" i="2" s="1"/>
  <c r="E3202" i="2"/>
  <c r="F3202" i="2" s="1"/>
  <c r="E3201" i="2"/>
  <c r="F3201" i="2" s="1"/>
  <c r="E3200" i="2"/>
  <c r="F3200" i="2" s="1"/>
  <c r="E3199" i="2"/>
  <c r="F3199" i="2" s="1"/>
  <c r="E3198" i="2"/>
  <c r="F3198" i="2" s="1"/>
  <c r="E3197" i="2"/>
  <c r="F3197" i="2" s="1"/>
  <c r="E3196" i="2"/>
  <c r="F3196" i="2" s="1"/>
  <c r="E3195" i="2"/>
  <c r="F3195" i="2" s="1"/>
  <c r="E3194" i="2"/>
  <c r="F3194" i="2" s="1"/>
  <c r="E3193" i="2"/>
  <c r="F3193" i="2" s="1"/>
  <c r="E3192" i="2"/>
  <c r="F3192" i="2" s="1"/>
  <c r="E3191" i="2"/>
  <c r="F3191" i="2" s="1"/>
  <c r="E3190" i="2"/>
  <c r="F3190" i="2" s="1"/>
  <c r="E3189" i="2"/>
  <c r="F3189" i="2" s="1"/>
  <c r="E3188" i="2"/>
  <c r="F3188" i="2" s="1"/>
  <c r="E3187" i="2"/>
  <c r="F3187" i="2" s="1"/>
  <c r="E3186" i="2"/>
  <c r="F3186" i="2" s="1"/>
  <c r="E3185" i="2"/>
  <c r="F3185" i="2" s="1"/>
  <c r="E3184" i="2"/>
  <c r="F3184" i="2" s="1"/>
  <c r="E3183" i="2"/>
  <c r="F3183" i="2" s="1"/>
  <c r="E3182" i="2"/>
  <c r="F3182" i="2" s="1"/>
  <c r="E3181" i="2"/>
  <c r="F3181" i="2" s="1"/>
  <c r="E3180" i="2"/>
  <c r="F3180" i="2" s="1"/>
  <c r="E3179" i="2"/>
  <c r="F3179" i="2" s="1"/>
  <c r="E3178" i="2"/>
  <c r="F3178" i="2" s="1"/>
  <c r="E3177" i="2"/>
  <c r="F3177" i="2" s="1"/>
  <c r="E3176" i="2"/>
  <c r="F3176" i="2" s="1"/>
  <c r="E3175" i="2"/>
  <c r="F3175" i="2" s="1"/>
  <c r="E3174" i="2"/>
  <c r="F3174" i="2" s="1"/>
  <c r="E3173" i="2"/>
  <c r="F3173" i="2" s="1"/>
  <c r="E3172" i="2"/>
  <c r="F3172" i="2" s="1"/>
  <c r="E3171" i="2"/>
  <c r="F3171" i="2" s="1"/>
  <c r="E3170" i="2"/>
  <c r="F3170" i="2" s="1"/>
  <c r="E3169" i="2"/>
  <c r="F3169" i="2" s="1"/>
  <c r="E3168" i="2"/>
  <c r="F3168" i="2" s="1"/>
  <c r="E3167" i="2"/>
  <c r="F3167" i="2" s="1"/>
  <c r="E3166" i="2"/>
  <c r="F3166" i="2" s="1"/>
  <c r="E3165" i="2"/>
  <c r="F3165" i="2" s="1"/>
  <c r="E3164" i="2"/>
  <c r="F3164" i="2" s="1"/>
  <c r="E3163" i="2"/>
  <c r="F3163" i="2" s="1"/>
  <c r="E3162" i="2"/>
  <c r="F3162" i="2" s="1"/>
  <c r="E3161" i="2"/>
  <c r="F3161" i="2" s="1"/>
  <c r="E3160" i="2"/>
  <c r="F3160" i="2" s="1"/>
  <c r="E3159" i="2"/>
  <c r="F3159" i="2" s="1"/>
  <c r="E3158" i="2"/>
  <c r="F3158" i="2" s="1"/>
  <c r="E3157" i="2"/>
  <c r="F3157" i="2" s="1"/>
  <c r="E3156" i="2"/>
  <c r="F3156" i="2" s="1"/>
  <c r="E3155" i="2"/>
  <c r="F3155" i="2" s="1"/>
  <c r="E3154" i="2"/>
  <c r="F3154" i="2" s="1"/>
  <c r="E3153" i="2"/>
  <c r="F3153" i="2" s="1"/>
  <c r="E3152" i="2"/>
  <c r="F3152" i="2" s="1"/>
  <c r="E3151" i="2"/>
  <c r="F3151" i="2" s="1"/>
  <c r="E3150" i="2"/>
  <c r="F3150" i="2" s="1"/>
  <c r="E3149" i="2"/>
  <c r="F3149" i="2" s="1"/>
  <c r="E3148" i="2"/>
  <c r="F3148" i="2" s="1"/>
  <c r="E3147" i="2"/>
  <c r="F3147" i="2" s="1"/>
  <c r="E3146" i="2"/>
  <c r="F3146" i="2" s="1"/>
  <c r="E3145" i="2"/>
  <c r="F3145" i="2" s="1"/>
  <c r="E3144" i="2"/>
  <c r="F3144" i="2" s="1"/>
  <c r="E3143" i="2"/>
  <c r="F3143" i="2" s="1"/>
  <c r="E3142" i="2"/>
  <c r="F3142" i="2" s="1"/>
  <c r="E3141" i="2"/>
  <c r="F3141" i="2" s="1"/>
  <c r="E3140" i="2"/>
  <c r="F3140" i="2" s="1"/>
  <c r="E3139" i="2"/>
  <c r="F3139" i="2" s="1"/>
  <c r="E3138" i="2"/>
  <c r="F3138" i="2" s="1"/>
  <c r="E3137" i="2"/>
  <c r="F3137" i="2" s="1"/>
  <c r="E3136" i="2"/>
  <c r="F3136" i="2" s="1"/>
  <c r="E3135" i="2"/>
  <c r="F3135" i="2" s="1"/>
  <c r="E3134" i="2"/>
  <c r="F3134" i="2" s="1"/>
  <c r="E3133" i="2"/>
  <c r="F3133" i="2" s="1"/>
  <c r="E3132" i="2"/>
  <c r="F3132" i="2" s="1"/>
  <c r="E3131" i="2"/>
  <c r="F3131" i="2" s="1"/>
  <c r="E3130" i="2"/>
  <c r="F3130" i="2" s="1"/>
  <c r="E3129" i="2"/>
  <c r="F3129" i="2" s="1"/>
  <c r="E3128" i="2"/>
  <c r="F3128" i="2" s="1"/>
  <c r="E3127" i="2"/>
  <c r="F3127" i="2" s="1"/>
  <c r="E3126" i="2"/>
  <c r="F3126" i="2" s="1"/>
  <c r="E3125" i="2"/>
  <c r="F3125" i="2" s="1"/>
  <c r="E3124" i="2"/>
  <c r="F3124" i="2" s="1"/>
  <c r="E3123" i="2"/>
  <c r="F3123" i="2" s="1"/>
  <c r="E3122" i="2"/>
  <c r="F3122" i="2" s="1"/>
  <c r="E3121" i="2"/>
  <c r="F3121" i="2" s="1"/>
  <c r="E3120" i="2"/>
  <c r="F3120" i="2" s="1"/>
  <c r="E3119" i="2"/>
  <c r="F3119" i="2" s="1"/>
  <c r="E3118" i="2"/>
  <c r="F3118" i="2" s="1"/>
  <c r="E3117" i="2"/>
  <c r="F3117" i="2" s="1"/>
  <c r="E3116" i="2"/>
  <c r="F3116" i="2" s="1"/>
  <c r="E3115" i="2"/>
  <c r="F3115" i="2" s="1"/>
  <c r="E3114" i="2"/>
  <c r="F3114" i="2" s="1"/>
  <c r="E3113" i="2"/>
  <c r="F3113" i="2" s="1"/>
  <c r="E3112" i="2"/>
  <c r="F3112" i="2" s="1"/>
  <c r="E3111" i="2"/>
  <c r="F3111" i="2" s="1"/>
  <c r="E3110" i="2"/>
  <c r="F3110" i="2" s="1"/>
  <c r="E3109" i="2"/>
  <c r="F3109" i="2" s="1"/>
  <c r="E3108" i="2"/>
  <c r="F3108" i="2" s="1"/>
  <c r="E3107" i="2"/>
  <c r="F3107" i="2" s="1"/>
  <c r="E3106" i="2"/>
  <c r="F3106" i="2" s="1"/>
  <c r="E3105" i="2"/>
  <c r="F3105" i="2" s="1"/>
  <c r="E3104" i="2"/>
  <c r="F3104" i="2" s="1"/>
  <c r="E3103" i="2"/>
  <c r="F3103" i="2" s="1"/>
  <c r="E3102" i="2"/>
  <c r="F3102" i="2" s="1"/>
  <c r="E3101" i="2"/>
  <c r="F3101" i="2" s="1"/>
  <c r="E3100" i="2"/>
  <c r="F3100" i="2" s="1"/>
  <c r="E3099" i="2"/>
  <c r="F3099" i="2" s="1"/>
  <c r="E3098" i="2"/>
  <c r="F3098" i="2" s="1"/>
  <c r="E3097" i="2"/>
  <c r="F3097" i="2" s="1"/>
  <c r="E3096" i="2"/>
  <c r="F3096" i="2" s="1"/>
  <c r="E3095" i="2"/>
  <c r="F3095" i="2" s="1"/>
  <c r="E3094" i="2"/>
  <c r="F3094" i="2" s="1"/>
  <c r="E3093" i="2"/>
  <c r="F3093" i="2" s="1"/>
  <c r="E3092" i="2"/>
  <c r="F3092" i="2" s="1"/>
  <c r="E3091" i="2"/>
  <c r="F3091" i="2" s="1"/>
  <c r="E3090" i="2"/>
  <c r="F3090" i="2" s="1"/>
  <c r="E3089" i="2"/>
  <c r="F3089" i="2" s="1"/>
  <c r="E3088" i="2"/>
  <c r="F3088" i="2" s="1"/>
  <c r="E3087" i="2"/>
  <c r="F3087" i="2" s="1"/>
  <c r="E3086" i="2"/>
  <c r="F3086" i="2" s="1"/>
  <c r="E3085" i="2"/>
  <c r="F3085" i="2" s="1"/>
  <c r="E3084" i="2"/>
  <c r="F3084" i="2" s="1"/>
  <c r="E3083" i="2"/>
  <c r="F3083" i="2" s="1"/>
  <c r="E3082" i="2"/>
  <c r="F3082" i="2" s="1"/>
  <c r="E3081" i="2"/>
  <c r="F3081" i="2" s="1"/>
  <c r="E3080" i="2"/>
  <c r="F3080" i="2" s="1"/>
  <c r="E3079" i="2"/>
  <c r="F3079" i="2" s="1"/>
  <c r="E3078" i="2"/>
  <c r="F3078" i="2" s="1"/>
  <c r="E3077" i="2"/>
  <c r="F3077" i="2" s="1"/>
  <c r="E3076" i="2"/>
  <c r="F3076" i="2" s="1"/>
  <c r="E3075" i="2"/>
  <c r="F3075" i="2" s="1"/>
  <c r="E3074" i="2"/>
  <c r="F3074" i="2" s="1"/>
  <c r="E3073" i="2"/>
  <c r="F3073" i="2" s="1"/>
  <c r="E3072" i="2"/>
  <c r="F3072" i="2" s="1"/>
  <c r="E3071" i="2"/>
  <c r="F3071" i="2" s="1"/>
  <c r="E3070" i="2"/>
  <c r="F3070" i="2" s="1"/>
  <c r="E3069" i="2"/>
  <c r="F3069" i="2" s="1"/>
  <c r="E3068" i="2"/>
  <c r="F3068" i="2" s="1"/>
  <c r="E3067" i="2"/>
  <c r="F3067" i="2" s="1"/>
  <c r="E3066" i="2"/>
  <c r="F3066" i="2" s="1"/>
  <c r="E3065" i="2"/>
  <c r="F3065" i="2" s="1"/>
  <c r="E3064" i="2"/>
  <c r="F3064" i="2" s="1"/>
  <c r="E3063" i="2"/>
  <c r="F3063" i="2" s="1"/>
  <c r="E3062" i="2"/>
  <c r="F3062" i="2" s="1"/>
  <c r="E3061" i="2"/>
  <c r="F3061" i="2" s="1"/>
  <c r="E3060" i="2"/>
  <c r="F3060" i="2" s="1"/>
  <c r="E3059" i="2"/>
  <c r="F3059" i="2" s="1"/>
  <c r="E3058" i="2"/>
  <c r="F3058" i="2" s="1"/>
  <c r="E3057" i="2"/>
  <c r="F3057" i="2" s="1"/>
  <c r="E3056" i="2"/>
  <c r="F3056" i="2" s="1"/>
  <c r="E3055" i="2"/>
  <c r="F3055" i="2" s="1"/>
  <c r="E3054" i="2"/>
  <c r="F3054" i="2" s="1"/>
  <c r="E3053" i="2"/>
  <c r="F3053" i="2" s="1"/>
  <c r="E3052" i="2"/>
  <c r="F3052" i="2" s="1"/>
  <c r="E3051" i="2"/>
  <c r="F3051" i="2" s="1"/>
  <c r="E3050" i="2"/>
  <c r="F3050" i="2" s="1"/>
  <c r="E3049" i="2"/>
  <c r="F3049" i="2" s="1"/>
  <c r="E3048" i="2"/>
  <c r="F3048" i="2" s="1"/>
  <c r="E3047" i="2"/>
  <c r="F3047" i="2" s="1"/>
  <c r="E3046" i="2"/>
  <c r="F3046" i="2" s="1"/>
  <c r="E3045" i="2"/>
  <c r="F3045" i="2" s="1"/>
  <c r="E3044" i="2"/>
  <c r="F3044" i="2" s="1"/>
  <c r="E3043" i="2"/>
  <c r="F3043" i="2" s="1"/>
  <c r="E3042" i="2"/>
  <c r="F3042" i="2" s="1"/>
  <c r="E3041" i="2"/>
  <c r="F3041" i="2" s="1"/>
  <c r="E3040" i="2"/>
  <c r="F3040" i="2" s="1"/>
  <c r="E3039" i="2"/>
  <c r="F3039" i="2" s="1"/>
  <c r="E3038" i="2"/>
  <c r="F3038" i="2" s="1"/>
  <c r="E3037" i="2"/>
  <c r="F3037" i="2" s="1"/>
  <c r="E3036" i="2"/>
  <c r="F3036" i="2" s="1"/>
  <c r="E3035" i="2"/>
  <c r="F3035" i="2" s="1"/>
  <c r="E3034" i="2"/>
  <c r="F3034" i="2" s="1"/>
  <c r="E3033" i="2"/>
  <c r="F3033" i="2" s="1"/>
  <c r="E3032" i="2"/>
  <c r="F3032" i="2" s="1"/>
  <c r="E3031" i="2"/>
  <c r="F3031" i="2" s="1"/>
  <c r="E3030" i="2"/>
  <c r="F3030" i="2" s="1"/>
  <c r="E3029" i="2"/>
  <c r="F3029" i="2" s="1"/>
  <c r="E3028" i="2"/>
  <c r="F3028" i="2" s="1"/>
  <c r="E3027" i="2"/>
  <c r="F3027" i="2" s="1"/>
  <c r="E3026" i="2"/>
  <c r="F3026" i="2" s="1"/>
  <c r="E3025" i="2"/>
  <c r="F3025" i="2" s="1"/>
  <c r="E3024" i="2"/>
  <c r="F3024" i="2" s="1"/>
  <c r="E3023" i="2"/>
  <c r="F3023" i="2" s="1"/>
  <c r="E3022" i="2"/>
  <c r="F3022" i="2" s="1"/>
  <c r="E3021" i="2"/>
  <c r="F3021" i="2" s="1"/>
  <c r="E3020" i="2"/>
  <c r="F3020" i="2" s="1"/>
  <c r="E3019" i="2"/>
  <c r="F3019" i="2" s="1"/>
  <c r="E3018" i="2"/>
  <c r="F3018" i="2" s="1"/>
  <c r="E3017" i="2"/>
  <c r="F3017" i="2" s="1"/>
  <c r="E3016" i="2"/>
  <c r="F3016" i="2" s="1"/>
  <c r="E3015" i="2"/>
  <c r="F3015" i="2" s="1"/>
  <c r="E3014" i="2"/>
  <c r="F3014" i="2" s="1"/>
  <c r="E3013" i="2"/>
  <c r="F3013" i="2" s="1"/>
  <c r="E3012" i="2"/>
  <c r="F3012" i="2" s="1"/>
  <c r="E3011" i="2"/>
  <c r="F3011" i="2" s="1"/>
  <c r="E3010" i="2"/>
  <c r="F3010" i="2" s="1"/>
  <c r="E3009" i="2"/>
  <c r="F3009" i="2" s="1"/>
  <c r="E3008" i="2"/>
  <c r="F3008" i="2" s="1"/>
  <c r="E3007" i="2"/>
  <c r="F3007" i="2" s="1"/>
  <c r="E3006" i="2"/>
  <c r="F3006" i="2" s="1"/>
  <c r="E3005" i="2"/>
  <c r="F3005" i="2" s="1"/>
  <c r="E3004" i="2"/>
  <c r="F3004" i="2" s="1"/>
  <c r="E3003" i="2"/>
  <c r="F3003" i="2" s="1"/>
  <c r="E3002" i="2"/>
  <c r="F3002" i="2" s="1"/>
  <c r="E3001" i="2"/>
  <c r="F3001" i="2" s="1"/>
  <c r="E3000" i="2"/>
  <c r="F3000" i="2" s="1"/>
  <c r="E2999" i="2"/>
  <c r="F2999" i="2" s="1"/>
  <c r="E2998" i="2"/>
  <c r="F2998" i="2" s="1"/>
  <c r="E2997" i="2"/>
  <c r="F2997" i="2" s="1"/>
  <c r="E2996" i="2"/>
  <c r="F2996" i="2" s="1"/>
  <c r="E2995" i="2"/>
  <c r="F2995" i="2" s="1"/>
  <c r="E2994" i="2"/>
  <c r="F2994" i="2" s="1"/>
  <c r="E2993" i="2"/>
  <c r="F2993" i="2" s="1"/>
  <c r="E2992" i="2"/>
  <c r="F2992" i="2" s="1"/>
  <c r="E2991" i="2"/>
  <c r="F2991" i="2" s="1"/>
  <c r="E2990" i="2"/>
  <c r="F2990" i="2" s="1"/>
  <c r="E2989" i="2"/>
  <c r="F2989" i="2" s="1"/>
  <c r="E2988" i="2"/>
  <c r="F2988" i="2" s="1"/>
  <c r="E2987" i="2"/>
  <c r="F2987" i="2" s="1"/>
  <c r="E2986" i="2"/>
  <c r="F2986" i="2" s="1"/>
  <c r="E2985" i="2"/>
  <c r="F2985" i="2" s="1"/>
  <c r="E2984" i="2"/>
  <c r="F2984" i="2" s="1"/>
  <c r="E2983" i="2"/>
  <c r="F2983" i="2" s="1"/>
  <c r="E2982" i="2"/>
  <c r="F2982" i="2" s="1"/>
  <c r="E2981" i="2"/>
  <c r="F2981" i="2" s="1"/>
  <c r="E2980" i="2"/>
  <c r="F2980" i="2" s="1"/>
  <c r="E2979" i="2"/>
  <c r="F2979" i="2" s="1"/>
  <c r="E2978" i="2"/>
  <c r="F2978" i="2" s="1"/>
  <c r="E2977" i="2"/>
  <c r="F2977" i="2" s="1"/>
  <c r="E2976" i="2"/>
  <c r="F2976" i="2" s="1"/>
  <c r="E2975" i="2"/>
  <c r="F2975" i="2" s="1"/>
  <c r="E2974" i="2"/>
  <c r="F2974" i="2" s="1"/>
  <c r="E2973" i="2"/>
  <c r="F2973" i="2" s="1"/>
  <c r="E2972" i="2"/>
  <c r="F2972" i="2" s="1"/>
  <c r="E2971" i="2"/>
  <c r="F2971" i="2" s="1"/>
  <c r="E2970" i="2"/>
  <c r="F2970" i="2" s="1"/>
  <c r="E2969" i="2"/>
  <c r="F2969" i="2" s="1"/>
  <c r="E2968" i="2"/>
  <c r="F2968" i="2" s="1"/>
  <c r="E2967" i="2"/>
  <c r="F2967" i="2" s="1"/>
  <c r="E2966" i="2"/>
  <c r="F2966" i="2" s="1"/>
  <c r="E2965" i="2"/>
  <c r="F2965" i="2" s="1"/>
  <c r="E2964" i="2"/>
  <c r="F2964" i="2" s="1"/>
  <c r="E2963" i="2"/>
  <c r="F2963" i="2" s="1"/>
  <c r="E2962" i="2"/>
  <c r="F2962" i="2" s="1"/>
  <c r="E2961" i="2"/>
  <c r="F2961" i="2" s="1"/>
  <c r="E2960" i="2"/>
  <c r="F2960" i="2" s="1"/>
  <c r="E2959" i="2"/>
  <c r="F2959" i="2" s="1"/>
  <c r="E2958" i="2"/>
  <c r="F2958" i="2" s="1"/>
  <c r="E2957" i="2"/>
  <c r="F2957" i="2" s="1"/>
  <c r="E2956" i="2"/>
  <c r="F2956" i="2" s="1"/>
  <c r="E2955" i="2"/>
  <c r="F2955" i="2" s="1"/>
  <c r="E2954" i="2"/>
  <c r="F2954" i="2" s="1"/>
  <c r="E2953" i="2"/>
  <c r="F2953" i="2" s="1"/>
  <c r="E2952" i="2"/>
  <c r="F2952" i="2" s="1"/>
  <c r="E2951" i="2"/>
  <c r="F2951" i="2" s="1"/>
  <c r="E2950" i="2"/>
  <c r="F2950" i="2" s="1"/>
  <c r="E2949" i="2"/>
  <c r="F2949" i="2" s="1"/>
  <c r="E2948" i="2"/>
  <c r="F2948" i="2" s="1"/>
  <c r="E2947" i="2"/>
  <c r="F2947" i="2" s="1"/>
  <c r="E2946" i="2"/>
  <c r="F2946" i="2" s="1"/>
  <c r="E2945" i="2"/>
  <c r="F2945" i="2" s="1"/>
  <c r="E2944" i="2"/>
  <c r="F2944" i="2" s="1"/>
  <c r="E2943" i="2"/>
  <c r="F2943" i="2" s="1"/>
  <c r="E2942" i="2"/>
  <c r="F2942" i="2" s="1"/>
  <c r="E2941" i="2"/>
  <c r="F2941" i="2" s="1"/>
  <c r="E2940" i="2"/>
  <c r="F2940" i="2" s="1"/>
  <c r="E2939" i="2"/>
  <c r="F2939" i="2" s="1"/>
  <c r="E2938" i="2"/>
  <c r="F2938" i="2" s="1"/>
  <c r="E2937" i="2"/>
  <c r="F2937" i="2" s="1"/>
  <c r="E2936" i="2"/>
  <c r="F2936" i="2" s="1"/>
  <c r="E2935" i="2"/>
  <c r="F2935" i="2" s="1"/>
  <c r="E2934" i="2"/>
  <c r="F2934" i="2" s="1"/>
  <c r="E2933" i="2"/>
  <c r="F2933" i="2" s="1"/>
  <c r="E2932" i="2"/>
  <c r="F2932" i="2" s="1"/>
  <c r="E2931" i="2"/>
  <c r="F2931" i="2" s="1"/>
  <c r="E2930" i="2"/>
  <c r="F2930" i="2" s="1"/>
  <c r="E2929" i="2"/>
  <c r="F2929" i="2" s="1"/>
  <c r="E2928" i="2"/>
  <c r="F2928" i="2" s="1"/>
  <c r="E2927" i="2"/>
  <c r="F2927" i="2" s="1"/>
  <c r="E2926" i="2"/>
  <c r="F2926" i="2" s="1"/>
  <c r="E2925" i="2"/>
  <c r="F2925" i="2" s="1"/>
  <c r="E2924" i="2"/>
  <c r="F2924" i="2" s="1"/>
  <c r="E2923" i="2"/>
  <c r="F2923" i="2" s="1"/>
  <c r="E2922" i="2"/>
  <c r="F2922" i="2" s="1"/>
  <c r="E2921" i="2"/>
  <c r="F2921" i="2" s="1"/>
  <c r="E2920" i="2"/>
  <c r="F2920" i="2" s="1"/>
  <c r="E2919" i="2"/>
  <c r="F2919" i="2" s="1"/>
  <c r="E2918" i="2"/>
  <c r="F2918" i="2" s="1"/>
  <c r="E2917" i="2"/>
  <c r="F2917" i="2" s="1"/>
  <c r="E2916" i="2"/>
  <c r="F2916" i="2" s="1"/>
  <c r="E2915" i="2"/>
  <c r="F2915" i="2" s="1"/>
  <c r="E2914" i="2"/>
  <c r="F2914" i="2" s="1"/>
  <c r="E2913" i="2"/>
  <c r="F2913" i="2" s="1"/>
  <c r="E2912" i="2"/>
  <c r="F2912" i="2" s="1"/>
  <c r="E2911" i="2"/>
  <c r="F2911" i="2" s="1"/>
  <c r="E2910" i="2"/>
  <c r="F2910" i="2" s="1"/>
  <c r="E2909" i="2"/>
  <c r="F2909" i="2" s="1"/>
  <c r="E2908" i="2"/>
  <c r="F2908" i="2" s="1"/>
  <c r="E2907" i="2"/>
  <c r="F2907" i="2" s="1"/>
  <c r="E2906" i="2"/>
  <c r="F2906" i="2" s="1"/>
  <c r="E2905" i="2"/>
  <c r="F2905" i="2" s="1"/>
  <c r="E2904" i="2"/>
  <c r="F2904" i="2" s="1"/>
  <c r="E2903" i="2"/>
  <c r="F2903" i="2" s="1"/>
  <c r="E2902" i="2"/>
  <c r="F2902" i="2" s="1"/>
  <c r="E2901" i="2"/>
  <c r="F2901" i="2" s="1"/>
  <c r="E2900" i="2"/>
  <c r="F2900" i="2" s="1"/>
  <c r="E2899" i="2"/>
  <c r="F2899" i="2" s="1"/>
  <c r="E2898" i="2"/>
  <c r="F2898" i="2" s="1"/>
  <c r="E2897" i="2"/>
  <c r="F2897" i="2" s="1"/>
  <c r="E2896" i="2"/>
  <c r="F2896" i="2" s="1"/>
  <c r="E2895" i="2"/>
  <c r="F2895" i="2" s="1"/>
  <c r="E2894" i="2"/>
  <c r="F2894" i="2" s="1"/>
  <c r="E2893" i="2"/>
  <c r="F2893" i="2" s="1"/>
  <c r="E2892" i="2"/>
  <c r="F2892" i="2" s="1"/>
  <c r="E2891" i="2"/>
  <c r="F2891" i="2" s="1"/>
  <c r="E2890" i="2"/>
  <c r="F2890" i="2" s="1"/>
  <c r="E2889" i="2"/>
  <c r="F2889" i="2" s="1"/>
  <c r="E2888" i="2"/>
  <c r="F2888" i="2" s="1"/>
  <c r="E2887" i="2"/>
  <c r="F2887" i="2" s="1"/>
  <c r="E2886" i="2"/>
  <c r="F2886" i="2" s="1"/>
  <c r="E2885" i="2"/>
  <c r="F2885" i="2" s="1"/>
  <c r="E2884" i="2"/>
  <c r="F2884" i="2" s="1"/>
  <c r="E2883" i="2"/>
  <c r="F2883" i="2" s="1"/>
  <c r="E2882" i="2"/>
  <c r="F2882" i="2" s="1"/>
  <c r="E2881" i="2"/>
  <c r="F2881" i="2" s="1"/>
  <c r="E2880" i="2"/>
  <c r="F2880" i="2" s="1"/>
  <c r="E2879" i="2"/>
  <c r="F2879" i="2" s="1"/>
  <c r="E2878" i="2"/>
  <c r="F2878" i="2" s="1"/>
  <c r="E2877" i="2"/>
  <c r="F2877" i="2" s="1"/>
  <c r="E2876" i="2"/>
  <c r="F2876" i="2" s="1"/>
  <c r="E2875" i="2"/>
  <c r="F2875" i="2" s="1"/>
  <c r="E2874" i="2"/>
  <c r="F2874" i="2" s="1"/>
  <c r="E2873" i="2"/>
  <c r="F2873" i="2" s="1"/>
  <c r="E2872" i="2"/>
  <c r="F2872" i="2" s="1"/>
  <c r="E2871" i="2"/>
  <c r="F2871" i="2" s="1"/>
  <c r="E2870" i="2"/>
  <c r="F2870" i="2" s="1"/>
  <c r="E2869" i="2"/>
  <c r="F2869" i="2" s="1"/>
  <c r="E2868" i="2"/>
  <c r="F2868" i="2" s="1"/>
  <c r="E2867" i="2"/>
  <c r="F2867" i="2" s="1"/>
  <c r="E2866" i="2"/>
  <c r="F2866" i="2" s="1"/>
  <c r="E2865" i="2"/>
  <c r="F2865" i="2" s="1"/>
  <c r="E2864" i="2"/>
  <c r="F2864" i="2" s="1"/>
  <c r="E2863" i="2"/>
  <c r="F2863" i="2" s="1"/>
  <c r="E2862" i="2"/>
  <c r="F2862" i="2" s="1"/>
  <c r="E2861" i="2"/>
  <c r="F2861" i="2" s="1"/>
  <c r="E2860" i="2"/>
  <c r="F2860" i="2" s="1"/>
  <c r="E2859" i="2"/>
  <c r="F2859" i="2" s="1"/>
  <c r="E2858" i="2"/>
  <c r="F2858" i="2" s="1"/>
  <c r="E2857" i="2"/>
  <c r="F2857" i="2" s="1"/>
  <c r="E2856" i="2"/>
  <c r="F2856" i="2" s="1"/>
  <c r="E2855" i="2"/>
  <c r="F2855" i="2" s="1"/>
  <c r="E2854" i="2"/>
  <c r="F2854" i="2" s="1"/>
  <c r="E2853" i="2"/>
  <c r="F2853" i="2" s="1"/>
  <c r="E2852" i="2"/>
  <c r="F2852" i="2" s="1"/>
  <c r="E2851" i="2"/>
  <c r="F2851" i="2" s="1"/>
  <c r="E2850" i="2"/>
  <c r="F2850" i="2" s="1"/>
  <c r="E2849" i="2"/>
  <c r="F2849" i="2" s="1"/>
  <c r="E2848" i="2"/>
  <c r="F2848" i="2" s="1"/>
  <c r="E2847" i="2"/>
  <c r="F2847" i="2" s="1"/>
  <c r="E2846" i="2"/>
  <c r="F2846" i="2" s="1"/>
  <c r="E2845" i="2"/>
  <c r="F2845" i="2" s="1"/>
  <c r="E2844" i="2"/>
  <c r="F2844" i="2" s="1"/>
  <c r="E2843" i="2"/>
  <c r="F2843" i="2" s="1"/>
  <c r="E2842" i="2"/>
  <c r="F2842" i="2" s="1"/>
  <c r="E2841" i="2"/>
  <c r="F2841" i="2" s="1"/>
  <c r="E2840" i="2"/>
  <c r="F2840" i="2" s="1"/>
  <c r="E2839" i="2"/>
  <c r="F2839" i="2" s="1"/>
  <c r="E2838" i="2"/>
  <c r="F2838" i="2" s="1"/>
  <c r="E2837" i="2"/>
  <c r="F2837" i="2" s="1"/>
  <c r="E2836" i="2"/>
  <c r="F2836" i="2" s="1"/>
  <c r="E2835" i="2"/>
  <c r="F2835" i="2" s="1"/>
  <c r="E2834" i="2"/>
  <c r="F2834" i="2" s="1"/>
  <c r="E2833" i="2"/>
  <c r="F2833" i="2" s="1"/>
  <c r="E2832" i="2"/>
  <c r="F2832" i="2" s="1"/>
  <c r="E2831" i="2"/>
  <c r="F2831" i="2" s="1"/>
  <c r="E2830" i="2"/>
  <c r="F2830" i="2" s="1"/>
  <c r="E2829" i="2"/>
  <c r="F2829" i="2" s="1"/>
  <c r="E2828" i="2"/>
  <c r="F2828" i="2" s="1"/>
  <c r="E2827" i="2"/>
  <c r="F2827" i="2" s="1"/>
  <c r="E2826" i="2"/>
  <c r="F2826" i="2" s="1"/>
  <c r="E2825" i="2"/>
  <c r="F2825" i="2" s="1"/>
  <c r="E2824" i="2"/>
  <c r="F2824" i="2" s="1"/>
  <c r="E2823" i="2"/>
  <c r="F2823" i="2" s="1"/>
  <c r="E2822" i="2"/>
  <c r="F2822" i="2" s="1"/>
  <c r="E2821" i="2"/>
  <c r="F2821" i="2" s="1"/>
  <c r="E2820" i="2"/>
  <c r="F2820" i="2" s="1"/>
  <c r="E2819" i="2"/>
  <c r="F2819" i="2" s="1"/>
  <c r="E2818" i="2"/>
  <c r="F2818" i="2" s="1"/>
  <c r="E2817" i="2"/>
  <c r="F2817" i="2" s="1"/>
  <c r="E2816" i="2"/>
  <c r="F2816" i="2" s="1"/>
  <c r="E2815" i="2"/>
  <c r="F2815" i="2" s="1"/>
  <c r="E2814" i="2"/>
  <c r="F2814" i="2" s="1"/>
  <c r="E2813" i="2"/>
  <c r="F2813" i="2" s="1"/>
  <c r="E2812" i="2"/>
  <c r="F2812" i="2" s="1"/>
  <c r="E2811" i="2"/>
  <c r="F2811" i="2" s="1"/>
  <c r="E2810" i="2"/>
  <c r="F2810" i="2" s="1"/>
  <c r="E2809" i="2"/>
  <c r="F2809" i="2" s="1"/>
  <c r="E2808" i="2"/>
  <c r="F2808" i="2" s="1"/>
  <c r="E2807" i="2"/>
  <c r="F2807" i="2" s="1"/>
  <c r="E2806" i="2"/>
  <c r="F2806" i="2" s="1"/>
  <c r="E2805" i="2"/>
  <c r="F2805" i="2" s="1"/>
  <c r="E2804" i="2"/>
  <c r="F2804" i="2" s="1"/>
  <c r="E2803" i="2"/>
  <c r="F2803" i="2" s="1"/>
  <c r="E2802" i="2"/>
  <c r="F2802" i="2" s="1"/>
  <c r="E2801" i="2"/>
  <c r="F2801" i="2" s="1"/>
  <c r="E2800" i="2"/>
  <c r="F2800" i="2" s="1"/>
  <c r="E2799" i="2"/>
  <c r="F2799" i="2" s="1"/>
  <c r="E2798" i="2"/>
  <c r="F2798" i="2" s="1"/>
  <c r="E2797" i="2"/>
  <c r="F2797" i="2" s="1"/>
  <c r="E2796" i="2"/>
  <c r="F2796" i="2" s="1"/>
  <c r="E2795" i="2"/>
  <c r="F2795" i="2" s="1"/>
  <c r="E2794" i="2"/>
  <c r="F2794" i="2" s="1"/>
  <c r="E2793" i="2"/>
  <c r="F2793" i="2" s="1"/>
  <c r="E2792" i="2"/>
  <c r="F2792" i="2" s="1"/>
  <c r="E2791" i="2"/>
  <c r="F2791" i="2" s="1"/>
  <c r="E2790" i="2"/>
  <c r="F2790" i="2" s="1"/>
  <c r="E2789" i="2"/>
  <c r="F2789" i="2" s="1"/>
  <c r="E2788" i="2"/>
  <c r="F2788" i="2" s="1"/>
  <c r="E2787" i="2"/>
  <c r="F2787" i="2" s="1"/>
  <c r="E2786" i="2"/>
  <c r="F2786" i="2" s="1"/>
  <c r="E2785" i="2"/>
  <c r="F2785" i="2" s="1"/>
  <c r="E2784" i="2"/>
  <c r="F2784" i="2" s="1"/>
  <c r="E2783" i="2"/>
  <c r="F2783" i="2" s="1"/>
  <c r="E2782" i="2"/>
  <c r="F2782" i="2" s="1"/>
  <c r="E2781" i="2"/>
  <c r="F2781" i="2" s="1"/>
  <c r="E2780" i="2"/>
  <c r="F2780" i="2" s="1"/>
  <c r="E2779" i="2"/>
  <c r="F2779" i="2" s="1"/>
  <c r="E2778" i="2"/>
  <c r="F2778" i="2" s="1"/>
  <c r="E2777" i="2"/>
  <c r="F2777" i="2" s="1"/>
  <c r="E2776" i="2"/>
  <c r="F2776" i="2" s="1"/>
  <c r="E2775" i="2"/>
  <c r="F2775" i="2" s="1"/>
  <c r="E2774" i="2"/>
  <c r="F2774" i="2" s="1"/>
  <c r="E2773" i="2"/>
  <c r="F2773" i="2" s="1"/>
  <c r="E2772" i="2"/>
  <c r="F2772" i="2" s="1"/>
  <c r="E2771" i="2"/>
  <c r="F2771" i="2" s="1"/>
  <c r="E2770" i="2"/>
  <c r="F2770" i="2" s="1"/>
  <c r="E2769" i="2"/>
  <c r="F2769" i="2" s="1"/>
  <c r="E2768" i="2"/>
  <c r="F2768" i="2" s="1"/>
  <c r="E2767" i="2"/>
  <c r="F2767" i="2" s="1"/>
  <c r="E2766" i="2"/>
  <c r="F2766" i="2" s="1"/>
  <c r="E2765" i="2"/>
  <c r="F2765" i="2" s="1"/>
  <c r="E2764" i="2"/>
  <c r="F2764" i="2" s="1"/>
  <c r="E2763" i="2"/>
  <c r="F2763" i="2" s="1"/>
  <c r="E2762" i="2"/>
  <c r="F2762" i="2" s="1"/>
  <c r="E2761" i="2"/>
  <c r="F2761" i="2" s="1"/>
  <c r="E2760" i="2"/>
  <c r="F2760" i="2" s="1"/>
  <c r="E2759" i="2"/>
  <c r="F2759" i="2" s="1"/>
  <c r="E2758" i="2"/>
  <c r="F2758" i="2" s="1"/>
  <c r="E2757" i="2"/>
  <c r="F2757" i="2" s="1"/>
  <c r="E2756" i="2"/>
  <c r="F2756" i="2" s="1"/>
  <c r="E2755" i="2"/>
  <c r="F2755" i="2" s="1"/>
  <c r="E2754" i="2"/>
  <c r="F2754" i="2" s="1"/>
  <c r="E2753" i="2"/>
  <c r="F2753" i="2" s="1"/>
  <c r="E2752" i="2"/>
  <c r="F2752" i="2" s="1"/>
  <c r="E2751" i="2"/>
  <c r="F2751" i="2" s="1"/>
  <c r="E2750" i="2"/>
  <c r="F2750" i="2" s="1"/>
  <c r="E2749" i="2"/>
  <c r="F2749" i="2" s="1"/>
  <c r="E2748" i="2"/>
  <c r="F2748" i="2" s="1"/>
  <c r="E2747" i="2"/>
  <c r="F2747" i="2" s="1"/>
  <c r="E2746" i="2"/>
  <c r="F2746" i="2" s="1"/>
  <c r="E2745" i="2"/>
  <c r="F2745" i="2" s="1"/>
  <c r="E2744" i="2"/>
  <c r="F2744" i="2" s="1"/>
  <c r="E2743" i="2"/>
  <c r="F2743" i="2" s="1"/>
  <c r="E2742" i="2"/>
  <c r="F2742" i="2" s="1"/>
  <c r="E2741" i="2"/>
  <c r="F2741" i="2" s="1"/>
  <c r="E2740" i="2"/>
  <c r="F2740" i="2" s="1"/>
  <c r="E2739" i="2"/>
  <c r="F2739" i="2" s="1"/>
  <c r="E2738" i="2"/>
  <c r="F2738" i="2" s="1"/>
  <c r="E2737" i="2"/>
  <c r="F2737" i="2" s="1"/>
  <c r="E2736" i="2"/>
  <c r="F2736" i="2" s="1"/>
  <c r="E2735" i="2"/>
  <c r="F2735" i="2" s="1"/>
  <c r="E2734" i="2"/>
  <c r="F2734" i="2" s="1"/>
  <c r="E2733" i="2"/>
  <c r="F2733" i="2" s="1"/>
  <c r="E2732" i="2"/>
  <c r="F2732" i="2" s="1"/>
  <c r="E2731" i="2"/>
  <c r="F2731" i="2" s="1"/>
  <c r="E2730" i="2"/>
  <c r="F2730" i="2" s="1"/>
  <c r="E2729" i="2"/>
  <c r="F2729" i="2" s="1"/>
  <c r="E2728" i="2"/>
  <c r="F2728" i="2" s="1"/>
  <c r="E2727" i="2"/>
  <c r="F2727" i="2" s="1"/>
  <c r="E2726" i="2"/>
  <c r="F2726" i="2" s="1"/>
  <c r="E2725" i="2"/>
  <c r="F2725" i="2" s="1"/>
  <c r="E2724" i="2"/>
  <c r="F2724" i="2" s="1"/>
  <c r="E2723" i="2"/>
  <c r="F2723" i="2" s="1"/>
  <c r="E2722" i="2"/>
  <c r="F2722" i="2" s="1"/>
  <c r="E2721" i="2"/>
  <c r="F2721" i="2" s="1"/>
  <c r="E2720" i="2"/>
  <c r="F2720" i="2" s="1"/>
  <c r="E2719" i="2"/>
  <c r="F2719" i="2" s="1"/>
  <c r="E2718" i="2"/>
  <c r="F2718" i="2" s="1"/>
  <c r="E2717" i="2"/>
  <c r="F2717" i="2" s="1"/>
  <c r="E2716" i="2"/>
  <c r="F2716" i="2" s="1"/>
  <c r="E2715" i="2"/>
  <c r="F2715" i="2" s="1"/>
  <c r="E2714" i="2"/>
  <c r="F2714" i="2" s="1"/>
  <c r="E2713" i="2"/>
  <c r="F2713" i="2" s="1"/>
  <c r="E2712" i="2"/>
  <c r="F2712" i="2" s="1"/>
  <c r="E2711" i="2"/>
  <c r="F2711" i="2" s="1"/>
  <c r="E2710" i="2"/>
  <c r="F2710" i="2" s="1"/>
  <c r="E2709" i="2"/>
  <c r="F2709" i="2" s="1"/>
  <c r="E2708" i="2"/>
  <c r="F2708" i="2" s="1"/>
  <c r="E2707" i="2"/>
  <c r="F2707" i="2" s="1"/>
  <c r="E2706" i="2"/>
  <c r="F2706" i="2" s="1"/>
  <c r="E2705" i="2"/>
  <c r="F2705" i="2" s="1"/>
  <c r="E2704" i="2"/>
  <c r="F2704" i="2" s="1"/>
  <c r="E2703" i="2"/>
  <c r="F2703" i="2" s="1"/>
  <c r="E2702" i="2"/>
  <c r="F2702" i="2" s="1"/>
  <c r="E2701" i="2"/>
  <c r="F2701" i="2" s="1"/>
  <c r="E2700" i="2"/>
  <c r="F2700" i="2" s="1"/>
  <c r="E2699" i="2"/>
  <c r="F2699" i="2" s="1"/>
  <c r="E2698" i="2"/>
  <c r="F2698" i="2" s="1"/>
  <c r="E2697" i="2"/>
  <c r="F2697" i="2" s="1"/>
  <c r="E2696" i="2"/>
  <c r="F2696" i="2" s="1"/>
  <c r="E2695" i="2"/>
  <c r="F2695" i="2" s="1"/>
  <c r="E2694" i="2"/>
  <c r="F2694" i="2" s="1"/>
  <c r="E2693" i="2"/>
  <c r="F2693" i="2" s="1"/>
  <c r="E2692" i="2"/>
  <c r="F2692" i="2" s="1"/>
  <c r="E2691" i="2"/>
  <c r="F2691" i="2" s="1"/>
  <c r="E2690" i="2"/>
  <c r="F2690" i="2" s="1"/>
  <c r="E2689" i="2"/>
  <c r="F2689" i="2" s="1"/>
  <c r="E2688" i="2"/>
  <c r="F2688" i="2" s="1"/>
  <c r="E2687" i="2"/>
  <c r="F2687" i="2" s="1"/>
  <c r="E2686" i="2"/>
  <c r="F2686" i="2" s="1"/>
  <c r="E2685" i="2"/>
  <c r="F2685" i="2" s="1"/>
  <c r="E2684" i="2"/>
  <c r="F2684" i="2" s="1"/>
  <c r="E2683" i="2"/>
  <c r="F2683" i="2" s="1"/>
  <c r="E2682" i="2"/>
  <c r="F2682" i="2" s="1"/>
  <c r="E2681" i="2"/>
  <c r="F2681" i="2" s="1"/>
  <c r="E2680" i="2"/>
  <c r="F2680" i="2" s="1"/>
  <c r="E2679" i="2"/>
  <c r="F2679" i="2" s="1"/>
  <c r="E2678" i="2"/>
  <c r="F2678" i="2" s="1"/>
  <c r="E2677" i="2"/>
  <c r="F2677" i="2" s="1"/>
  <c r="E2676" i="2"/>
  <c r="F2676" i="2" s="1"/>
  <c r="E2675" i="2"/>
  <c r="F2675" i="2" s="1"/>
  <c r="E2674" i="2"/>
  <c r="F2674" i="2" s="1"/>
  <c r="E2673" i="2"/>
  <c r="F2673" i="2" s="1"/>
  <c r="E2672" i="2"/>
  <c r="F2672" i="2" s="1"/>
  <c r="E2671" i="2"/>
  <c r="F2671" i="2" s="1"/>
  <c r="E2670" i="2"/>
  <c r="F2670" i="2" s="1"/>
  <c r="E2669" i="2"/>
  <c r="F2669" i="2" s="1"/>
  <c r="E2668" i="2"/>
  <c r="F2668" i="2" s="1"/>
  <c r="E2667" i="2"/>
  <c r="F2667" i="2" s="1"/>
  <c r="E2666" i="2"/>
  <c r="F2666" i="2" s="1"/>
  <c r="E2665" i="2"/>
  <c r="F2665" i="2" s="1"/>
  <c r="E2664" i="2"/>
  <c r="F2664" i="2" s="1"/>
  <c r="E2663" i="2"/>
  <c r="F2663" i="2" s="1"/>
  <c r="E2662" i="2"/>
  <c r="F2662" i="2" s="1"/>
  <c r="E2661" i="2"/>
  <c r="F2661" i="2" s="1"/>
  <c r="E2660" i="2"/>
  <c r="F2660" i="2" s="1"/>
  <c r="E2659" i="2"/>
  <c r="F2659" i="2" s="1"/>
  <c r="E2658" i="2"/>
  <c r="F2658" i="2" s="1"/>
  <c r="E2657" i="2"/>
  <c r="F2657" i="2" s="1"/>
  <c r="E2656" i="2"/>
  <c r="F2656" i="2" s="1"/>
  <c r="E2655" i="2"/>
  <c r="F2655" i="2" s="1"/>
  <c r="E2654" i="2"/>
  <c r="F2654" i="2" s="1"/>
  <c r="E2653" i="2"/>
  <c r="F2653" i="2" s="1"/>
  <c r="E2652" i="2"/>
  <c r="F2652" i="2" s="1"/>
  <c r="E2651" i="2"/>
  <c r="F2651" i="2" s="1"/>
  <c r="E2650" i="2"/>
  <c r="F2650" i="2" s="1"/>
  <c r="E2649" i="2"/>
  <c r="F2649" i="2" s="1"/>
  <c r="E2648" i="2"/>
  <c r="F2648" i="2" s="1"/>
  <c r="E2647" i="2"/>
  <c r="F2647" i="2" s="1"/>
  <c r="E2646" i="2"/>
  <c r="F2646" i="2" s="1"/>
  <c r="E2645" i="2"/>
  <c r="F2645" i="2" s="1"/>
  <c r="E2644" i="2"/>
  <c r="F2644" i="2" s="1"/>
  <c r="E2643" i="2"/>
  <c r="F2643" i="2" s="1"/>
  <c r="E2642" i="2"/>
  <c r="F2642" i="2" s="1"/>
  <c r="E2641" i="2"/>
  <c r="F2641" i="2" s="1"/>
  <c r="E2640" i="2"/>
  <c r="F2640" i="2" s="1"/>
  <c r="E2639" i="2"/>
  <c r="F2639" i="2" s="1"/>
  <c r="E2638" i="2"/>
  <c r="F2638" i="2" s="1"/>
  <c r="E2637" i="2"/>
  <c r="F2637" i="2" s="1"/>
  <c r="E2636" i="2"/>
  <c r="F2636" i="2" s="1"/>
  <c r="E2635" i="2"/>
  <c r="F2635" i="2" s="1"/>
  <c r="E2634" i="2"/>
  <c r="F2634" i="2" s="1"/>
  <c r="E2633" i="2"/>
  <c r="F2633" i="2" s="1"/>
  <c r="E2632" i="2"/>
  <c r="F2632" i="2" s="1"/>
  <c r="E2631" i="2"/>
  <c r="F2631" i="2" s="1"/>
  <c r="E2630" i="2"/>
  <c r="F2630" i="2" s="1"/>
  <c r="E2629" i="2"/>
  <c r="F2629" i="2" s="1"/>
  <c r="E2628" i="2"/>
  <c r="F2628" i="2" s="1"/>
  <c r="E2627" i="2"/>
  <c r="F2627" i="2" s="1"/>
  <c r="E2626" i="2"/>
  <c r="F2626" i="2" s="1"/>
  <c r="E2625" i="2"/>
  <c r="F2625" i="2" s="1"/>
  <c r="E2624" i="2"/>
  <c r="F2624" i="2" s="1"/>
  <c r="E2623" i="2"/>
  <c r="F2623" i="2" s="1"/>
  <c r="E2622" i="2"/>
  <c r="F2622" i="2" s="1"/>
  <c r="E2621" i="2"/>
  <c r="F2621" i="2" s="1"/>
  <c r="E2620" i="2"/>
  <c r="F2620" i="2" s="1"/>
  <c r="E2619" i="2"/>
  <c r="F2619" i="2" s="1"/>
  <c r="E2618" i="2"/>
  <c r="F2618" i="2" s="1"/>
  <c r="E2617" i="2"/>
  <c r="F2617" i="2" s="1"/>
  <c r="E2616" i="2"/>
  <c r="F2616" i="2" s="1"/>
  <c r="E2615" i="2"/>
  <c r="F2615" i="2" s="1"/>
  <c r="E2614" i="2"/>
  <c r="F2614" i="2" s="1"/>
  <c r="E2613" i="2"/>
  <c r="F2613" i="2" s="1"/>
  <c r="E2612" i="2"/>
  <c r="F2612" i="2" s="1"/>
  <c r="E2611" i="2"/>
  <c r="F2611" i="2" s="1"/>
  <c r="E2610" i="2"/>
  <c r="F2610" i="2" s="1"/>
  <c r="E2609" i="2"/>
  <c r="F2609" i="2" s="1"/>
  <c r="E2608" i="2"/>
  <c r="F2608" i="2" s="1"/>
  <c r="E2607" i="2"/>
  <c r="F2607" i="2" s="1"/>
  <c r="E2606" i="2"/>
  <c r="F2606" i="2" s="1"/>
  <c r="E2605" i="2"/>
  <c r="F2605" i="2" s="1"/>
  <c r="E2604" i="2"/>
  <c r="F2604" i="2" s="1"/>
  <c r="E2603" i="2"/>
  <c r="F2603" i="2" s="1"/>
  <c r="E2602" i="2"/>
  <c r="F2602" i="2" s="1"/>
  <c r="E2601" i="2"/>
  <c r="F2601" i="2" s="1"/>
  <c r="E2600" i="2"/>
  <c r="F2600" i="2" s="1"/>
  <c r="E2599" i="2"/>
  <c r="F2599" i="2" s="1"/>
  <c r="E2598" i="2"/>
  <c r="F2598" i="2" s="1"/>
  <c r="E2597" i="2"/>
  <c r="F2597" i="2" s="1"/>
  <c r="E2596" i="2"/>
  <c r="F2596" i="2" s="1"/>
  <c r="E2595" i="2"/>
  <c r="F2595" i="2" s="1"/>
  <c r="E2594" i="2"/>
  <c r="F2594" i="2" s="1"/>
  <c r="E2593" i="2"/>
  <c r="F2593" i="2" s="1"/>
  <c r="E2592" i="2"/>
  <c r="F2592" i="2" s="1"/>
  <c r="E2591" i="2"/>
  <c r="F2591" i="2" s="1"/>
  <c r="E2590" i="2"/>
  <c r="F2590" i="2" s="1"/>
  <c r="E2589" i="2"/>
  <c r="F2589" i="2" s="1"/>
  <c r="E2588" i="2"/>
  <c r="F2588" i="2" s="1"/>
  <c r="E2587" i="2"/>
  <c r="F2587" i="2" s="1"/>
  <c r="E2586" i="2"/>
  <c r="F2586" i="2" s="1"/>
  <c r="E2585" i="2"/>
  <c r="F2585" i="2" s="1"/>
  <c r="E2584" i="2"/>
  <c r="F2584" i="2" s="1"/>
  <c r="E2583" i="2"/>
  <c r="F2583" i="2" s="1"/>
  <c r="E2582" i="2"/>
  <c r="F2582" i="2" s="1"/>
  <c r="E2581" i="2"/>
  <c r="F2581" i="2" s="1"/>
  <c r="E2580" i="2"/>
  <c r="F2580" i="2" s="1"/>
  <c r="E2579" i="2"/>
  <c r="F2579" i="2" s="1"/>
  <c r="E2578" i="2"/>
  <c r="F2578" i="2" s="1"/>
  <c r="E2577" i="2"/>
  <c r="F2577" i="2" s="1"/>
  <c r="E2576" i="2"/>
  <c r="F2576" i="2" s="1"/>
  <c r="E2575" i="2"/>
  <c r="F2575" i="2" s="1"/>
  <c r="E2574" i="2"/>
  <c r="F2574" i="2" s="1"/>
  <c r="E2573" i="2"/>
  <c r="F2573" i="2" s="1"/>
  <c r="E2572" i="2"/>
  <c r="F2572" i="2" s="1"/>
  <c r="E2571" i="2"/>
  <c r="F2571" i="2" s="1"/>
  <c r="E2570" i="2"/>
  <c r="F2570" i="2" s="1"/>
  <c r="E2569" i="2"/>
  <c r="F2569" i="2" s="1"/>
  <c r="E2568" i="2"/>
  <c r="F2568" i="2" s="1"/>
  <c r="E2567" i="2"/>
  <c r="F2567" i="2" s="1"/>
  <c r="E2566" i="2"/>
  <c r="F2566" i="2" s="1"/>
  <c r="E2565" i="2"/>
  <c r="F2565" i="2" s="1"/>
  <c r="E2564" i="2"/>
  <c r="F2564" i="2" s="1"/>
  <c r="E2563" i="2"/>
  <c r="F2563" i="2" s="1"/>
  <c r="E2562" i="2"/>
  <c r="F2562" i="2" s="1"/>
  <c r="E2561" i="2"/>
  <c r="F2561" i="2" s="1"/>
  <c r="E2560" i="2"/>
  <c r="F2560" i="2" s="1"/>
  <c r="E2559" i="2"/>
  <c r="F2559" i="2" s="1"/>
  <c r="E2558" i="2"/>
  <c r="F2558" i="2" s="1"/>
  <c r="E2557" i="2"/>
  <c r="F2557" i="2" s="1"/>
  <c r="E2556" i="2"/>
  <c r="F2556" i="2" s="1"/>
  <c r="E2555" i="2"/>
  <c r="F2555" i="2" s="1"/>
  <c r="E2554" i="2"/>
  <c r="F2554" i="2" s="1"/>
  <c r="E2553" i="2"/>
  <c r="F2553" i="2" s="1"/>
  <c r="E2552" i="2"/>
  <c r="F2552" i="2" s="1"/>
  <c r="E2551" i="2"/>
  <c r="F2551" i="2" s="1"/>
  <c r="E2550" i="2"/>
  <c r="F2550" i="2" s="1"/>
  <c r="E2549" i="2"/>
  <c r="F2549" i="2" s="1"/>
  <c r="E2548" i="2"/>
  <c r="F2548" i="2" s="1"/>
  <c r="E2547" i="2"/>
  <c r="F2547" i="2" s="1"/>
  <c r="E2546" i="2"/>
  <c r="F2546" i="2" s="1"/>
  <c r="E2545" i="2"/>
  <c r="F2545" i="2" s="1"/>
  <c r="E2544" i="2"/>
  <c r="F2544" i="2" s="1"/>
  <c r="E2543" i="2"/>
  <c r="F2543" i="2" s="1"/>
  <c r="E2542" i="2"/>
  <c r="F2542" i="2" s="1"/>
  <c r="E2541" i="2"/>
  <c r="F2541" i="2" s="1"/>
  <c r="E2540" i="2"/>
  <c r="F2540" i="2" s="1"/>
  <c r="E2539" i="2"/>
  <c r="F2539" i="2" s="1"/>
  <c r="E2538" i="2"/>
  <c r="F2538" i="2" s="1"/>
  <c r="E2537" i="2"/>
  <c r="F2537" i="2" s="1"/>
  <c r="E2536" i="2"/>
  <c r="F2536" i="2" s="1"/>
  <c r="E2535" i="2"/>
  <c r="F2535" i="2" s="1"/>
  <c r="E2534" i="2"/>
  <c r="F2534" i="2" s="1"/>
  <c r="E2533" i="2"/>
  <c r="F2533" i="2" s="1"/>
  <c r="E2532" i="2"/>
  <c r="F2532" i="2" s="1"/>
  <c r="E2531" i="2"/>
  <c r="F2531" i="2" s="1"/>
  <c r="E2530" i="2"/>
  <c r="F2530" i="2" s="1"/>
  <c r="E2529" i="2"/>
  <c r="F2529" i="2" s="1"/>
  <c r="E2528" i="2"/>
  <c r="F2528" i="2" s="1"/>
  <c r="E2527" i="2"/>
  <c r="F2527" i="2" s="1"/>
  <c r="E2526" i="2"/>
  <c r="F2526" i="2" s="1"/>
  <c r="E2525" i="2"/>
  <c r="F2525" i="2" s="1"/>
  <c r="E2524" i="2"/>
  <c r="F2524" i="2" s="1"/>
  <c r="E2523" i="2"/>
  <c r="F2523" i="2" s="1"/>
  <c r="E2522" i="2"/>
  <c r="F2522" i="2" s="1"/>
  <c r="E2521" i="2"/>
  <c r="F2521" i="2" s="1"/>
  <c r="E2520" i="2"/>
  <c r="F2520" i="2" s="1"/>
  <c r="E2519" i="2"/>
  <c r="F2519" i="2" s="1"/>
  <c r="E2518" i="2"/>
  <c r="F2518" i="2" s="1"/>
  <c r="E2517" i="2"/>
  <c r="F2517" i="2" s="1"/>
  <c r="E2516" i="2"/>
  <c r="F2516" i="2" s="1"/>
  <c r="E2515" i="2"/>
  <c r="F2515" i="2" s="1"/>
  <c r="E2514" i="2"/>
  <c r="F2514" i="2" s="1"/>
  <c r="E2513" i="2"/>
  <c r="F2513" i="2" s="1"/>
  <c r="E2512" i="2"/>
  <c r="F2512" i="2" s="1"/>
  <c r="E2511" i="2"/>
  <c r="F2511" i="2" s="1"/>
  <c r="E2510" i="2"/>
  <c r="F2510" i="2" s="1"/>
  <c r="E2509" i="2"/>
  <c r="F2509" i="2" s="1"/>
  <c r="E2508" i="2"/>
  <c r="F2508" i="2" s="1"/>
  <c r="E2507" i="2"/>
  <c r="F2507" i="2" s="1"/>
  <c r="E2506" i="2"/>
  <c r="F2506" i="2" s="1"/>
  <c r="E2505" i="2"/>
  <c r="F2505" i="2" s="1"/>
  <c r="E2504" i="2"/>
  <c r="F2504" i="2" s="1"/>
  <c r="E2503" i="2"/>
  <c r="F2503" i="2" s="1"/>
  <c r="E2502" i="2"/>
  <c r="F2502" i="2" s="1"/>
  <c r="E2501" i="2"/>
  <c r="F2501" i="2" s="1"/>
  <c r="E2500" i="2"/>
  <c r="F2500" i="2" s="1"/>
  <c r="E2499" i="2"/>
  <c r="F2499" i="2" s="1"/>
  <c r="E2498" i="2"/>
  <c r="F2498" i="2" s="1"/>
  <c r="E2497" i="2"/>
  <c r="F2497" i="2" s="1"/>
  <c r="E2496" i="2"/>
  <c r="F2496" i="2" s="1"/>
  <c r="E2495" i="2"/>
  <c r="F2495" i="2" s="1"/>
  <c r="E2494" i="2"/>
  <c r="F2494" i="2" s="1"/>
  <c r="E2493" i="2"/>
  <c r="F2493" i="2" s="1"/>
  <c r="E2492" i="2"/>
  <c r="F2492" i="2" s="1"/>
  <c r="E2491" i="2"/>
  <c r="F2491" i="2" s="1"/>
  <c r="E2490" i="2"/>
  <c r="F2490" i="2" s="1"/>
  <c r="E2489" i="2"/>
  <c r="F2489" i="2" s="1"/>
  <c r="E2488" i="2"/>
  <c r="F2488" i="2" s="1"/>
  <c r="E2487" i="2"/>
  <c r="F2487" i="2" s="1"/>
  <c r="E2486" i="2"/>
  <c r="F2486" i="2" s="1"/>
  <c r="E2485" i="2"/>
  <c r="F2485" i="2" s="1"/>
  <c r="E2484" i="2"/>
  <c r="F2484" i="2" s="1"/>
  <c r="E2483" i="2"/>
  <c r="F2483" i="2" s="1"/>
  <c r="E2482" i="2"/>
  <c r="F2482" i="2" s="1"/>
  <c r="E2481" i="2"/>
  <c r="F2481" i="2" s="1"/>
  <c r="E2480" i="2"/>
  <c r="F2480" i="2" s="1"/>
  <c r="E2479" i="2"/>
  <c r="F2479" i="2" s="1"/>
  <c r="E2478" i="2"/>
  <c r="F2478" i="2" s="1"/>
  <c r="E2477" i="2"/>
  <c r="F2477" i="2" s="1"/>
  <c r="E2476" i="2"/>
  <c r="F2476" i="2" s="1"/>
  <c r="E2475" i="2"/>
  <c r="F2475" i="2" s="1"/>
  <c r="E2474" i="2"/>
  <c r="F2474" i="2" s="1"/>
  <c r="E2473" i="2"/>
  <c r="F2473" i="2" s="1"/>
  <c r="E2472" i="2"/>
  <c r="F2472" i="2" s="1"/>
  <c r="E2471" i="2"/>
  <c r="F2471" i="2" s="1"/>
  <c r="E2470" i="2"/>
  <c r="F2470" i="2" s="1"/>
  <c r="E2469" i="2"/>
  <c r="F2469" i="2" s="1"/>
  <c r="E2468" i="2"/>
  <c r="F2468" i="2" s="1"/>
  <c r="E2467" i="2"/>
  <c r="F2467" i="2" s="1"/>
  <c r="E2466" i="2"/>
  <c r="F2466" i="2" s="1"/>
  <c r="E2465" i="2"/>
  <c r="F2465" i="2" s="1"/>
  <c r="E2464" i="2"/>
  <c r="F2464" i="2" s="1"/>
  <c r="E2463" i="2"/>
  <c r="F2463" i="2" s="1"/>
  <c r="E2462" i="2"/>
  <c r="F2462" i="2" s="1"/>
  <c r="E2461" i="2"/>
  <c r="F2461" i="2" s="1"/>
  <c r="E2460" i="2"/>
  <c r="F2460" i="2" s="1"/>
  <c r="E2459" i="2"/>
  <c r="F2459" i="2" s="1"/>
  <c r="E2458" i="2"/>
  <c r="F2458" i="2" s="1"/>
  <c r="E2457" i="2"/>
  <c r="F2457" i="2" s="1"/>
  <c r="E2456" i="2"/>
  <c r="F2456" i="2" s="1"/>
  <c r="E2455" i="2"/>
  <c r="F2455" i="2" s="1"/>
  <c r="E2454" i="2"/>
  <c r="F2454" i="2" s="1"/>
  <c r="E2453" i="2"/>
  <c r="F2453" i="2" s="1"/>
  <c r="E2452" i="2"/>
  <c r="F2452" i="2" s="1"/>
  <c r="E2451" i="2"/>
  <c r="F2451" i="2" s="1"/>
  <c r="E2450" i="2"/>
  <c r="F2450" i="2" s="1"/>
  <c r="E2449" i="2"/>
  <c r="F2449" i="2" s="1"/>
  <c r="E2448" i="2"/>
  <c r="F2448" i="2" s="1"/>
  <c r="E2447" i="2"/>
  <c r="F2447" i="2" s="1"/>
  <c r="E2446" i="2"/>
  <c r="F2446" i="2" s="1"/>
  <c r="E2445" i="2"/>
  <c r="F2445" i="2" s="1"/>
  <c r="E2444" i="2"/>
  <c r="F2444" i="2" s="1"/>
  <c r="E2443" i="2"/>
  <c r="F2443" i="2" s="1"/>
  <c r="E2442" i="2"/>
  <c r="F2442" i="2" s="1"/>
  <c r="E2441" i="2"/>
  <c r="F2441" i="2" s="1"/>
  <c r="E2440" i="2"/>
  <c r="F2440" i="2" s="1"/>
  <c r="E2439" i="2"/>
  <c r="F2439" i="2" s="1"/>
  <c r="E2438" i="2"/>
  <c r="F2438" i="2" s="1"/>
  <c r="E2437" i="2"/>
  <c r="F2437" i="2" s="1"/>
  <c r="E2436" i="2"/>
  <c r="F2436" i="2" s="1"/>
  <c r="E2435" i="2"/>
  <c r="F2435" i="2" s="1"/>
  <c r="E2434" i="2"/>
  <c r="F2434" i="2" s="1"/>
  <c r="E2433" i="2"/>
  <c r="F2433" i="2" s="1"/>
  <c r="E2432" i="2"/>
  <c r="F2432" i="2" s="1"/>
  <c r="E2431" i="2"/>
  <c r="F2431" i="2" s="1"/>
  <c r="E2430" i="2"/>
  <c r="F2430" i="2" s="1"/>
  <c r="E2429" i="2"/>
  <c r="F2429" i="2" s="1"/>
  <c r="E2428" i="2"/>
  <c r="F2428" i="2" s="1"/>
  <c r="E2427" i="2"/>
  <c r="F2427" i="2" s="1"/>
  <c r="E2426" i="2"/>
  <c r="F2426" i="2" s="1"/>
  <c r="E2425" i="2"/>
  <c r="F2425" i="2" s="1"/>
  <c r="E2424" i="2"/>
  <c r="F2424" i="2" s="1"/>
  <c r="E2423" i="2"/>
  <c r="F2423" i="2" s="1"/>
  <c r="E2422" i="2"/>
  <c r="F2422" i="2" s="1"/>
  <c r="E2421" i="2"/>
  <c r="F2421" i="2" s="1"/>
  <c r="E2420" i="2"/>
  <c r="F2420" i="2" s="1"/>
  <c r="E2419" i="2"/>
  <c r="F2419" i="2" s="1"/>
  <c r="E2418" i="2"/>
  <c r="F2418" i="2" s="1"/>
  <c r="E2417" i="2"/>
  <c r="F2417" i="2" s="1"/>
  <c r="E2416" i="2"/>
  <c r="F2416" i="2" s="1"/>
  <c r="E2415" i="2"/>
  <c r="F2415" i="2" s="1"/>
  <c r="E2414" i="2"/>
  <c r="F2414" i="2" s="1"/>
  <c r="E2413" i="2"/>
  <c r="F2413" i="2" s="1"/>
  <c r="E2412" i="2"/>
  <c r="F2412" i="2" s="1"/>
  <c r="E2411" i="2"/>
  <c r="F2411" i="2" s="1"/>
  <c r="E2410" i="2"/>
  <c r="F2410" i="2" s="1"/>
  <c r="E2409" i="2"/>
  <c r="F2409" i="2" s="1"/>
  <c r="E2408" i="2"/>
  <c r="F2408" i="2" s="1"/>
  <c r="E2407" i="2"/>
  <c r="F2407" i="2" s="1"/>
  <c r="E2406" i="2"/>
  <c r="F2406" i="2" s="1"/>
  <c r="E2405" i="2"/>
  <c r="F2405" i="2" s="1"/>
  <c r="E2404" i="2"/>
  <c r="F2404" i="2" s="1"/>
  <c r="E2403" i="2"/>
  <c r="F2403" i="2" s="1"/>
  <c r="E2402" i="2"/>
  <c r="F2402" i="2" s="1"/>
  <c r="E2401" i="2"/>
  <c r="F2401" i="2" s="1"/>
  <c r="E2400" i="2"/>
  <c r="F2400" i="2" s="1"/>
  <c r="E2399" i="2"/>
  <c r="F2399" i="2" s="1"/>
  <c r="E2398" i="2"/>
  <c r="F2398" i="2" s="1"/>
  <c r="E2397" i="2"/>
  <c r="F2397" i="2" s="1"/>
  <c r="E2396" i="2"/>
  <c r="F2396" i="2" s="1"/>
  <c r="E2395" i="2"/>
  <c r="F2395" i="2" s="1"/>
  <c r="E2394" i="2"/>
  <c r="F2394" i="2" s="1"/>
  <c r="E2393" i="2"/>
  <c r="F2393" i="2" s="1"/>
  <c r="E2392" i="2"/>
  <c r="F2392" i="2" s="1"/>
  <c r="E2391" i="2"/>
  <c r="F2391" i="2" s="1"/>
  <c r="E2390" i="2"/>
  <c r="F2390" i="2" s="1"/>
  <c r="E2389" i="2"/>
  <c r="F2389" i="2" s="1"/>
  <c r="E2388" i="2"/>
  <c r="F2388" i="2" s="1"/>
  <c r="E2387" i="2"/>
  <c r="F2387" i="2" s="1"/>
  <c r="E2386" i="2"/>
  <c r="F2386" i="2" s="1"/>
  <c r="E2385" i="2"/>
  <c r="F2385" i="2" s="1"/>
  <c r="E2384" i="2"/>
  <c r="F2384" i="2" s="1"/>
  <c r="E2383" i="2"/>
  <c r="F2383" i="2" s="1"/>
  <c r="E2382" i="2"/>
  <c r="F2382" i="2" s="1"/>
  <c r="E2381" i="2"/>
  <c r="F2381" i="2" s="1"/>
  <c r="E2380" i="2"/>
  <c r="F2380" i="2" s="1"/>
  <c r="E2379" i="2"/>
  <c r="F2379" i="2" s="1"/>
  <c r="E2378" i="2"/>
  <c r="F2378" i="2" s="1"/>
  <c r="E2377" i="2"/>
  <c r="F2377" i="2" s="1"/>
  <c r="E2376" i="2"/>
  <c r="F2376" i="2" s="1"/>
  <c r="E2375" i="2"/>
  <c r="F2375" i="2" s="1"/>
  <c r="E2374" i="2"/>
  <c r="F2374" i="2" s="1"/>
  <c r="E2373" i="2"/>
  <c r="F2373" i="2" s="1"/>
  <c r="E2372" i="2"/>
  <c r="F2372" i="2" s="1"/>
  <c r="E2371" i="2"/>
  <c r="F2371" i="2" s="1"/>
  <c r="E2370" i="2"/>
  <c r="F2370" i="2" s="1"/>
  <c r="E2369" i="2"/>
  <c r="F2369" i="2" s="1"/>
  <c r="E2368" i="2"/>
  <c r="F2368" i="2" s="1"/>
  <c r="E2367" i="2"/>
  <c r="F2367" i="2" s="1"/>
  <c r="E2366" i="2"/>
  <c r="F2366" i="2" s="1"/>
  <c r="E2365" i="2"/>
  <c r="F2365" i="2" s="1"/>
  <c r="E2364" i="2"/>
  <c r="F2364" i="2" s="1"/>
  <c r="E2363" i="2"/>
  <c r="F2363" i="2" s="1"/>
  <c r="E2362" i="2"/>
  <c r="F2362" i="2" s="1"/>
  <c r="E2361" i="2"/>
  <c r="F2361" i="2" s="1"/>
  <c r="E2360" i="2"/>
  <c r="F2360" i="2" s="1"/>
  <c r="E2359" i="2"/>
  <c r="F2359" i="2" s="1"/>
  <c r="E2358" i="2"/>
  <c r="F2358" i="2" s="1"/>
  <c r="E2357" i="2"/>
  <c r="F2357" i="2" s="1"/>
  <c r="E2356" i="2"/>
  <c r="F2356" i="2" s="1"/>
  <c r="E2355" i="2"/>
  <c r="F2355" i="2" s="1"/>
  <c r="E2354" i="2"/>
  <c r="F2354" i="2" s="1"/>
  <c r="E2353" i="2"/>
  <c r="F2353" i="2" s="1"/>
  <c r="E2352" i="2"/>
  <c r="F2352" i="2" s="1"/>
  <c r="E2351" i="2"/>
  <c r="F2351" i="2" s="1"/>
  <c r="E2350" i="2"/>
  <c r="F2350" i="2" s="1"/>
  <c r="E2349" i="2"/>
  <c r="F2349" i="2" s="1"/>
  <c r="E2348" i="2"/>
  <c r="F2348" i="2" s="1"/>
  <c r="E2347" i="2"/>
  <c r="F2347" i="2" s="1"/>
  <c r="E2346" i="2"/>
  <c r="F2346" i="2" s="1"/>
  <c r="E2345" i="2"/>
  <c r="F2345" i="2" s="1"/>
  <c r="E2344" i="2"/>
  <c r="F2344" i="2" s="1"/>
  <c r="E2343" i="2"/>
  <c r="F2343" i="2" s="1"/>
  <c r="E2342" i="2"/>
  <c r="F2342" i="2" s="1"/>
  <c r="E2341" i="2"/>
  <c r="F2341" i="2" s="1"/>
  <c r="E2340" i="2"/>
  <c r="F2340" i="2" s="1"/>
  <c r="E2339" i="2"/>
  <c r="F2339" i="2" s="1"/>
  <c r="E2338" i="2"/>
  <c r="F2338" i="2" s="1"/>
  <c r="E2337" i="2"/>
  <c r="F2337" i="2" s="1"/>
  <c r="E2336" i="2"/>
  <c r="F2336" i="2" s="1"/>
  <c r="E2335" i="2"/>
  <c r="F2335" i="2" s="1"/>
  <c r="E2334" i="2"/>
  <c r="F2334" i="2" s="1"/>
  <c r="E2333" i="2"/>
  <c r="F2333" i="2" s="1"/>
  <c r="E2332" i="2"/>
  <c r="F2332" i="2" s="1"/>
  <c r="E2331" i="2"/>
  <c r="F2331" i="2" s="1"/>
  <c r="E2330" i="2"/>
  <c r="F2330" i="2" s="1"/>
  <c r="E2329" i="2"/>
  <c r="F2329" i="2" s="1"/>
  <c r="E2328" i="2"/>
  <c r="F2328" i="2" s="1"/>
  <c r="E2327" i="2"/>
  <c r="F2327" i="2" s="1"/>
  <c r="E2326" i="2"/>
  <c r="F2326" i="2" s="1"/>
  <c r="E2325" i="2"/>
  <c r="F2325" i="2" s="1"/>
  <c r="E2324" i="2"/>
  <c r="F2324" i="2" s="1"/>
  <c r="E2323" i="2"/>
  <c r="F2323" i="2" s="1"/>
  <c r="E2322" i="2"/>
  <c r="F2322" i="2" s="1"/>
  <c r="E2321" i="2"/>
  <c r="F2321" i="2" s="1"/>
  <c r="E2320" i="2"/>
  <c r="F2320" i="2" s="1"/>
  <c r="E2319" i="2"/>
  <c r="F2319" i="2" s="1"/>
  <c r="E2318" i="2"/>
  <c r="F2318" i="2" s="1"/>
  <c r="E2317" i="2"/>
  <c r="F2317" i="2" s="1"/>
  <c r="E2316" i="2"/>
  <c r="F2316" i="2" s="1"/>
  <c r="E2315" i="2"/>
  <c r="F2315" i="2" s="1"/>
  <c r="E2314" i="2"/>
  <c r="F2314" i="2" s="1"/>
  <c r="E2313" i="2"/>
  <c r="F2313" i="2" s="1"/>
  <c r="E2312" i="2"/>
  <c r="F2312" i="2" s="1"/>
  <c r="E2311" i="2"/>
  <c r="F2311" i="2" s="1"/>
  <c r="E2310" i="2"/>
  <c r="F2310" i="2" s="1"/>
  <c r="E2309" i="2"/>
  <c r="F2309" i="2" s="1"/>
  <c r="E2308" i="2"/>
  <c r="F2308" i="2" s="1"/>
  <c r="E2307" i="2"/>
  <c r="F2307" i="2" s="1"/>
  <c r="E2306" i="2"/>
  <c r="F2306" i="2" s="1"/>
  <c r="E2305" i="2"/>
  <c r="F2305" i="2" s="1"/>
  <c r="E2304" i="2"/>
  <c r="F2304" i="2" s="1"/>
  <c r="E2303" i="2"/>
  <c r="F2303" i="2" s="1"/>
  <c r="E2302" i="2"/>
  <c r="F2302" i="2" s="1"/>
  <c r="E2301" i="2"/>
  <c r="F2301" i="2" s="1"/>
  <c r="E2300" i="2"/>
  <c r="F2300" i="2" s="1"/>
  <c r="E2299" i="2"/>
  <c r="F2299" i="2" s="1"/>
  <c r="E2298" i="2"/>
  <c r="F2298" i="2" s="1"/>
  <c r="E2297" i="2"/>
  <c r="F2297" i="2" s="1"/>
  <c r="E2296" i="2"/>
  <c r="F2296" i="2" s="1"/>
  <c r="E2295" i="2"/>
  <c r="F2295" i="2" s="1"/>
  <c r="E2294" i="2"/>
  <c r="F2294" i="2" s="1"/>
  <c r="E2293" i="2"/>
  <c r="F2293" i="2" s="1"/>
  <c r="E2292" i="2"/>
  <c r="F2292" i="2" s="1"/>
  <c r="E2291" i="2"/>
  <c r="F2291" i="2" s="1"/>
  <c r="E2290" i="2"/>
  <c r="F2290" i="2" s="1"/>
  <c r="E2289" i="2"/>
  <c r="F2289" i="2" s="1"/>
  <c r="E2288" i="2"/>
  <c r="F2288" i="2" s="1"/>
  <c r="E2287" i="2"/>
  <c r="F2287" i="2" s="1"/>
  <c r="E2286" i="2"/>
  <c r="F2286" i="2" s="1"/>
  <c r="E2285" i="2"/>
  <c r="F2285" i="2" s="1"/>
  <c r="E2284" i="2"/>
  <c r="F2284" i="2" s="1"/>
  <c r="E2283" i="2"/>
  <c r="F2283" i="2" s="1"/>
  <c r="E2282" i="2"/>
  <c r="F2282" i="2" s="1"/>
  <c r="E2281" i="2"/>
  <c r="F2281" i="2" s="1"/>
  <c r="E2280" i="2"/>
  <c r="F2280" i="2" s="1"/>
  <c r="E2279" i="2"/>
  <c r="F2279" i="2" s="1"/>
  <c r="E2278" i="2"/>
  <c r="F2278" i="2" s="1"/>
  <c r="E2277" i="2"/>
  <c r="F2277" i="2" s="1"/>
  <c r="E2276" i="2"/>
  <c r="F2276" i="2" s="1"/>
  <c r="E2275" i="2"/>
  <c r="F2275" i="2" s="1"/>
  <c r="E2274" i="2"/>
  <c r="F2274" i="2" s="1"/>
  <c r="E2273" i="2"/>
  <c r="F2273" i="2" s="1"/>
  <c r="F2272" i="2"/>
  <c r="E2272" i="2"/>
  <c r="E2271" i="2"/>
  <c r="F2271" i="2" s="1"/>
  <c r="E2270" i="2"/>
  <c r="F2270" i="2" s="1"/>
  <c r="E2269" i="2"/>
  <c r="F2269" i="2" s="1"/>
  <c r="E2268" i="2"/>
  <c r="F2268" i="2" s="1"/>
  <c r="E2267" i="2"/>
  <c r="F2267" i="2" s="1"/>
  <c r="E2266" i="2"/>
  <c r="F2266" i="2" s="1"/>
  <c r="E2265" i="2"/>
  <c r="F2265" i="2" s="1"/>
  <c r="E2264" i="2"/>
  <c r="F2264" i="2" s="1"/>
  <c r="E2263" i="2"/>
  <c r="F2263" i="2" s="1"/>
  <c r="E2262" i="2"/>
  <c r="F2262" i="2" s="1"/>
  <c r="F2261" i="2"/>
  <c r="E2261" i="2"/>
  <c r="E2260" i="2"/>
  <c r="F2260" i="2" s="1"/>
  <c r="E2259" i="2"/>
  <c r="F2259" i="2" s="1"/>
  <c r="E2258" i="2"/>
  <c r="F2258" i="2" s="1"/>
  <c r="E2257" i="2"/>
  <c r="F2257" i="2" s="1"/>
  <c r="E2256" i="2"/>
  <c r="F2256" i="2" s="1"/>
  <c r="E2255" i="2"/>
  <c r="F2255" i="2" s="1"/>
  <c r="E2254" i="2"/>
  <c r="F2254" i="2" s="1"/>
  <c r="E2253" i="2"/>
  <c r="F2253" i="2" s="1"/>
  <c r="E2252" i="2"/>
  <c r="F2252" i="2" s="1"/>
  <c r="E2251" i="2"/>
  <c r="F2251" i="2" s="1"/>
  <c r="E2250" i="2"/>
  <c r="F2250" i="2" s="1"/>
  <c r="E2249" i="2"/>
  <c r="F2249" i="2" s="1"/>
  <c r="E2248" i="2"/>
  <c r="F2248" i="2" s="1"/>
  <c r="E2247" i="2"/>
  <c r="F2247" i="2" s="1"/>
  <c r="E2246" i="2"/>
  <c r="F2246" i="2" s="1"/>
  <c r="E2245" i="2"/>
  <c r="F2245" i="2" s="1"/>
  <c r="E2244" i="2"/>
  <c r="F2244" i="2" s="1"/>
  <c r="E2243" i="2"/>
  <c r="F2243" i="2" s="1"/>
  <c r="E2242" i="2"/>
  <c r="F2242" i="2" s="1"/>
  <c r="E2241" i="2"/>
  <c r="F2241" i="2" s="1"/>
  <c r="E2240" i="2"/>
  <c r="F2240" i="2" s="1"/>
  <c r="E2239" i="2"/>
  <c r="F2239" i="2" s="1"/>
  <c r="E2238" i="2"/>
  <c r="F2238" i="2" s="1"/>
  <c r="E2237" i="2"/>
  <c r="F2237" i="2" s="1"/>
  <c r="E2236" i="2"/>
  <c r="F2236" i="2" s="1"/>
  <c r="E2235" i="2"/>
  <c r="F2235" i="2" s="1"/>
  <c r="E2234" i="2"/>
  <c r="F2234" i="2" s="1"/>
  <c r="E2233" i="2"/>
  <c r="F2233" i="2" s="1"/>
  <c r="E2232" i="2"/>
  <c r="F2232" i="2" s="1"/>
  <c r="E2231" i="2"/>
  <c r="F2231" i="2" s="1"/>
  <c r="E2230" i="2"/>
  <c r="F2230" i="2" s="1"/>
  <c r="E2229" i="2"/>
  <c r="F2229" i="2" s="1"/>
  <c r="E2228" i="2"/>
  <c r="F2228" i="2" s="1"/>
  <c r="E2227" i="2"/>
  <c r="F2227" i="2" s="1"/>
  <c r="E2226" i="2"/>
  <c r="F2226" i="2" s="1"/>
  <c r="E2225" i="2"/>
  <c r="F2225" i="2" s="1"/>
  <c r="E2224" i="2"/>
  <c r="F2224" i="2" s="1"/>
  <c r="E2223" i="2"/>
  <c r="F2223" i="2" s="1"/>
  <c r="E2222" i="2"/>
  <c r="F2222" i="2" s="1"/>
  <c r="E2221" i="2"/>
  <c r="F2221" i="2" s="1"/>
  <c r="E2220" i="2"/>
  <c r="F2220" i="2" s="1"/>
  <c r="E2219" i="2"/>
  <c r="F2219" i="2" s="1"/>
  <c r="E2218" i="2"/>
  <c r="F2218" i="2" s="1"/>
  <c r="E2217" i="2"/>
  <c r="F2217" i="2" s="1"/>
  <c r="E2216" i="2"/>
  <c r="F2216" i="2" s="1"/>
  <c r="E2215" i="2"/>
  <c r="F2215" i="2" s="1"/>
  <c r="E2214" i="2"/>
  <c r="F2214" i="2" s="1"/>
  <c r="E2213" i="2"/>
  <c r="F2213" i="2" s="1"/>
  <c r="E2212" i="2"/>
  <c r="F2212" i="2" s="1"/>
  <c r="E2211" i="2"/>
  <c r="F2211" i="2" s="1"/>
  <c r="E2210" i="2"/>
  <c r="F2210" i="2" s="1"/>
  <c r="E2209" i="2"/>
  <c r="F2209" i="2" s="1"/>
  <c r="E2208" i="2"/>
  <c r="F2208" i="2" s="1"/>
  <c r="E2207" i="2"/>
  <c r="F2207" i="2" s="1"/>
  <c r="E2206" i="2"/>
  <c r="F2206" i="2" s="1"/>
  <c r="E2205" i="2"/>
  <c r="F2205" i="2" s="1"/>
  <c r="E2204" i="2"/>
  <c r="F2204" i="2" s="1"/>
  <c r="E2203" i="2"/>
  <c r="F2203" i="2" s="1"/>
  <c r="E2202" i="2"/>
  <c r="F2202" i="2" s="1"/>
  <c r="E2201" i="2"/>
  <c r="F2201" i="2" s="1"/>
  <c r="E2200" i="2"/>
  <c r="F2200" i="2" s="1"/>
  <c r="E2199" i="2"/>
  <c r="F2199" i="2" s="1"/>
  <c r="E2198" i="2"/>
  <c r="F2198" i="2" s="1"/>
  <c r="E2197" i="2"/>
  <c r="F2197" i="2" s="1"/>
  <c r="E2196" i="2"/>
  <c r="F2196" i="2" s="1"/>
  <c r="E2195" i="2"/>
  <c r="F2195" i="2" s="1"/>
  <c r="E2194" i="2"/>
  <c r="F2194" i="2" s="1"/>
  <c r="E2193" i="2"/>
  <c r="F2193" i="2" s="1"/>
  <c r="E2192" i="2"/>
  <c r="F2192" i="2" s="1"/>
  <c r="E2191" i="2"/>
  <c r="F2191" i="2" s="1"/>
  <c r="E2190" i="2"/>
  <c r="F2190" i="2" s="1"/>
  <c r="E2189" i="2"/>
  <c r="F2189" i="2" s="1"/>
  <c r="E2188" i="2"/>
  <c r="F2188" i="2" s="1"/>
  <c r="E2187" i="2"/>
  <c r="F2187" i="2" s="1"/>
  <c r="E2186" i="2"/>
  <c r="F2186" i="2" s="1"/>
  <c r="E2185" i="2"/>
  <c r="F2185" i="2" s="1"/>
  <c r="E2184" i="2"/>
  <c r="F2184" i="2" s="1"/>
  <c r="E2183" i="2"/>
  <c r="F2183" i="2" s="1"/>
  <c r="E2182" i="2"/>
  <c r="F2182" i="2" s="1"/>
  <c r="E2181" i="2"/>
  <c r="F2181" i="2" s="1"/>
  <c r="E2180" i="2"/>
  <c r="F2180" i="2" s="1"/>
  <c r="E2179" i="2"/>
  <c r="F2179" i="2" s="1"/>
  <c r="E2178" i="2"/>
  <c r="F2178" i="2" s="1"/>
  <c r="E2177" i="2"/>
  <c r="F2177" i="2" s="1"/>
  <c r="E2176" i="2"/>
  <c r="F2176" i="2" s="1"/>
  <c r="E2175" i="2"/>
  <c r="F2175" i="2" s="1"/>
  <c r="E2174" i="2"/>
  <c r="F2174" i="2" s="1"/>
  <c r="E2173" i="2"/>
  <c r="F2173" i="2" s="1"/>
  <c r="E2172" i="2"/>
  <c r="F2172" i="2" s="1"/>
  <c r="E2171" i="2"/>
  <c r="F2171" i="2" s="1"/>
  <c r="E2170" i="2"/>
  <c r="F2170" i="2" s="1"/>
  <c r="E2169" i="2"/>
  <c r="F2169" i="2" s="1"/>
  <c r="E2168" i="2"/>
  <c r="F2168" i="2" s="1"/>
  <c r="E2167" i="2"/>
  <c r="F2167" i="2" s="1"/>
  <c r="E2166" i="2"/>
  <c r="F2166" i="2" s="1"/>
  <c r="E2165" i="2"/>
  <c r="F2165" i="2" s="1"/>
  <c r="E2164" i="2"/>
  <c r="F2164" i="2" s="1"/>
  <c r="E2163" i="2"/>
  <c r="F2163" i="2" s="1"/>
  <c r="E2162" i="2"/>
  <c r="F2162" i="2" s="1"/>
  <c r="E2161" i="2"/>
  <c r="F2161" i="2" s="1"/>
  <c r="E2160" i="2"/>
  <c r="F2160" i="2" s="1"/>
  <c r="E2159" i="2"/>
  <c r="F2159" i="2" s="1"/>
  <c r="E2158" i="2"/>
  <c r="F2158" i="2" s="1"/>
  <c r="E2157" i="2"/>
  <c r="F2157" i="2" s="1"/>
  <c r="E2156" i="2"/>
  <c r="F2156" i="2" s="1"/>
  <c r="E2155" i="2"/>
  <c r="F2155" i="2" s="1"/>
  <c r="E2154" i="2"/>
  <c r="F2154" i="2" s="1"/>
  <c r="E2153" i="2"/>
  <c r="F2153" i="2" s="1"/>
  <c r="E2152" i="2"/>
  <c r="F2152" i="2" s="1"/>
  <c r="E2151" i="2"/>
  <c r="F2151" i="2" s="1"/>
  <c r="E2150" i="2"/>
  <c r="F2150" i="2" s="1"/>
  <c r="E2149" i="2"/>
  <c r="F2149" i="2" s="1"/>
  <c r="E2148" i="2"/>
  <c r="F2148" i="2" s="1"/>
  <c r="E2147" i="2"/>
  <c r="F2147" i="2" s="1"/>
  <c r="E2146" i="2"/>
  <c r="F2146" i="2" s="1"/>
  <c r="E2145" i="2"/>
  <c r="F2145" i="2" s="1"/>
  <c r="E2144" i="2"/>
  <c r="F2144" i="2" s="1"/>
  <c r="E2143" i="2"/>
  <c r="F2143" i="2" s="1"/>
  <c r="E2142" i="2"/>
  <c r="F2142" i="2" s="1"/>
  <c r="E2141" i="2"/>
  <c r="F2141" i="2" s="1"/>
  <c r="E2140" i="2"/>
  <c r="F2140" i="2" s="1"/>
  <c r="E2139" i="2"/>
  <c r="F2139" i="2" s="1"/>
  <c r="E2138" i="2"/>
  <c r="F2138" i="2" s="1"/>
  <c r="E2137" i="2"/>
  <c r="F2137" i="2" s="1"/>
  <c r="E2136" i="2"/>
  <c r="F2136" i="2" s="1"/>
  <c r="E2135" i="2"/>
  <c r="F2135" i="2" s="1"/>
  <c r="E2134" i="2"/>
  <c r="F2134" i="2" s="1"/>
  <c r="E2133" i="2"/>
  <c r="F2133" i="2" s="1"/>
  <c r="E2132" i="2"/>
  <c r="F2132" i="2" s="1"/>
  <c r="E2131" i="2"/>
  <c r="F2131" i="2" s="1"/>
  <c r="E2130" i="2"/>
  <c r="F2130" i="2" s="1"/>
  <c r="E2129" i="2"/>
  <c r="F2129" i="2" s="1"/>
  <c r="E2128" i="2"/>
  <c r="F2128" i="2" s="1"/>
  <c r="E2127" i="2"/>
  <c r="F2127" i="2" s="1"/>
  <c r="E2126" i="2"/>
  <c r="F2126" i="2" s="1"/>
  <c r="E2125" i="2"/>
  <c r="F2125" i="2" s="1"/>
  <c r="E2124" i="2"/>
  <c r="F2124" i="2" s="1"/>
  <c r="E2123" i="2"/>
  <c r="F2123" i="2" s="1"/>
  <c r="E2122" i="2"/>
  <c r="F2122" i="2" s="1"/>
  <c r="E2121" i="2"/>
  <c r="F2121" i="2" s="1"/>
  <c r="E2120" i="2"/>
  <c r="F2120" i="2" s="1"/>
  <c r="E2119" i="2"/>
  <c r="F2119" i="2" s="1"/>
  <c r="E2118" i="2"/>
  <c r="F2118" i="2" s="1"/>
  <c r="E2117" i="2"/>
  <c r="F2117" i="2" s="1"/>
  <c r="E2116" i="2"/>
  <c r="F2116" i="2" s="1"/>
  <c r="E2115" i="2"/>
  <c r="F2115" i="2" s="1"/>
  <c r="E2114" i="2"/>
  <c r="F2114" i="2" s="1"/>
  <c r="E2113" i="2"/>
  <c r="F2113" i="2" s="1"/>
  <c r="E2112" i="2"/>
  <c r="F2112" i="2" s="1"/>
  <c r="E2111" i="2"/>
  <c r="F2111" i="2" s="1"/>
  <c r="E2110" i="2"/>
  <c r="F2110" i="2" s="1"/>
  <c r="E2109" i="2"/>
  <c r="F2109" i="2" s="1"/>
  <c r="E2108" i="2"/>
  <c r="F2108" i="2" s="1"/>
  <c r="E2107" i="2"/>
  <c r="F2107" i="2" s="1"/>
  <c r="E2106" i="2"/>
  <c r="F2106" i="2" s="1"/>
  <c r="E2105" i="2"/>
  <c r="F2105" i="2" s="1"/>
  <c r="E2104" i="2"/>
  <c r="F2104" i="2" s="1"/>
  <c r="E2103" i="2"/>
  <c r="F2103" i="2" s="1"/>
  <c r="E2102" i="2"/>
  <c r="F2102" i="2" s="1"/>
  <c r="E2101" i="2"/>
  <c r="F2101" i="2" s="1"/>
  <c r="E2100" i="2"/>
  <c r="F2100" i="2" s="1"/>
  <c r="E2099" i="2"/>
  <c r="F2099" i="2" s="1"/>
  <c r="E2098" i="2"/>
  <c r="F2098" i="2" s="1"/>
  <c r="E2097" i="2"/>
  <c r="F2097" i="2" s="1"/>
  <c r="E2096" i="2"/>
  <c r="F2096" i="2" s="1"/>
  <c r="E2095" i="2"/>
  <c r="F2095" i="2" s="1"/>
  <c r="E2094" i="2"/>
  <c r="F2094" i="2" s="1"/>
  <c r="E2093" i="2"/>
  <c r="F2093" i="2" s="1"/>
  <c r="E2092" i="2"/>
  <c r="F2092" i="2" s="1"/>
  <c r="E2091" i="2"/>
  <c r="F2091" i="2" s="1"/>
  <c r="E2090" i="2"/>
  <c r="F2090" i="2" s="1"/>
  <c r="E2089" i="2"/>
  <c r="F2089" i="2" s="1"/>
  <c r="E2088" i="2"/>
  <c r="F2088" i="2" s="1"/>
  <c r="E2087" i="2"/>
  <c r="F2087" i="2" s="1"/>
  <c r="E2086" i="2"/>
  <c r="F2086" i="2" s="1"/>
  <c r="E2085" i="2"/>
  <c r="F2085" i="2" s="1"/>
  <c r="E2084" i="2"/>
  <c r="F2084" i="2" s="1"/>
  <c r="E2083" i="2"/>
  <c r="F2083" i="2" s="1"/>
  <c r="E2082" i="2"/>
  <c r="F2082" i="2" s="1"/>
  <c r="E2081" i="2"/>
  <c r="F2081" i="2" s="1"/>
  <c r="E2080" i="2"/>
  <c r="F2080" i="2" s="1"/>
  <c r="E2079" i="2"/>
  <c r="F2079" i="2" s="1"/>
  <c r="E2078" i="2"/>
  <c r="F2078" i="2" s="1"/>
  <c r="E2077" i="2"/>
  <c r="F2077" i="2" s="1"/>
  <c r="E2076" i="2"/>
  <c r="F2076" i="2" s="1"/>
  <c r="E2075" i="2"/>
  <c r="F2075" i="2" s="1"/>
  <c r="E2074" i="2"/>
  <c r="F2074" i="2" s="1"/>
  <c r="E2073" i="2"/>
  <c r="F2073" i="2" s="1"/>
  <c r="E2072" i="2"/>
  <c r="F2072" i="2" s="1"/>
  <c r="E2071" i="2"/>
  <c r="F2071" i="2" s="1"/>
  <c r="E2070" i="2"/>
  <c r="F2070" i="2" s="1"/>
  <c r="E2069" i="2"/>
  <c r="F2069" i="2" s="1"/>
  <c r="E2068" i="2"/>
  <c r="F2068" i="2" s="1"/>
  <c r="E2067" i="2"/>
  <c r="F2067" i="2" s="1"/>
  <c r="E2066" i="2"/>
  <c r="F2066" i="2" s="1"/>
  <c r="E2065" i="2"/>
  <c r="F2065" i="2" s="1"/>
  <c r="E2064" i="2"/>
  <c r="F2064" i="2" s="1"/>
  <c r="E2063" i="2"/>
  <c r="F2063" i="2" s="1"/>
  <c r="E2062" i="2"/>
  <c r="F2062" i="2" s="1"/>
  <c r="E2061" i="2"/>
  <c r="F2061" i="2" s="1"/>
  <c r="E2060" i="2"/>
  <c r="F2060" i="2" s="1"/>
  <c r="E2059" i="2"/>
  <c r="F2059" i="2" s="1"/>
  <c r="E2058" i="2"/>
  <c r="F2058" i="2" s="1"/>
  <c r="E2057" i="2"/>
  <c r="F2057" i="2" s="1"/>
  <c r="E2056" i="2"/>
  <c r="F2056" i="2" s="1"/>
  <c r="E2055" i="2"/>
  <c r="F2055" i="2" s="1"/>
  <c r="E2054" i="2"/>
  <c r="F2054" i="2" s="1"/>
  <c r="E2053" i="2"/>
  <c r="F2053" i="2" s="1"/>
  <c r="E2052" i="2"/>
  <c r="F2052" i="2" s="1"/>
  <c r="E2051" i="2"/>
  <c r="F2051" i="2" s="1"/>
  <c r="E2050" i="2"/>
  <c r="F2050" i="2" s="1"/>
  <c r="E2049" i="2"/>
  <c r="F2049" i="2" s="1"/>
  <c r="E2048" i="2"/>
  <c r="F2048" i="2" s="1"/>
  <c r="E2047" i="2"/>
  <c r="F2047" i="2" s="1"/>
  <c r="E2046" i="2"/>
  <c r="F2046" i="2" s="1"/>
  <c r="E2045" i="2"/>
  <c r="F2045" i="2" s="1"/>
  <c r="E2044" i="2"/>
  <c r="F2044" i="2" s="1"/>
  <c r="E2043" i="2"/>
  <c r="F2043" i="2" s="1"/>
  <c r="E2042" i="2"/>
  <c r="F2042" i="2" s="1"/>
  <c r="E2041" i="2"/>
  <c r="F2041" i="2" s="1"/>
  <c r="E2040" i="2"/>
  <c r="F2040" i="2" s="1"/>
  <c r="E2039" i="2"/>
  <c r="F2039" i="2" s="1"/>
  <c r="E2038" i="2"/>
  <c r="F2038" i="2" s="1"/>
  <c r="E2037" i="2"/>
  <c r="F2037" i="2" s="1"/>
  <c r="E2036" i="2"/>
  <c r="F2036" i="2" s="1"/>
  <c r="E2035" i="2"/>
  <c r="F2035" i="2" s="1"/>
  <c r="E2034" i="2"/>
  <c r="F2034" i="2" s="1"/>
  <c r="E2033" i="2"/>
  <c r="F2033" i="2" s="1"/>
  <c r="E2032" i="2"/>
  <c r="F2032" i="2" s="1"/>
  <c r="E2031" i="2"/>
  <c r="F2031" i="2" s="1"/>
  <c r="E2030" i="2"/>
  <c r="F2030" i="2" s="1"/>
  <c r="E2029" i="2"/>
  <c r="F2029" i="2" s="1"/>
  <c r="E2028" i="2"/>
  <c r="F2028" i="2" s="1"/>
  <c r="E2027" i="2"/>
  <c r="F2027" i="2" s="1"/>
  <c r="E2026" i="2"/>
  <c r="F2026" i="2" s="1"/>
  <c r="E2025" i="2"/>
  <c r="F2025" i="2" s="1"/>
  <c r="E2024" i="2"/>
  <c r="F2024" i="2" s="1"/>
  <c r="E2023" i="2"/>
  <c r="F2023" i="2" s="1"/>
  <c r="E2022" i="2"/>
  <c r="F2022" i="2" s="1"/>
  <c r="E2021" i="2"/>
  <c r="F2021" i="2" s="1"/>
  <c r="E2020" i="2"/>
  <c r="F2020" i="2" s="1"/>
  <c r="E2019" i="2"/>
  <c r="F2019" i="2" s="1"/>
  <c r="E2018" i="2"/>
  <c r="F2018" i="2" s="1"/>
  <c r="E2017" i="2"/>
  <c r="F2017" i="2" s="1"/>
  <c r="E2016" i="2"/>
  <c r="F2016" i="2" s="1"/>
  <c r="E2015" i="2"/>
  <c r="F2015" i="2" s="1"/>
  <c r="E2014" i="2"/>
  <c r="F2014" i="2" s="1"/>
  <c r="E2013" i="2"/>
  <c r="F2013" i="2" s="1"/>
  <c r="E2012" i="2"/>
  <c r="F2012" i="2" s="1"/>
  <c r="E2011" i="2"/>
  <c r="F2011" i="2" s="1"/>
  <c r="E2010" i="2"/>
  <c r="F2010" i="2" s="1"/>
  <c r="E2009" i="2"/>
  <c r="F2009" i="2" s="1"/>
  <c r="E2008" i="2"/>
  <c r="F2008" i="2" s="1"/>
  <c r="E2007" i="2"/>
  <c r="F2007" i="2" s="1"/>
  <c r="E2006" i="2"/>
  <c r="F2006" i="2" s="1"/>
  <c r="E2005" i="2"/>
  <c r="F2005" i="2" s="1"/>
  <c r="E2004" i="2"/>
  <c r="F2004" i="2" s="1"/>
  <c r="E2003" i="2"/>
  <c r="F2003" i="2" s="1"/>
  <c r="E2002" i="2"/>
  <c r="F2002" i="2" s="1"/>
  <c r="E2001" i="2"/>
  <c r="F2001" i="2" s="1"/>
  <c r="E2000" i="2"/>
  <c r="F2000" i="2" s="1"/>
  <c r="E1999" i="2"/>
  <c r="F1999" i="2" s="1"/>
  <c r="E1998" i="2"/>
  <c r="F1998" i="2" s="1"/>
  <c r="E1997" i="2"/>
  <c r="F1997" i="2" s="1"/>
  <c r="E1996" i="2"/>
  <c r="F1996" i="2" s="1"/>
  <c r="E1995" i="2"/>
  <c r="F1995" i="2" s="1"/>
  <c r="E1994" i="2"/>
  <c r="F1994" i="2" s="1"/>
  <c r="E1993" i="2"/>
  <c r="F1993" i="2" s="1"/>
  <c r="E1992" i="2"/>
  <c r="F1992" i="2" s="1"/>
  <c r="E1991" i="2"/>
  <c r="F1991" i="2" s="1"/>
  <c r="E1990" i="2"/>
  <c r="F1990" i="2" s="1"/>
  <c r="E1989" i="2"/>
  <c r="F1989" i="2" s="1"/>
  <c r="E1988" i="2"/>
  <c r="F1988" i="2" s="1"/>
  <c r="E1987" i="2"/>
  <c r="F1987" i="2" s="1"/>
  <c r="E1986" i="2"/>
  <c r="F1986" i="2" s="1"/>
  <c r="E1985" i="2"/>
  <c r="F1985" i="2" s="1"/>
  <c r="E1984" i="2"/>
  <c r="F1984" i="2" s="1"/>
  <c r="E1983" i="2"/>
  <c r="F1983" i="2" s="1"/>
  <c r="E1982" i="2"/>
  <c r="F1982" i="2" s="1"/>
  <c r="E1981" i="2"/>
  <c r="F1981" i="2" s="1"/>
  <c r="E1980" i="2"/>
  <c r="F1980" i="2" s="1"/>
  <c r="E1979" i="2"/>
  <c r="F1979" i="2" s="1"/>
  <c r="E1978" i="2"/>
  <c r="F1978" i="2" s="1"/>
  <c r="E1977" i="2"/>
  <c r="F1977" i="2" s="1"/>
  <c r="E1976" i="2"/>
  <c r="F1976" i="2" s="1"/>
  <c r="E1975" i="2"/>
  <c r="F1975" i="2" s="1"/>
  <c r="E1974" i="2"/>
  <c r="F1974" i="2" s="1"/>
  <c r="E1973" i="2"/>
  <c r="F1973" i="2" s="1"/>
  <c r="E1972" i="2"/>
  <c r="F1972" i="2" s="1"/>
  <c r="E1971" i="2"/>
  <c r="F1971" i="2" s="1"/>
  <c r="E1970" i="2"/>
  <c r="F1970" i="2" s="1"/>
  <c r="E1969" i="2"/>
  <c r="F1969" i="2" s="1"/>
  <c r="E1968" i="2"/>
  <c r="F1968" i="2" s="1"/>
  <c r="E1967" i="2"/>
  <c r="F1967" i="2" s="1"/>
  <c r="E1966" i="2"/>
  <c r="F1966" i="2" s="1"/>
  <c r="E1965" i="2"/>
  <c r="F1965" i="2" s="1"/>
  <c r="E1964" i="2"/>
  <c r="F1964" i="2" s="1"/>
  <c r="E1963" i="2"/>
  <c r="F1963" i="2" s="1"/>
  <c r="E1962" i="2"/>
  <c r="F1962" i="2" s="1"/>
  <c r="E1961" i="2"/>
  <c r="F1961" i="2" s="1"/>
  <c r="E1960" i="2"/>
  <c r="F1960" i="2" s="1"/>
  <c r="E1959" i="2"/>
  <c r="F1959" i="2" s="1"/>
  <c r="E1958" i="2"/>
  <c r="F1958" i="2" s="1"/>
  <c r="E1957" i="2"/>
  <c r="F1957" i="2" s="1"/>
  <c r="E1956" i="2"/>
  <c r="F1956" i="2" s="1"/>
  <c r="E1955" i="2"/>
  <c r="F1955" i="2" s="1"/>
  <c r="E1954" i="2"/>
  <c r="F1954" i="2" s="1"/>
  <c r="E1953" i="2"/>
  <c r="F1953" i="2" s="1"/>
  <c r="E1952" i="2"/>
  <c r="F1952" i="2" s="1"/>
  <c r="E1951" i="2"/>
  <c r="F1951" i="2" s="1"/>
  <c r="E1950" i="2"/>
  <c r="F1950" i="2" s="1"/>
  <c r="E1949" i="2"/>
  <c r="F1949" i="2" s="1"/>
  <c r="E1948" i="2"/>
  <c r="F1948" i="2" s="1"/>
  <c r="E1947" i="2"/>
  <c r="F1947" i="2" s="1"/>
  <c r="E1946" i="2"/>
  <c r="F1946" i="2" s="1"/>
  <c r="E1945" i="2"/>
  <c r="F1945" i="2" s="1"/>
  <c r="E1944" i="2"/>
  <c r="F1944" i="2" s="1"/>
  <c r="E1943" i="2"/>
  <c r="F1943" i="2" s="1"/>
  <c r="E1942" i="2"/>
  <c r="F1942" i="2" s="1"/>
  <c r="E1941" i="2"/>
  <c r="F1941" i="2" s="1"/>
  <c r="E1940" i="2"/>
  <c r="F1940" i="2" s="1"/>
  <c r="E1939" i="2"/>
  <c r="F1939" i="2" s="1"/>
  <c r="E1938" i="2"/>
  <c r="F1938" i="2" s="1"/>
  <c r="E1937" i="2"/>
  <c r="F1937" i="2" s="1"/>
  <c r="E1936" i="2"/>
  <c r="F1936" i="2" s="1"/>
  <c r="E1935" i="2"/>
  <c r="F1935" i="2" s="1"/>
  <c r="E1934" i="2"/>
  <c r="F1934" i="2" s="1"/>
  <c r="E1933" i="2"/>
  <c r="F1933" i="2" s="1"/>
  <c r="E1932" i="2"/>
  <c r="F1932" i="2" s="1"/>
  <c r="E1931" i="2"/>
  <c r="F1931" i="2" s="1"/>
  <c r="E1930" i="2"/>
  <c r="F1930" i="2" s="1"/>
  <c r="E1929" i="2"/>
  <c r="F1929" i="2" s="1"/>
  <c r="E1928" i="2"/>
  <c r="F1928" i="2" s="1"/>
  <c r="E1927" i="2"/>
  <c r="F1927" i="2" s="1"/>
  <c r="E1926" i="2"/>
  <c r="F1926" i="2" s="1"/>
  <c r="E1925" i="2"/>
  <c r="F1925" i="2" s="1"/>
  <c r="E1924" i="2"/>
  <c r="F1924" i="2" s="1"/>
  <c r="E1923" i="2"/>
  <c r="F1923" i="2" s="1"/>
  <c r="E1922" i="2"/>
  <c r="F1922" i="2" s="1"/>
  <c r="E1921" i="2"/>
  <c r="F1921" i="2" s="1"/>
  <c r="E1920" i="2"/>
  <c r="F1920" i="2" s="1"/>
  <c r="E1919" i="2"/>
  <c r="F1919" i="2" s="1"/>
  <c r="E1918" i="2"/>
  <c r="F1918" i="2" s="1"/>
  <c r="E1917" i="2"/>
  <c r="F1917" i="2" s="1"/>
  <c r="E1916" i="2"/>
  <c r="F1916" i="2" s="1"/>
  <c r="E1915" i="2"/>
  <c r="F1915" i="2" s="1"/>
  <c r="E1914" i="2"/>
  <c r="F1914" i="2" s="1"/>
  <c r="E1913" i="2"/>
  <c r="F1913" i="2" s="1"/>
  <c r="E1912" i="2"/>
  <c r="F1912" i="2" s="1"/>
  <c r="E1911" i="2"/>
  <c r="F1911" i="2" s="1"/>
  <c r="E1910" i="2"/>
  <c r="F1910" i="2" s="1"/>
  <c r="E1909" i="2"/>
  <c r="F1909" i="2" s="1"/>
  <c r="E1908" i="2"/>
  <c r="F1908" i="2" s="1"/>
  <c r="E1907" i="2"/>
  <c r="F1907" i="2" s="1"/>
  <c r="E1906" i="2"/>
  <c r="F1906" i="2" s="1"/>
  <c r="E1905" i="2"/>
  <c r="F1905" i="2" s="1"/>
  <c r="E1904" i="2"/>
  <c r="F1904" i="2" s="1"/>
  <c r="E1903" i="2"/>
  <c r="F1903" i="2" s="1"/>
  <c r="E1902" i="2"/>
  <c r="F1902" i="2" s="1"/>
  <c r="E1901" i="2"/>
  <c r="F1901" i="2" s="1"/>
  <c r="E1900" i="2"/>
  <c r="F1900" i="2" s="1"/>
  <c r="E1899" i="2"/>
  <c r="F1899" i="2" s="1"/>
  <c r="E1898" i="2"/>
  <c r="F1898" i="2" s="1"/>
  <c r="E1897" i="2"/>
  <c r="F1897" i="2" s="1"/>
  <c r="E1896" i="2"/>
  <c r="F1896" i="2" s="1"/>
  <c r="E1895" i="2"/>
  <c r="F1895" i="2" s="1"/>
  <c r="E1894" i="2"/>
  <c r="F1894" i="2" s="1"/>
  <c r="E1893" i="2"/>
  <c r="F1893" i="2" s="1"/>
  <c r="E1892" i="2"/>
  <c r="F1892" i="2" s="1"/>
  <c r="E1891" i="2"/>
  <c r="F1891" i="2" s="1"/>
  <c r="E1890" i="2"/>
  <c r="F1890" i="2" s="1"/>
  <c r="E1889" i="2"/>
  <c r="F1889" i="2" s="1"/>
  <c r="E1888" i="2"/>
  <c r="F1888" i="2" s="1"/>
  <c r="E1887" i="2"/>
  <c r="F1887" i="2" s="1"/>
  <c r="E1886" i="2"/>
  <c r="F1886" i="2" s="1"/>
  <c r="E1885" i="2"/>
  <c r="F1885" i="2" s="1"/>
  <c r="E1884" i="2"/>
  <c r="F1884" i="2" s="1"/>
  <c r="E1883" i="2"/>
  <c r="F1883" i="2" s="1"/>
  <c r="E1882" i="2"/>
  <c r="F1882" i="2" s="1"/>
  <c r="E1881" i="2"/>
  <c r="F1881" i="2" s="1"/>
  <c r="E1880" i="2"/>
  <c r="F1880" i="2" s="1"/>
  <c r="E1879" i="2"/>
  <c r="F1879" i="2" s="1"/>
  <c r="E1878" i="2"/>
  <c r="F1878" i="2" s="1"/>
  <c r="E1877" i="2"/>
  <c r="F1877" i="2" s="1"/>
  <c r="E1876" i="2"/>
  <c r="F1876" i="2" s="1"/>
  <c r="E1875" i="2"/>
  <c r="F1875" i="2" s="1"/>
  <c r="E1874" i="2"/>
  <c r="F1874" i="2" s="1"/>
  <c r="E1873" i="2"/>
  <c r="F1873" i="2" s="1"/>
  <c r="E1872" i="2"/>
  <c r="F1872" i="2" s="1"/>
  <c r="E1871" i="2"/>
  <c r="F1871" i="2" s="1"/>
  <c r="E1870" i="2"/>
  <c r="F1870" i="2" s="1"/>
  <c r="E1869" i="2"/>
  <c r="F1869" i="2" s="1"/>
  <c r="E1868" i="2"/>
  <c r="F1868" i="2" s="1"/>
  <c r="E1867" i="2"/>
  <c r="F1867" i="2" s="1"/>
  <c r="E1866" i="2"/>
  <c r="F1866" i="2" s="1"/>
  <c r="E1865" i="2"/>
  <c r="F1865" i="2" s="1"/>
  <c r="E1864" i="2"/>
  <c r="F1864" i="2" s="1"/>
  <c r="E1863" i="2"/>
  <c r="F1863" i="2" s="1"/>
  <c r="E1862" i="2"/>
  <c r="F1862" i="2" s="1"/>
  <c r="E1861" i="2"/>
  <c r="F1861" i="2" s="1"/>
  <c r="E1860" i="2"/>
  <c r="F1860" i="2" s="1"/>
  <c r="E1859" i="2"/>
  <c r="F1859" i="2" s="1"/>
  <c r="E1858" i="2"/>
  <c r="F1858" i="2" s="1"/>
  <c r="E1857" i="2"/>
  <c r="F1857" i="2" s="1"/>
  <c r="E1856" i="2"/>
  <c r="F1856" i="2" s="1"/>
  <c r="E1855" i="2"/>
  <c r="F1855" i="2" s="1"/>
  <c r="E1854" i="2"/>
  <c r="F1854" i="2" s="1"/>
  <c r="E1853" i="2"/>
  <c r="F1853" i="2" s="1"/>
  <c r="E1852" i="2"/>
  <c r="F1852" i="2" s="1"/>
  <c r="E1851" i="2"/>
  <c r="F1851" i="2" s="1"/>
  <c r="E1850" i="2"/>
  <c r="F1850" i="2" s="1"/>
  <c r="E1849" i="2"/>
  <c r="F1849" i="2" s="1"/>
  <c r="E1848" i="2"/>
  <c r="F1848" i="2" s="1"/>
  <c r="E1847" i="2"/>
  <c r="F1847" i="2" s="1"/>
  <c r="E1846" i="2"/>
  <c r="F1846" i="2" s="1"/>
  <c r="E1845" i="2"/>
  <c r="F1845" i="2" s="1"/>
  <c r="E1844" i="2"/>
  <c r="F1844" i="2" s="1"/>
  <c r="E1843" i="2"/>
  <c r="F1843" i="2" s="1"/>
  <c r="E1842" i="2"/>
  <c r="F1842" i="2" s="1"/>
  <c r="E1841" i="2"/>
  <c r="F1841" i="2" s="1"/>
  <c r="E1840" i="2"/>
  <c r="F1840" i="2" s="1"/>
  <c r="E1839" i="2"/>
  <c r="F1839" i="2" s="1"/>
  <c r="E1838" i="2"/>
  <c r="F1838" i="2" s="1"/>
  <c r="E1837" i="2"/>
  <c r="F1837" i="2" s="1"/>
  <c r="E1836" i="2"/>
  <c r="F1836" i="2" s="1"/>
  <c r="E1835" i="2"/>
  <c r="F1835" i="2" s="1"/>
  <c r="E1834" i="2"/>
  <c r="F1834" i="2" s="1"/>
  <c r="E1833" i="2"/>
  <c r="F1833" i="2" s="1"/>
  <c r="E1832" i="2"/>
  <c r="F1832" i="2" s="1"/>
  <c r="E1831" i="2"/>
  <c r="F1831" i="2" s="1"/>
  <c r="E1830" i="2"/>
  <c r="F1830" i="2" s="1"/>
  <c r="E1829" i="2"/>
  <c r="F1829" i="2" s="1"/>
  <c r="E1828" i="2"/>
  <c r="F1828" i="2" s="1"/>
  <c r="E1827" i="2"/>
  <c r="F1827" i="2" s="1"/>
  <c r="E1826" i="2"/>
  <c r="F1826" i="2" s="1"/>
  <c r="E1825" i="2"/>
  <c r="F1825" i="2" s="1"/>
  <c r="E1824" i="2"/>
  <c r="F1824" i="2" s="1"/>
  <c r="E1823" i="2"/>
  <c r="F1823" i="2" s="1"/>
  <c r="E1822" i="2"/>
  <c r="F1822" i="2" s="1"/>
  <c r="E1821" i="2"/>
  <c r="F1821" i="2" s="1"/>
  <c r="E1820" i="2"/>
  <c r="F1820" i="2" s="1"/>
  <c r="E1819" i="2"/>
  <c r="F1819" i="2" s="1"/>
  <c r="E1818" i="2"/>
  <c r="F1818" i="2" s="1"/>
  <c r="E1817" i="2"/>
  <c r="F1817" i="2" s="1"/>
  <c r="E1816" i="2"/>
  <c r="F1816" i="2" s="1"/>
  <c r="E1815" i="2"/>
  <c r="F1815" i="2" s="1"/>
  <c r="E1814" i="2"/>
  <c r="F1814" i="2" s="1"/>
  <c r="E1813" i="2"/>
  <c r="F1813" i="2" s="1"/>
  <c r="E1812" i="2"/>
  <c r="F1812" i="2" s="1"/>
  <c r="E1811" i="2"/>
  <c r="F1811" i="2" s="1"/>
  <c r="E1810" i="2"/>
  <c r="F1810" i="2" s="1"/>
  <c r="E1809" i="2"/>
  <c r="F1809" i="2" s="1"/>
  <c r="E1808" i="2"/>
  <c r="F1808" i="2" s="1"/>
  <c r="E1807" i="2"/>
  <c r="F1807" i="2" s="1"/>
  <c r="E1806" i="2"/>
  <c r="F1806" i="2" s="1"/>
  <c r="E1805" i="2"/>
  <c r="F1805" i="2" s="1"/>
  <c r="E1804" i="2"/>
  <c r="F1804" i="2" s="1"/>
  <c r="E1803" i="2"/>
  <c r="F1803" i="2" s="1"/>
  <c r="E1802" i="2"/>
  <c r="F1802" i="2" s="1"/>
  <c r="E1801" i="2"/>
  <c r="F1801" i="2" s="1"/>
  <c r="E1800" i="2"/>
  <c r="F1800" i="2" s="1"/>
  <c r="E1799" i="2"/>
  <c r="F1799" i="2" s="1"/>
  <c r="E1798" i="2"/>
  <c r="F1798" i="2" s="1"/>
  <c r="E1797" i="2"/>
  <c r="F1797" i="2" s="1"/>
  <c r="E1796" i="2"/>
  <c r="F1796" i="2" s="1"/>
  <c r="E1795" i="2"/>
  <c r="F1795" i="2" s="1"/>
  <c r="E1794" i="2"/>
  <c r="F1794" i="2" s="1"/>
  <c r="E1793" i="2"/>
  <c r="F1793" i="2" s="1"/>
  <c r="E1792" i="2"/>
  <c r="F1792" i="2" s="1"/>
  <c r="E1791" i="2"/>
  <c r="F1791" i="2" s="1"/>
  <c r="E1790" i="2"/>
  <c r="F1790" i="2" s="1"/>
  <c r="E1789" i="2"/>
  <c r="F1789" i="2" s="1"/>
  <c r="E1788" i="2"/>
  <c r="F1788" i="2" s="1"/>
  <c r="E1787" i="2"/>
  <c r="F1787" i="2" s="1"/>
  <c r="E1786" i="2"/>
  <c r="F1786" i="2" s="1"/>
  <c r="E1785" i="2"/>
  <c r="F1785" i="2" s="1"/>
  <c r="E1784" i="2"/>
  <c r="F1784" i="2" s="1"/>
  <c r="E1783" i="2"/>
  <c r="F1783" i="2" s="1"/>
  <c r="E1782" i="2"/>
  <c r="F1782" i="2" s="1"/>
  <c r="E1781" i="2"/>
  <c r="F1781" i="2" s="1"/>
  <c r="E1780" i="2"/>
  <c r="F1780" i="2" s="1"/>
  <c r="E1779" i="2"/>
  <c r="F1779" i="2" s="1"/>
  <c r="E1778" i="2"/>
  <c r="F1778" i="2" s="1"/>
  <c r="E1777" i="2"/>
  <c r="F1777" i="2" s="1"/>
  <c r="E1776" i="2"/>
  <c r="F1776" i="2" s="1"/>
  <c r="E1775" i="2"/>
  <c r="F1775" i="2" s="1"/>
  <c r="E1774" i="2"/>
  <c r="F1774" i="2" s="1"/>
  <c r="E1773" i="2"/>
  <c r="F1773" i="2" s="1"/>
  <c r="E1772" i="2"/>
  <c r="F1772" i="2" s="1"/>
  <c r="E1771" i="2"/>
  <c r="F1771" i="2" s="1"/>
  <c r="E1770" i="2"/>
  <c r="F1770" i="2" s="1"/>
  <c r="E1769" i="2"/>
  <c r="F1769" i="2" s="1"/>
  <c r="E1768" i="2"/>
  <c r="F1768" i="2" s="1"/>
  <c r="E1767" i="2"/>
  <c r="F1767" i="2" s="1"/>
  <c r="E1766" i="2"/>
  <c r="F1766" i="2" s="1"/>
  <c r="E1765" i="2"/>
  <c r="F1765" i="2" s="1"/>
  <c r="E1764" i="2"/>
  <c r="F1764" i="2" s="1"/>
  <c r="E1763" i="2"/>
  <c r="F1763" i="2" s="1"/>
  <c r="E1762" i="2"/>
  <c r="F1762" i="2" s="1"/>
  <c r="E1761" i="2"/>
  <c r="F1761" i="2" s="1"/>
  <c r="E1760" i="2"/>
  <c r="F1760" i="2" s="1"/>
  <c r="E1759" i="2"/>
  <c r="F1759" i="2" s="1"/>
  <c r="E1758" i="2"/>
  <c r="F1758" i="2" s="1"/>
  <c r="E1757" i="2"/>
  <c r="F1757" i="2" s="1"/>
  <c r="E1756" i="2"/>
  <c r="F1756" i="2" s="1"/>
  <c r="E1755" i="2"/>
  <c r="F1755" i="2" s="1"/>
  <c r="E1754" i="2"/>
  <c r="F1754" i="2" s="1"/>
  <c r="E1753" i="2"/>
  <c r="F1753" i="2" s="1"/>
  <c r="E1752" i="2"/>
  <c r="F1752" i="2" s="1"/>
  <c r="E1751" i="2"/>
  <c r="F1751" i="2" s="1"/>
  <c r="E1750" i="2"/>
  <c r="F1750" i="2" s="1"/>
  <c r="E1749" i="2"/>
  <c r="F1749" i="2" s="1"/>
  <c r="E1748" i="2"/>
  <c r="F1748" i="2" s="1"/>
  <c r="E1747" i="2"/>
  <c r="F1747" i="2" s="1"/>
  <c r="E1746" i="2"/>
  <c r="F1746" i="2" s="1"/>
  <c r="E1745" i="2"/>
  <c r="F1745" i="2" s="1"/>
  <c r="E1744" i="2"/>
  <c r="F1744" i="2" s="1"/>
  <c r="E1743" i="2"/>
  <c r="F1743" i="2" s="1"/>
  <c r="E1742" i="2"/>
  <c r="F1742" i="2" s="1"/>
  <c r="E1741" i="2"/>
  <c r="F1741" i="2" s="1"/>
  <c r="E1740" i="2"/>
  <c r="F1740" i="2" s="1"/>
  <c r="E1739" i="2"/>
  <c r="F1739" i="2" s="1"/>
  <c r="E1738" i="2"/>
  <c r="F1738" i="2" s="1"/>
  <c r="E1737" i="2"/>
  <c r="F1737" i="2" s="1"/>
  <c r="E1736" i="2"/>
  <c r="F1736" i="2" s="1"/>
  <c r="E1735" i="2"/>
  <c r="F1735" i="2" s="1"/>
  <c r="E1734" i="2"/>
  <c r="F1734" i="2" s="1"/>
  <c r="E1733" i="2"/>
  <c r="F1733" i="2" s="1"/>
  <c r="E1732" i="2"/>
  <c r="F1732" i="2" s="1"/>
  <c r="E1731" i="2"/>
  <c r="F1731" i="2" s="1"/>
  <c r="E1730" i="2"/>
  <c r="F1730" i="2" s="1"/>
  <c r="E1729" i="2"/>
  <c r="F1729" i="2" s="1"/>
  <c r="E1728" i="2"/>
  <c r="F1728" i="2" s="1"/>
  <c r="E1727" i="2"/>
  <c r="F1727" i="2" s="1"/>
  <c r="E1726" i="2"/>
  <c r="F1726" i="2" s="1"/>
  <c r="E1725" i="2"/>
  <c r="F1725" i="2" s="1"/>
  <c r="E1724" i="2"/>
  <c r="F1724" i="2" s="1"/>
  <c r="E1723" i="2"/>
  <c r="F1723" i="2" s="1"/>
  <c r="E1722" i="2"/>
  <c r="F1722" i="2" s="1"/>
  <c r="E1721" i="2"/>
  <c r="F1721" i="2" s="1"/>
  <c r="E1720" i="2"/>
  <c r="F1720" i="2" s="1"/>
  <c r="E1719" i="2"/>
  <c r="F1719" i="2" s="1"/>
  <c r="E1718" i="2"/>
  <c r="F1718" i="2" s="1"/>
  <c r="E1717" i="2"/>
  <c r="F1717" i="2" s="1"/>
  <c r="E1716" i="2"/>
  <c r="F1716" i="2" s="1"/>
  <c r="E1715" i="2"/>
  <c r="F1715" i="2" s="1"/>
  <c r="E1714" i="2"/>
  <c r="F1714" i="2" s="1"/>
  <c r="E1713" i="2"/>
  <c r="F1713" i="2" s="1"/>
  <c r="E1712" i="2"/>
  <c r="F1712" i="2" s="1"/>
  <c r="E1711" i="2"/>
  <c r="F1711" i="2" s="1"/>
  <c r="E1710" i="2"/>
  <c r="F1710" i="2" s="1"/>
  <c r="E1709" i="2"/>
  <c r="F1709" i="2" s="1"/>
  <c r="E1708" i="2"/>
  <c r="F1708" i="2" s="1"/>
  <c r="E1707" i="2"/>
  <c r="F1707" i="2" s="1"/>
  <c r="E1706" i="2"/>
  <c r="F1706" i="2" s="1"/>
  <c r="E1705" i="2"/>
  <c r="F1705" i="2" s="1"/>
  <c r="E1704" i="2"/>
  <c r="F1704" i="2" s="1"/>
  <c r="E1703" i="2"/>
  <c r="F1703" i="2" s="1"/>
  <c r="E1702" i="2"/>
  <c r="F1702" i="2" s="1"/>
  <c r="E1701" i="2"/>
  <c r="F1701" i="2" s="1"/>
  <c r="E1700" i="2"/>
  <c r="F1700" i="2" s="1"/>
  <c r="E1699" i="2"/>
  <c r="F1699" i="2" s="1"/>
  <c r="E1698" i="2"/>
  <c r="F1698" i="2" s="1"/>
  <c r="E1697" i="2"/>
  <c r="F1697" i="2" s="1"/>
  <c r="E1696" i="2"/>
  <c r="F1696" i="2" s="1"/>
  <c r="E1695" i="2"/>
  <c r="F1695" i="2" s="1"/>
  <c r="E1694" i="2"/>
  <c r="F1694" i="2" s="1"/>
  <c r="E1693" i="2"/>
  <c r="F1693" i="2" s="1"/>
  <c r="E1692" i="2"/>
  <c r="F1692" i="2" s="1"/>
  <c r="E1691" i="2"/>
  <c r="F1691" i="2" s="1"/>
  <c r="E1690" i="2"/>
  <c r="F1690" i="2" s="1"/>
  <c r="E1689" i="2"/>
  <c r="F1689" i="2" s="1"/>
  <c r="E1688" i="2"/>
  <c r="F1688" i="2" s="1"/>
  <c r="E1687" i="2"/>
  <c r="F1687" i="2" s="1"/>
  <c r="E1686" i="2"/>
  <c r="F1686" i="2" s="1"/>
  <c r="E1685" i="2"/>
  <c r="F1685" i="2" s="1"/>
  <c r="E1684" i="2"/>
  <c r="F1684" i="2" s="1"/>
  <c r="E1683" i="2"/>
  <c r="F1683" i="2" s="1"/>
  <c r="E1682" i="2"/>
  <c r="F1682" i="2" s="1"/>
  <c r="E1681" i="2"/>
  <c r="F1681" i="2" s="1"/>
  <c r="E1680" i="2"/>
  <c r="F1680" i="2" s="1"/>
  <c r="E1679" i="2"/>
  <c r="F1679" i="2" s="1"/>
  <c r="E1678" i="2"/>
  <c r="F1678" i="2" s="1"/>
  <c r="E1677" i="2"/>
  <c r="F1677" i="2" s="1"/>
  <c r="E1676" i="2"/>
  <c r="F1676" i="2" s="1"/>
  <c r="E1675" i="2"/>
  <c r="F1675" i="2" s="1"/>
  <c r="E1674" i="2"/>
  <c r="F1674" i="2" s="1"/>
  <c r="E1673" i="2"/>
  <c r="F1673" i="2" s="1"/>
  <c r="E1672" i="2"/>
  <c r="F1672" i="2" s="1"/>
  <c r="E1671" i="2"/>
  <c r="F1671" i="2" s="1"/>
  <c r="E1670" i="2"/>
  <c r="F1670" i="2" s="1"/>
  <c r="E1669" i="2"/>
  <c r="F1669" i="2" s="1"/>
  <c r="E1668" i="2"/>
  <c r="F1668" i="2" s="1"/>
  <c r="E1667" i="2"/>
  <c r="F1667" i="2" s="1"/>
  <c r="E1666" i="2"/>
  <c r="F1666" i="2" s="1"/>
  <c r="E1665" i="2"/>
  <c r="F1665" i="2" s="1"/>
  <c r="E1664" i="2"/>
  <c r="F1664" i="2" s="1"/>
  <c r="E1663" i="2"/>
  <c r="F1663" i="2" s="1"/>
  <c r="E1662" i="2"/>
  <c r="F1662" i="2" s="1"/>
  <c r="E1661" i="2"/>
  <c r="F1661" i="2" s="1"/>
  <c r="E1660" i="2"/>
  <c r="F1660" i="2" s="1"/>
  <c r="E1659" i="2"/>
  <c r="F1659" i="2" s="1"/>
  <c r="E1658" i="2"/>
  <c r="F1658" i="2" s="1"/>
  <c r="E1657" i="2"/>
  <c r="F1657" i="2" s="1"/>
  <c r="E1656" i="2"/>
  <c r="F1656" i="2" s="1"/>
  <c r="E1655" i="2"/>
  <c r="F1655" i="2" s="1"/>
  <c r="E1654" i="2"/>
  <c r="F1654" i="2" s="1"/>
  <c r="E1653" i="2"/>
  <c r="F1653" i="2" s="1"/>
  <c r="E1652" i="2"/>
  <c r="F1652" i="2" s="1"/>
  <c r="E1651" i="2"/>
  <c r="F1651" i="2" s="1"/>
  <c r="E1650" i="2"/>
  <c r="F1650" i="2" s="1"/>
  <c r="E1649" i="2"/>
  <c r="F1649" i="2" s="1"/>
  <c r="E1648" i="2"/>
  <c r="F1648" i="2" s="1"/>
  <c r="E1647" i="2"/>
  <c r="F1647" i="2" s="1"/>
  <c r="E1646" i="2"/>
  <c r="F1646" i="2" s="1"/>
  <c r="E1645" i="2"/>
  <c r="F1645" i="2" s="1"/>
  <c r="E1644" i="2"/>
  <c r="F1644" i="2" s="1"/>
  <c r="E1643" i="2"/>
  <c r="F1643" i="2" s="1"/>
  <c r="E1642" i="2"/>
  <c r="F1642" i="2" s="1"/>
  <c r="E1641" i="2"/>
  <c r="F1641" i="2" s="1"/>
  <c r="E1640" i="2"/>
  <c r="F1640" i="2" s="1"/>
  <c r="E1639" i="2"/>
  <c r="F1639" i="2" s="1"/>
  <c r="E1638" i="2"/>
  <c r="F1638" i="2" s="1"/>
  <c r="E1637" i="2"/>
  <c r="F1637" i="2" s="1"/>
  <c r="E1636" i="2"/>
  <c r="F1636" i="2" s="1"/>
  <c r="E1635" i="2"/>
  <c r="F1635" i="2" s="1"/>
  <c r="E1634" i="2"/>
  <c r="F1634" i="2" s="1"/>
  <c r="E1633" i="2"/>
  <c r="F1633" i="2" s="1"/>
  <c r="E1632" i="2"/>
  <c r="F1632" i="2" s="1"/>
  <c r="E1631" i="2"/>
  <c r="F1631" i="2" s="1"/>
  <c r="E1630" i="2"/>
  <c r="F1630" i="2" s="1"/>
  <c r="E1629" i="2"/>
  <c r="F1629" i="2" s="1"/>
  <c r="E1628" i="2"/>
  <c r="F1628" i="2" s="1"/>
  <c r="E1627" i="2"/>
  <c r="F1627" i="2" s="1"/>
  <c r="E1626" i="2"/>
  <c r="F1626" i="2" s="1"/>
  <c r="E1625" i="2"/>
  <c r="F1625" i="2" s="1"/>
  <c r="E1624" i="2"/>
  <c r="F1624" i="2" s="1"/>
  <c r="E1623" i="2"/>
  <c r="F1623" i="2" s="1"/>
  <c r="E1622" i="2"/>
  <c r="F1622" i="2" s="1"/>
  <c r="E1621" i="2"/>
  <c r="F1621" i="2" s="1"/>
  <c r="E1620" i="2"/>
  <c r="F1620" i="2" s="1"/>
  <c r="E1619" i="2"/>
  <c r="F1619" i="2" s="1"/>
  <c r="E1618" i="2"/>
  <c r="F1618" i="2" s="1"/>
  <c r="E1617" i="2"/>
  <c r="F1617" i="2" s="1"/>
  <c r="E1616" i="2"/>
  <c r="F1616" i="2" s="1"/>
  <c r="E1615" i="2"/>
  <c r="F1615" i="2" s="1"/>
  <c r="E1614" i="2"/>
  <c r="F1614" i="2" s="1"/>
  <c r="E1613" i="2"/>
  <c r="F1613" i="2" s="1"/>
  <c r="E1612" i="2"/>
  <c r="F1612" i="2" s="1"/>
  <c r="E1611" i="2"/>
  <c r="F1611" i="2" s="1"/>
  <c r="E1610" i="2"/>
  <c r="F1610" i="2" s="1"/>
  <c r="E1609" i="2"/>
  <c r="F1609" i="2" s="1"/>
  <c r="E1608" i="2"/>
  <c r="F1608" i="2" s="1"/>
  <c r="E1607" i="2"/>
  <c r="F1607" i="2" s="1"/>
  <c r="E1606" i="2"/>
  <c r="F1606" i="2" s="1"/>
  <c r="E1605" i="2"/>
  <c r="F1605" i="2" s="1"/>
  <c r="E1604" i="2"/>
  <c r="F1604" i="2" s="1"/>
  <c r="E1603" i="2"/>
  <c r="F1603" i="2" s="1"/>
  <c r="E1602" i="2"/>
  <c r="F1602" i="2" s="1"/>
  <c r="E1601" i="2"/>
  <c r="F1601" i="2" s="1"/>
  <c r="E1600" i="2"/>
  <c r="F1600" i="2" s="1"/>
  <c r="E1599" i="2"/>
  <c r="F1599" i="2" s="1"/>
  <c r="E1598" i="2"/>
  <c r="F1598" i="2" s="1"/>
  <c r="E1597" i="2"/>
  <c r="F1597" i="2" s="1"/>
  <c r="E1596" i="2"/>
  <c r="F1596" i="2" s="1"/>
  <c r="E1595" i="2"/>
  <c r="F1595" i="2" s="1"/>
  <c r="E1594" i="2"/>
  <c r="F1594" i="2" s="1"/>
  <c r="E1593" i="2"/>
  <c r="F1593" i="2" s="1"/>
  <c r="E1592" i="2"/>
  <c r="F1592" i="2" s="1"/>
  <c r="E1591" i="2"/>
  <c r="F1591" i="2" s="1"/>
  <c r="E1590" i="2"/>
  <c r="F1590" i="2" s="1"/>
  <c r="E1589" i="2"/>
  <c r="F1589" i="2" s="1"/>
  <c r="E1588" i="2"/>
  <c r="F1588" i="2" s="1"/>
  <c r="E1587" i="2"/>
  <c r="F1587" i="2" s="1"/>
  <c r="E1586" i="2"/>
  <c r="F1586" i="2" s="1"/>
  <c r="E1585" i="2"/>
  <c r="F1585" i="2" s="1"/>
  <c r="E1584" i="2"/>
  <c r="F1584" i="2" s="1"/>
  <c r="E1583" i="2"/>
  <c r="F1583" i="2" s="1"/>
  <c r="E1582" i="2"/>
  <c r="F1582" i="2" s="1"/>
  <c r="E1581" i="2"/>
  <c r="F1581" i="2" s="1"/>
  <c r="E1580" i="2"/>
  <c r="F1580" i="2" s="1"/>
  <c r="E1579" i="2"/>
  <c r="F1579" i="2" s="1"/>
  <c r="E1578" i="2"/>
  <c r="F1578" i="2" s="1"/>
  <c r="E1577" i="2"/>
  <c r="F1577" i="2" s="1"/>
  <c r="E1576" i="2"/>
  <c r="F1576" i="2" s="1"/>
  <c r="E1575" i="2"/>
  <c r="F1575" i="2" s="1"/>
  <c r="E1574" i="2"/>
  <c r="F1574" i="2" s="1"/>
  <c r="E1573" i="2"/>
  <c r="F1573" i="2" s="1"/>
  <c r="E1572" i="2"/>
  <c r="F1572" i="2" s="1"/>
  <c r="E1571" i="2"/>
  <c r="F1571" i="2" s="1"/>
  <c r="E1570" i="2"/>
  <c r="F1570" i="2" s="1"/>
  <c r="E1569" i="2"/>
  <c r="F1569" i="2" s="1"/>
  <c r="E1568" i="2"/>
  <c r="F1568" i="2" s="1"/>
  <c r="E1567" i="2"/>
  <c r="F1567" i="2" s="1"/>
  <c r="E1566" i="2"/>
  <c r="F1566" i="2" s="1"/>
  <c r="E1565" i="2"/>
  <c r="F1565" i="2" s="1"/>
  <c r="E1564" i="2"/>
  <c r="F1564" i="2" s="1"/>
  <c r="E1563" i="2"/>
  <c r="F1563" i="2" s="1"/>
  <c r="E1562" i="2"/>
  <c r="F1562" i="2" s="1"/>
  <c r="E1561" i="2"/>
  <c r="F1561" i="2" s="1"/>
  <c r="E1560" i="2"/>
  <c r="F1560" i="2" s="1"/>
  <c r="E1559" i="2"/>
  <c r="F1559" i="2" s="1"/>
  <c r="E1558" i="2"/>
  <c r="F1558" i="2" s="1"/>
  <c r="E1557" i="2"/>
  <c r="F1557" i="2" s="1"/>
  <c r="E1556" i="2"/>
  <c r="F1556" i="2" s="1"/>
  <c r="E1555" i="2"/>
  <c r="F1555" i="2" s="1"/>
  <c r="E1554" i="2"/>
  <c r="F1554" i="2" s="1"/>
  <c r="E1553" i="2"/>
  <c r="F1553" i="2" s="1"/>
  <c r="E1552" i="2"/>
  <c r="F1552" i="2" s="1"/>
  <c r="E1551" i="2"/>
  <c r="F1551" i="2" s="1"/>
  <c r="E1550" i="2"/>
  <c r="F1550" i="2" s="1"/>
  <c r="E1549" i="2"/>
  <c r="F1549" i="2" s="1"/>
  <c r="E1548" i="2"/>
  <c r="F1548" i="2" s="1"/>
  <c r="E1547" i="2"/>
  <c r="F1547" i="2" s="1"/>
  <c r="E1546" i="2"/>
  <c r="F1546" i="2" s="1"/>
  <c r="E1545" i="2"/>
  <c r="F1545" i="2" s="1"/>
  <c r="E1544" i="2"/>
  <c r="F1544" i="2" s="1"/>
  <c r="E1543" i="2"/>
  <c r="F1543" i="2" s="1"/>
  <c r="E1542" i="2"/>
  <c r="F1542" i="2" s="1"/>
  <c r="E1541" i="2"/>
  <c r="F1541" i="2" s="1"/>
  <c r="E1540" i="2"/>
  <c r="F1540" i="2" s="1"/>
  <c r="E1539" i="2"/>
  <c r="F1539" i="2" s="1"/>
  <c r="E1538" i="2"/>
  <c r="F1538" i="2" s="1"/>
  <c r="E1537" i="2"/>
  <c r="F1537" i="2" s="1"/>
  <c r="E1536" i="2"/>
  <c r="F1536" i="2" s="1"/>
  <c r="E1535" i="2"/>
  <c r="F1535" i="2" s="1"/>
  <c r="E1534" i="2"/>
  <c r="F1534" i="2" s="1"/>
  <c r="E1533" i="2"/>
  <c r="F1533" i="2" s="1"/>
  <c r="E1532" i="2"/>
  <c r="F1532" i="2" s="1"/>
  <c r="E1531" i="2"/>
  <c r="F1531" i="2" s="1"/>
  <c r="E1530" i="2"/>
  <c r="F1530" i="2" s="1"/>
  <c r="E1529" i="2"/>
  <c r="F1529" i="2" s="1"/>
  <c r="E1528" i="2"/>
  <c r="F1528" i="2" s="1"/>
  <c r="E1527" i="2"/>
  <c r="F1527" i="2" s="1"/>
  <c r="E1526" i="2"/>
  <c r="F1526" i="2" s="1"/>
  <c r="E1525" i="2"/>
  <c r="F1525" i="2" s="1"/>
  <c r="E1524" i="2"/>
  <c r="F1524" i="2" s="1"/>
  <c r="E1523" i="2"/>
  <c r="F1523" i="2" s="1"/>
  <c r="E1522" i="2"/>
  <c r="F1522" i="2" s="1"/>
  <c r="E1521" i="2"/>
  <c r="F1521" i="2" s="1"/>
  <c r="E1520" i="2"/>
  <c r="F1520" i="2" s="1"/>
  <c r="E1519" i="2"/>
  <c r="F1519" i="2" s="1"/>
  <c r="E1518" i="2"/>
  <c r="F1518" i="2" s="1"/>
  <c r="E1517" i="2"/>
  <c r="F1517" i="2" s="1"/>
  <c r="E1516" i="2"/>
  <c r="F1516" i="2" s="1"/>
  <c r="E1515" i="2"/>
  <c r="F1515" i="2" s="1"/>
  <c r="E1514" i="2"/>
  <c r="F1514" i="2" s="1"/>
  <c r="E1513" i="2"/>
  <c r="F1513" i="2" s="1"/>
  <c r="E1512" i="2"/>
  <c r="F1512" i="2" s="1"/>
  <c r="E1511" i="2"/>
  <c r="F1511" i="2" s="1"/>
  <c r="E1510" i="2"/>
  <c r="F1510" i="2" s="1"/>
  <c r="E1509" i="2"/>
  <c r="F1509" i="2" s="1"/>
  <c r="E1508" i="2"/>
  <c r="F1508" i="2" s="1"/>
  <c r="E1507" i="2"/>
  <c r="F1507" i="2" s="1"/>
  <c r="E1506" i="2"/>
  <c r="F1506" i="2" s="1"/>
  <c r="E1505" i="2"/>
  <c r="F1505" i="2" s="1"/>
  <c r="E1504" i="2"/>
  <c r="F1504" i="2" s="1"/>
  <c r="E1503" i="2"/>
  <c r="F1503" i="2" s="1"/>
  <c r="E1502" i="2"/>
  <c r="F1502" i="2" s="1"/>
  <c r="E1501" i="2"/>
  <c r="F1501" i="2" s="1"/>
  <c r="E1500" i="2"/>
  <c r="F1500" i="2" s="1"/>
  <c r="E1499" i="2"/>
  <c r="F1499" i="2" s="1"/>
  <c r="E1498" i="2"/>
  <c r="F1498" i="2" s="1"/>
  <c r="E1497" i="2"/>
  <c r="F1497" i="2" s="1"/>
  <c r="E1496" i="2"/>
  <c r="F1496" i="2" s="1"/>
  <c r="E1495" i="2"/>
  <c r="F1495" i="2" s="1"/>
  <c r="E1494" i="2"/>
  <c r="F1494" i="2" s="1"/>
  <c r="E1493" i="2"/>
  <c r="F1493" i="2" s="1"/>
  <c r="E1492" i="2"/>
  <c r="F1492" i="2" s="1"/>
  <c r="E1491" i="2"/>
  <c r="F1491" i="2" s="1"/>
  <c r="E1490" i="2"/>
  <c r="F1490" i="2" s="1"/>
  <c r="E1489" i="2"/>
  <c r="F1489" i="2" s="1"/>
  <c r="E1488" i="2"/>
  <c r="F1488" i="2" s="1"/>
  <c r="E1487" i="2"/>
  <c r="F1487" i="2" s="1"/>
  <c r="E1486" i="2"/>
  <c r="F1486" i="2" s="1"/>
  <c r="E1485" i="2"/>
  <c r="F1485" i="2" s="1"/>
  <c r="E1484" i="2"/>
  <c r="F1484" i="2" s="1"/>
  <c r="E1483" i="2"/>
  <c r="F1483" i="2" s="1"/>
  <c r="E1482" i="2"/>
  <c r="F1482" i="2" s="1"/>
  <c r="E1481" i="2"/>
  <c r="F1481" i="2" s="1"/>
  <c r="E1480" i="2"/>
  <c r="F1480" i="2" s="1"/>
  <c r="E1479" i="2"/>
  <c r="F1479" i="2" s="1"/>
  <c r="E1478" i="2"/>
  <c r="F1478" i="2" s="1"/>
  <c r="E1477" i="2"/>
  <c r="F1477" i="2" s="1"/>
  <c r="E1476" i="2"/>
  <c r="F1476" i="2" s="1"/>
  <c r="E1475" i="2"/>
  <c r="F1475" i="2" s="1"/>
  <c r="E1474" i="2"/>
  <c r="F1474" i="2" s="1"/>
  <c r="E1473" i="2"/>
  <c r="F1473" i="2" s="1"/>
  <c r="E1472" i="2"/>
  <c r="F1472" i="2" s="1"/>
  <c r="E1471" i="2"/>
  <c r="F1471" i="2" s="1"/>
  <c r="E1470" i="2"/>
  <c r="F1470" i="2" s="1"/>
  <c r="E1469" i="2"/>
  <c r="F1469" i="2" s="1"/>
  <c r="E1468" i="2"/>
  <c r="F1468" i="2" s="1"/>
  <c r="E1467" i="2"/>
  <c r="F1467" i="2" s="1"/>
  <c r="E1466" i="2"/>
  <c r="F1466" i="2" s="1"/>
  <c r="E1465" i="2"/>
  <c r="F1465" i="2" s="1"/>
  <c r="E1464" i="2"/>
  <c r="F1464" i="2" s="1"/>
  <c r="E1463" i="2"/>
  <c r="F1463" i="2" s="1"/>
  <c r="E1462" i="2"/>
  <c r="F1462" i="2" s="1"/>
  <c r="E1461" i="2"/>
  <c r="F1461" i="2" s="1"/>
  <c r="E1460" i="2"/>
  <c r="F1460" i="2" s="1"/>
  <c r="E1459" i="2"/>
  <c r="F1459" i="2" s="1"/>
  <c r="E1458" i="2"/>
  <c r="F1458" i="2" s="1"/>
  <c r="E1457" i="2"/>
  <c r="F1457" i="2" s="1"/>
  <c r="E1456" i="2"/>
  <c r="F1456" i="2" s="1"/>
  <c r="E1455" i="2"/>
  <c r="F1455" i="2" s="1"/>
  <c r="E1454" i="2"/>
  <c r="F1454" i="2" s="1"/>
  <c r="E1453" i="2"/>
  <c r="F1453" i="2" s="1"/>
  <c r="E1452" i="2"/>
  <c r="F1452" i="2" s="1"/>
  <c r="E1451" i="2"/>
  <c r="F1451" i="2" s="1"/>
  <c r="E1450" i="2"/>
  <c r="F1450" i="2" s="1"/>
  <c r="E1449" i="2"/>
  <c r="F1449" i="2" s="1"/>
  <c r="E1448" i="2"/>
  <c r="F1448" i="2" s="1"/>
  <c r="E1447" i="2"/>
  <c r="F1447" i="2" s="1"/>
  <c r="E1446" i="2"/>
  <c r="F1446" i="2" s="1"/>
  <c r="E1445" i="2"/>
  <c r="F1445" i="2" s="1"/>
  <c r="E1444" i="2"/>
  <c r="F1444" i="2" s="1"/>
  <c r="E1443" i="2"/>
  <c r="F1443" i="2" s="1"/>
  <c r="E1442" i="2"/>
  <c r="F1442" i="2" s="1"/>
  <c r="E1441" i="2"/>
  <c r="F1441" i="2" s="1"/>
  <c r="E1440" i="2"/>
  <c r="F1440" i="2" s="1"/>
  <c r="E1439" i="2"/>
  <c r="F1439" i="2" s="1"/>
  <c r="E1438" i="2"/>
  <c r="F1438" i="2" s="1"/>
  <c r="E1437" i="2"/>
  <c r="F1437" i="2" s="1"/>
  <c r="E1436" i="2"/>
  <c r="F1436" i="2" s="1"/>
  <c r="E1435" i="2"/>
  <c r="F1435" i="2" s="1"/>
  <c r="E1434" i="2"/>
  <c r="F1434" i="2" s="1"/>
  <c r="E1433" i="2"/>
  <c r="F1433" i="2" s="1"/>
  <c r="E1432" i="2"/>
  <c r="F1432" i="2" s="1"/>
  <c r="E1431" i="2"/>
  <c r="F1431" i="2" s="1"/>
  <c r="E1430" i="2"/>
  <c r="F1430" i="2" s="1"/>
  <c r="E1429" i="2"/>
  <c r="F1429" i="2" s="1"/>
  <c r="E1428" i="2"/>
  <c r="F1428" i="2" s="1"/>
  <c r="E1427" i="2"/>
  <c r="F1427" i="2" s="1"/>
  <c r="E1426" i="2"/>
  <c r="F1426" i="2" s="1"/>
  <c r="E1425" i="2"/>
  <c r="F1425" i="2" s="1"/>
  <c r="E1424" i="2"/>
  <c r="F1424" i="2" s="1"/>
  <c r="E1423" i="2"/>
  <c r="F1423" i="2" s="1"/>
  <c r="E1422" i="2"/>
  <c r="F1422" i="2" s="1"/>
  <c r="E1421" i="2"/>
  <c r="F1421" i="2" s="1"/>
  <c r="E1420" i="2"/>
  <c r="F1420" i="2" s="1"/>
  <c r="E1419" i="2"/>
  <c r="F1419" i="2" s="1"/>
  <c r="E1418" i="2"/>
  <c r="F1418" i="2" s="1"/>
  <c r="E1417" i="2"/>
  <c r="F1417" i="2" s="1"/>
  <c r="E1416" i="2"/>
  <c r="F1416" i="2" s="1"/>
  <c r="E1415" i="2"/>
  <c r="F1415" i="2" s="1"/>
  <c r="E1414" i="2"/>
  <c r="F1414" i="2" s="1"/>
  <c r="E1413" i="2"/>
  <c r="F1413" i="2" s="1"/>
  <c r="E1412" i="2"/>
  <c r="F1412" i="2" s="1"/>
  <c r="E1411" i="2"/>
  <c r="F1411" i="2" s="1"/>
  <c r="E1410" i="2"/>
  <c r="F1410" i="2" s="1"/>
  <c r="E1409" i="2"/>
  <c r="F1409" i="2" s="1"/>
  <c r="E1408" i="2"/>
  <c r="F1408" i="2" s="1"/>
  <c r="E1407" i="2"/>
  <c r="F1407" i="2" s="1"/>
  <c r="E1406" i="2"/>
  <c r="F1406" i="2" s="1"/>
  <c r="E1405" i="2"/>
  <c r="F1405" i="2" s="1"/>
  <c r="E1404" i="2"/>
  <c r="F1404" i="2" s="1"/>
  <c r="E1403" i="2"/>
  <c r="F1403" i="2" s="1"/>
  <c r="E1402" i="2"/>
  <c r="F1402" i="2" s="1"/>
  <c r="E1401" i="2"/>
  <c r="F1401" i="2" s="1"/>
  <c r="E1400" i="2"/>
  <c r="F1400" i="2" s="1"/>
  <c r="E1399" i="2"/>
  <c r="F1399" i="2" s="1"/>
  <c r="E1398" i="2"/>
  <c r="F1398" i="2" s="1"/>
  <c r="E1397" i="2"/>
  <c r="F1397" i="2" s="1"/>
  <c r="E1396" i="2"/>
  <c r="F1396" i="2" s="1"/>
  <c r="E1395" i="2"/>
  <c r="F1395" i="2" s="1"/>
  <c r="E1394" i="2"/>
  <c r="F1394" i="2" s="1"/>
  <c r="E1393" i="2"/>
  <c r="F1393" i="2" s="1"/>
  <c r="E1392" i="2"/>
  <c r="F1392" i="2" s="1"/>
  <c r="E1391" i="2"/>
  <c r="F1391" i="2" s="1"/>
  <c r="E1390" i="2"/>
  <c r="F1390" i="2" s="1"/>
  <c r="E1389" i="2"/>
  <c r="F1389" i="2" s="1"/>
  <c r="E1388" i="2"/>
  <c r="F1388" i="2" s="1"/>
  <c r="E1387" i="2"/>
  <c r="F1387" i="2" s="1"/>
  <c r="E1386" i="2"/>
  <c r="F1386" i="2" s="1"/>
  <c r="E1385" i="2"/>
  <c r="F1385" i="2" s="1"/>
  <c r="E1384" i="2"/>
  <c r="F1384" i="2" s="1"/>
  <c r="E1383" i="2"/>
  <c r="F1383" i="2" s="1"/>
  <c r="E1382" i="2"/>
  <c r="F1382" i="2" s="1"/>
  <c r="E1381" i="2"/>
  <c r="F1381" i="2" s="1"/>
  <c r="E1380" i="2"/>
  <c r="F1380" i="2" s="1"/>
  <c r="E1379" i="2"/>
  <c r="F1379" i="2" s="1"/>
  <c r="E1378" i="2"/>
  <c r="F1378" i="2" s="1"/>
  <c r="E1377" i="2"/>
  <c r="F1377" i="2" s="1"/>
  <c r="E1376" i="2"/>
  <c r="F1376" i="2" s="1"/>
  <c r="E1375" i="2"/>
  <c r="F1375" i="2" s="1"/>
  <c r="E1374" i="2"/>
  <c r="F1374" i="2" s="1"/>
  <c r="E1373" i="2"/>
  <c r="F1373" i="2" s="1"/>
  <c r="E1372" i="2"/>
  <c r="F1372" i="2" s="1"/>
  <c r="E1371" i="2"/>
  <c r="F1371" i="2" s="1"/>
  <c r="E1370" i="2"/>
  <c r="F1370" i="2" s="1"/>
  <c r="E1369" i="2"/>
  <c r="F1369" i="2" s="1"/>
  <c r="E1368" i="2"/>
  <c r="F1368" i="2" s="1"/>
  <c r="E1367" i="2"/>
  <c r="F1367" i="2" s="1"/>
  <c r="E1366" i="2"/>
  <c r="F1366" i="2" s="1"/>
  <c r="E1365" i="2"/>
  <c r="F1365" i="2" s="1"/>
  <c r="E1364" i="2"/>
  <c r="F1364" i="2" s="1"/>
  <c r="E1363" i="2"/>
  <c r="F1363" i="2" s="1"/>
  <c r="E1362" i="2"/>
  <c r="F1362" i="2" s="1"/>
  <c r="E1361" i="2"/>
  <c r="F1361" i="2" s="1"/>
  <c r="E1360" i="2"/>
  <c r="F1360" i="2" s="1"/>
  <c r="E1359" i="2"/>
  <c r="F1359" i="2" s="1"/>
  <c r="E1358" i="2"/>
  <c r="F1358" i="2" s="1"/>
  <c r="E1357" i="2"/>
  <c r="F1357" i="2" s="1"/>
  <c r="E1356" i="2"/>
  <c r="F1356" i="2" s="1"/>
  <c r="E1355" i="2"/>
  <c r="F1355" i="2" s="1"/>
  <c r="E1354" i="2"/>
  <c r="F1354" i="2" s="1"/>
  <c r="E1353" i="2"/>
  <c r="F1353" i="2" s="1"/>
  <c r="E1352" i="2"/>
  <c r="F1352" i="2" s="1"/>
  <c r="E1351" i="2"/>
  <c r="F1351" i="2" s="1"/>
  <c r="E1350" i="2"/>
  <c r="F1350" i="2" s="1"/>
  <c r="E1349" i="2"/>
  <c r="F1349" i="2" s="1"/>
  <c r="E1348" i="2"/>
  <c r="F1348" i="2" s="1"/>
  <c r="E1347" i="2"/>
  <c r="F1347" i="2" s="1"/>
  <c r="E1346" i="2"/>
  <c r="F1346" i="2" s="1"/>
  <c r="E1345" i="2"/>
  <c r="F1345" i="2" s="1"/>
  <c r="E1344" i="2"/>
  <c r="F1344" i="2" s="1"/>
  <c r="E1343" i="2"/>
  <c r="F1343" i="2" s="1"/>
  <c r="E1342" i="2"/>
  <c r="F1342" i="2" s="1"/>
  <c r="E1341" i="2"/>
  <c r="F1341" i="2" s="1"/>
  <c r="E1340" i="2"/>
  <c r="F1340" i="2" s="1"/>
  <c r="E1339" i="2"/>
  <c r="F1339" i="2" s="1"/>
  <c r="E1338" i="2"/>
  <c r="F1338" i="2" s="1"/>
  <c r="E1337" i="2"/>
  <c r="F1337" i="2" s="1"/>
  <c r="E1336" i="2"/>
  <c r="F1336" i="2" s="1"/>
  <c r="E1335" i="2"/>
  <c r="F1335" i="2" s="1"/>
  <c r="E1334" i="2"/>
  <c r="F1334" i="2" s="1"/>
  <c r="E1333" i="2"/>
  <c r="F1333" i="2" s="1"/>
  <c r="E1332" i="2"/>
  <c r="F1332" i="2" s="1"/>
  <c r="E1331" i="2"/>
  <c r="F1331" i="2" s="1"/>
  <c r="E1330" i="2"/>
  <c r="F1330" i="2" s="1"/>
  <c r="E1329" i="2"/>
  <c r="F1329" i="2" s="1"/>
  <c r="E1328" i="2"/>
  <c r="F1328" i="2" s="1"/>
  <c r="E1327" i="2"/>
  <c r="F1327" i="2" s="1"/>
  <c r="E1326" i="2"/>
  <c r="F1326" i="2" s="1"/>
  <c r="E1325" i="2"/>
  <c r="F1325" i="2" s="1"/>
  <c r="E1324" i="2"/>
  <c r="F1324" i="2" s="1"/>
  <c r="E1323" i="2"/>
  <c r="F1323" i="2" s="1"/>
  <c r="E1322" i="2"/>
  <c r="F1322" i="2" s="1"/>
  <c r="E1321" i="2"/>
  <c r="F1321" i="2" s="1"/>
  <c r="E1320" i="2"/>
  <c r="F1320" i="2" s="1"/>
  <c r="E1319" i="2"/>
  <c r="F1319" i="2" s="1"/>
  <c r="E1318" i="2"/>
  <c r="F1318" i="2" s="1"/>
  <c r="E1317" i="2"/>
  <c r="F1317" i="2" s="1"/>
  <c r="E1316" i="2"/>
  <c r="F1316" i="2" s="1"/>
  <c r="E1315" i="2"/>
  <c r="F1315" i="2" s="1"/>
  <c r="E1314" i="2"/>
  <c r="F1314" i="2" s="1"/>
  <c r="E1313" i="2"/>
  <c r="F1313" i="2" s="1"/>
  <c r="E1312" i="2"/>
  <c r="F1312" i="2" s="1"/>
  <c r="E1311" i="2"/>
  <c r="F1311" i="2" s="1"/>
  <c r="E1310" i="2"/>
  <c r="F1310" i="2" s="1"/>
  <c r="E1309" i="2"/>
  <c r="F1309" i="2" s="1"/>
  <c r="E1308" i="2"/>
  <c r="F1308" i="2" s="1"/>
  <c r="E1307" i="2"/>
  <c r="F1307" i="2" s="1"/>
  <c r="E1306" i="2"/>
  <c r="F1306" i="2" s="1"/>
  <c r="E1305" i="2"/>
  <c r="F1305" i="2" s="1"/>
  <c r="E1304" i="2"/>
  <c r="F1304" i="2" s="1"/>
  <c r="E1303" i="2"/>
  <c r="F1303" i="2" s="1"/>
  <c r="E1302" i="2"/>
  <c r="F1302" i="2" s="1"/>
  <c r="E1301" i="2"/>
  <c r="F1301" i="2" s="1"/>
  <c r="E1300" i="2"/>
  <c r="F1300" i="2" s="1"/>
  <c r="E1299" i="2"/>
  <c r="F1299" i="2" s="1"/>
  <c r="E1298" i="2"/>
  <c r="F1298" i="2" s="1"/>
  <c r="E1297" i="2"/>
  <c r="F1297" i="2" s="1"/>
  <c r="E1296" i="2"/>
  <c r="F1296" i="2" s="1"/>
  <c r="E1295" i="2"/>
  <c r="F1295" i="2" s="1"/>
  <c r="E1294" i="2"/>
  <c r="F1294" i="2" s="1"/>
  <c r="E1293" i="2"/>
  <c r="F1293" i="2" s="1"/>
  <c r="E1292" i="2"/>
  <c r="F1292" i="2" s="1"/>
  <c r="E1291" i="2"/>
  <c r="F1291" i="2" s="1"/>
  <c r="E1290" i="2"/>
  <c r="F1290" i="2" s="1"/>
  <c r="E1289" i="2"/>
  <c r="F1289" i="2" s="1"/>
  <c r="E1288" i="2"/>
  <c r="F1288" i="2" s="1"/>
  <c r="E1287" i="2"/>
  <c r="F1287" i="2" s="1"/>
  <c r="E1286" i="2"/>
  <c r="F1286" i="2" s="1"/>
  <c r="E1285" i="2"/>
  <c r="F1285" i="2" s="1"/>
  <c r="E1284" i="2"/>
  <c r="F1284" i="2" s="1"/>
  <c r="E1283" i="2"/>
  <c r="F1283" i="2" s="1"/>
  <c r="E1282" i="2"/>
  <c r="F1282" i="2" s="1"/>
  <c r="E1281" i="2"/>
  <c r="F1281" i="2" s="1"/>
  <c r="E1280" i="2"/>
  <c r="F1280" i="2" s="1"/>
  <c r="E1279" i="2"/>
  <c r="F1279" i="2" s="1"/>
  <c r="E1278" i="2"/>
  <c r="F1278" i="2" s="1"/>
  <c r="E1277" i="2"/>
  <c r="F1277" i="2" s="1"/>
  <c r="E1276" i="2"/>
  <c r="F1276" i="2" s="1"/>
  <c r="E1275" i="2"/>
  <c r="F1275" i="2" s="1"/>
  <c r="E1274" i="2"/>
  <c r="F1274" i="2" s="1"/>
  <c r="E1273" i="2"/>
  <c r="F1273" i="2" s="1"/>
  <c r="E1272" i="2"/>
  <c r="F1272" i="2" s="1"/>
  <c r="E1271" i="2"/>
  <c r="F1271" i="2" s="1"/>
  <c r="E1270" i="2"/>
  <c r="F1270" i="2" s="1"/>
  <c r="E1269" i="2"/>
  <c r="F1269" i="2" s="1"/>
  <c r="E1268" i="2"/>
  <c r="F1268" i="2" s="1"/>
  <c r="E1267" i="2"/>
  <c r="F1267" i="2" s="1"/>
  <c r="E1266" i="2"/>
  <c r="F1266" i="2" s="1"/>
  <c r="E1265" i="2"/>
  <c r="F1265" i="2" s="1"/>
  <c r="E1264" i="2"/>
  <c r="F1264" i="2" s="1"/>
  <c r="E1263" i="2"/>
  <c r="F1263" i="2" s="1"/>
  <c r="E1262" i="2"/>
  <c r="F1262" i="2" s="1"/>
  <c r="E1261" i="2"/>
  <c r="F1261" i="2" s="1"/>
  <c r="E1260" i="2"/>
  <c r="F1260" i="2" s="1"/>
  <c r="E1259" i="2"/>
  <c r="F1259" i="2" s="1"/>
  <c r="E1258" i="2"/>
  <c r="F1258" i="2" s="1"/>
  <c r="E1257" i="2"/>
  <c r="F1257" i="2" s="1"/>
  <c r="E1256" i="2"/>
  <c r="F1256" i="2" s="1"/>
  <c r="E1255" i="2"/>
  <c r="F1255" i="2" s="1"/>
  <c r="E1254" i="2"/>
  <c r="F1254" i="2" s="1"/>
  <c r="E1253" i="2"/>
  <c r="F1253" i="2" s="1"/>
  <c r="E1252" i="2"/>
  <c r="F1252" i="2" s="1"/>
  <c r="E1251" i="2"/>
  <c r="F1251" i="2" s="1"/>
  <c r="E1250" i="2"/>
  <c r="F1250" i="2" s="1"/>
  <c r="E1249" i="2"/>
  <c r="F1249" i="2" s="1"/>
  <c r="E1248" i="2"/>
  <c r="F1248" i="2" s="1"/>
  <c r="E1247" i="2"/>
  <c r="F1247" i="2" s="1"/>
  <c r="E1246" i="2"/>
  <c r="F1246" i="2" s="1"/>
  <c r="E1245" i="2"/>
  <c r="F1245" i="2" s="1"/>
  <c r="E1244" i="2"/>
  <c r="F1244" i="2" s="1"/>
  <c r="E1243" i="2"/>
  <c r="F1243" i="2" s="1"/>
  <c r="E1242" i="2"/>
  <c r="F1242" i="2" s="1"/>
  <c r="E1241" i="2"/>
  <c r="F1241" i="2" s="1"/>
  <c r="E1240" i="2"/>
  <c r="F1240" i="2" s="1"/>
  <c r="E1239" i="2"/>
  <c r="F1239" i="2" s="1"/>
  <c r="E1238" i="2"/>
  <c r="F1238" i="2" s="1"/>
  <c r="E1237" i="2"/>
  <c r="F1237" i="2" s="1"/>
  <c r="E1236" i="2"/>
  <c r="F1236" i="2" s="1"/>
  <c r="E1235" i="2"/>
  <c r="F1235" i="2" s="1"/>
  <c r="E1234" i="2"/>
  <c r="F1234" i="2" s="1"/>
  <c r="E1233" i="2"/>
  <c r="F1233" i="2" s="1"/>
  <c r="E1232" i="2"/>
  <c r="F1232" i="2" s="1"/>
  <c r="E1231" i="2"/>
  <c r="F1231" i="2" s="1"/>
  <c r="E1230" i="2"/>
  <c r="F1230" i="2" s="1"/>
  <c r="E1229" i="2"/>
  <c r="F1229" i="2" s="1"/>
  <c r="E1228" i="2"/>
  <c r="F1228" i="2" s="1"/>
  <c r="E1227" i="2"/>
  <c r="F1227" i="2" s="1"/>
  <c r="E1226" i="2"/>
  <c r="F1226" i="2" s="1"/>
  <c r="E1225" i="2"/>
  <c r="F1225" i="2" s="1"/>
  <c r="E1224" i="2"/>
  <c r="F1224" i="2" s="1"/>
  <c r="E1223" i="2"/>
  <c r="F1223" i="2" s="1"/>
  <c r="E1222" i="2"/>
  <c r="F1222" i="2" s="1"/>
  <c r="E1221" i="2"/>
  <c r="F1221" i="2" s="1"/>
  <c r="E1220" i="2"/>
  <c r="F1220" i="2" s="1"/>
  <c r="E1219" i="2"/>
  <c r="F1219" i="2" s="1"/>
  <c r="E1218" i="2"/>
  <c r="F1218" i="2" s="1"/>
  <c r="E1217" i="2"/>
  <c r="F1217" i="2" s="1"/>
  <c r="E1216" i="2"/>
  <c r="F1216" i="2" s="1"/>
  <c r="E1215" i="2"/>
  <c r="F1215" i="2" s="1"/>
  <c r="E1214" i="2"/>
  <c r="F1214" i="2" s="1"/>
  <c r="E1213" i="2"/>
  <c r="F1213" i="2" s="1"/>
  <c r="E1212" i="2"/>
  <c r="F1212" i="2" s="1"/>
  <c r="E1211" i="2"/>
  <c r="F1211" i="2" s="1"/>
  <c r="E1210" i="2"/>
  <c r="F1210" i="2" s="1"/>
  <c r="E1209" i="2"/>
  <c r="F1209" i="2" s="1"/>
  <c r="E1208" i="2"/>
  <c r="F1208" i="2" s="1"/>
  <c r="E1207" i="2"/>
  <c r="F1207" i="2" s="1"/>
  <c r="E1206" i="2"/>
  <c r="F1206" i="2" s="1"/>
  <c r="E1205" i="2"/>
  <c r="F1205" i="2" s="1"/>
  <c r="E1204" i="2"/>
  <c r="F1204" i="2" s="1"/>
  <c r="E1203" i="2"/>
  <c r="F1203" i="2" s="1"/>
  <c r="E1202" i="2"/>
  <c r="F1202" i="2" s="1"/>
  <c r="E1201" i="2"/>
  <c r="F1201" i="2" s="1"/>
  <c r="E1200" i="2"/>
  <c r="F1200" i="2" s="1"/>
  <c r="E1199" i="2"/>
  <c r="F1199" i="2" s="1"/>
  <c r="E1198" i="2"/>
  <c r="F1198" i="2" s="1"/>
  <c r="E1197" i="2"/>
  <c r="F1197" i="2" s="1"/>
  <c r="E1196" i="2"/>
  <c r="F1196" i="2" s="1"/>
  <c r="E1195" i="2"/>
  <c r="F1195" i="2" s="1"/>
  <c r="E1194" i="2"/>
  <c r="F1194" i="2" s="1"/>
  <c r="E1193" i="2"/>
  <c r="F1193" i="2" s="1"/>
  <c r="E1192" i="2"/>
  <c r="F1192" i="2" s="1"/>
  <c r="E1191" i="2"/>
  <c r="F1191" i="2" s="1"/>
  <c r="E1190" i="2"/>
  <c r="F1190" i="2" s="1"/>
  <c r="E1189" i="2"/>
  <c r="F1189" i="2" s="1"/>
  <c r="E1188" i="2"/>
  <c r="F1188" i="2" s="1"/>
  <c r="E1187" i="2"/>
  <c r="F1187" i="2" s="1"/>
  <c r="E1186" i="2"/>
  <c r="F1186" i="2" s="1"/>
  <c r="E1185" i="2"/>
  <c r="F1185" i="2" s="1"/>
  <c r="E1184" i="2"/>
  <c r="F1184" i="2" s="1"/>
  <c r="E1183" i="2"/>
  <c r="F1183" i="2" s="1"/>
  <c r="E1182" i="2"/>
  <c r="F1182" i="2" s="1"/>
  <c r="E1181" i="2"/>
  <c r="F1181" i="2" s="1"/>
  <c r="E1180" i="2"/>
  <c r="F1180" i="2" s="1"/>
  <c r="E1179" i="2"/>
  <c r="F1179" i="2" s="1"/>
  <c r="E1178" i="2"/>
  <c r="F1178" i="2" s="1"/>
  <c r="E1177" i="2"/>
  <c r="F1177" i="2" s="1"/>
  <c r="E1176" i="2"/>
  <c r="F1176" i="2" s="1"/>
  <c r="E1175" i="2"/>
  <c r="F1175" i="2" s="1"/>
  <c r="E1174" i="2"/>
  <c r="F1174" i="2" s="1"/>
  <c r="E1173" i="2"/>
  <c r="F1173" i="2" s="1"/>
  <c r="E1172" i="2"/>
  <c r="F1172" i="2" s="1"/>
  <c r="E1171" i="2"/>
  <c r="F1171" i="2" s="1"/>
  <c r="E1170" i="2"/>
  <c r="F1170" i="2" s="1"/>
  <c r="E1169" i="2"/>
  <c r="F1169" i="2" s="1"/>
  <c r="E1168" i="2"/>
  <c r="F1168" i="2" s="1"/>
  <c r="E1167" i="2"/>
  <c r="F1167" i="2" s="1"/>
  <c r="E1166" i="2"/>
  <c r="F1166" i="2" s="1"/>
  <c r="E1165" i="2"/>
  <c r="F1165" i="2" s="1"/>
  <c r="E1164" i="2"/>
  <c r="F1164" i="2" s="1"/>
  <c r="E1163" i="2"/>
  <c r="F1163" i="2" s="1"/>
  <c r="E1162" i="2"/>
  <c r="F1162" i="2" s="1"/>
  <c r="E1161" i="2"/>
  <c r="F1161" i="2" s="1"/>
  <c r="E1160" i="2"/>
  <c r="F1160" i="2" s="1"/>
  <c r="E1159" i="2"/>
  <c r="F1159" i="2" s="1"/>
  <c r="E1158" i="2"/>
  <c r="F1158" i="2" s="1"/>
  <c r="E1157" i="2"/>
  <c r="F1157" i="2" s="1"/>
  <c r="E1156" i="2"/>
  <c r="F1156" i="2" s="1"/>
  <c r="E1155" i="2"/>
  <c r="F1155" i="2" s="1"/>
  <c r="E1154" i="2"/>
  <c r="F1154" i="2" s="1"/>
  <c r="E1153" i="2"/>
  <c r="F1153" i="2" s="1"/>
  <c r="E1152" i="2"/>
  <c r="F1152" i="2" s="1"/>
  <c r="E1151" i="2"/>
  <c r="F1151" i="2" s="1"/>
  <c r="E1150" i="2"/>
  <c r="F1150" i="2" s="1"/>
  <c r="E1149" i="2"/>
  <c r="F1149" i="2" s="1"/>
  <c r="E1148" i="2"/>
  <c r="F1148" i="2" s="1"/>
  <c r="E1147" i="2"/>
  <c r="F1147" i="2" s="1"/>
  <c r="E1146" i="2"/>
  <c r="F1146" i="2" s="1"/>
  <c r="E1145" i="2"/>
  <c r="F1145" i="2" s="1"/>
  <c r="E1144" i="2"/>
  <c r="F1144" i="2" s="1"/>
  <c r="E1143" i="2"/>
  <c r="F1143" i="2" s="1"/>
  <c r="E1142" i="2"/>
  <c r="F1142" i="2" s="1"/>
  <c r="E1141" i="2"/>
  <c r="F1141" i="2" s="1"/>
  <c r="E1140" i="2"/>
  <c r="F1140" i="2" s="1"/>
  <c r="E1139" i="2"/>
  <c r="F1139" i="2" s="1"/>
  <c r="E1138" i="2"/>
  <c r="F1138" i="2" s="1"/>
  <c r="E1137" i="2"/>
  <c r="F1137" i="2" s="1"/>
  <c r="E1136" i="2"/>
  <c r="F1136" i="2" s="1"/>
  <c r="E1135" i="2"/>
  <c r="F1135" i="2" s="1"/>
  <c r="E1134" i="2"/>
  <c r="F1134" i="2" s="1"/>
  <c r="E1133" i="2"/>
  <c r="F1133" i="2" s="1"/>
  <c r="E1132" i="2"/>
  <c r="F1132" i="2" s="1"/>
  <c r="E1131" i="2"/>
  <c r="F1131" i="2" s="1"/>
  <c r="F1130" i="2"/>
  <c r="E1130" i="2"/>
  <c r="E1129" i="2"/>
  <c r="F1129" i="2" s="1"/>
  <c r="E1128" i="2"/>
  <c r="F1128" i="2" s="1"/>
  <c r="F1127" i="2"/>
  <c r="E1127" i="2"/>
  <c r="E1126" i="2"/>
  <c r="F1126" i="2" s="1"/>
  <c r="E1125" i="2"/>
  <c r="F1125" i="2" s="1"/>
  <c r="F1124" i="2"/>
  <c r="E1124" i="2"/>
  <c r="E1123" i="2"/>
  <c r="F1123" i="2" s="1"/>
  <c r="E1122" i="2"/>
  <c r="F1122" i="2" s="1"/>
  <c r="E1121" i="2"/>
  <c r="F1121" i="2" s="1"/>
  <c r="E1120" i="2"/>
  <c r="F1120" i="2" s="1"/>
  <c r="E1119" i="2"/>
  <c r="F1119" i="2" s="1"/>
  <c r="E1118" i="2"/>
  <c r="F1118" i="2" s="1"/>
  <c r="E1117" i="2"/>
  <c r="F1117" i="2" s="1"/>
  <c r="E1116" i="2"/>
  <c r="F1116" i="2" s="1"/>
  <c r="E1115" i="2"/>
  <c r="F1115" i="2" s="1"/>
  <c r="E1114" i="2"/>
  <c r="F1114" i="2" s="1"/>
  <c r="E1113" i="2"/>
  <c r="F1113" i="2" s="1"/>
  <c r="E1112" i="2"/>
  <c r="F1112" i="2" s="1"/>
  <c r="E1111" i="2"/>
  <c r="F1111" i="2" s="1"/>
  <c r="E1110" i="2"/>
  <c r="F1110" i="2" s="1"/>
  <c r="E1109" i="2"/>
  <c r="F1109" i="2" s="1"/>
  <c r="E1108" i="2"/>
  <c r="F1108" i="2" s="1"/>
  <c r="E1107" i="2"/>
  <c r="F1107" i="2" s="1"/>
  <c r="E1106" i="2"/>
  <c r="F1106" i="2" s="1"/>
  <c r="E1105" i="2"/>
  <c r="F1105" i="2" s="1"/>
  <c r="E1104" i="2"/>
  <c r="F1104" i="2" s="1"/>
  <c r="E1103" i="2"/>
  <c r="F1103" i="2" s="1"/>
  <c r="E1102" i="2"/>
  <c r="F1102" i="2" s="1"/>
  <c r="E1101" i="2"/>
  <c r="F1101" i="2" s="1"/>
  <c r="E1100" i="2"/>
  <c r="F1100" i="2" s="1"/>
  <c r="E1099" i="2"/>
  <c r="F1099" i="2" s="1"/>
  <c r="E1098" i="2"/>
  <c r="F1098" i="2" s="1"/>
  <c r="E1097" i="2"/>
  <c r="F1097" i="2" s="1"/>
  <c r="E1096" i="2"/>
  <c r="F1096" i="2" s="1"/>
  <c r="E1095" i="2"/>
  <c r="F1095" i="2" s="1"/>
  <c r="E1094" i="2"/>
  <c r="F1094" i="2" s="1"/>
  <c r="E1093" i="2"/>
  <c r="F1093" i="2" s="1"/>
  <c r="E1092" i="2"/>
  <c r="F1092" i="2" s="1"/>
  <c r="E1091" i="2"/>
  <c r="F1091" i="2" s="1"/>
  <c r="E1090" i="2"/>
  <c r="F1090" i="2" s="1"/>
  <c r="E1089" i="2"/>
  <c r="F1089" i="2" s="1"/>
  <c r="E1088" i="2"/>
  <c r="F1088" i="2" s="1"/>
  <c r="E1087" i="2"/>
  <c r="F1087" i="2" s="1"/>
  <c r="E1086" i="2"/>
  <c r="F1086" i="2" s="1"/>
  <c r="E1085" i="2"/>
  <c r="F1085" i="2" s="1"/>
  <c r="E1084" i="2"/>
  <c r="F1084" i="2" s="1"/>
  <c r="E1083" i="2"/>
  <c r="F1083" i="2" s="1"/>
  <c r="E1082" i="2"/>
  <c r="F1082" i="2" s="1"/>
  <c r="E1081" i="2"/>
  <c r="F1081" i="2" s="1"/>
  <c r="E1080" i="2"/>
  <c r="F1080" i="2" s="1"/>
  <c r="E1079" i="2"/>
  <c r="F1079" i="2" s="1"/>
  <c r="E1078" i="2"/>
  <c r="F1078" i="2" s="1"/>
  <c r="E1077" i="2"/>
  <c r="F1077" i="2" s="1"/>
  <c r="E1076" i="2"/>
  <c r="F1076" i="2" s="1"/>
  <c r="E1075" i="2"/>
  <c r="F1075" i="2" s="1"/>
  <c r="E1074" i="2"/>
  <c r="F1074" i="2" s="1"/>
  <c r="E1073" i="2"/>
  <c r="F1073" i="2" s="1"/>
  <c r="E1072" i="2"/>
  <c r="F1072" i="2" s="1"/>
  <c r="E1071" i="2"/>
  <c r="F1071" i="2" s="1"/>
  <c r="E1070" i="2"/>
  <c r="F1070" i="2" s="1"/>
  <c r="E1069" i="2"/>
  <c r="F1069" i="2" s="1"/>
  <c r="E1068" i="2"/>
  <c r="F1068" i="2" s="1"/>
  <c r="E1067" i="2"/>
  <c r="F1067" i="2" s="1"/>
  <c r="E1066" i="2"/>
  <c r="F1066" i="2" s="1"/>
  <c r="E1065" i="2"/>
  <c r="F1065" i="2" s="1"/>
  <c r="E1064" i="2"/>
  <c r="F1064" i="2" s="1"/>
  <c r="E1063" i="2"/>
  <c r="F1063" i="2" s="1"/>
  <c r="E1062" i="2"/>
  <c r="F1062" i="2" s="1"/>
  <c r="E1061" i="2"/>
  <c r="F1061" i="2" s="1"/>
  <c r="E1060" i="2"/>
  <c r="F1060" i="2" s="1"/>
  <c r="E1059" i="2"/>
  <c r="F1059" i="2" s="1"/>
  <c r="E1058" i="2"/>
  <c r="F1058" i="2" s="1"/>
  <c r="E1057" i="2"/>
  <c r="F1057" i="2" s="1"/>
  <c r="E1056" i="2"/>
  <c r="F1056" i="2" s="1"/>
  <c r="E1055" i="2"/>
  <c r="F1055" i="2" s="1"/>
  <c r="E1054" i="2"/>
  <c r="F1054" i="2" s="1"/>
  <c r="E1053" i="2"/>
  <c r="F1053" i="2" s="1"/>
  <c r="E1052" i="2"/>
  <c r="F1052" i="2" s="1"/>
  <c r="E1051" i="2"/>
  <c r="F1051" i="2" s="1"/>
  <c r="E1050" i="2"/>
  <c r="F1050" i="2" s="1"/>
  <c r="E1049" i="2"/>
  <c r="F1049" i="2" s="1"/>
  <c r="E1048" i="2"/>
  <c r="F1048" i="2" s="1"/>
  <c r="E1047" i="2"/>
  <c r="F1047" i="2" s="1"/>
  <c r="E1046" i="2"/>
  <c r="F1046" i="2" s="1"/>
  <c r="E1045" i="2"/>
  <c r="F1045" i="2" s="1"/>
  <c r="E1044" i="2"/>
  <c r="F1044" i="2" s="1"/>
  <c r="E1043" i="2"/>
  <c r="F1043" i="2" s="1"/>
  <c r="E1042" i="2"/>
  <c r="F1042" i="2" s="1"/>
  <c r="E1041" i="2"/>
  <c r="F1041" i="2" s="1"/>
  <c r="E1040" i="2"/>
  <c r="F1040" i="2" s="1"/>
  <c r="E1039" i="2"/>
  <c r="F1039" i="2" s="1"/>
  <c r="E1038" i="2"/>
  <c r="F1038" i="2" s="1"/>
  <c r="E1037" i="2"/>
  <c r="F1037" i="2" s="1"/>
  <c r="E1036" i="2"/>
  <c r="F1036" i="2" s="1"/>
  <c r="E1035" i="2"/>
  <c r="F1035" i="2" s="1"/>
  <c r="E1034" i="2"/>
  <c r="F1034" i="2" s="1"/>
  <c r="E1033" i="2"/>
  <c r="F1033" i="2" s="1"/>
  <c r="E1032" i="2"/>
  <c r="F1032" i="2" s="1"/>
  <c r="E1031" i="2"/>
  <c r="F1031" i="2" s="1"/>
  <c r="E1030" i="2"/>
  <c r="F1030" i="2" s="1"/>
  <c r="E1029" i="2"/>
  <c r="F1029" i="2" s="1"/>
  <c r="E1028" i="2"/>
  <c r="F1028" i="2" s="1"/>
  <c r="E1027" i="2"/>
  <c r="F1027" i="2" s="1"/>
  <c r="E1026" i="2"/>
  <c r="F1026" i="2" s="1"/>
  <c r="E1025" i="2"/>
  <c r="F1025" i="2" s="1"/>
  <c r="E1024" i="2"/>
  <c r="F1024" i="2" s="1"/>
  <c r="E1023" i="2"/>
  <c r="F1023" i="2" s="1"/>
  <c r="E1022" i="2"/>
  <c r="F1022" i="2" s="1"/>
  <c r="E1021" i="2"/>
  <c r="F1021" i="2" s="1"/>
  <c r="E1020" i="2"/>
  <c r="F1020" i="2" s="1"/>
  <c r="E1019" i="2"/>
  <c r="F1019" i="2" s="1"/>
  <c r="E1018" i="2"/>
  <c r="F1018" i="2" s="1"/>
  <c r="E1017" i="2"/>
  <c r="F1017" i="2" s="1"/>
  <c r="E1016" i="2"/>
  <c r="F1016" i="2" s="1"/>
  <c r="E1015" i="2"/>
  <c r="F1015" i="2" s="1"/>
  <c r="E1014" i="2"/>
  <c r="F1014" i="2" s="1"/>
  <c r="E1013" i="2"/>
  <c r="F1013" i="2" s="1"/>
  <c r="E1012" i="2"/>
  <c r="F1012" i="2" s="1"/>
  <c r="E1011" i="2"/>
  <c r="F1011" i="2" s="1"/>
  <c r="E1010" i="2"/>
  <c r="F1010" i="2" s="1"/>
  <c r="E1009" i="2"/>
  <c r="F1009" i="2" s="1"/>
  <c r="E1008" i="2"/>
  <c r="F1008" i="2" s="1"/>
  <c r="E1007" i="2"/>
  <c r="F1007" i="2" s="1"/>
  <c r="E1006" i="2"/>
  <c r="F1006" i="2" s="1"/>
  <c r="E1005" i="2"/>
  <c r="F1005" i="2" s="1"/>
  <c r="E1004" i="2"/>
  <c r="F1004" i="2" s="1"/>
  <c r="E1003" i="2"/>
  <c r="F1003" i="2" s="1"/>
  <c r="E1002" i="2"/>
  <c r="F1002" i="2" s="1"/>
  <c r="E1001" i="2"/>
  <c r="F1001" i="2" s="1"/>
  <c r="E1000" i="2"/>
  <c r="F1000" i="2" s="1"/>
  <c r="E999" i="2"/>
  <c r="F999" i="2" s="1"/>
  <c r="E998" i="2"/>
  <c r="F998" i="2" s="1"/>
  <c r="E997" i="2"/>
  <c r="F997" i="2" s="1"/>
  <c r="E996" i="2"/>
  <c r="F996" i="2" s="1"/>
  <c r="E995" i="2"/>
  <c r="F995" i="2" s="1"/>
  <c r="E994" i="2"/>
  <c r="F994" i="2" s="1"/>
  <c r="E993" i="2"/>
  <c r="F993" i="2" s="1"/>
  <c r="E992" i="2"/>
  <c r="F992" i="2" s="1"/>
  <c r="E991" i="2"/>
  <c r="F991" i="2" s="1"/>
  <c r="E990" i="2"/>
  <c r="F990" i="2" s="1"/>
  <c r="E989" i="2"/>
  <c r="F989" i="2" s="1"/>
  <c r="E988" i="2"/>
  <c r="F988" i="2" s="1"/>
  <c r="E987" i="2"/>
  <c r="F987" i="2" s="1"/>
  <c r="E986" i="2"/>
  <c r="F986" i="2" s="1"/>
  <c r="E985" i="2"/>
  <c r="F985" i="2" s="1"/>
  <c r="E984" i="2"/>
  <c r="F984" i="2" s="1"/>
  <c r="E983" i="2"/>
  <c r="F983" i="2" s="1"/>
  <c r="E982" i="2"/>
  <c r="F982" i="2" s="1"/>
  <c r="E981" i="2"/>
  <c r="F981" i="2" s="1"/>
  <c r="E980" i="2"/>
  <c r="F980" i="2" s="1"/>
  <c r="E979" i="2"/>
  <c r="F979" i="2" s="1"/>
  <c r="E978" i="2"/>
  <c r="F978" i="2" s="1"/>
  <c r="E977" i="2"/>
  <c r="F977" i="2" s="1"/>
  <c r="E976" i="2"/>
  <c r="F976" i="2" s="1"/>
  <c r="E975" i="2"/>
  <c r="F975" i="2" s="1"/>
  <c r="E974" i="2"/>
  <c r="F974" i="2" s="1"/>
  <c r="E973" i="2"/>
  <c r="F973" i="2" s="1"/>
  <c r="E972" i="2"/>
  <c r="F972" i="2" s="1"/>
  <c r="E971" i="2"/>
  <c r="F971" i="2" s="1"/>
  <c r="E970" i="2"/>
  <c r="F970" i="2" s="1"/>
  <c r="E969" i="2"/>
  <c r="F969" i="2" s="1"/>
  <c r="E968" i="2"/>
  <c r="F968" i="2" s="1"/>
  <c r="E967" i="2"/>
  <c r="F967" i="2" s="1"/>
  <c r="E966" i="2"/>
  <c r="F966" i="2" s="1"/>
  <c r="E965" i="2"/>
  <c r="F965" i="2" s="1"/>
  <c r="E964" i="2"/>
  <c r="F964" i="2" s="1"/>
  <c r="E963" i="2"/>
  <c r="F963" i="2" s="1"/>
  <c r="E962" i="2"/>
  <c r="F962" i="2" s="1"/>
  <c r="E961" i="2"/>
  <c r="F961" i="2" s="1"/>
  <c r="E960" i="2"/>
  <c r="F960" i="2" s="1"/>
  <c r="E959" i="2"/>
  <c r="F959" i="2" s="1"/>
  <c r="E958" i="2"/>
  <c r="F958" i="2" s="1"/>
  <c r="E957" i="2"/>
  <c r="F957" i="2" s="1"/>
  <c r="E956" i="2"/>
  <c r="F956" i="2" s="1"/>
  <c r="E955" i="2"/>
  <c r="F955" i="2" s="1"/>
  <c r="E954" i="2"/>
  <c r="F954" i="2" s="1"/>
  <c r="E953" i="2"/>
  <c r="F953" i="2" s="1"/>
  <c r="E952" i="2"/>
  <c r="F952" i="2" s="1"/>
  <c r="E951" i="2"/>
  <c r="F951" i="2" s="1"/>
  <c r="E950" i="2"/>
  <c r="F950" i="2" s="1"/>
  <c r="E949" i="2"/>
  <c r="F949" i="2" s="1"/>
  <c r="E948" i="2"/>
  <c r="F948" i="2" s="1"/>
  <c r="E947" i="2"/>
  <c r="F947" i="2" s="1"/>
  <c r="E946" i="2"/>
  <c r="F946" i="2" s="1"/>
  <c r="E945" i="2"/>
  <c r="F945" i="2" s="1"/>
  <c r="E944" i="2"/>
  <c r="F944" i="2" s="1"/>
  <c r="E943" i="2"/>
  <c r="F943" i="2" s="1"/>
  <c r="E942" i="2"/>
  <c r="F942" i="2" s="1"/>
  <c r="E941" i="2"/>
  <c r="F941" i="2" s="1"/>
  <c r="E940" i="2"/>
  <c r="F940" i="2" s="1"/>
  <c r="E939" i="2"/>
  <c r="F939" i="2" s="1"/>
  <c r="E938" i="2"/>
  <c r="F938" i="2" s="1"/>
  <c r="E937" i="2"/>
  <c r="F937" i="2" s="1"/>
  <c r="E936" i="2"/>
  <c r="F936" i="2" s="1"/>
  <c r="E935" i="2"/>
  <c r="F935" i="2" s="1"/>
  <c r="E934" i="2"/>
  <c r="F934" i="2" s="1"/>
  <c r="E933" i="2"/>
  <c r="F933" i="2" s="1"/>
  <c r="E932" i="2"/>
  <c r="F932" i="2" s="1"/>
  <c r="E931" i="2"/>
  <c r="F931" i="2" s="1"/>
  <c r="E930" i="2"/>
  <c r="F930" i="2" s="1"/>
  <c r="E929" i="2"/>
  <c r="F929" i="2" s="1"/>
  <c r="E928" i="2"/>
  <c r="F928" i="2" s="1"/>
  <c r="E927" i="2"/>
  <c r="F927" i="2" s="1"/>
  <c r="E926" i="2"/>
  <c r="F926" i="2" s="1"/>
  <c r="E925" i="2"/>
  <c r="F925" i="2" s="1"/>
  <c r="E924" i="2"/>
  <c r="F924" i="2" s="1"/>
  <c r="E923" i="2"/>
  <c r="F923" i="2" s="1"/>
  <c r="E922" i="2"/>
  <c r="F922" i="2" s="1"/>
  <c r="E921" i="2"/>
  <c r="F921" i="2" s="1"/>
  <c r="E920" i="2"/>
  <c r="F920" i="2" s="1"/>
  <c r="E919" i="2"/>
  <c r="F919" i="2" s="1"/>
  <c r="E918" i="2"/>
  <c r="F918" i="2" s="1"/>
  <c r="E917" i="2"/>
  <c r="F917" i="2" s="1"/>
  <c r="E916" i="2"/>
  <c r="F916" i="2" s="1"/>
  <c r="E915" i="2"/>
  <c r="F915" i="2" s="1"/>
  <c r="E914" i="2"/>
  <c r="F914" i="2" s="1"/>
  <c r="E913" i="2"/>
  <c r="F913" i="2" s="1"/>
  <c r="E912" i="2"/>
  <c r="F912" i="2" s="1"/>
  <c r="E911" i="2"/>
  <c r="F911" i="2" s="1"/>
  <c r="E910" i="2"/>
  <c r="F910" i="2" s="1"/>
  <c r="E909" i="2"/>
  <c r="F909" i="2" s="1"/>
  <c r="E908" i="2"/>
  <c r="F908" i="2" s="1"/>
  <c r="E907" i="2"/>
  <c r="F907" i="2" s="1"/>
  <c r="E906" i="2"/>
  <c r="F906" i="2" s="1"/>
  <c r="E905" i="2"/>
  <c r="F905" i="2" s="1"/>
  <c r="E904" i="2"/>
  <c r="F904" i="2" s="1"/>
  <c r="E903" i="2"/>
  <c r="F903" i="2" s="1"/>
  <c r="E902" i="2"/>
  <c r="F902" i="2" s="1"/>
  <c r="E901" i="2"/>
  <c r="F901" i="2" s="1"/>
  <c r="E900" i="2"/>
  <c r="F900" i="2" s="1"/>
  <c r="E899" i="2"/>
  <c r="F899" i="2" s="1"/>
  <c r="E898" i="2"/>
  <c r="F898" i="2" s="1"/>
  <c r="E897" i="2"/>
  <c r="F897" i="2" s="1"/>
  <c r="E896" i="2"/>
  <c r="F896" i="2" s="1"/>
  <c r="E895" i="2"/>
  <c r="F895" i="2" s="1"/>
  <c r="E894" i="2"/>
  <c r="F894" i="2" s="1"/>
  <c r="E893" i="2"/>
  <c r="F893" i="2" s="1"/>
  <c r="E892" i="2"/>
  <c r="F892" i="2" s="1"/>
  <c r="E891" i="2"/>
  <c r="F891" i="2" s="1"/>
  <c r="E890" i="2"/>
  <c r="F890" i="2" s="1"/>
  <c r="E889" i="2"/>
  <c r="F889" i="2" s="1"/>
  <c r="E888" i="2"/>
  <c r="F888" i="2" s="1"/>
  <c r="E887" i="2"/>
  <c r="F887" i="2" s="1"/>
  <c r="E886" i="2"/>
  <c r="F886" i="2" s="1"/>
  <c r="E885" i="2"/>
  <c r="F885" i="2" s="1"/>
  <c r="E884" i="2"/>
  <c r="F884" i="2" s="1"/>
  <c r="E883" i="2"/>
  <c r="F883" i="2" s="1"/>
  <c r="E882" i="2"/>
  <c r="F882" i="2" s="1"/>
  <c r="E881" i="2"/>
  <c r="F881" i="2" s="1"/>
  <c r="E880" i="2"/>
  <c r="F880" i="2" s="1"/>
  <c r="E879" i="2"/>
  <c r="F879" i="2" s="1"/>
  <c r="E878" i="2"/>
  <c r="F878" i="2" s="1"/>
  <c r="E877" i="2"/>
  <c r="F877" i="2" s="1"/>
  <c r="E876" i="2"/>
  <c r="F876" i="2" s="1"/>
  <c r="E875" i="2"/>
  <c r="F875" i="2" s="1"/>
  <c r="E874" i="2"/>
  <c r="F874" i="2" s="1"/>
  <c r="E873" i="2"/>
  <c r="F873" i="2" s="1"/>
  <c r="E872" i="2"/>
  <c r="F872" i="2" s="1"/>
  <c r="E871" i="2"/>
  <c r="F871" i="2" s="1"/>
  <c r="E870" i="2"/>
  <c r="F870" i="2" s="1"/>
  <c r="E869" i="2"/>
  <c r="F869" i="2" s="1"/>
  <c r="E868" i="2"/>
  <c r="F868" i="2" s="1"/>
  <c r="E867" i="2"/>
  <c r="F867" i="2" s="1"/>
  <c r="E866" i="2"/>
  <c r="F866" i="2" s="1"/>
  <c r="E865" i="2"/>
  <c r="F865" i="2" s="1"/>
  <c r="E864" i="2"/>
  <c r="F864" i="2" s="1"/>
  <c r="E863" i="2"/>
  <c r="F863" i="2" s="1"/>
  <c r="E862" i="2"/>
  <c r="F862" i="2" s="1"/>
  <c r="E861" i="2"/>
  <c r="F861" i="2" s="1"/>
  <c r="E860" i="2"/>
  <c r="F860" i="2" s="1"/>
  <c r="E859" i="2"/>
  <c r="F859" i="2" s="1"/>
  <c r="E858" i="2"/>
  <c r="F858" i="2" s="1"/>
  <c r="E857" i="2"/>
  <c r="F857" i="2" s="1"/>
  <c r="E856" i="2"/>
  <c r="F856" i="2" s="1"/>
  <c r="E855" i="2"/>
  <c r="F855" i="2" s="1"/>
  <c r="E854" i="2"/>
  <c r="F854" i="2" s="1"/>
  <c r="E853" i="2"/>
  <c r="F853" i="2" s="1"/>
  <c r="E852" i="2"/>
  <c r="F852" i="2" s="1"/>
  <c r="E851" i="2"/>
  <c r="F851" i="2" s="1"/>
  <c r="E850" i="2"/>
  <c r="F850" i="2" s="1"/>
  <c r="E849" i="2"/>
  <c r="F849" i="2" s="1"/>
  <c r="E848" i="2"/>
  <c r="F848" i="2" s="1"/>
  <c r="E847" i="2"/>
  <c r="F847" i="2" s="1"/>
  <c r="E846" i="2"/>
  <c r="F846" i="2" s="1"/>
  <c r="E845" i="2"/>
  <c r="F845" i="2" s="1"/>
  <c r="E844" i="2"/>
  <c r="F844" i="2" s="1"/>
  <c r="E843" i="2"/>
  <c r="F843" i="2" s="1"/>
  <c r="E842" i="2"/>
  <c r="F842" i="2" s="1"/>
  <c r="E841" i="2"/>
  <c r="F841" i="2" s="1"/>
  <c r="E840" i="2"/>
  <c r="F840" i="2" s="1"/>
  <c r="E839" i="2"/>
  <c r="F839" i="2" s="1"/>
  <c r="E838" i="2"/>
  <c r="F838" i="2" s="1"/>
  <c r="E837" i="2"/>
  <c r="F837" i="2" s="1"/>
  <c r="E836" i="2"/>
  <c r="F836" i="2" s="1"/>
  <c r="E835" i="2"/>
  <c r="F835" i="2" s="1"/>
  <c r="E834" i="2"/>
  <c r="F834" i="2" s="1"/>
  <c r="E833" i="2"/>
  <c r="F833" i="2" s="1"/>
  <c r="E832" i="2"/>
  <c r="F832" i="2" s="1"/>
  <c r="E831" i="2"/>
  <c r="F831" i="2" s="1"/>
  <c r="E830" i="2"/>
  <c r="F830" i="2" s="1"/>
  <c r="E829" i="2"/>
  <c r="F829" i="2" s="1"/>
  <c r="E828" i="2"/>
  <c r="F828" i="2" s="1"/>
  <c r="E827" i="2"/>
  <c r="F827" i="2" s="1"/>
  <c r="E826" i="2"/>
  <c r="F826" i="2" s="1"/>
  <c r="E825" i="2"/>
  <c r="F825" i="2" s="1"/>
  <c r="E824" i="2"/>
  <c r="F824" i="2" s="1"/>
  <c r="E823" i="2"/>
  <c r="F823" i="2" s="1"/>
  <c r="E822" i="2"/>
  <c r="F822" i="2" s="1"/>
  <c r="E821" i="2"/>
  <c r="F821" i="2" s="1"/>
  <c r="E820" i="2"/>
  <c r="F820" i="2" s="1"/>
  <c r="E819" i="2"/>
  <c r="F819" i="2" s="1"/>
  <c r="E818" i="2"/>
  <c r="F818" i="2" s="1"/>
  <c r="E817" i="2"/>
  <c r="F817" i="2" s="1"/>
  <c r="E816" i="2"/>
  <c r="F816" i="2" s="1"/>
  <c r="E815" i="2"/>
  <c r="F815" i="2" s="1"/>
  <c r="E814" i="2"/>
  <c r="F814" i="2" s="1"/>
  <c r="E813" i="2"/>
  <c r="F813" i="2" s="1"/>
  <c r="E812" i="2"/>
  <c r="F812" i="2" s="1"/>
  <c r="E811" i="2"/>
  <c r="F811" i="2" s="1"/>
  <c r="E810" i="2"/>
  <c r="F810" i="2" s="1"/>
  <c r="E809" i="2"/>
  <c r="F809" i="2" s="1"/>
  <c r="E808" i="2"/>
  <c r="F808" i="2" s="1"/>
  <c r="E807" i="2"/>
  <c r="F807" i="2" s="1"/>
  <c r="E806" i="2"/>
  <c r="F806" i="2" s="1"/>
  <c r="E805" i="2"/>
  <c r="F805" i="2" s="1"/>
  <c r="E804" i="2"/>
  <c r="F804" i="2" s="1"/>
  <c r="E803" i="2"/>
  <c r="F803" i="2" s="1"/>
  <c r="E802" i="2"/>
  <c r="F802" i="2" s="1"/>
  <c r="E801" i="2"/>
  <c r="F801" i="2" s="1"/>
  <c r="E800" i="2"/>
  <c r="F800" i="2" s="1"/>
  <c r="E799" i="2"/>
  <c r="F799" i="2" s="1"/>
  <c r="E798" i="2"/>
  <c r="F798" i="2" s="1"/>
  <c r="E797" i="2"/>
  <c r="F797" i="2" s="1"/>
  <c r="E796" i="2"/>
  <c r="F796" i="2" s="1"/>
  <c r="E795" i="2"/>
  <c r="F795" i="2" s="1"/>
  <c r="E794" i="2"/>
  <c r="F794" i="2" s="1"/>
  <c r="E793" i="2"/>
  <c r="F793" i="2" s="1"/>
  <c r="E792" i="2"/>
  <c r="F792" i="2" s="1"/>
  <c r="E791" i="2"/>
  <c r="F791" i="2" s="1"/>
  <c r="E790" i="2"/>
  <c r="F790" i="2" s="1"/>
  <c r="E789" i="2"/>
  <c r="F789" i="2" s="1"/>
  <c r="E788" i="2"/>
  <c r="F788" i="2" s="1"/>
  <c r="E787" i="2"/>
  <c r="F787" i="2" s="1"/>
  <c r="E786" i="2"/>
  <c r="F786" i="2" s="1"/>
  <c r="E785" i="2"/>
  <c r="F785" i="2" s="1"/>
  <c r="E784" i="2"/>
  <c r="F784" i="2" s="1"/>
  <c r="E783" i="2"/>
  <c r="F783" i="2" s="1"/>
  <c r="E782" i="2"/>
  <c r="F782" i="2" s="1"/>
  <c r="E781" i="2"/>
  <c r="F781" i="2" s="1"/>
  <c r="E780" i="2"/>
  <c r="F780" i="2" s="1"/>
  <c r="E779" i="2"/>
  <c r="F779" i="2" s="1"/>
  <c r="E778" i="2"/>
  <c r="F778" i="2" s="1"/>
  <c r="E777" i="2"/>
  <c r="F777" i="2" s="1"/>
  <c r="E776" i="2"/>
  <c r="F776" i="2" s="1"/>
  <c r="E775" i="2"/>
  <c r="F775" i="2" s="1"/>
  <c r="E774" i="2"/>
  <c r="F774" i="2" s="1"/>
  <c r="E773" i="2"/>
  <c r="F773" i="2" s="1"/>
  <c r="E772" i="2"/>
  <c r="F772" i="2" s="1"/>
  <c r="E771" i="2"/>
  <c r="F771" i="2" s="1"/>
  <c r="E770" i="2"/>
  <c r="F770" i="2" s="1"/>
  <c r="E769" i="2"/>
  <c r="F769" i="2" s="1"/>
  <c r="E768" i="2"/>
  <c r="F768" i="2" s="1"/>
  <c r="E767" i="2"/>
  <c r="F767" i="2" s="1"/>
  <c r="E766" i="2"/>
  <c r="F766" i="2" s="1"/>
  <c r="E765" i="2"/>
  <c r="F765" i="2" s="1"/>
  <c r="E764" i="2"/>
  <c r="F764" i="2" s="1"/>
  <c r="E763" i="2"/>
  <c r="F763" i="2" s="1"/>
  <c r="E762" i="2"/>
  <c r="F762" i="2" s="1"/>
  <c r="E761" i="2"/>
  <c r="F761" i="2" s="1"/>
  <c r="E760" i="2"/>
  <c r="F760" i="2" s="1"/>
  <c r="E759" i="2"/>
  <c r="F759" i="2" s="1"/>
  <c r="E758" i="2"/>
  <c r="F758" i="2" s="1"/>
  <c r="E757" i="2"/>
  <c r="F757" i="2" s="1"/>
  <c r="E756" i="2"/>
  <c r="F756" i="2" s="1"/>
  <c r="E755" i="2"/>
  <c r="F755" i="2" s="1"/>
  <c r="E754" i="2"/>
  <c r="F754" i="2" s="1"/>
  <c r="E753" i="2"/>
  <c r="F753" i="2" s="1"/>
  <c r="E752" i="2"/>
  <c r="F752" i="2" s="1"/>
  <c r="E751" i="2"/>
  <c r="F751" i="2" s="1"/>
  <c r="E750" i="2"/>
  <c r="F750" i="2" s="1"/>
  <c r="E749" i="2"/>
  <c r="F749" i="2" s="1"/>
  <c r="E748" i="2"/>
  <c r="F748" i="2" s="1"/>
  <c r="E747" i="2"/>
  <c r="F747" i="2" s="1"/>
  <c r="E746" i="2"/>
  <c r="F746" i="2" s="1"/>
  <c r="E745" i="2"/>
  <c r="F745" i="2" s="1"/>
  <c r="E744" i="2"/>
  <c r="F744" i="2" s="1"/>
  <c r="E743" i="2"/>
  <c r="F743" i="2" s="1"/>
  <c r="E742" i="2"/>
  <c r="F742" i="2" s="1"/>
  <c r="E741" i="2"/>
  <c r="F741" i="2" s="1"/>
  <c r="E740" i="2"/>
  <c r="F740" i="2" s="1"/>
  <c r="E739" i="2"/>
  <c r="F739" i="2" s="1"/>
  <c r="E738" i="2"/>
  <c r="F738" i="2" s="1"/>
  <c r="E737" i="2"/>
  <c r="F737" i="2" s="1"/>
  <c r="E736" i="2"/>
  <c r="F736" i="2" s="1"/>
  <c r="E735" i="2"/>
  <c r="F735" i="2" s="1"/>
  <c r="E734" i="2"/>
  <c r="F734" i="2" s="1"/>
  <c r="E733" i="2"/>
  <c r="F733" i="2" s="1"/>
  <c r="E732" i="2"/>
  <c r="F732" i="2" s="1"/>
  <c r="E731" i="2"/>
  <c r="F731" i="2" s="1"/>
  <c r="E730" i="2"/>
  <c r="F730" i="2" s="1"/>
  <c r="E729" i="2"/>
  <c r="F729" i="2" s="1"/>
  <c r="E728" i="2"/>
  <c r="F728" i="2" s="1"/>
  <c r="E727" i="2"/>
  <c r="F727" i="2" s="1"/>
  <c r="E726" i="2"/>
  <c r="F726" i="2" s="1"/>
  <c r="E725" i="2"/>
  <c r="F725" i="2" s="1"/>
  <c r="E724" i="2"/>
  <c r="F724" i="2" s="1"/>
  <c r="E723" i="2"/>
  <c r="F723" i="2" s="1"/>
  <c r="E722" i="2"/>
  <c r="F722" i="2" s="1"/>
  <c r="E721" i="2"/>
  <c r="F721" i="2" s="1"/>
  <c r="E720" i="2"/>
  <c r="F720" i="2" s="1"/>
  <c r="E719" i="2"/>
  <c r="F719" i="2" s="1"/>
  <c r="E718" i="2"/>
  <c r="F718" i="2" s="1"/>
  <c r="E717" i="2"/>
  <c r="F717" i="2" s="1"/>
  <c r="E716" i="2"/>
  <c r="F716" i="2" s="1"/>
  <c r="E715" i="2"/>
  <c r="F715" i="2" s="1"/>
  <c r="E714" i="2"/>
  <c r="F714" i="2" s="1"/>
  <c r="E713" i="2"/>
  <c r="F713" i="2" s="1"/>
  <c r="E712" i="2"/>
  <c r="F712" i="2" s="1"/>
  <c r="E711" i="2"/>
  <c r="F711" i="2" s="1"/>
  <c r="E710" i="2"/>
  <c r="F710" i="2" s="1"/>
  <c r="E709" i="2"/>
  <c r="F709" i="2" s="1"/>
  <c r="E708" i="2"/>
  <c r="F708" i="2" s="1"/>
  <c r="E707" i="2"/>
  <c r="F707" i="2" s="1"/>
  <c r="E706" i="2"/>
  <c r="F706" i="2" s="1"/>
  <c r="E705" i="2"/>
  <c r="F705" i="2" s="1"/>
  <c r="E704" i="2"/>
  <c r="F704" i="2" s="1"/>
  <c r="E703" i="2"/>
  <c r="F703" i="2" s="1"/>
  <c r="E702" i="2"/>
  <c r="F702" i="2" s="1"/>
  <c r="E701" i="2"/>
  <c r="F701" i="2" s="1"/>
  <c r="E700" i="2"/>
  <c r="F700" i="2" s="1"/>
  <c r="E699" i="2"/>
  <c r="F699" i="2" s="1"/>
  <c r="E698" i="2"/>
  <c r="F698" i="2" s="1"/>
  <c r="E697" i="2"/>
  <c r="F697" i="2" s="1"/>
  <c r="E696" i="2"/>
  <c r="F696" i="2" s="1"/>
  <c r="E695" i="2"/>
  <c r="F695" i="2" s="1"/>
  <c r="E694" i="2"/>
  <c r="F694" i="2" s="1"/>
  <c r="E693" i="2"/>
  <c r="F693" i="2" s="1"/>
  <c r="E692" i="2"/>
  <c r="F692" i="2" s="1"/>
  <c r="E691" i="2"/>
  <c r="F691" i="2" s="1"/>
  <c r="E690" i="2"/>
  <c r="F690" i="2" s="1"/>
  <c r="E689" i="2"/>
  <c r="F689" i="2" s="1"/>
  <c r="E688" i="2"/>
  <c r="F688" i="2" s="1"/>
  <c r="E687" i="2"/>
  <c r="F687" i="2" s="1"/>
  <c r="E686" i="2"/>
  <c r="F686" i="2" s="1"/>
  <c r="E685" i="2"/>
  <c r="F685" i="2" s="1"/>
  <c r="E684" i="2"/>
  <c r="F684" i="2" s="1"/>
  <c r="E683" i="2"/>
  <c r="F683" i="2" s="1"/>
  <c r="E682" i="2"/>
  <c r="F682" i="2" s="1"/>
  <c r="E681" i="2"/>
  <c r="F681" i="2" s="1"/>
  <c r="E680" i="2"/>
  <c r="F680" i="2" s="1"/>
  <c r="E679" i="2"/>
  <c r="F679" i="2" s="1"/>
  <c r="E678" i="2"/>
  <c r="F678" i="2" s="1"/>
  <c r="E677" i="2"/>
  <c r="F677" i="2" s="1"/>
  <c r="E676" i="2"/>
  <c r="F676" i="2" s="1"/>
  <c r="E675" i="2"/>
  <c r="F675" i="2" s="1"/>
  <c r="E674" i="2"/>
  <c r="F674" i="2" s="1"/>
  <c r="E673" i="2"/>
  <c r="F673" i="2" s="1"/>
  <c r="E672" i="2"/>
  <c r="F672" i="2" s="1"/>
  <c r="E671" i="2"/>
  <c r="F671" i="2" s="1"/>
  <c r="E670" i="2"/>
  <c r="F670" i="2" s="1"/>
  <c r="E669" i="2"/>
  <c r="F669" i="2" s="1"/>
  <c r="E668" i="2"/>
  <c r="F668" i="2" s="1"/>
  <c r="E667" i="2"/>
  <c r="F667" i="2" s="1"/>
  <c r="E666" i="2"/>
  <c r="F666" i="2" s="1"/>
  <c r="E665" i="2"/>
  <c r="F665" i="2" s="1"/>
  <c r="E664" i="2"/>
  <c r="F664" i="2" s="1"/>
  <c r="E663" i="2"/>
  <c r="F663" i="2" s="1"/>
  <c r="E662" i="2"/>
  <c r="F662" i="2" s="1"/>
  <c r="E661" i="2"/>
  <c r="F661" i="2" s="1"/>
  <c r="E660" i="2"/>
  <c r="F660" i="2" s="1"/>
  <c r="E659" i="2"/>
  <c r="F659" i="2" s="1"/>
  <c r="E658" i="2"/>
  <c r="F658" i="2" s="1"/>
  <c r="E657" i="2"/>
  <c r="F657" i="2" s="1"/>
  <c r="E656" i="2"/>
  <c r="F656" i="2" s="1"/>
  <c r="E655" i="2"/>
  <c r="F655" i="2" s="1"/>
  <c r="E654" i="2"/>
  <c r="F654" i="2" s="1"/>
  <c r="E653" i="2"/>
  <c r="F653" i="2" s="1"/>
  <c r="E652" i="2"/>
  <c r="F652" i="2" s="1"/>
  <c r="E651" i="2"/>
  <c r="F651" i="2" s="1"/>
  <c r="E650" i="2"/>
  <c r="F650" i="2" s="1"/>
  <c r="E649" i="2"/>
  <c r="F649" i="2" s="1"/>
  <c r="E648" i="2"/>
  <c r="F648" i="2" s="1"/>
  <c r="E647" i="2"/>
  <c r="F647" i="2" s="1"/>
  <c r="E646" i="2"/>
  <c r="F646" i="2" s="1"/>
  <c r="E645" i="2"/>
  <c r="F645" i="2" s="1"/>
  <c r="E644" i="2"/>
  <c r="F644" i="2" s="1"/>
  <c r="E643" i="2"/>
  <c r="F643" i="2" s="1"/>
  <c r="E642" i="2"/>
  <c r="F642" i="2" s="1"/>
  <c r="E641" i="2"/>
  <c r="F641" i="2" s="1"/>
  <c r="E640" i="2"/>
  <c r="F640" i="2" s="1"/>
  <c r="E639" i="2"/>
  <c r="F639" i="2" s="1"/>
  <c r="E638" i="2"/>
  <c r="F638" i="2" s="1"/>
  <c r="E637" i="2"/>
  <c r="F637" i="2" s="1"/>
  <c r="E636" i="2"/>
  <c r="F636" i="2" s="1"/>
  <c r="E635" i="2"/>
  <c r="F635" i="2" s="1"/>
  <c r="E634" i="2"/>
  <c r="F634" i="2" s="1"/>
  <c r="E633" i="2"/>
  <c r="F633" i="2" s="1"/>
  <c r="E632" i="2"/>
  <c r="F632" i="2" s="1"/>
  <c r="E631" i="2"/>
  <c r="F631" i="2" s="1"/>
  <c r="E630" i="2"/>
  <c r="F630" i="2" s="1"/>
  <c r="E629" i="2"/>
  <c r="F629" i="2" s="1"/>
  <c r="E628" i="2"/>
  <c r="F628" i="2" s="1"/>
  <c r="E627" i="2"/>
  <c r="F627" i="2" s="1"/>
  <c r="E626" i="2"/>
  <c r="F626" i="2" s="1"/>
  <c r="E625" i="2"/>
  <c r="F625" i="2" s="1"/>
  <c r="E624" i="2"/>
  <c r="F624" i="2" s="1"/>
  <c r="E623" i="2"/>
  <c r="F623" i="2" s="1"/>
  <c r="E622" i="2"/>
  <c r="F622" i="2" s="1"/>
  <c r="E621" i="2"/>
  <c r="F621" i="2" s="1"/>
  <c r="E620" i="2"/>
  <c r="F620" i="2" s="1"/>
  <c r="E619" i="2"/>
  <c r="F619" i="2" s="1"/>
  <c r="E618" i="2"/>
  <c r="F618" i="2" s="1"/>
  <c r="E617" i="2"/>
  <c r="F617" i="2" s="1"/>
  <c r="E616" i="2"/>
  <c r="F616" i="2" s="1"/>
  <c r="E615" i="2"/>
  <c r="F615" i="2" s="1"/>
  <c r="E614" i="2"/>
  <c r="F614" i="2" s="1"/>
  <c r="E613" i="2"/>
  <c r="F613" i="2" s="1"/>
  <c r="E612" i="2"/>
  <c r="F612" i="2" s="1"/>
  <c r="E611" i="2"/>
  <c r="F611" i="2" s="1"/>
  <c r="E610" i="2"/>
  <c r="F610" i="2" s="1"/>
  <c r="E609" i="2"/>
  <c r="F609" i="2" s="1"/>
  <c r="E608" i="2"/>
  <c r="F608" i="2" s="1"/>
  <c r="E607" i="2"/>
  <c r="F607" i="2" s="1"/>
  <c r="E606" i="2"/>
  <c r="F606" i="2" s="1"/>
  <c r="E605" i="2"/>
  <c r="F605" i="2" s="1"/>
  <c r="E604" i="2"/>
  <c r="F604" i="2" s="1"/>
  <c r="E603" i="2"/>
  <c r="F603" i="2" s="1"/>
  <c r="E602" i="2"/>
  <c r="F602" i="2" s="1"/>
  <c r="E601" i="2"/>
  <c r="F601" i="2" s="1"/>
  <c r="E600" i="2"/>
  <c r="F600" i="2" s="1"/>
  <c r="E599" i="2"/>
  <c r="F599" i="2" s="1"/>
  <c r="E598" i="2"/>
  <c r="F598" i="2" s="1"/>
  <c r="E597" i="2"/>
  <c r="F597" i="2" s="1"/>
  <c r="E596" i="2"/>
  <c r="F596" i="2" s="1"/>
  <c r="E595" i="2"/>
  <c r="F595" i="2" s="1"/>
  <c r="E594" i="2"/>
  <c r="F594" i="2" s="1"/>
  <c r="E593" i="2"/>
  <c r="F593" i="2" s="1"/>
  <c r="E592" i="2"/>
  <c r="F592" i="2" s="1"/>
  <c r="E591" i="2"/>
  <c r="F591" i="2" s="1"/>
  <c r="E590" i="2"/>
  <c r="F590" i="2" s="1"/>
  <c r="E589" i="2"/>
  <c r="F589" i="2" s="1"/>
  <c r="E588" i="2"/>
  <c r="F588" i="2" s="1"/>
  <c r="E587" i="2"/>
  <c r="F587" i="2" s="1"/>
  <c r="E586" i="2"/>
  <c r="F586" i="2" s="1"/>
  <c r="E585" i="2"/>
  <c r="F585" i="2" s="1"/>
  <c r="E584" i="2"/>
  <c r="F584" i="2" s="1"/>
  <c r="E583" i="2"/>
  <c r="F583" i="2" s="1"/>
  <c r="E582" i="2"/>
  <c r="F582" i="2" s="1"/>
  <c r="E581" i="2"/>
  <c r="F581" i="2" s="1"/>
  <c r="E580" i="2"/>
  <c r="F580" i="2" s="1"/>
  <c r="E579" i="2"/>
  <c r="F579" i="2" s="1"/>
  <c r="E578" i="2"/>
  <c r="F578" i="2" s="1"/>
  <c r="E577" i="2"/>
  <c r="F577" i="2" s="1"/>
  <c r="E576" i="2"/>
  <c r="F576" i="2" s="1"/>
  <c r="E575" i="2"/>
  <c r="F575" i="2" s="1"/>
  <c r="E574" i="2"/>
  <c r="F574" i="2" s="1"/>
  <c r="E573" i="2"/>
  <c r="F573" i="2" s="1"/>
  <c r="E572" i="2"/>
  <c r="F572" i="2" s="1"/>
  <c r="E571" i="2"/>
  <c r="F571" i="2" s="1"/>
  <c r="E570" i="2"/>
  <c r="F570" i="2" s="1"/>
  <c r="E569" i="2"/>
  <c r="F569" i="2" s="1"/>
  <c r="E568" i="2"/>
  <c r="F568" i="2" s="1"/>
  <c r="E567" i="2"/>
  <c r="F567" i="2" s="1"/>
  <c r="E566" i="2"/>
  <c r="F566" i="2" s="1"/>
  <c r="E565" i="2"/>
  <c r="F565" i="2" s="1"/>
  <c r="E564" i="2"/>
  <c r="F564" i="2" s="1"/>
  <c r="E563" i="2"/>
  <c r="F563" i="2" s="1"/>
  <c r="E562" i="2"/>
  <c r="F562" i="2" s="1"/>
  <c r="E561" i="2"/>
  <c r="F561" i="2" s="1"/>
  <c r="E560" i="2"/>
  <c r="F560" i="2" s="1"/>
  <c r="E559" i="2"/>
  <c r="F559" i="2" s="1"/>
  <c r="E558" i="2"/>
  <c r="F558" i="2" s="1"/>
  <c r="E557" i="2"/>
  <c r="F557" i="2" s="1"/>
  <c r="E556" i="2"/>
  <c r="F556" i="2" s="1"/>
  <c r="E555" i="2"/>
  <c r="F555" i="2" s="1"/>
  <c r="E554" i="2"/>
  <c r="F554" i="2" s="1"/>
  <c r="E553" i="2"/>
  <c r="F553" i="2" s="1"/>
  <c r="E552" i="2"/>
  <c r="F552" i="2" s="1"/>
  <c r="E551" i="2"/>
  <c r="F551" i="2" s="1"/>
  <c r="E550" i="2"/>
  <c r="F550" i="2" s="1"/>
  <c r="E549" i="2"/>
  <c r="F549" i="2" s="1"/>
  <c r="E548" i="2"/>
  <c r="F548" i="2" s="1"/>
  <c r="E547" i="2"/>
  <c r="F547" i="2" s="1"/>
  <c r="E546" i="2"/>
  <c r="F546" i="2" s="1"/>
  <c r="E545" i="2"/>
  <c r="F545" i="2" s="1"/>
  <c r="E544" i="2"/>
  <c r="F544" i="2" s="1"/>
  <c r="E543" i="2"/>
  <c r="F543" i="2" s="1"/>
  <c r="E542" i="2"/>
  <c r="F542" i="2" s="1"/>
  <c r="E541" i="2"/>
  <c r="F541" i="2" s="1"/>
  <c r="E540" i="2"/>
  <c r="F540" i="2" s="1"/>
  <c r="E539" i="2"/>
  <c r="F539" i="2" s="1"/>
  <c r="E538" i="2"/>
  <c r="F538" i="2" s="1"/>
  <c r="E537" i="2"/>
  <c r="F537" i="2" s="1"/>
  <c r="E536" i="2"/>
  <c r="F536" i="2" s="1"/>
  <c r="E535" i="2"/>
  <c r="F535" i="2" s="1"/>
  <c r="E534" i="2"/>
  <c r="F534" i="2" s="1"/>
  <c r="E533" i="2"/>
  <c r="F533" i="2" s="1"/>
  <c r="E532" i="2"/>
  <c r="F532" i="2" s="1"/>
  <c r="E531" i="2"/>
  <c r="F531" i="2" s="1"/>
  <c r="E530" i="2"/>
  <c r="F530" i="2" s="1"/>
  <c r="E529" i="2"/>
  <c r="F529" i="2" s="1"/>
  <c r="E528" i="2"/>
  <c r="F528" i="2" s="1"/>
  <c r="E527" i="2"/>
  <c r="F527" i="2" s="1"/>
  <c r="E526" i="2"/>
  <c r="F526" i="2" s="1"/>
  <c r="E525" i="2"/>
  <c r="F525" i="2" s="1"/>
  <c r="E524" i="2"/>
  <c r="F524" i="2" s="1"/>
  <c r="E523" i="2"/>
  <c r="F523" i="2" s="1"/>
  <c r="E522" i="2"/>
  <c r="F522" i="2" s="1"/>
  <c r="E521" i="2"/>
  <c r="F521" i="2" s="1"/>
  <c r="E520" i="2"/>
  <c r="F520" i="2" s="1"/>
  <c r="E519" i="2"/>
  <c r="F519" i="2" s="1"/>
  <c r="E518" i="2"/>
  <c r="F518" i="2" s="1"/>
  <c r="E517" i="2"/>
  <c r="F517" i="2" s="1"/>
  <c r="E516" i="2"/>
  <c r="F516" i="2" s="1"/>
  <c r="E515" i="2"/>
  <c r="F515" i="2" s="1"/>
  <c r="E514" i="2"/>
  <c r="F514" i="2" s="1"/>
  <c r="E513" i="2"/>
  <c r="F513" i="2" s="1"/>
  <c r="E512" i="2"/>
  <c r="F512" i="2" s="1"/>
  <c r="E511" i="2"/>
  <c r="F511" i="2" s="1"/>
  <c r="E510" i="2"/>
  <c r="F510" i="2" s="1"/>
  <c r="E509" i="2"/>
  <c r="F509" i="2" s="1"/>
  <c r="E508" i="2"/>
  <c r="F508" i="2" s="1"/>
  <c r="E507" i="2"/>
  <c r="F507" i="2" s="1"/>
  <c r="E506" i="2"/>
  <c r="F506" i="2" s="1"/>
  <c r="E505" i="2"/>
  <c r="F505" i="2" s="1"/>
  <c r="E504" i="2"/>
  <c r="F504" i="2" s="1"/>
  <c r="E503" i="2"/>
  <c r="F503" i="2" s="1"/>
  <c r="E502" i="2"/>
  <c r="F502" i="2" s="1"/>
  <c r="E501" i="2"/>
  <c r="F501" i="2" s="1"/>
  <c r="E500" i="2"/>
  <c r="F500" i="2" s="1"/>
  <c r="E499" i="2"/>
  <c r="F499" i="2" s="1"/>
  <c r="E498" i="2"/>
  <c r="F498" i="2" s="1"/>
  <c r="E497" i="2"/>
  <c r="F497" i="2" s="1"/>
  <c r="E496" i="2"/>
  <c r="F496" i="2" s="1"/>
  <c r="E495" i="2"/>
  <c r="F495" i="2" s="1"/>
  <c r="E494" i="2"/>
  <c r="F494" i="2" s="1"/>
  <c r="E493" i="2"/>
  <c r="F493" i="2" s="1"/>
  <c r="E492" i="2"/>
  <c r="F492" i="2" s="1"/>
  <c r="E491" i="2"/>
  <c r="F491" i="2" s="1"/>
  <c r="E490" i="2"/>
  <c r="F490" i="2" s="1"/>
  <c r="E489" i="2"/>
  <c r="F489" i="2" s="1"/>
  <c r="E488" i="2"/>
  <c r="F488" i="2" s="1"/>
  <c r="E487" i="2"/>
  <c r="F487" i="2" s="1"/>
  <c r="E486" i="2"/>
  <c r="F486" i="2" s="1"/>
  <c r="E485" i="2"/>
  <c r="F485" i="2" s="1"/>
  <c r="E484" i="2"/>
  <c r="F484" i="2" s="1"/>
  <c r="E483" i="2"/>
  <c r="F483" i="2" s="1"/>
  <c r="E482" i="2"/>
  <c r="F482" i="2" s="1"/>
  <c r="E481" i="2"/>
  <c r="F481" i="2" s="1"/>
  <c r="E480" i="2"/>
  <c r="F480" i="2" s="1"/>
  <c r="E479" i="2"/>
  <c r="F479" i="2" s="1"/>
  <c r="E478" i="2"/>
  <c r="F478" i="2" s="1"/>
  <c r="E477" i="2"/>
  <c r="F477" i="2" s="1"/>
  <c r="E476" i="2"/>
  <c r="F476" i="2" s="1"/>
  <c r="E475" i="2"/>
  <c r="F475" i="2" s="1"/>
  <c r="E474" i="2"/>
  <c r="F474" i="2" s="1"/>
  <c r="E473" i="2"/>
  <c r="F473" i="2" s="1"/>
  <c r="E472" i="2"/>
  <c r="F472" i="2" s="1"/>
  <c r="E471" i="2"/>
  <c r="F471" i="2" s="1"/>
  <c r="E470" i="2"/>
  <c r="F470" i="2" s="1"/>
  <c r="E469" i="2"/>
  <c r="F469" i="2" s="1"/>
  <c r="E468" i="2"/>
  <c r="F468" i="2" s="1"/>
  <c r="E467" i="2"/>
  <c r="F467" i="2" s="1"/>
  <c r="E466" i="2"/>
  <c r="F466" i="2" s="1"/>
  <c r="E465" i="2"/>
  <c r="F465" i="2" s="1"/>
  <c r="E464" i="2"/>
  <c r="F464" i="2" s="1"/>
  <c r="E463" i="2"/>
  <c r="F463" i="2" s="1"/>
  <c r="E462" i="2"/>
  <c r="F462" i="2" s="1"/>
  <c r="E461" i="2"/>
  <c r="F461" i="2" s="1"/>
  <c r="E460" i="2"/>
  <c r="F460" i="2" s="1"/>
  <c r="E459" i="2"/>
  <c r="F459" i="2" s="1"/>
  <c r="E458" i="2"/>
  <c r="F458" i="2" s="1"/>
  <c r="E457" i="2"/>
  <c r="F457" i="2" s="1"/>
  <c r="E456" i="2"/>
  <c r="F456" i="2" s="1"/>
  <c r="E455" i="2"/>
  <c r="F455" i="2" s="1"/>
  <c r="E454" i="2"/>
  <c r="F454" i="2" s="1"/>
  <c r="E453" i="2"/>
  <c r="F453" i="2" s="1"/>
  <c r="E452" i="2"/>
  <c r="F452" i="2" s="1"/>
  <c r="E451" i="2"/>
  <c r="F451" i="2" s="1"/>
  <c r="E450" i="2"/>
  <c r="F450" i="2" s="1"/>
  <c r="E449" i="2"/>
  <c r="F449" i="2" s="1"/>
  <c r="E448" i="2"/>
  <c r="F448" i="2" s="1"/>
  <c r="E447" i="2"/>
  <c r="F447" i="2" s="1"/>
  <c r="E446" i="2"/>
  <c r="F446" i="2" s="1"/>
  <c r="E445" i="2"/>
  <c r="F445" i="2" s="1"/>
  <c r="E444" i="2"/>
  <c r="F444" i="2" s="1"/>
  <c r="E443" i="2"/>
  <c r="F443" i="2" s="1"/>
  <c r="E442" i="2"/>
  <c r="F442" i="2" s="1"/>
  <c r="E441" i="2"/>
  <c r="F441" i="2" s="1"/>
  <c r="E440" i="2"/>
  <c r="F440" i="2" s="1"/>
  <c r="E439" i="2"/>
  <c r="F439" i="2" s="1"/>
  <c r="E438" i="2"/>
  <c r="F438" i="2" s="1"/>
  <c r="E437" i="2"/>
  <c r="F437" i="2" s="1"/>
  <c r="E436" i="2"/>
  <c r="F436" i="2" s="1"/>
  <c r="E435" i="2"/>
  <c r="F435" i="2" s="1"/>
  <c r="E434" i="2"/>
  <c r="F434" i="2" s="1"/>
  <c r="E433" i="2"/>
  <c r="F433" i="2" s="1"/>
  <c r="E432" i="2"/>
  <c r="F432" i="2" s="1"/>
  <c r="E431" i="2"/>
  <c r="F431" i="2" s="1"/>
  <c r="E430" i="2"/>
  <c r="F430" i="2" s="1"/>
  <c r="E429" i="2"/>
  <c r="F429" i="2" s="1"/>
  <c r="E428" i="2"/>
  <c r="F428" i="2" s="1"/>
  <c r="E427" i="2"/>
  <c r="F427" i="2" s="1"/>
  <c r="E426" i="2"/>
  <c r="F426" i="2" s="1"/>
  <c r="E425" i="2"/>
  <c r="F425" i="2" s="1"/>
  <c r="E424" i="2"/>
  <c r="F424" i="2" s="1"/>
  <c r="E423" i="2"/>
  <c r="F423" i="2" s="1"/>
  <c r="E422" i="2"/>
  <c r="F422" i="2" s="1"/>
  <c r="E421" i="2"/>
  <c r="F421" i="2" s="1"/>
  <c r="E420" i="2"/>
  <c r="F420" i="2" s="1"/>
  <c r="E419" i="2"/>
  <c r="F419" i="2" s="1"/>
  <c r="E418" i="2"/>
  <c r="F418" i="2" s="1"/>
  <c r="E417" i="2"/>
  <c r="F417" i="2" s="1"/>
  <c r="E416" i="2"/>
  <c r="F416" i="2" s="1"/>
  <c r="E415" i="2"/>
  <c r="F415" i="2" s="1"/>
  <c r="E414" i="2"/>
  <c r="F414" i="2" s="1"/>
  <c r="E413" i="2"/>
  <c r="F413" i="2" s="1"/>
  <c r="E412" i="2"/>
  <c r="F412" i="2" s="1"/>
  <c r="E411" i="2"/>
  <c r="F411" i="2" s="1"/>
  <c r="E410" i="2"/>
  <c r="F410" i="2" s="1"/>
  <c r="E409" i="2"/>
  <c r="F409" i="2" s="1"/>
  <c r="E408" i="2"/>
  <c r="F408" i="2" s="1"/>
  <c r="E407" i="2"/>
  <c r="F407" i="2" s="1"/>
  <c r="E406" i="2"/>
  <c r="F406" i="2" s="1"/>
  <c r="E405" i="2"/>
  <c r="F405" i="2" s="1"/>
  <c r="E404" i="2"/>
  <c r="F404" i="2" s="1"/>
  <c r="E403" i="2"/>
  <c r="F403" i="2" s="1"/>
  <c r="E402" i="2"/>
  <c r="F402" i="2" s="1"/>
  <c r="E401" i="2"/>
  <c r="F401" i="2" s="1"/>
  <c r="E400" i="2"/>
  <c r="F400" i="2" s="1"/>
  <c r="E399" i="2"/>
  <c r="F399" i="2" s="1"/>
  <c r="E398" i="2"/>
  <c r="F398" i="2" s="1"/>
  <c r="E397" i="2"/>
  <c r="F397" i="2" s="1"/>
  <c r="E396" i="2"/>
  <c r="F396" i="2" s="1"/>
  <c r="E395" i="2"/>
  <c r="F395" i="2" s="1"/>
  <c r="E394" i="2"/>
  <c r="F394" i="2" s="1"/>
  <c r="E393" i="2"/>
  <c r="F393" i="2" s="1"/>
  <c r="E392" i="2"/>
  <c r="F392" i="2" s="1"/>
  <c r="E391" i="2"/>
  <c r="F391" i="2" s="1"/>
  <c r="E390" i="2"/>
  <c r="F390" i="2" s="1"/>
  <c r="E389" i="2"/>
  <c r="F389" i="2" s="1"/>
  <c r="E388" i="2"/>
  <c r="F388" i="2" s="1"/>
  <c r="E387" i="2"/>
  <c r="F387" i="2" s="1"/>
  <c r="E386" i="2"/>
  <c r="F386" i="2" s="1"/>
  <c r="E385" i="2"/>
  <c r="F385" i="2" s="1"/>
  <c r="E384" i="2"/>
  <c r="F384" i="2" s="1"/>
  <c r="E383" i="2"/>
  <c r="F383" i="2" s="1"/>
  <c r="E382" i="2"/>
  <c r="F382" i="2" s="1"/>
  <c r="E381" i="2"/>
  <c r="F381" i="2" s="1"/>
  <c r="E380" i="2"/>
  <c r="F380" i="2" s="1"/>
  <c r="E379" i="2"/>
  <c r="F379" i="2" s="1"/>
  <c r="E378" i="2"/>
  <c r="F378" i="2" s="1"/>
  <c r="E377" i="2"/>
  <c r="F377" i="2" s="1"/>
  <c r="E376" i="2"/>
  <c r="F376" i="2" s="1"/>
  <c r="E375" i="2"/>
  <c r="F375" i="2" s="1"/>
  <c r="E374" i="2"/>
  <c r="F374" i="2" s="1"/>
  <c r="E373" i="2"/>
  <c r="F373" i="2" s="1"/>
  <c r="E372" i="2"/>
  <c r="F372" i="2" s="1"/>
  <c r="E371" i="2"/>
  <c r="F371" i="2" s="1"/>
  <c r="E370" i="2"/>
  <c r="F370" i="2" s="1"/>
  <c r="E369" i="2"/>
  <c r="F369" i="2" s="1"/>
  <c r="E368" i="2"/>
  <c r="F368" i="2" s="1"/>
  <c r="E367" i="2"/>
  <c r="F367" i="2" s="1"/>
  <c r="E366" i="2"/>
  <c r="F366" i="2" s="1"/>
  <c r="E365" i="2"/>
  <c r="F365" i="2" s="1"/>
  <c r="E364" i="2"/>
  <c r="F364" i="2" s="1"/>
  <c r="E363" i="2"/>
  <c r="F363" i="2" s="1"/>
  <c r="E362" i="2"/>
  <c r="F362" i="2" s="1"/>
  <c r="E361" i="2"/>
  <c r="F361" i="2" s="1"/>
  <c r="E360" i="2"/>
  <c r="F360" i="2" s="1"/>
  <c r="E359" i="2"/>
  <c r="F359" i="2" s="1"/>
  <c r="E358" i="2"/>
  <c r="F358" i="2" s="1"/>
  <c r="E357" i="2"/>
  <c r="F357" i="2" s="1"/>
  <c r="E356" i="2"/>
  <c r="F356" i="2" s="1"/>
  <c r="E355" i="2"/>
  <c r="F355" i="2" s="1"/>
  <c r="E354" i="2"/>
  <c r="F354" i="2" s="1"/>
  <c r="E353" i="2"/>
  <c r="F353" i="2" s="1"/>
  <c r="E352" i="2"/>
  <c r="F352" i="2" s="1"/>
  <c r="E351" i="2"/>
  <c r="F351" i="2" s="1"/>
  <c r="E350" i="2"/>
  <c r="F350" i="2" s="1"/>
  <c r="E349" i="2"/>
  <c r="F349" i="2" s="1"/>
  <c r="E348" i="2"/>
  <c r="F348" i="2" s="1"/>
  <c r="E347" i="2"/>
  <c r="F347" i="2" s="1"/>
  <c r="E346" i="2"/>
  <c r="F346" i="2" s="1"/>
  <c r="E345" i="2"/>
  <c r="F345" i="2" s="1"/>
  <c r="E344" i="2"/>
  <c r="F344" i="2" s="1"/>
  <c r="E343" i="2"/>
  <c r="F343" i="2" s="1"/>
  <c r="E342" i="2"/>
  <c r="F342" i="2" s="1"/>
  <c r="E341" i="2"/>
  <c r="F341" i="2" s="1"/>
  <c r="E340" i="2"/>
  <c r="F340" i="2" s="1"/>
  <c r="E339" i="2"/>
  <c r="F339" i="2" s="1"/>
  <c r="E338" i="2"/>
  <c r="F338" i="2" s="1"/>
  <c r="E337" i="2"/>
  <c r="F337" i="2" s="1"/>
  <c r="E336" i="2"/>
  <c r="F336" i="2" s="1"/>
  <c r="E335" i="2"/>
  <c r="F335" i="2" s="1"/>
  <c r="E334" i="2"/>
  <c r="F334" i="2" s="1"/>
  <c r="E333" i="2"/>
  <c r="F333" i="2" s="1"/>
  <c r="E332" i="2"/>
  <c r="F332" i="2" s="1"/>
  <c r="E331" i="2"/>
  <c r="F331" i="2" s="1"/>
  <c r="E330" i="2"/>
  <c r="F330" i="2" s="1"/>
  <c r="E329" i="2"/>
  <c r="F329" i="2" s="1"/>
  <c r="E328" i="2"/>
  <c r="F328" i="2" s="1"/>
  <c r="E327" i="2"/>
  <c r="F327" i="2" s="1"/>
  <c r="E326" i="2"/>
  <c r="F326" i="2" s="1"/>
  <c r="E325" i="2"/>
  <c r="F325" i="2" s="1"/>
  <c r="E324" i="2"/>
  <c r="F324" i="2" s="1"/>
  <c r="E323" i="2"/>
  <c r="F323" i="2" s="1"/>
  <c r="E322" i="2"/>
  <c r="F322" i="2" s="1"/>
  <c r="E321" i="2"/>
  <c r="F321" i="2" s="1"/>
  <c r="E320" i="2"/>
  <c r="F320" i="2" s="1"/>
  <c r="E319" i="2"/>
  <c r="F319" i="2" s="1"/>
  <c r="E318" i="2"/>
  <c r="F318" i="2" s="1"/>
  <c r="E317" i="2"/>
  <c r="F317" i="2" s="1"/>
  <c r="E316" i="2"/>
  <c r="F316" i="2" s="1"/>
  <c r="E315" i="2"/>
  <c r="F315" i="2" s="1"/>
  <c r="E314" i="2"/>
  <c r="F314" i="2" s="1"/>
  <c r="E313" i="2"/>
  <c r="F313" i="2" s="1"/>
  <c r="E312" i="2"/>
  <c r="F312" i="2" s="1"/>
  <c r="E311" i="2"/>
  <c r="F311" i="2" s="1"/>
  <c r="E310" i="2"/>
  <c r="F310" i="2" s="1"/>
  <c r="E309" i="2"/>
  <c r="F309" i="2" s="1"/>
  <c r="E308" i="2"/>
  <c r="F308" i="2" s="1"/>
  <c r="E307" i="2"/>
  <c r="F307" i="2" s="1"/>
  <c r="E306" i="2"/>
  <c r="F306" i="2" s="1"/>
  <c r="E305" i="2"/>
  <c r="F305" i="2" s="1"/>
  <c r="E304" i="2"/>
  <c r="F304" i="2" s="1"/>
  <c r="E303" i="2"/>
  <c r="F303" i="2" s="1"/>
  <c r="E302" i="2"/>
  <c r="F302" i="2" s="1"/>
  <c r="E301" i="2"/>
  <c r="F301" i="2" s="1"/>
  <c r="E300" i="2"/>
  <c r="F300" i="2" s="1"/>
  <c r="E299" i="2"/>
  <c r="F299" i="2" s="1"/>
  <c r="E298" i="2"/>
  <c r="F298" i="2" s="1"/>
  <c r="E297" i="2"/>
  <c r="F297" i="2" s="1"/>
  <c r="E296" i="2"/>
  <c r="F296" i="2" s="1"/>
  <c r="E295" i="2"/>
  <c r="F295" i="2" s="1"/>
  <c r="E294" i="2"/>
  <c r="F294" i="2" s="1"/>
  <c r="E293" i="2"/>
  <c r="F293" i="2" s="1"/>
  <c r="E292" i="2"/>
  <c r="F292" i="2" s="1"/>
  <c r="E291" i="2"/>
  <c r="F291" i="2" s="1"/>
  <c r="E290" i="2"/>
  <c r="F290" i="2" s="1"/>
  <c r="E289" i="2"/>
  <c r="F289" i="2" s="1"/>
  <c r="E288" i="2"/>
  <c r="F288" i="2" s="1"/>
  <c r="E287" i="2"/>
  <c r="F287" i="2" s="1"/>
  <c r="E286" i="2"/>
  <c r="F286" i="2" s="1"/>
  <c r="E285" i="2"/>
  <c r="F285" i="2" s="1"/>
  <c r="E284" i="2"/>
  <c r="F284" i="2" s="1"/>
  <c r="E283" i="2"/>
  <c r="F283" i="2" s="1"/>
  <c r="E282" i="2"/>
  <c r="F282" i="2" s="1"/>
  <c r="E281" i="2"/>
  <c r="F281" i="2" s="1"/>
  <c r="E280" i="2"/>
  <c r="F280" i="2" s="1"/>
  <c r="E279" i="2"/>
  <c r="F279" i="2" s="1"/>
  <c r="E278" i="2"/>
  <c r="F278" i="2" s="1"/>
  <c r="E277" i="2"/>
  <c r="F277" i="2" s="1"/>
  <c r="E276" i="2"/>
  <c r="F276" i="2" s="1"/>
  <c r="E275" i="2"/>
  <c r="F275" i="2" s="1"/>
  <c r="E274" i="2"/>
  <c r="F274" i="2" s="1"/>
  <c r="E273" i="2"/>
  <c r="F273" i="2" s="1"/>
  <c r="E272" i="2"/>
  <c r="F272" i="2" s="1"/>
  <c r="E271" i="2"/>
  <c r="F271" i="2" s="1"/>
  <c r="E270" i="2"/>
  <c r="F270" i="2" s="1"/>
  <c r="E269" i="2"/>
  <c r="F269" i="2" s="1"/>
  <c r="E268" i="2"/>
  <c r="F268" i="2" s="1"/>
  <c r="E267" i="2"/>
  <c r="F267" i="2" s="1"/>
  <c r="E266" i="2"/>
  <c r="F266" i="2" s="1"/>
  <c r="E265" i="2"/>
  <c r="F265" i="2" s="1"/>
  <c r="E264" i="2"/>
  <c r="F264" i="2" s="1"/>
  <c r="E263" i="2"/>
  <c r="F263" i="2" s="1"/>
  <c r="E262" i="2"/>
  <c r="F262" i="2" s="1"/>
  <c r="E261" i="2"/>
  <c r="F261" i="2" s="1"/>
  <c r="E260" i="2"/>
  <c r="F260" i="2" s="1"/>
  <c r="E259" i="2"/>
  <c r="F259" i="2" s="1"/>
  <c r="E258" i="2"/>
  <c r="F258" i="2" s="1"/>
  <c r="E257" i="2"/>
  <c r="F257" i="2" s="1"/>
  <c r="E256" i="2"/>
  <c r="F256" i="2" s="1"/>
  <c r="E255" i="2"/>
  <c r="F255" i="2" s="1"/>
  <c r="E254" i="2"/>
  <c r="F254" i="2" s="1"/>
  <c r="E253" i="2"/>
  <c r="F253" i="2" s="1"/>
  <c r="E252" i="2"/>
  <c r="F252" i="2" s="1"/>
  <c r="E251" i="2"/>
  <c r="F251" i="2" s="1"/>
  <c r="E250" i="2"/>
  <c r="F250" i="2" s="1"/>
  <c r="E249" i="2"/>
  <c r="F249" i="2" s="1"/>
  <c r="E248" i="2"/>
  <c r="F248" i="2" s="1"/>
  <c r="E247" i="2"/>
  <c r="F247" i="2" s="1"/>
  <c r="E246" i="2"/>
  <c r="F246" i="2" s="1"/>
  <c r="E245" i="2"/>
  <c r="F245" i="2" s="1"/>
  <c r="E244" i="2"/>
  <c r="F244" i="2" s="1"/>
  <c r="E243" i="2"/>
  <c r="F243" i="2" s="1"/>
  <c r="E242" i="2"/>
  <c r="F242" i="2" s="1"/>
  <c r="E241" i="2"/>
  <c r="F241" i="2" s="1"/>
  <c r="E240" i="2"/>
  <c r="F240" i="2" s="1"/>
  <c r="E239" i="2"/>
  <c r="F239" i="2" s="1"/>
  <c r="E238" i="2"/>
  <c r="F238" i="2" s="1"/>
  <c r="E237" i="2"/>
  <c r="F237" i="2" s="1"/>
  <c r="E236" i="2"/>
  <c r="F236" i="2" s="1"/>
  <c r="E235" i="2"/>
  <c r="F235" i="2" s="1"/>
  <c r="E234" i="2"/>
  <c r="F234" i="2" s="1"/>
  <c r="E233" i="2"/>
  <c r="F233" i="2" s="1"/>
  <c r="E232" i="2"/>
  <c r="F232" i="2" s="1"/>
  <c r="E231" i="2"/>
  <c r="F231" i="2" s="1"/>
  <c r="E230" i="2"/>
  <c r="F230" i="2" s="1"/>
  <c r="E229" i="2"/>
  <c r="F229" i="2" s="1"/>
  <c r="E228" i="2"/>
  <c r="F228" i="2" s="1"/>
  <c r="E227" i="2"/>
  <c r="F227" i="2" s="1"/>
  <c r="E226" i="2"/>
  <c r="F226" i="2" s="1"/>
  <c r="E225" i="2"/>
  <c r="F225" i="2" s="1"/>
  <c r="E224" i="2"/>
  <c r="F224" i="2" s="1"/>
  <c r="E223" i="2"/>
  <c r="F223" i="2" s="1"/>
  <c r="E222" i="2"/>
  <c r="F222" i="2" s="1"/>
  <c r="E221" i="2"/>
  <c r="F221" i="2" s="1"/>
  <c r="E220" i="2"/>
  <c r="F220" i="2" s="1"/>
  <c r="E219" i="2"/>
  <c r="F219" i="2" s="1"/>
  <c r="E218" i="2"/>
  <c r="F218" i="2" s="1"/>
  <c r="E217" i="2"/>
  <c r="F217" i="2" s="1"/>
  <c r="E216" i="2"/>
  <c r="F216" i="2" s="1"/>
  <c r="E215" i="2"/>
  <c r="F215" i="2" s="1"/>
  <c r="E214" i="2"/>
  <c r="F214" i="2" s="1"/>
  <c r="E213" i="2"/>
  <c r="F213" i="2" s="1"/>
  <c r="E212" i="2"/>
  <c r="F212" i="2" s="1"/>
  <c r="E211" i="2"/>
  <c r="F211" i="2" s="1"/>
  <c r="E210" i="2"/>
  <c r="F210" i="2" s="1"/>
  <c r="E209" i="2"/>
  <c r="F209" i="2" s="1"/>
  <c r="E208" i="2"/>
  <c r="F208" i="2" s="1"/>
  <c r="E207" i="2"/>
  <c r="F207" i="2" s="1"/>
  <c r="E206" i="2"/>
  <c r="F206" i="2" s="1"/>
  <c r="E205" i="2"/>
  <c r="F205" i="2" s="1"/>
  <c r="E204" i="2"/>
  <c r="F204" i="2" s="1"/>
  <c r="E203" i="2"/>
  <c r="F203" i="2" s="1"/>
  <c r="E202" i="2"/>
  <c r="F202" i="2" s="1"/>
  <c r="E201" i="2"/>
  <c r="F201" i="2" s="1"/>
  <c r="E200" i="2"/>
  <c r="F200" i="2" s="1"/>
  <c r="E199" i="2"/>
  <c r="F199" i="2" s="1"/>
  <c r="E198" i="2"/>
  <c r="F198" i="2" s="1"/>
  <c r="E197" i="2"/>
  <c r="F197" i="2" s="1"/>
  <c r="E196" i="2"/>
  <c r="F196" i="2" s="1"/>
  <c r="E195" i="2"/>
  <c r="F195" i="2" s="1"/>
  <c r="E194" i="2"/>
  <c r="F194" i="2" s="1"/>
  <c r="E193" i="2"/>
  <c r="F193" i="2" s="1"/>
  <c r="E192" i="2"/>
  <c r="F192" i="2" s="1"/>
  <c r="E191" i="2"/>
  <c r="F191" i="2" s="1"/>
  <c r="E190" i="2"/>
  <c r="F190" i="2" s="1"/>
  <c r="E189" i="2"/>
  <c r="F189" i="2" s="1"/>
  <c r="E188" i="2"/>
  <c r="F188" i="2" s="1"/>
  <c r="E187" i="2"/>
  <c r="F187" i="2" s="1"/>
  <c r="E186" i="2"/>
  <c r="F186" i="2" s="1"/>
  <c r="E185" i="2"/>
  <c r="F185" i="2" s="1"/>
  <c r="E184" i="2"/>
  <c r="F184" i="2" s="1"/>
  <c r="E183" i="2"/>
  <c r="F183" i="2" s="1"/>
  <c r="E182" i="2"/>
  <c r="F182" i="2" s="1"/>
  <c r="E181" i="2"/>
  <c r="F181" i="2" s="1"/>
  <c r="E180" i="2"/>
  <c r="F180" i="2" s="1"/>
  <c r="E179" i="2"/>
  <c r="F179" i="2" s="1"/>
  <c r="E178" i="2"/>
  <c r="F178" i="2" s="1"/>
  <c r="E177" i="2"/>
  <c r="F177" i="2" s="1"/>
  <c r="E176" i="2"/>
  <c r="F176" i="2" s="1"/>
  <c r="E175" i="2"/>
  <c r="F175" i="2" s="1"/>
  <c r="E174" i="2"/>
  <c r="F174" i="2" s="1"/>
  <c r="E173" i="2"/>
  <c r="F173" i="2" s="1"/>
  <c r="E172" i="2"/>
  <c r="F172" i="2" s="1"/>
  <c r="E171" i="2"/>
  <c r="F171" i="2" s="1"/>
  <c r="E170" i="2"/>
  <c r="F170" i="2" s="1"/>
  <c r="E169" i="2"/>
  <c r="F169" i="2" s="1"/>
  <c r="E168" i="2"/>
  <c r="F168" i="2" s="1"/>
  <c r="E167" i="2"/>
  <c r="F167" i="2" s="1"/>
  <c r="E166" i="2"/>
  <c r="F166" i="2" s="1"/>
  <c r="E165" i="2"/>
  <c r="F165" i="2" s="1"/>
  <c r="E164" i="2"/>
  <c r="F164" i="2" s="1"/>
  <c r="E163" i="2"/>
  <c r="F163" i="2" s="1"/>
  <c r="E162" i="2"/>
  <c r="F162" i="2" s="1"/>
  <c r="E161" i="2"/>
  <c r="F161" i="2" s="1"/>
  <c r="E160" i="2"/>
  <c r="F160" i="2" s="1"/>
  <c r="E159" i="2"/>
  <c r="F159" i="2" s="1"/>
  <c r="E158" i="2"/>
  <c r="F158" i="2" s="1"/>
  <c r="E157" i="2"/>
  <c r="F157" i="2" s="1"/>
  <c r="E156" i="2"/>
  <c r="F156" i="2" s="1"/>
  <c r="E155" i="2"/>
  <c r="F155" i="2" s="1"/>
  <c r="E154" i="2"/>
  <c r="F154" i="2" s="1"/>
  <c r="E153" i="2"/>
  <c r="F153" i="2" s="1"/>
  <c r="E152" i="2"/>
  <c r="F152" i="2" s="1"/>
  <c r="E151" i="2"/>
  <c r="F151" i="2" s="1"/>
  <c r="E150" i="2"/>
  <c r="F150" i="2" s="1"/>
  <c r="E149" i="2"/>
  <c r="F149" i="2" s="1"/>
  <c r="E148" i="2"/>
  <c r="F148" i="2" s="1"/>
  <c r="E147" i="2"/>
  <c r="F147" i="2" s="1"/>
  <c r="E146" i="2"/>
  <c r="F146" i="2" s="1"/>
  <c r="E145" i="2"/>
  <c r="F145" i="2" s="1"/>
  <c r="E144" i="2"/>
  <c r="F144" i="2" s="1"/>
  <c r="E143" i="2"/>
  <c r="F143" i="2" s="1"/>
  <c r="E142" i="2"/>
  <c r="F142" i="2" s="1"/>
  <c r="E141" i="2"/>
  <c r="F141" i="2" s="1"/>
  <c r="E140" i="2"/>
  <c r="F140" i="2" s="1"/>
  <c r="E139" i="2"/>
  <c r="F139" i="2" s="1"/>
  <c r="E138" i="2"/>
  <c r="F138" i="2" s="1"/>
  <c r="E137" i="2"/>
  <c r="F137" i="2" s="1"/>
  <c r="E136" i="2"/>
  <c r="F136" i="2" s="1"/>
  <c r="E135" i="2"/>
  <c r="F135" i="2" s="1"/>
  <c r="E134" i="2"/>
  <c r="F134" i="2" s="1"/>
  <c r="E133" i="2"/>
  <c r="F133" i="2" s="1"/>
  <c r="E132" i="2"/>
  <c r="F132" i="2" s="1"/>
  <c r="E131" i="2"/>
  <c r="F131" i="2" s="1"/>
  <c r="E130" i="2"/>
  <c r="F130" i="2" s="1"/>
  <c r="E129" i="2"/>
  <c r="F129" i="2" s="1"/>
  <c r="E128" i="2"/>
  <c r="F128" i="2" s="1"/>
  <c r="E127" i="2"/>
  <c r="F127" i="2" s="1"/>
  <c r="E126" i="2"/>
  <c r="F126" i="2" s="1"/>
  <c r="E125" i="2"/>
  <c r="F125" i="2" s="1"/>
  <c r="E124" i="2"/>
  <c r="F124" i="2" s="1"/>
  <c r="E123" i="2"/>
  <c r="F123" i="2" s="1"/>
  <c r="E122" i="2"/>
  <c r="F122" i="2" s="1"/>
  <c r="E121" i="2"/>
  <c r="F121" i="2" s="1"/>
  <c r="E120" i="2"/>
  <c r="F120" i="2" s="1"/>
  <c r="E119" i="2"/>
  <c r="F119" i="2" s="1"/>
  <c r="E118" i="2"/>
  <c r="F118" i="2" s="1"/>
  <c r="E117" i="2"/>
  <c r="F117" i="2" s="1"/>
  <c r="E116" i="2"/>
  <c r="F116" i="2" s="1"/>
  <c r="E115" i="2"/>
  <c r="F115" i="2" s="1"/>
  <c r="E114" i="2"/>
  <c r="F114" i="2" s="1"/>
  <c r="E113" i="2"/>
  <c r="F113" i="2" s="1"/>
  <c r="E112" i="2"/>
  <c r="F112" i="2" s="1"/>
  <c r="E111" i="2"/>
  <c r="F111" i="2" s="1"/>
  <c r="E110" i="2"/>
  <c r="F110" i="2" s="1"/>
  <c r="E109" i="2"/>
  <c r="F109" i="2" s="1"/>
  <c r="E108" i="2"/>
  <c r="F108" i="2" s="1"/>
  <c r="E107" i="2"/>
  <c r="F107" i="2" s="1"/>
  <c r="E106" i="2"/>
  <c r="F106" i="2" s="1"/>
  <c r="E105" i="2"/>
  <c r="F105" i="2" s="1"/>
  <c r="E104" i="2"/>
  <c r="F104" i="2" s="1"/>
  <c r="E103" i="2"/>
  <c r="F103" i="2" s="1"/>
  <c r="E102" i="2"/>
  <c r="F102" i="2" s="1"/>
  <c r="E101" i="2"/>
  <c r="F101" i="2" s="1"/>
  <c r="E100" i="2"/>
  <c r="F100" i="2" s="1"/>
  <c r="E99" i="2"/>
  <c r="F99" i="2" s="1"/>
  <c r="E98" i="2"/>
  <c r="F98" i="2" s="1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9" i="2"/>
  <c r="F89" i="2" s="1"/>
  <c r="E88" i="2"/>
  <c r="F88" i="2" s="1"/>
  <c r="E87" i="2"/>
  <c r="F87" i="2" s="1"/>
  <c r="E86" i="2"/>
  <c r="F86" i="2" s="1"/>
  <c r="E85" i="2"/>
  <c r="F85" i="2" s="1"/>
  <c r="E84" i="2"/>
  <c r="F84" i="2" s="1"/>
  <c r="E83" i="2"/>
  <c r="F83" i="2" s="1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</calcChain>
</file>

<file path=xl/sharedStrings.xml><?xml version="1.0" encoding="utf-8"?>
<sst xmlns="http://schemas.openxmlformats.org/spreadsheetml/2006/main" count="9300" uniqueCount="8192">
  <si>
    <t>Part #</t>
  </si>
  <si>
    <t>Description</t>
  </si>
  <si>
    <t>USD Price List</t>
  </si>
  <si>
    <t>NASPO Discount %</t>
  </si>
  <si>
    <t>NASPO Discount $</t>
  </si>
  <si>
    <t>NASPO MEMBER PURCHASE PRICE</t>
  </si>
  <si>
    <t>2' (0.6m) HP Antenna, 5.925-7.125 GHz Dual Polarized with CP</t>
  </si>
  <si>
    <t>1.6/5.6 BALUN 120Ohm/75Ohm</t>
  </si>
  <si>
    <t>CONN,BALUN 1.6/5.6 MALE TO 3P KRONE G.703 TYPE</t>
  </si>
  <si>
    <t>1+0-Installation-Kit</t>
  </si>
  <si>
    <t>1+0-Installation-Kit-Slim-APAC</t>
  </si>
  <si>
    <t>KIT for installation per terminal 1+0 Slim</t>
  </si>
  <si>
    <t>1+0-Installation-Kit-Slim-ROW</t>
  </si>
  <si>
    <t>1+1-Installation-Kit</t>
  </si>
  <si>
    <t>1+1-Installation-Kit-Slim-APAC</t>
  </si>
  <si>
    <t>KIT for installation per terminal 1+1 Slim</t>
  </si>
  <si>
    <t>1+1-Installation-Kit-Slim-ROW</t>
  </si>
  <si>
    <t>150A/H Battery</t>
  </si>
  <si>
    <t>15P-PROT-CBL</t>
  </si>
  <si>
    <t>E1/T1/Ethernet protection cable</t>
  </si>
  <si>
    <t>15P-PWR-CBL-2.2M</t>
  </si>
  <si>
    <t>-48VDC 1500P 2.2m PWR CABLE RoHS</t>
  </si>
  <si>
    <t>15R-EXT-ALARMS-CBL-2.5m</t>
  </si>
  <si>
    <t>1500R External Alarms open cable 2.5m</t>
  </si>
  <si>
    <t>15R-USER-CHAN-SYNC-CBL-2.5M</t>
  </si>
  <si>
    <t>1500R Sync User Channels open cable 2.5m</t>
  </si>
  <si>
    <t>19 Open Frame 45U TGB_acc kit</t>
  </si>
  <si>
    <t>19in Open Frame 45U TGB acc kit</t>
  </si>
  <si>
    <t>19in_Chassis_QSFP-4xLC_module</t>
  </si>
  <si>
    <t>Indoor 19inch Chassis for QSFP to 4xLC module</t>
  </si>
  <si>
    <t>1U SUBRACK BLOCK HOLDER</t>
  </si>
  <si>
    <t xml:space="preserve">1U SUBRACK BLOCK HOLDER </t>
  </si>
  <si>
    <t>2+0 RFU-D-HP SD Install-Kit</t>
  </si>
  <si>
    <t>2+0-Installation-Kit RFU-D-HP - 50m per terminal</t>
  </si>
  <si>
    <t>2+1-Installation-Kit</t>
  </si>
  <si>
    <t>2+1-Installation-Kit-EVO</t>
  </si>
  <si>
    <t>Kit for installation per terminal 2+1 50m TNC</t>
  </si>
  <si>
    <t>2+2-Installation-Kit</t>
  </si>
  <si>
    <t>2+2-Installation-Kit-EVO</t>
  </si>
  <si>
    <t>Kit for installation per terminal 2+2 50m TNC.</t>
  </si>
  <si>
    <t>32T-Flx-WG-2FT-11</t>
  </si>
  <si>
    <t>3200T flx WG 2FT 11GHz</t>
  </si>
  <si>
    <t>32T-Flx-WG-2FT-6</t>
  </si>
  <si>
    <t>3200T WG-Flexible kit 2 FIT  CPR137G/ CPR137G</t>
  </si>
  <si>
    <t>32T-Flx-WG-2FT-7_8</t>
  </si>
  <si>
    <t>3200T WG-Flexible kit 2 FIT  CPR112G/ CPR112G</t>
  </si>
  <si>
    <t>48-RJ45_CON_S</t>
  </si>
  <si>
    <t>RJ45 shielded connector for IDU-ODU CAT5</t>
  </si>
  <si>
    <t>A-10-STRT-CR</t>
  </si>
  <si>
    <t>Extra strut for standard antenna 10FT (3m/3.2m)</t>
  </si>
  <si>
    <t>A-10-STRT-X</t>
  </si>
  <si>
    <t>Extra strut for standard antenna 10FT (3m/3.2m) Xi</t>
  </si>
  <si>
    <t>A-2-3-STRT-RW</t>
  </si>
  <si>
    <t>Strut for standard anten 2FT-3FT RADIOWAVES</t>
  </si>
  <si>
    <t>A-3_6-STRT-INBRD-A</t>
  </si>
  <si>
    <t>Strut for VL/PL 4_6 ft TMW and VL3</t>
  </si>
  <si>
    <t>A-3-STRT-CR</t>
  </si>
  <si>
    <t>Extra strut for standard antenna 3FT (0.9m)</t>
  </si>
  <si>
    <t>A-4-STRT-CR</t>
  </si>
  <si>
    <t>Extra strut for standard antenna 4FT (1.2m)</t>
  </si>
  <si>
    <t>A-4-STRT-X</t>
  </si>
  <si>
    <t>Strut for standard antenna 4FT  Xian.</t>
  </si>
  <si>
    <t>A-6-STRT-CR</t>
  </si>
  <si>
    <t>Extra strut for standard antenna 6FT (1.8m)</t>
  </si>
  <si>
    <t>A-6-STRT-OUTBRD-A</t>
  </si>
  <si>
    <t>Outboard Strut Kit for 6ft ValuLine3 antennas</t>
  </si>
  <si>
    <t>A-6-STRT-SH</t>
  </si>
  <si>
    <t>Extra Optional Strut 1.8m for standard antenna for 6 FT SH</t>
  </si>
  <si>
    <t>A-6-STRT-X</t>
  </si>
  <si>
    <t>Strut for standard antenna 6FT  Xian.</t>
  </si>
  <si>
    <t>A-6-USX-HW-KIT-A</t>
  </si>
  <si>
    <t>HIGH WIND (250KM/H) UPGRADE KIT FOR HX6 AND USX6</t>
  </si>
  <si>
    <t>A-8-10-STRT-SH</t>
  </si>
  <si>
    <t>Outboard Strut Kit for 8ft, 10ft,12ft antennas Shenglu</t>
  </si>
  <si>
    <t>A-8-12-STRT-INBRD-A</t>
  </si>
  <si>
    <t>Strut Inboard  for std antenna 8FT-12FT</t>
  </si>
  <si>
    <t>A-8-STRT-CR</t>
  </si>
  <si>
    <t>Extra strut for standard antenna 8FT (2.4m)</t>
  </si>
  <si>
    <t>A-8-STRT-X</t>
  </si>
  <si>
    <t>Strut for standard antenna 8FT  Xian.</t>
  </si>
  <si>
    <t>AC/DC OUTDOOR 150W</t>
  </si>
  <si>
    <t>AC/DC,150W,INPUT 90~295VAC,OUTPUT 48VDC,3.2A,IP67</t>
  </si>
  <si>
    <t>AC_POE_LOW_PWR_OUTDOOR</t>
  </si>
  <si>
    <t>OUTDOOR GIGABIT INJECTOR, SINGLE PORT, 60W</t>
  </si>
  <si>
    <t>AC_POE_PoleMount</t>
  </si>
  <si>
    <t>OUTDOOR MOUNTING BRACKET FOR 60W/90W POE ( ER-0326-0/ER-0267</t>
  </si>
  <si>
    <t>AC_POE_STD_PWR_INDOOR</t>
  </si>
  <si>
    <t>INDOOR GIGABIT INJECTOR,SINGLE PORT,90W,AC</t>
  </si>
  <si>
    <t>AC_POE_STD_PWR_OUTDOOR</t>
  </si>
  <si>
    <t>OUTDOOR GIGABIT INJECTOR, SINGLE PORT, 90W</t>
  </si>
  <si>
    <t>ADPT_RFU-C10_11-DM_1500P</t>
  </si>
  <si>
    <t>ADPT_RFU-C10_11-RM_Imp</t>
  </si>
  <si>
    <t>RFU-C ADPT 10_11GHz remote mm-Im</t>
  </si>
  <si>
    <t>ADPT_RFU-C10_11-RM_mill</t>
  </si>
  <si>
    <t>ADPT_RFU-C13_15-NC_ANT</t>
  </si>
  <si>
    <t>ADPT_RFU-C13_15-NEC_ANT</t>
  </si>
  <si>
    <t>ADPT_RFU-C13-ALU_Melody</t>
  </si>
  <si>
    <t>13GHz RFU-C adapter to ALU Melody radio</t>
  </si>
  <si>
    <t>ADPT_RFU-C13-DM_1500P</t>
  </si>
  <si>
    <t>ADPT_RFU-C13-ERCS_ANT</t>
  </si>
  <si>
    <t xml:space="preserve">ADPT_RFU-C13-ERCS_ANT </t>
  </si>
  <si>
    <t>ADPT_RFU-C13-ERCS_RAU1_ANT</t>
  </si>
  <si>
    <t>ADPT_RFU-C13-N_ANT</t>
  </si>
  <si>
    <t>RFU-C - N ADAPTOR KIT 13GHZ UBR120</t>
  </si>
  <si>
    <t>ADPT_RFU-C13-RM_Imp</t>
  </si>
  <si>
    <t>RFU-C ADPT 13GHz remote mm-Im</t>
  </si>
  <si>
    <t>ADPT_RFU-C13-RM_mill</t>
  </si>
  <si>
    <t>ADPT_RFU-C15-DM_1500P</t>
  </si>
  <si>
    <t>ADPT_RFU-C15-ERCS_ANT</t>
  </si>
  <si>
    <t>ADPT_RFU-C15-ERCS_RAU1_ANT</t>
  </si>
  <si>
    <t>ADPT_RFU-C15-N_ANT</t>
  </si>
  <si>
    <t>RFU-C - N ADAPTOR KIT 15GHZ UBR140</t>
  </si>
  <si>
    <t>ADPT_RFU-C15-RM_Imp</t>
  </si>
  <si>
    <t>RFU-C ADPT 15GHz remote mm-Im</t>
  </si>
  <si>
    <t>ADPT_RFU-C18_26-N_ANT</t>
  </si>
  <si>
    <t>RFU-C - N ADAPTOR KIT 18-26GHZ</t>
  </si>
  <si>
    <t>ADPT_RFU-C18_26-NEC_ANT</t>
  </si>
  <si>
    <t>ADPT_RFU-C18_26-RM_Imp</t>
  </si>
  <si>
    <t>ADPT_RFU-C18_26-RM_mill</t>
  </si>
  <si>
    <t xml:space="preserve">ADPT_RFU-C18_SIAE_ANT_DP </t>
  </si>
  <si>
    <t>IP-20C/S/RFU-C 18GHz dual pole adaptor for SIAE radio kit</t>
  </si>
  <si>
    <t>ADPT_RFU-C18-ALU_Melody</t>
  </si>
  <si>
    <t>18GHz RFU-C adapter to ALU Melody radio</t>
  </si>
  <si>
    <t>ADPT_RFU-C18-DM_1500P</t>
  </si>
  <si>
    <t>ADPT_RFU-C18--DM_1500P</t>
  </si>
  <si>
    <t>ADPT_RFU-C18-ERCS_ANT</t>
  </si>
  <si>
    <t xml:space="preserve">ADPT_RFU-C18-ERCS_ANT </t>
  </si>
  <si>
    <t>ADPT_RFU-C18-ERCS_RAU1_ANT</t>
  </si>
  <si>
    <t>ADPT_RFU-C23-26-ERCS_RAU1_ANT</t>
  </si>
  <si>
    <t>ADPT_RFU-C23-DM_1500P</t>
  </si>
  <si>
    <t>ADPT_RFU-C23-ERCS_ANT</t>
  </si>
  <si>
    <t xml:space="preserve">ADPT_RFU-C23-ERCS_ANT </t>
  </si>
  <si>
    <t>ADPT_RFU-C26-DM_1500P</t>
  </si>
  <si>
    <t>ADPT_RFU-C28_38-ERCS_ANT</t>
  </si>
  <si>
    <t xml:space="preserve">ADPT_RFU-C28_38-ERCS_ANT </t>
  </si>
  <si>
    <t>ADPT_RFU-C28_38-RM_Imp</t>
  </si>
  <si>
    <t>RFU-C ADPT 28_38GHz remote mm-Im</t>
  </si>
  <si>
    <t>ADPT_RFU-C28_38-RM_mill</t>
  </si>
  <si>
    <t>ADPT_RFU-C28-38-ERCS_RAU1_ANT</t>
  </si>
  <si>
    <t>ADPT_RFU-C28-DM_1500P</t>
  </si>
  <si>
    <t>ADPT_RFU-C38-DM_1500P</t>
  </si>
  <si>
    <t>ADPT_RFU-C38-N_ANT</t>
  </si>
  <si>
    <t>RFU-C - N ADAPTOR KIT 38GHZ UBR320</t>
  </si>
  <si>
    <t>ADPT_RFU-C6-RM_Imp</t>
  </si>
  <si>
    <t>RFU-C ADPT 6GHz remote mm-Im</t>
  </si>
  <si>
    <t>ADPT_RFU-C6-RM_mill</t>
  </si>
  <si>
    <t>ADPT_RFU-C7_8-N_ANT</t>
  </si>
  <si>
    <t>RFU-C - N ADAPTOR KIT 7_8GHZ UBR84</t>
  </si>
  <si>
    <t xml:space="preserve">ADPT_RFU-C7_8-NC_ANT </t>
  </si>
  <si>
    <t>RFU-C - NEC Adaptor kit 7_8GHz (UBR84)</t>
  </si>
  <si>
    <t>ADPT_RFU-C7_8-RM_Imp</t>
  </si>
  <si>
    <t>RFU-C ADPT 7_8GHz remote mm-Im</t>
  </si>
  <si>
    <t>ADPT_RFU-C7_8-RM_mill</t>
  </si>
  <si>
    <t>ADP-WG-CPR112G/NF</t>
  </si>
  <si>
    <t>ADPT WG/COAX CPR-112 G-FLT F/N-TYPE KIT</t>
  </si>
  <si>
    <t>ADP-WG-CPR137G/NF</t>
  </si>
  <si>
    <t>ADPT WG/COAX CPR-137 G-FLT F/N-TYPE KIT</t>
  </si>
  <si>
    <t>ADP-WG-CPR90G/NF</t>
  </si>
  <si>
    <t>ADPT WG/COAX CPR-90 G-FLT F/N-TYPE KIT</t>
  </si>
  <si>
    <t>ADP-WG-PBR84/NF</t>
  </si>
  <si>
    <t>Wave Guide to Coax Adapt 7.05-10.0 GHz,for WR112</t>
  </si>
  <si>
    <t>ADP-WG-PDR70/PDR84</t>
  </si>
  <si>
    <t>ADAPTOR WG PDR84 to PDR70, 7.05-8.2GHz</t>
  </si>
  <si>
    <t>AGC BNC/TNC to DVM cable</t>
  </si>
  <si>
    <t>CABLE BNC MALE TO BANANA + ADAPTOR</t>
  </si>
  <si>
    <t>Alu(45U)12-24 Tapped Rails</t>
  </si>
  <si>
    <t>Self-Supporting open 19" Aluminum Rack (Open Frame Rack)</t>
  </si>
  <si>
    <t>Am-0.2m-23-CR</t>
  </si>
  <si>
    <t>ANT,0.2m,23GHz,SP,RFU-C TYPE/UBR220</t>
  </si>
  <si>
    <t>Am-0.2m-26-CR</t>
  </si>
  <si>
    <t>ANT,0.2m,26GHz,SP,RFU-C TYPE/UBR220</t>
  </si>
  <si>
    <t>Am-0.2m-28-CR</t>
  </si>
  <si>
    <t>ANT,0.2m,27.500-29.500GHz,SP,RFU-C TYPE/UBR320</t>
  </si>
  <si>
    <t>Am-0.2m-32-CR</t>
  </si>
  <si>
    <t>ANT,0.2m,31.800-33.400GHz,SP,RFU-C TYPE/UBR320</t>
  </si>
  <si>
    <t>Am-0.2m-38-CR</t>
  </si>
  <si>
    <t>ANT,0.2m,38GHz,SP,RFU-C TYPE/UBR320</t>
  </si>
  <si>
    <t>Am-0.2m-42-CR</t>
  </si>
  <si>
    <t>ANT,0.2m,40.500-43.500GHz,SP,RFU-C TYPE/UG383/U</t>
  </si>
  <si>
    <t>Am-0.2m-80-CIRC-CR</t>
  </si>
  <si>
    <t>ANT,0.2m,71.000-86.000GHz,DP,RFU-C TYPE/CIRC</t>
  </si>
  <si>
    <t>Am-0.2m-80-CR</t>
  </si>
  <si>
    <t>ANT,0.2m,71.000-86.000GHz,SP,RFU-C TYPE/UG387/U</t>
  </si>
  <si>
    <t>Am-0.2m-80-MT</t>
  </si>
  <si>
    <t>Am-1-11W-CIRC-CR</t>
  </si>
  <si>
    <t>ANT,1FT,10.000-11.700GHz,DP,RFU-C TYPE/CIRCULAR</t>
  </si>
  <si>
    <t>Am-1-11W-CR</t>
  </si>
  <si>
    <t>ANT,1FT,10.000-11.700GHz,SP,RFU-C TYPE/UBR100</t>
  </si>
  <si>
    <t>Am-1-11W-R-X</t>
  </si>
  <si>
    <t>Am-1-13-A</t>
  </si>
  <si>
    <t>ANT,1FT,12.7-13.25GHz SP,CERAGON IPPON/UBR120</t>
  </si>
  <si>
    <t>Am-1-13-CIRC-A</t>
  </si>
  <si>
    <t>ANT,1FT,12.700-13.250GHz,DP,RFU-C TYPE/CIRCULAR</t>
  </si>
  <si>
    <t>Am-1-13-CIRC-CR</t>
  </si>
  <si>
    <t>ANT,1FT,12.750-13.250GHz,DP,RFU-C TYPE/CIRCULAR</t>
  </si>
  <si>
    <t>Am-1-13-CR</t>
  </si>
  <si>
    <t>ANT,1FT,12.750-13.250GHz,SP,RFU-C TYPE/UBR120</t>
  </si>
  <si>
    <t>Am-1-13-R-X</t>
  </si>
  <si>
    <t>Am-1-15/80-DP/SP-MT</t>
  </si>
  <si>
    <t>ANT,1FT,MB,14.4-15.35,DP,RFU-C/CIRC,71.0-86.0GHz,SP,RFU-C/Ceragon Int,Both,CL3,RL15,XPD25,MTI</t>
  </si>
  <si>
    <t>Am-1-15-A</t>
  </si>
  <si>
    <t>ANT,1FT,14.25-15.35GHz SP,CERAGON IPPON/UBR140</t>
  </si>
  <si>
    <t>Am-1-15-CIRC-A</t>
  </si>
  <si>
    <t>ANT,1FT,14.400-15.350GHz,DP,RFU-C TYPE/CIRC</t>
  </si>
  <si>
    <t>Am-1-15-CIRC-CR</t>
  </si>
  <si>
    <t>ANT,1FT,14.400-15.350GHz,DP,RFU-C TYPE/CIRCULAR</t>
  </si>
  <si>
    <t>Am-1-15-CR</t>
  </si>
  <si>
    <t>ANT,1FT,14.400-15.350GHz,SP,RFU-C TYPE/UBR140</t>
  </si>
  <si>
    <t>Am-1-15-R-X</t>
  </si>
  <si>
    <t>Am-1-18-A</t>
  </si>
  <si>
    <t>ANT,1FT,17.7-19.7GHz SP,CERAGON IPPON/UBR220</t>
  </si>
  <si>
    <t>Am-1-18-CIRC-A</t>
  </si>
  <si>
    <t>ANT,1FT,17.700-19.700GHz,DP,RFU-C TYPE/CIRCULAR</t>
  </si>
  <si>
    <t>Am-1-18-CIRC-CR</t>
  </si>
  <si>
    <t>Am-1-18-CR</t>
  </si>
  <si>
    <t>ANT,1FT,17.700-19.700GHz,SP,RFU-C TYPE/UBR220</t>
  </si>
  <si>
    <t>Am-1-18-R-X</t>
  </si>
  <si>
    <t>Am-1-23-A</t>
  </si>
  <si>
    <t>ANT,1FT,21.2-23.6GHz SP,CERAGON IPPON/UBR220</t>
  </si>
  <si>
    <t>Am-1-23-CIRC-A</t>
  </si>
  <si>
    <t>ANT,1FT,21.200-23.600GHz,DP,RFU-C TYPE/CIRC</t>
  </si>
  <si>
    <t>Am-1-23-CIRC-CR</t>
  </si>
  <si>
    <t>ANT,1FT,21.200-23.600GHz,DP,RFU-C TYPE/CIRCULAR</t>
  </si>
  <si>
    <t>Am-1-23-CR</t>
  </si>
  <si>
    <t>ANT,1FT,21.200-23.600GHz,SP,RFU-C TYPE/UBR220</t>
  </si>
  <si>
    <t>Am-1-23-R-X</t>
  </si>
  <si>
    <t>Am-1-26-A</t>
  </si>
  <si>
    <t>ANT,1FT,24.25-26.5GHz SP,CERAGON IPPON/UBR220</t>
  </si>
  <si>
    <t>Am-1-26-CIRC-A</t>
  </si>
  <si>
    <t>ANT,1FT,24.250-26.500GHz,DP,RFU-C TYPE/CIRC</t>
  </si>
  <si>
    <t>Am-1-26-CIRC-CR</t>
  </si>
  <si>
    <t>ANT,1FT,24.000-26.500GHz,DP,RFU-C TYPE/CIRCULAR</t>
  </si>
  <si>
    <t>Am-1-26-CIRC-RS</t>
  </si>
  <si>
    <t>Am-1-26-CR</t>
  </si>
  <si>
    <t>ANT,1FT,24.000-26.500GHz SP,RFU-C TYPE/UBR220</t>
  </si>
  <si>
    <t>Am-1-26-RS</t>
  </si>
  <si>
    <t>ANT,1FT,24.250-26.500GHz,SP,RFU-C TYPE/UBR220</t>
  </si>
  <si>
    <t>Am-1-26-R-X</t>
  </si>
  <si>
    <t>Am-1-28-A</t>
  </si>
  <si>
    <t>ANT,1FT,27.5-29.5GHz SP,CERAGON IPPON/UBR320</t>
  </si>
  <si>
    <t>Am-1-28-CIRC-A</t>
  </si>
  <si>
    <t>ANT,1FT,27.500-29.500GHz,DP,RFU-C TYPE/CIRC</t>
  </si>
  <si>
    <t>Am-1-28-CIRC-CR</t>
  </si>
  <si>
    <t>ANT,1FT,27.500-29.500GHz,DP,RFU-C TYPE/CIRCULAR</t>
  </si>
  <si>
    <t>Am-1-28-CIRC-RS</t>
  </si>
  <si>
    <t>Am-1-28-CR</t>
  </si>
  <si>
    <t>ANT,1FT,27.50-29.50GHz SP,RFU-C TYPE/UBR320</t>
  </si>
  <si>
    <t>Am-1-28-RS</t>
  </si>
  <si>
    <t>ANT,1FT,27.500-29.500GHz,SP,RFU-C TYPE/UBR320</t>
  </si>
  <si>
    <t>Am-1-28-R-X</t>
  </si>
  <si>
    <t>Am-1-32-A</t>
  </si>
  <si>
    <t>ANT,1FT,31.8-33.4GHz SP,CERAGON IPPON/UBR320</t>
  </si>
  <si>
    <t>Am-1-32-CIRC-A</t>
  </si>
  <si>
    <t>ANT,1FT,31.800-33.400GHz,DP,RFU-C TYPE/CIRC</t>
  </si>
  <si>
    <t>Am-1-32-CIRC-CR</t>
  </si>
  <si>
    <t>ANT,1FT,31.800-33.400GHz,DP,RFU-C TYPE/CIRCULAR</t>
  </si>
  <si>
    <t>Am-1-32-CIRC-RS</t>
  </si>
  <si>
    <t>ANT,1FT,31.000-33.400GHz,DP,RFU-C TYPE/CIRC</t>
  </si>
  <si>
    <t>Am-1-32-CR</t>
  </si>
  <si>
    <t>ANT,1FT,31.80-33.40GHz SP,RFU-C TYPE/UBR320</t>
  </si>
  <si>
    <t>Am-1-32-R-X</t>
  </si>
  <si>
    <t>ANT,1FT,31.800-33.400GHz,SP,RFU-C TYPE/UBR320</t>
  </si>
  <si>
    <t>Am-1-38-A</t>
  </si>
  <si>
    <t>ANT,1FT,37.0-40.0GHz SP,CERAGON IPPON/UBR320</t>
  </si>
  <si>
    <t>Am-1-38-CIRC-A</t>
  </si>
  <si>
    <t>ANT,1FT,37.000-40.000GHz,DP,RFU-C TYPE/CIRC</t>
  </si>
  <si>
    <t>Am-1-38-CIRC-CR</t>
  </si>
  <si>
    <t>ANT,1FT,37.000-40.000GHz,DP,RFU-C TYPE/CIRCULAR</t>
  </si>
  <si>
    <t>Am-1-38-CIRC-RS</t>
  </si>
  <si>
    <t>Am-1-38-CR</t>
  </si>
  <si>
    <t>ANT,1FT,37.000-40.000GHz,SP,RFU-C TYPE/UBR320</t>
  </si>
  <si>
    <t>Am-1-38-RS</t>
  </si>
  <si>
    <t>Am-1-38-R-X</t>
  </si>
  <si>
    <t>Am-1-42-A</t>
  </si>
  <si>
    <t>ANT,1FT,40.500-43.500GHz SP,CERAGON IPPON/UG383/U</t>
  </si>
  <si>
    <t>Am-1-42-CIRC-A</t>
  </si>
  <si>
    <t>ANT,1FT,40.500-43.500GHz,DP,RFU-C TYPE/CIRC</t>
  </si>
  <si>
    <t>Am-1-42-CIRC-CR</t>
  </si>
  <si>
    <t>ANT,1FT,40.500-43.500GHz,DP,RFU-C TYPE/CIRCULAR</t>
  </si>
  <si>
    <t>Am-1-42-CIRC-RS</t>
  </si>
  <si>
    <t>Am-1-42-CR</t>
  </si>
  <si>
    <t>ANT,1FT,40.500-43.500GHz SP,RFU-C TYPE/UG383/U</t>
  </si>
  <si>
    <t>Am-1-42-RS</t>
  </si>
  <si>
    <t>ANT,1FT,40.500-43.500GHz,SP,RFU-C TYPE/UG383/U</t>
  </si>
  <si>
    <t>Am-1-80-CIRC-CR</t>
  </si>
  <si>
    <t>ANT,1FT,71.000-86.000GHz,DP,RFU-C TYPE/CIRCULAR</t>
  </si>
  <si>
    <t>Am-1-80-CR</t>
  </si>
  <si>
    <t>ANT,1FT,71.000-86.000GHz,SP,RFU-C TYPE/UG387/U</t>
  </si>
  <si>
    <t>Am-1-80-E-A</t>
  </si>
  <si>
    <t>ANT,1FT,71.000-86.000GHz,SP,RFU-C TYPE/UG387/U,ETSI</t>
  </si>
  <si>
    <t>Am-2-11W-CIRC-CR</t>
  </si>
  <si>
    <t>ANT,2FT,10.000-11.700GHz,DP,RFU-C TYPE/CIRCULAR</t>
  </si>
  <si>
    <t>Am-2-11W-CIRC-RS</t>
  </si>
  <si>
    <t>ANT,2FT,10.000-11.700GHz,DP,RFU-C TYPE/CIRC</t>
  </si>
  <si>
    <t>Am-2-11W-CR</t>
  </si>
  <si>
    <t>ANT,2FT,10.000-11.700GHz SP,RFU-C TYPE/UBR100</t>
  </si>
  <si>
    <t>Am-2-11W-RS</t>
  </si>
  <si>
    <t>ANT,2FT,10.000-11.700GHz,SP,RFU-C TYPE/UBR100</t>
  </si>
  <si>
    <t>Am-2-11W-R-X</t>
  </si>
  <si>
    <t>Am-2-13-CIRC-CR</t>
  </si>
  <si>
    <t>ANT,2FT,12.750-13.250GHz,DP,RFU-C TYPE/CIRCULAR</t>
  </si>
  <si>
    <t>Am-2-13-CR</t>
  </si>
  <si>
    <t>ANT,2FT,12.750-13.250GHz,SP,RFU-C TYPE/UBR120</t>
  </si>
  <si>
    <t>Am-2-13-RS</t>
  </si>
  <si>
    <t>ANT,2FT,12.700-13.250GHz,SP,RFU-C TYPE/UBR120</t>
  </si>
  <si>
    <t>Am-2-13-R-X</t>
  </si>
  <si>
    <t>Am-2-13-SHP-A</t>
  </si>
  <si>
    <t>Am-2-15/80-DP/SP-MT</t>
  </si>
  <si>
    <t>ANT,2FT,MB,14.4-15.35,DP,RFU-C/CIRC,71.0-86.0GHz,SP,RFU-C/Ce</t>
  </si>
  <si>
    <t>Am-2-15-CIRC-CR</t>
  </si>
  <si>
    <t>ANT,2FT,14.400-15.350GHz,DP,RFU-C TYPE/CIRCULAR</t>
  </si>
  <si>
    <t>Am-2-15-CR</t>
  </si>
  <si>
    <t>ANT,2FT,14.400-15.350GHz,SP,RFU-C TYPE/UBR140</t>
  </si>
  <si>
    <t>Am-2-15-R-X</t>
  </si>
  <si>
    <t>Am-2-18/80-DP/SP-MT</t>
  </si>
  <si>
    <t>ANT,2FT,MB,17.7-19.7,DP,RFU-C/CIRC,71.0-86.0GHz,SP</t>
  </si>
  <si>
    <t>Am-2-18/80-SP/SP-MT</t>
  </si>
  <si>
    <t>ANT,2FT,MB,17.700-19.700,SP,RFU-C TYPE/UBR220,71.000-86.000GHz,SP,RFU-C TYPE/UG387/U</t>
  </si>
  <si>
    <t>Am-2-18-CIRC-CR</t>
  </si>
  <si>
    <t>ANT,2FT,17.700-19.700GHz,DP,RFU-C TYPE/CIRCULAR</t>
  </si>
  <si>
    <t>Am-2-18-CR</t>
  </si>
  <si>
    <t>ANT,2FT,17.700-19.700GHz,SP,RFU-C TYPE/UBR220</t>
  </si>
  <si>
    <t>Am-2-18-R-X</t>
  </si>
  <si>
    <t>Am-2-23/80-DP/SP-MT</t>
  </si>
  <si>
    <t>ANT,2FT,MB,21.2-23.6,DP,RFU-C/CIRC,71.0-86.0GHz,SP</t>
  </si>
  <si>
    <t>Am-2-23/80-SP/SP-MT</t>
  </si>
  <si>
    <t>ANT,2FT,MB,21.200-23.600,SP,RFU-C TYPE/UBR220,71.000-86.000GHz,SP,RFU-C TYPE/UG387/U</t>
  </si>
  <si>
    <t>Am-2-23-CIRC-CR</t>
  </si>
  <si>
    <t>ANT,2FT,21.200-23.600GHz,DP,RFU-C TYPE/CIRCULAR</t>
  </si>
  <si>
    <t>Am-2-23-CIRC-RS</t>
  </si>
  <si>
    <t>ANT,2FT,21.200-23.600GHz,DP,RFU-C TYPE/CIRC</t>
  </si>
  <si>
    <t>Am-2-23-CR</t>
  </si>
  <si>
    <t>ANT,2FT,21.200-23.600GHz,SP,RFU-C TYPE/UBR220</t>
  </si>
  <si>
    <t>Am-2-23-R-X</t>
  </si>
  <si>
    <t>Am-2-26-CIRC-CR</t>
  </si>
  <si>
    <t>ANT,2FT,24.000-26.500GHz,DP,RFU-C TYPE/CIRCULAR</t>
  </si>
  <si>
    <t>Am-2-26-CIRC-RS</t>
  </si>
  <si>
    <t>ANT,2FT,24.250-26.500GHz,DP,RFU-C TYPE/CIRC</t>
  </si>
  <si>
    <t>Am-2-26-CR</t>
  </si>
  <si>
    <t>ANT,2FT,24.000-26.500GHz,SP,RFU-C TYPE/UBR220</t>
  </si>
  <si>
    <t>Am-2-26-RS</t>
  </si>
  <si>
    <t>ANT,2FT,24.250-26.500GHz,SP,RFU-C TYPE/UBR220</t>
  </si>
  <si>
    <t>Am-2-26-R-X</t>
  </si>
  <si>
    <t>Am-2-28-CIRC-CR</t>
  </si>
  <si>
    <t>ANT,2FT,27.500-29.500GHz,DP,RFU-C TYPE/CIRCULAR</t>
  </si>
  <si>
    <t>Am-2-28-CIRC-RS</t>
  </si>
  <si>
    <t>ANT,2FT,27.500-29.500GHz,DP,RFU-C TYPE/CIRC</t>
  </si>
  <si>
    <t>Am-2-28-CR</t>
  </si>
  <si>
    <t>ANT,2FT,27.500-29.500GHz,SP,RFU-C TYPE/UBR320</t>
  </si>
  <si>
    <t>Am-2-28-RS</t>
  </si>
  <si>
    <t>Am-2-28-R-X</t>
  </si>
  <si>
    <t>Am-2-32-CIRC-CR</t>
  </si>
  <si>
    <t>ANT,2FT,31.800-33.400GHz,DP,RFU-C TYPE/CIRCULAR</t>
  </si>
  <si>
    <t>Am-2-32-CIRC-RS</t>
  </si>
  <si>
    <t>ANT,2FT,31.000-33.400GHz,DP,RFU-C TYPE/CIRC</t>
  </si>
  <si>
    <t>Am-2-32-CR</t>
  </si>
  <si>
    <t>ANT,2FT,31.800-33.400GHz,SP,RFU-C TYPE/UBR320</t>
  </si>
  <si>
    <t>Am-2-32-RS</t>
  </si>
  <si>
    <t>ANT,2FT,31.000-33.400GHz,SP,RFU-C TYPE/UBR320</t>
  </si>
  <si>
    <t>Am-2-32-R-X</t>
  </si>
  <si>
    <t>Am-2-38-CIRC-CR</t>
  </si>
  <si>
    <t>ANT,2FT,37.000-40.000GHz,DP,RFU-C TYPE/CIRCULAR</t>
  </si>
  <si>
    <t>Am-2-38-CIRC-RS</t>
  </si>
  <si>
    <t>ANT,2FT,37.000-40.000GHz,DP,RFU-C TYPE/CIRC</t>
  </si>
  <si>
    <t>Am-2-38-CR</t>
  </si>
  <si>
    <t>ANT,2FT,37.000-40.000GHz,SP,RFU-C TYPE/UBR320</t>
  </si>
  <si>
    <t>Am-2-38-R-X</t>
  </si>
  <si>
    <t>Am-2-42-CIRC-CR</t>
  </si>
  <si>
    <t>ANT,2FT,40.500-43.500GHz,DP,RFU-C TYPE/CIRCULAR</t>
  </si>
  <si>
    <t>Am-2-42-CIRC-RS</t>
  </si>
  <si>
    <t>ANT,2FT,40.500-43.500GHz,DP,RFU-C TYPE/CIRC</t>
  </si>
  <si>
    <t>Am-2-42-CR</t>
  </si>
  <si>
    <t>ANT,2FT,40.500-43.500GHz SP,RFU-C TYPE/UG383/U</t>
  </si>
  <si>
    <t>Am-2-42-RS</t>
  </si>
  <si>
    <t>ANT,2FT,40.500-43.500GHz,SP,RFU-C TYPE/UG383/U</t>
  </si>
  <si>
    <t>Am-2-7_8-CIRC-CR</t>
  </si>
  <si>
    <t>ANT,2FT,7.125-8.500GHz,DP,RFU-C TYPE/CIRCULAR</t>
  </si>
  <si>
    <t>Am-2-7_8-CIRC-RS</t>
  </si>
  <si>
    <t>ANT,2FT,7.100-8.500GHz,DP,RFU-C TYPE/CIRC</t>
  </si>
  <si>
    <t>Am-2-7_8-CR</t>
  </si>
  <si>
    <t>ANT,2FT,7.125-8.500GHz,SP,RFU-C TYPE/UBR84</t>
  </si>
  <si>
    <t>Am-2-7_8-RS</t>
  </si>
  <si>
    <t>ANT,2FT,7.100-8.500GHz,SP,RFU-C TYPE/UBR84</t>
  </si>
  <si>
    <t>Am-2-7_8-R-X</t>
  </si>
  <si>
    <t>Am-2-80-CIRC-CR</t>
  </si>
  <si>
    <t>ANT,2FT,71.000-86.000GHz,DP,RFU-C TYPE/CIRCULAR</t>
  </si>
  <si>
    <t>Am-2-80-CR</t>
  </si>
  <si>
    <t>ANT,2FT,71.000-86.000GHz,SP,RFU-C TYPE/UG387/U</t>
  </si>
  <si>
    <t>Am-3-11W-A</t>
  </si>
  <si>
    <t>ANT,3FT,10.1-11.7GHZ,SP,RFU-CTYPE/UBR100</t>
  </si>
  <si>
    <t>Am-3-11W-CIRC-A</t>
  </si>
  <si>
    <t>ANT,3FT,10.125-11.700GHz,DP,RFU-C TYPE/CIRCULAR</t>
  </si>
  <si>
    <t>Am-3-11W-CIRC-RS</t>
  </si>
  <si>
    <t>ANT,3FT,10.000-11.700GHz,DP,RFU-C TYPE/CIRCULAR</t>
  </si>
  <si>
    <t>Am-3-11W-CR</t>
  </si>
  <si>
    <t>ANT,3FT,10.000-11.700GHz,SP,RFU-C TYPE/UBR100</t>
  </si>
  <si>
    <t>Am-3-11W-RS</t>
  </si>
  <si>
    <t>Am-3-13-A</t>
  </si>
  <si>
    <t>ANT,3FT,12.7-13.25GHz SP,CERAGON IPPON/UBR120</t>
  </si>
  <si>
    <t>Am-3-13-CIRC-A</t>
  </si>
  <si>
    <t>ANT,3FT,12.700-13.250GHz DP,RFU-C TYPE/CIRCULAR</t>
  </si>
  <si>
    <t>Am-3-13-CR</t>
  </si>
  <si>
    <t>ANT,3FT,12.750-13.250GHz,SP,RFU-C TYPE/UBR120</t>
  </si>
  <si>
    <t>Am-3-15-A</t>
  </si>
  <si>
    <t>ANT,3FT,14.40-15.35GHz SP,CERAGON IPPON/UBR140</t>
  </si>
  <si>
    <t>Am-3-15-CIRC-A</t>
  </si>
  <si>
    <t>ANT,3FT,14.400-15.350GHz DP,RFU-C TYPE/CIRCULAR</t>
  </si>
  <si>
    <t>Am-3-15-CR</t>
  </si>
  <si>
    <t>ANT,3FT,14.400-15.350GHz,SP,RFU-C TYPE/UBR140</t>
  </si>
  <si>
    <t>Am-3-18-A</t>
  </si>
  <si>
    <t>ANT,3FT,17.7-19.7GHz SP,CERAGON IPPON/UBR220</t>
  </si>
  <si>
    <t>Am-3-18-CIRC-A</t>
  </si>
  <si>
    <t>ANT,3FT,17.700-19.700GHz,DP,RFU-C TYPE/CIRCULAR</t>
  </si>
  <si>
    <t>Am-3-18-CR</t>
  </si>
  <si>
    <t>ANT,3FT,17.700-19.700GHz,SP,RFU-C TYPE/UBR220</t>
  </si>
  <si>
    <t>Am-3-23-A</t>
  </si>
  <si>
    <t>ANT,3FT,21.2-23.6GHz SP,CERAGON IPPON/UBR220,</t>
  </si>
  <si>
    <t>Am-3-23-CIRC-A</t>
  </si>
  <si>
    <t>ANT,3FT,21.200-23.600GHz,DP,RFU-C TYPE/CIRCULAR</t>
  </si>
  <si>
    <t>Am-3-23-CR</t>
  </si>
  <si>
    <t>ANT,3FT,21.200-23.600GHz,SP,RFU-C TYPE/UBR220</t>
  </si>
  <si>
    <t>Am-3-26-A</t>
  </si>
  <si>
    <t>ANT,3FT,24.25-26.5GHz SP,CERAGON IPPON/UBR220</t>
  </si>
  <si>
    <t>Am-3-26-CIRC-A</t>
  </si>
  <si>
    <t>ANT,3FT,24.250-26.500GHz,DP,RFU-C TYPE/CIRCULAR</t>
  </si>
  <si>
    <t>Am-3-26-CR</t>
  </si>
  <si>
    <t>ANT,3FT,24.000-26.500GHz,SP,RFU-C TYPE/UBR220</t>
  </si>
  <si>
    <t>Am-3-28-CR</t>
  </si>
  <si>
    <t>ANT,3FT,27.500-29.500GHz,SP,RFU-C TYPE/UBR320</t>
  </si>
  <si>
    <t>Am-3-32-A</t>
  </si>
  <si>
    <t>ANT,3FT,31.000-33.400GHz,SP,RFU-C TYPE/UBR320</t>
  </si>
  <si>
    <t>Am-3-6-A</t>
  </si>
  <si>
    <t>ANT,3FT,5.925-7.125GHz SP,CERAGON IPPON/UDR70</t>
  </si>
  <si>
    <t>Am-3-6-CIRC-A</t>
  </si>
  <si>
    <t>ANT,3FT,5.925-7.125GHz,DP,RFU-C TYPE/CIRCULAR</t>
  </si>
  <si>
    <t>Am-3-6-CIRC-CR</t>
  </si>
  <si>
    <t>Am-3-6-CIRC-RS</t>
  </si>
  <si>
    <t>Am-3-6-CR</t>
  </si>
  <si>
    <t>ANT,3FT,5.925-7.125GHz,SP,RFU-C TYPE/UDR70</t>
  </si>
  <si>
    <t>Am-3-6-RS</t>
  </si>
  <si>
    <t>Am-3-7_8-A</t>
  </si>
  <si>
    <t>ANT,3FT,7.125-8.5GHz SP,CERAGON IPPON/UBR84</t>
  </si>
  <si>
    <t>Am-3-7_8-CIRC-A</t>
  </si>
  <si>
    <t>ANT,3FT,7.100-8.500GHz,DP,RFU-C TYPE/CIRCULAR</t>
  </si>
  <si>
    <t>Am-3-7_8-CIRC-CR</t>
  </si>
  <si>
    <t>ANT,3FT,7.125-8.500GHz,DP,RFU-C TYPE/CIRCULAR</t>
  </si>
  <si>
    <t>Am-3-7_8-CIRC-RS</t>
  </si>
  <si>
    <t>Am-3-7_8-CR</t>
  </si>
  <si>
    <t>ANT,3FT,7.125-8.500GHz,SP,RFU-C TYPE/UBR84</t>
  </si>
  <si>
    <t>Am-3-7_8-RS</t>
  </si>
  <si>
    <t>ANT,3FT,7.100-8.500GHz,SP,RFU-C TYPE/UBR84</t>
  </si>
  <si>
    <t>Am-4-11W-A</t>
  </si>
  <si>
    <t>ANT,4FT,10.125-11.700GHz SP,RFU-C TYPE/UBR100</t>
  </si>
  <si>
    <t>Am-4-11W-CIRC-A</t>
  </si>
  <si>
    <t>ANT,4FT,10.125-11.700GHz,DP,RFU-C TYPE/CIRC</t>
  </si>
  <si>
    <t>Am-4-11W-CIRC-CR</t>
  </si>
  <si>
    <t>ANT,4FT,10.000-11.700GHz,DP,RFU-C TYPE/CIRCULAR</t>
  </si>
  <si>
    <t>Am-4-11W-CIRC-RS</t>
  </si>
  <si>
    <t>ANT,4FT,10.000-11.700GHz,DP,RFU-C TYPE/CIRC</t>
  </si>
  <si>
    <t>Am-4-11W-CR</t>
  </si>
  <si>
    <t>ANT,4FT,10.000-11.700GHz,SP,RFU-C TYPE/UBR100</t>
  </si>
  <si>
    <t>Am-4-11W-RS</t>
  </si>
  <si>
    <t>ANT,4FT,10.000-11.700GHz SP,RFU-C TYPE/UBR100</t>
  </si>
  <si>
    <t>Am-4-13-A</t>
  </si>
  <si>
    <t>ANT,4FT,12.700-13.2500GHz,SP,RFU-C TYPE/UBR120</t>
  </si>
  <si>
    <t>Am-4-13-CIRC-A</t>
  </si>
  <si>
    <t>ANT,4FT,12.700-13.250GHz,DP,RFU-C TYPE/CIRCULAR</t>
  </si>
  <si>
    <t>Am-4-13-CIRC-CR</t>
  </si>
  <si>
    <t>ANT,4FT,12.750-13.250GHz,DP,RFU-C TYPE/CIRCULAR</t>
  </si>
  <si>
    <t>Am-4-13-CR</t>
  </si>
  <si>
    <t>ANT,4FT,12.750-13.250GHz,SP,RFU-C TYPE/UBR120</t>
  </si>
  <si>
    <t>Am-4-15-A</t>
  </si>
  <si>
    <t xml:space="preserve">ANT,4FT,14.400-15.350GHz,SP,RFU-C TYPE/UBR140 </t>
  </si>
  <si>
    <t>Am-4-15-CIRC-A</t>
  </si>
  <si>
    <t>ANT,4FT,14.400-15.350GHz,DP,RFU-C TYPE/CIRC</t>
  </si>
  <si>
    <t>Am-4-15-CIRC-CR</t>
  </si>
  <si>
    <t>ANT,4FT,14.400-15.350GHz,DP,RFU-C TYPE/CIRCULAR</t>
  </si>
  <si>
    <t>Am-4-15-CR</t>
  </si>
  <si>
    <t>ANT,4FT,14.400-15.350GHz,SP,RFU-C TYPE/UBR140</t>
  </si>
  <si>
    <t>Am-4-18-A</t>
  </si>
  <si>
    <t>ANT,4FT,17.700-19.700GHz,SP,RFU-C TYPE/UBR220</t>
  </si>
  <si>
    <t>Am-4-18-CIRC-A</t>
  </si>
  <si>
    <t>ANT,4FT,17.700-19.700GHz,DP,RFU-C TYPE/CIRCULAR</t>
  </si>
  <si>
    <t>Am-4-18-CIRC-CR</t>
  </si>
  <si>
    <t>Am-4-18-CR</t>
  </si>
  <si>
    <t>Am-4-23-A</t>
  </si>
  <si>
    <t>ANT,4FT,21.200-23.600GHz,SP,RFU-C TYPE/UBR220</t>
  </si>
  <si>
    <t>Am-4-23-CIRC-A</t>
  </si>
  <si>
    <t>ANT,4FT,21.200-23.600GHz,DP,RFU-C TYPE/CIRC</t>
  </si>
  <si>
    <t>Am-4-23-CIRC-CR</t>
  </si>
  <si>
    <t>ANT,4FT,21.200-23.600GHz,DP,RFU-C TYPE/CIRCULAR</t>
  </si>
  <si>
    <t>Am-4-23-CR</t>
  </si>
  <si>
    <t>Am-4-26-A</t>
  </si>
  <si>
    <t>ANT,4FT,24.250-26.500GHz,SP,RFU-C TYPE/UBR220</t>
  </si>
  <si>
    <t>Am-4-26-CIRC-A</t>
  </si>
  <si>
    <t>ANT,4FT,24.250-26.500GHz,DP,RFU-C TYPE/CIRC</t>
  </si>
  <si>
    <t>Am-4-26-CIRC-CR</t>
  </si>
  <si>
    <t>ANT,4FT,24.000-26.500GHz,DP,RFU-C TYPE/CIRCULAR</t>
  </si>
  <si>
    <t>Am-4-26-CIRC-RS</t>
  </si>
  <si>
    <t>Am-4-26-CR</t>
  </si>
  <si>
    <t>ANT,4FT,24.000-26.500GHz,SP,RFU-C TYPE/UBR220</t>
  </si>
  <si>
    <t>Am-4-26-RS</t>
  </si>
  <si>
    <t>Am-4-6-A</t>
  </si>
  <si>
    <t>ANT,4FT,5.925-7.125GHz,SP,RFU-C TYPE/UDR70</t>
  </si>
  <si>
    <t>Am-4-6-CIRC-A</t>
  </si>
  <si>
    <t>ANT,4FT,5.925-7.125GHz,DP,RFU-C TYPE/CIRCULAR</t>
  </si>
  <si>
    <t>Am-4-6-CIRC-CR</t>
  </si>
  <si>
    <t>Am-4-6-CIRC-RS</t>
  </si>
  <si>
    <t>Am-4-6-CR</t>
  </si>
  <si>
    <t>Am-4-6-RS</t>
  </si>
  <si>
    <t>Am-4-7_8-A</t>
  </si>
  <si>
    <t>ANT,4FT,7.125-8.500GHz SP,RFU-C TYPE/UBR84</t>
  </si>
  <si>
    <t>Am-4-7_8-CIRC-A</t>
  </si>
  <si>
    <t>ANT,4FT,7.125-8.500GHz,DP,RFU-C TYPE/CIRCULAR</t>
  </si>
  <si>
    <t>Am-4-7_8-CIRC-CR</t>
  </si>
  <si>
    <t>Am-4-7_8-CIRC-RS</t>
  </si>
  <si>
    <t>ANT,4FT,7.100-8.500GHz,DP,RFU-C TYPE/CIRCULAR</t>
  </si>
  <si>
    <t>Am-4-7_8-CR</t>
  </si>
  <si>
    <t>ANT,4FT,7.125-8.500GHz,SP,RFU-C TYPE/UBR84</t>
  </si>
  <si>
    <t>Am-4-7_8-RS</t>
  </si>
  <si>
    <t>ANT,4FT,7.100-8.500GHz,SP,RFU-C TYPE/UBR84</t>
  </si>
  <si>
    <t>Am-6-11W-A</t>
  </si>
  <si>
    <t>ANT,6FT,10.000-11.700GHz,SP,RFU-C TYPE/UBR100</t>
  </si>
  <si>
    <t>Am-6-11W-CIRC-A</t>
  </si>
  <si>
    <t>ANT,6FT,10.000-11.700GHz,DP,RFU-C TYPE/CIRC</t>
  </si>
  <si>
    <t>Am-6-11W-CIRC-RS</t>
  </si>
  <si>
    <t>Am-6-11W-CR</t>
  </si>
  <si>
    <t>Am-6-11W-RS</t>
  </si>
  <si>
    <t>Am-6-13-A</t>
  </si>
  <si>
    <t>ANT,6FT,12.700-13.250GHz,SP,RFU-C TYPE/UBR120</t>
  </si>
  <si>
    <t>Am-6-13-CIRC-A</t>
  </si>
  <si>
    <t>ANT,6FT,12.700-13.250GHz,DP,RFU-C TYPE/CIRCULAR</t>
  </si>
  <si>
    <t>Am-6-13-CIRC-CR</t>
  </si>
  <si>
    <t>ANT,6FT,12.750-13.250GHz,DP,RFU-C TYPE/CIRCULAR</t>
  </si>
  <si>
    <t>Am-6-13-CIRC-RS</t>
  </si>
  <si>
    <t>ANT,6FT,12.700-13.250GHz,DP,RFU-C TYPE/CIRC</t>
  </si>
  <si>
    <t>Am-6-13-CR</t>
  </si>
  <si>
    <t>ANT,6FT,12.750-13.250GHz,SP,RFU-C TYPE/UBR120</t>
  </si>
  <si>
    <t>Am-6-15-A</t>
  </si>
  <si>
    <t xml:space="preserve">ANT,6FT,14.250-15.350GHz,SP,RFU-C TYPE/UBR140 </t>
  </si>
  <si>
    <t>Am-6-15-CIRC-A</t>
  </si>
  <si>
    <t>ANT,6FT,14.400-15.350GHz,DP,RFU-C TYPE/CIRC</t>
  </si>
  <si>
    <t>Am-6-15-CR</t>
  </si>
  <si>
    <t>ANT,6FT,14.400-15.350GHz,SP,RFU-C TYPE/UBR140</t>
  </si>
  <si>
    <t>Am-6-18-A</t>
  </si>
  <si>
    <t>ANT,6FT,17.700-19.700GHz,SP,RFU-C TYPE/UBR220</t>
  </si>
  <si>
    <t>Am-6-18-CIRC-A</t>
  </si>
  <si>
    <t>ANT,6FT,17.700-19.700GHz,DP,RFU-C TYPE/CIRCULAR</t>
  </si>
  <si>
    <t>Am-6-18-CIRC-CR</t>
  </si>
  <si>
    <t>Am-6-18-CR</t>
  </si>
  <si>
    <t>Am-6-23-A</t>
  </si>
  <si>
    <t>ANT,6FT,21.200-23.600GHz,SP,RFU-C TYPE/UBR220</t>
  </si>
  <si>
    <t>Am-6-23-CIRC-A</t>
  </si>
  <si>
    <t>ANT,6FT,21.200-23.600GHz,DP,RFU-C TYPE/CIRC</t>
  </si>
  <si>
    <t>Am-6-23-CR</t>
  </si>
  <si>
    <t>Am-6-6-A</t>
  </si>
  <si>
    <t>ANT,6FT,5.925-7.125GHz,SP,RFU-C TYPE/UDR70</t>
  </si>
  <si>
    <t>Am-6-6-CIRC-A</t>
  </si>
  <si>
    <t>ANT,6FT,5.925-7.125GHz,DP,RFU-C TYPE/CIRCULAR</t>
  </si>
  <si>
    <t>Am-6-6-CIRC-CR</t>
  </si>
  <si>
    <t>Am-6-6-CIRC-RS</t>
  </si>
  <si>
    <t>Am-6-6-CR</t>
  </si>
  <si>
    <t>Am-6-6-RS</t>
  </si>
  <si>
    <t>Am-6-7_8-A</t>
  </si>
  <si>
    <t>ANT,6FT,7.125-8.500GHz,SP,RFU-C TYPE/UBR84</t>
  </si>
  <si>
    <t>Am-6-7_8-CIRC-A</t>
  </si>
  <si>
    <t>ANT,6FT,DP,7_8GHz,RFU-C TYPE/CIRC -ANDREW</t>
  </si>
  <si>
    <t>Am-6-7_8-CIRC-CR</t>
  </si>
  <si>
    <t>ANT,6FT,7.125-8.500GHz,DP,RFU-C TYPE/CIRCULAR</t>
  </si>
  <si>
    <t>Am-6-7_8-CIRC-RS</t>
  </si>
  <si>
    <t>ANT,6FT,7.100-8.500GHz,DP,RFU-C TYPE/CIRCULAR</t>
  </si>
  <si>
    <t>Am-6-7_8-CR</t>
  </si>
  <si>
    <t>Am-6-7_8-RS</t>
  </si>
  <si>
    <t>ANT,6FT,7.100-8.500GHz,SP,RFU-C TYPE/UBR84</t>
  </si>
  <si>
    <t>Am-B3-1-18/80-DP/DP-MT</t>
  </si>
  <si>
    <t>ANT,1FT,MB,17.7-19.7,DP,CIRC,71.0-86.0GHz,DP,CIRC,Both,CL3,RL15,XPD33,MTI</t>
  </si>
  <si>
    <t>Am-B3-1-18/80-DP/SP-MT</t>
  </si>
  <si>
    <t>ANT,1FT,MB,17.7-19.7,DP,CIRC,71.0-86.0GHz,SP,Rect.,Both,CL3,RL15,XPD33,MTI</t>
  </si>
  <si>
    <t>Am-B3-1-80-A</t>
  </si>
  <si>
    <t>VHLP1-80C-CR7</t>
  </si>
  <si>
    <t>Am-B3-2-11/80-DP/SP-MT</t>
  </si>
  <si>
    <t>ANT,2FT,MB,10.0-11.7,DP,CIRC,71.0-86.0GHz,SP,MTI</t>
  </si>
  <si>
    <t>Am-B3-2-11-A</t>
  </si>
  <si>
    <t>Ant,2FT,10.700-11.700GHz,SP,Ceragon Int:UBR100,Both,CL3,RL17.7,XPD30,Commescope</t>
  </si>
  <si>
    <t>Am-B3-2-11-CIRC-A</t>
  </si>
  <si>
    <t>ANT,2FT,10.125-11.7GHz SP,RFU-CTYPE/UBR100</t>
  </si>
  <si>
    <t>Am-B3-2-13/80-DP/SP-MT</t>
  </si>
  <si>
    <t>ANT,2FT,MB,12.2-13.25,DP,CIRC,71.0-86.0GHz,SP,MTI</t>
  </si>
  <si>
    <t>Am-B3-2-15/80-DP/SP-A*</t>
  </si>
  <si>
    <t>ANT,2FT,MB,15G,DP, CIRC,71.0-86.0GHz,SP,RFU-C,SP,Ceragon Int,Both,CL3,RL15,XPD27,Commscope</t>
  </si>
  <si>
    <t>Am-B3-2-15/80-DP/SP-MT</t>
  </si>
  <si>
    <t>ANT,2FT,MB,14.4-15.35,DP,RFU-C/CIRC,71.0-86.0GHz,SP,RFU-C/Ceragon Int,Both,CL3,RL15,XPD25,MTI</t>
  </si>
  <si>
    <t>Am-B3-2-18/80-DP/DP-MT</t>
  </si>
  <si>
    <t>ANT,2FT,MB,17.7-19.7,DP,CIRC,71.0-86.0GHz,DP,CIRC</t>
  </si>
  <si>
    <t>Am-B3-2-18/80-DP/SP-A*</t>
  </si>
  <si>
    <t>ANT,2FT,MB,17.7-19.7,DP, CIRC,71.0-86.0GHz,SP,RFU-C,SP,Ceragon Int,Both,CL3,RL15,XPD27,Commscope</t>
  </si>
  <si>
    <t>Am-B3-2-18-A</t>
  </si>
  <si>
    <t>ANT,2FT,17.7-19.7GHz SP,CERAGON IPPON/UBR220</t>
  </si>
  <si>
    <t>Am-B3-2-18-CIRC-A</t>
  </si>
  <si>
    <t>Am-B3-2-23/80-DP/DP-MT</t>
  </si>
  <si>
    <t>ANT,2FT,MB,21.2-23.6,DP,CIRC,71.0-86.0GHz,DP,CIRC</t>
  </si>
  <si>
    <t>Am-B3-2-23/80-DP/SP-A*</t>
  </si>
  <si>
    <t>ANT,2FT,MB,21.2-23.6,DP, CIRC,71.0-86.0GHz,SP,RFU-C,SP,Ceragon Int,Both,CL3,RL15,XPD27,Commscope</t>
  </si>
  <si>
    <t>Am-B3-2-23/80-SP/SP-A</t>
  </si>
  <si>
    <t>ANT,2FT,MB,21.2-23.6,SP,RFU-C/UBR220,71.0-86.0GHz,SP,Ceragon Int,Both,CL3,RL15,XPD27,Commscope</t>
  </si>
  <si>
    <t>Am-B3-2-23-A</t>
  </si>
  <si>
    <t>ANT,2FT,21.2-23.6GHz SP,CERAGON IPPON/UBR220</t>
  </si>
  <si>
    <t>Am-B3-2-23-CIRC-A</t>
  </si>
  <si>
    <t>Ant,2FT,23GHz,DP,Ceragon Int:Circular,Both,CL3,RL17.7,XPD30,Commescope</t>
  </si>
  <si>
    <t>Am-B3-2-26-A</t>
  </si>
  <si>
    <t>Ant,2FT,26GHz,SP,Ceragon Int:UBR220,Both,CL3,RL17.</t>
  </si>
  <si>
    <t>Am-B3-2-26-CIRC-A</t>
  </si>
  <si>
    <t>Ant,2FT,26GHz,DP,Ceragon Int:Circular,Both,CL3,RL1</t>
  </si>
  <si>
    <t>Am-B3-2-28/80-DP/SP-MT</t>
  </si>
  <si>
    <t>ANT,2FT,MB,27.5 - 29.5,DP,CIRC,71.0-86.0GHz,SP,MTI</t>
  </si>
  <si>
    <t>Am-B3-2-38-A</t>
  </si>
  <si>
    <t>Ant,2FT,38GHz,SP,Ceragon Int:UBR320,Both,CL3,RL17.</t>
  </si>
  <si>
    <t>Am-B3-2-38-CIRC-A</t>
  </si>
  <si>
    <t>Ant,2FT,38GHz,DP,Ceragon Int:Circular,Both,CL3,RL1</t>
  </si>
  <si>
    <t>Am-B3-2-80-A</t>
  </si>
  <si>
    <t>Am-B3-2-80-STB-CIRC-MT</t>
  </si>
  <si>
    <t>Ant,2FT,80GHz,CIRC,Stabilized</t>
  </si>
  <si>
    <t>Am-B3-2-80-STB-MT</t>
  </si>
  <si>
    <t>Ant,2FT,80GHz,SP,Stabilized</t>
  </si>
  <si>
    <t>Am-B3-3-11W-A</t>
  </si>
  <si>
    <t>ANT,3FT,10.125-11.700GHz,SP,RFU-C TYPE/UBR100,B3</t>
  </si>
  <si>
    <t>Am-B3-3-32-CIRC-A</t>
  </si>
  <si>
    <t>ANT,3FT,31.000 - 33.400 GHz,DP,RFU-C TYPE/CIRC</t>
  </si>
  <si>
    <t>Am-B3-3-6W-CIRC-A</t>
  </si>
  <si>
    <t>ANT,3FT,5.925- 7.125GHz,DP,RFU-C TYPE/CIRC</t>
  </si>
  <si>
    <t>Am-B3-3-80-STB-CIRC-MT</t>
  </si>
  <si>
    <t>Ant,3FT,80GHz,DP,Stabilized</t>
  </si>
  <si>
    <t>Am-B3-3-80-STB-MT</t>
  </si>
  <si>
    <t>Ant,3FT,80GHz,SP,Stabilized</t>
  </si>
  <si>
    <t>Am-B3X-4-6W-CIRC-A</t>
  </si>
  <si>
    <t>ANT,4FT,5.925-7.125GHz,DP,CIRC CL3,RL=23.1,XPD=40</t>
  </si>
  <si>
    <t>Am-B3X-8-6W-CIRC-A</t>
  </si>
  <si>
    <t>ANT,4FT,5.925-7.125GHz,DP,CIRC,ETSI CL3,RL=23.1,XPD=40</t>
  </si>
  <si>
    <t>Am-B4-1-23-CIRC-A</t>
  </si>
  <si>
    <t>Am-B4-1-38-CIRC-A</t>
  </si>
  <si>
    <t>Am-B4-2-18-CIRC-A</t>
  </si>
  <si>
    <t>Ant,2FT,18GHz,DP,Ceragon Int:Circular,Both,CL4,RL17.7,XPD30,Commescope</t>
  </si>
  <si>
    <t>Am-B4-2-23-CIRC-A</t>
  </si>
  <si>
    <t>Am-B4-2-38-CIRC-A</t>
  </si>
  <si>
    <t>ANT,2FT,37.000-40.000GHz,DP,Class4,RFU-C TYPE/CIRC</t>
  </si>
  <si>
    <t>Am-B4-3-18-A</t>
  </si>
  <si>
    <t>ANT,3FT,17.700-19.700GHz,SP,RFU-C TYPE/UBR220,B4</t>
  </si>
  <si>
    <t>Am-B4-3-18-CIRC-A</t>
  </si>
  <si>
    <t>Ant,3FT,18GHz,DP,Ceragon Int:Circular,Both,CL4,RL17.7,XPD30,Commescope</t>
  </si>
  <si>
    <t>Am-B4-3-23-A</t>
  </si>
  <si>
    <t>ANT,3FT,21.200-23.600GHz,SP,RFU-C TYPE/UBR220,B4</t>
  </si>
  <si>
    <t>Am-B4-3-23-CIRC-A</t>
  </si>
  <si>
    <t>ANT,3FT,21.200-23.600GHz,DP,RFU-C TYPE/CIRC</t>
  </si>
  <si>
    <t>Am-B4-3-26-CIRC-A</t>
  </si>
  <si>
    <t>Ant,3FT,26GHz,DP,Ceragon Int:Circular,Both,CL4,RL17.7,XPD30,Commescope</t>
  </si>
  <si>
    <t>Am-B4X-4-13-CIRC-A</t>
  </si>
  <si>
    <t>Ant,4FT,13GHz,DP,Ceragon Int:Circular,Both,CL4,RL23.1,XPD40,Commescope</t>
  </si>
  <si>
    <t>Am-E3-0.2m-38-A</t>
  </si>
  <si>
    <t>ANT,0.2M,37.000-40.00GHz</t>
  </si>
  <si>
    <t>Am-E3-0.2m-80-A</t>
  </si>
  <si>
    <t>ANT,0.2m,71.00-86.000GHz</t>
  </si>
  <si>
    <t>Am-E3-1-11W-CIRC-SH</t>
  </si>
  <si>
    <t>ANT,1FT,10.125-11.700GHz,DP,RFU-C TYPE/CIRCULAR,E3</t>
  </si>
  <si>
    <t>Am-E3-1-11W-SH</t>
  </si>
  <si>
    <t>ANT,1FT,10.125-11.700GHz,SP,RFU-C TYPE/UBR100,E3</t>
  </si>
  <si>
    <t>Am-E3-1-13-CIRC-SH</t>
  </si>
  <si>
    <t>ANT,1FT,12.750-13.250GHz,SP,RFU-C TYPE/CIRC,E3</t>
  </si>
  <si>
    <t>Am-E3-1-13-SH</t>
  </si>
  <si>
    <t>ANT,1FT,12.750-13.250GHz,SP,RFU-C TYPE/UBR120,E3</t>
  </si>
  <si>
    <t>Am-E3-1-15-CIRC-SH</t>
  </si>
  <si>
    <t>ANT,1FT,14.400-15.350GHz,DP,RFU-C TYPE/CIRC,E3</t>
  </si>
  <si>
    <t>Am-E3-1-15-SH</t>
  </si>
  <si>
    <t>ANT,1FT,14.400-15.350GHz,SP,RFU-C TYPE/UBR140,E3</t>
  </si>
  <si>
    <t>Am-E3-1-18-CIRC-SH</t>
  </si>
  <si>
    <t>ANT,1FT,17.700-19.700GHz DP,RFU-C TYPE/CIRC,E3</t>
  </si>
  <si>
    <t>Am-E3-1-18-SH</t>
  </si>
  <si>
    <t>ANT,1FT,17.700-19.700GHz,SP,RFU-C TYPE/UBR220,E3</t>
  </si>
  <si>
    <t>Am-E3-1-23-CIRC-SH</t>
  </si>
  <si>
    <t>ANT,1FT,21.200-23.600GHz,SP,RFU-C TYPE/CIRC,E3</t>
  </si>
  <si>
    <t>Am-E3-1-23-SH</t>
  </si>
  <si>
    <t>ANT,1FT,21.200-23.600GHz,SP,RFU-C TYPE/UBR220,E3</t>
  </si>
  <si>
    <t>Am-E3-1-26-CIRC-SH</t>
  </si>
  <si>
    <t>ANT,1FT,24.000-26.500GHz,SP,RFU-C TYPE/CIRC,E3</t>
  </si>
  <si>
    <t>Am-E3-1-26-SH</t>
  </si>
  <si>
    <t>ANT,1FT,24.000-26.500GHz,SP,RFU-C TYPE/UBR220,E3</t>
  </si>
  <si>
    <t>Am-E3-1-28-CIRC-SH</t>
  </si>
  <si>
    <t>ANT,1FT,27.500-29.500GHz,SP,RFU-C TYPE/CIRC,E3</t>
  </si>
  <si>
    <t>Am-E3-1-28-SH</t>
  </si>
  <si>
    <t>ANT,1FT,27.500-29.500GHz,SP,RFU-C TYPE/UBR320,E3</t>
  </si>
  <si>
    <t>Am-E3-1-32-CIRC-SH</t>
  </si>
  <si>
    <t>ANT,1FT,31.800-33.400GHz,SP,RFU-C TYPE/CIRC,E3</t>
  </si>
  <si>
    <t>Am-E3-1-32-SH</t>
  </si>
  <si>
    <t>ANT,1FT,31.800-33.400GHz,SP,RFU-C TYPE/UBR320,E3</t>
  </si>
  <si>
    <t>Am-E3-1-38-CIRC-SH</t>
  </si>
  <si>
    <t>ANT,1FT,37.000-40.000GHz,SP,RFU-C TYPE/CIRC,E3</t>
  </si>
  <si>
    <t>Am-E3-1-38-SH</t>
  </si>
  <si>
    <t>ANT,1FT,37.000-40.000GHz,SP,RFU-C TYPE/UBR320,E3</t>
  </si>
  <si>
    <t>Am-E3-1-42-CIRC-SH</t>
  </si>
  <si>
    <t>ANT,1FT,40.500-43.500GHz,SP,RFU-C TYPE/CIRC,E3</t>
  </si>
  <si>
    <t>Am-E3-1-42-SH</t>
  </si>
  <si>
    <t>ANT,1FT,40.500-43.500GHz,SP,RFU-C TYPE/UG383/U,E3</t>
  </si>
  <si>
    <t>Am-E3-1-80-CIRC-SH</t>
  </si>
  <si>
    <t>ANT,1FT,71.0-86.0GHz,SP,CIRC</t>
  </si>
  <si>
    <t>Am-E3-1-80-SH</t>
  </si>
  <si>
    <t>ANT,1FT,71.0-86.0GHz,SP,RFU-C TYPE/UG387/R740</t>
  </si>
  <si>
    <t>Am-E3-2-11W-CIRC-SH</t>
  </si>
  <si>
    <t>ANT,2FT,10.125-11.700GHz,DP,RFU-C TYPE/CIRCULAR,E3</t>
  </si>
  <si>
    <t>Am-E3-2-11W-SH</t>
  </si>
  <si>
    <t>ANT,2FT,10.125-11.700GHz,SP,RFU-C TYPE/UBR100,E3</t>
  </si>
  <si>
    <t>Am-E3-2-13-A</t>
  </si>
  <si>
    <t>ANT,2FT,12.7-13.25GHz SP,CERAGON IPPON/UBR120</t>
  </si>
  <si>
    <t>Am-E3-2-13-CIRC-A</t>
  </si>
  <si>
    <t>ANT,2FT,12.700-13.250GHz DP,RFU-C TYPE/CIRCULAR</t>
  </si>
  <si>
    <t>Am-E3-2-13-CIRC-SH</t>
  </si>
  <si>
    <t>ANT,2FT,12.750-13.250GHz,SP,RFU-C TYPE/CIRC,E3</t>
  </si>
  <si>
    <t>Am-E3-2-13-SH</t>
  </si>
  <si>
    <t>ANT,2FT,12.750-13.250GHz,SP,RFU-C TYPE/UBR120,E3</t>
  </si>
  <si>
    <t>Am-E3-2-15-A</t>
  </si>
  <si>
    <t>ANT,2FT,14.25-15.35GHz SP,CERAGON IPPON/UBR140</t>
  </si>
  <si>
    <t>Am-E3-2-15-CIRC-A</t>
  </si>
  <si>
    <t>Ant,2FT,15GHz,DP,Ceragon Int:Circular,ETSI,CL3,RL1</t>
  </si>
  <si>
    <t xml:space="preserve">Am-E3-2-15-CIRC-SH  </t>
  </si>
  <si>
    <t>ANT,2FT,14.400-15.350GHz,DP,RFU-C TYPE/CIRC,E3</t>
  </si>
  <si>
    <t>Am-E3-2-15-SH</t>
  </si>
  <si>
    <t>ANT,2FT,14.400-15.350GHz,SP,RFU-C TYPE/UBR140,E3</t>
  </si>
  <si>
    <t>Am-E3-2-18-CIRC-SH</t>
  </si>
  <si>
    <t>ANT,2FT,17.700-19.700GHz DP,RFU-C TYPE/CIRC,E3</t>
  </si>
  <si>
    <t>Am-E3-2-18-SH</t>
  </si>
  <si>
    <t>ANT,2FT,17.700-19.700GHz,SP,RFU-C TYPE/UBR220,E3</t>
  </si>
  <si>
    <t>Am-E3-2-23-CIRC-SH</t>
  </si>
  <si>
    <t>ANT,2FT,21.200-23.600GHz,SP,RFU-C TYPE/CIRC,E3</t>
  </si>
  <si>
    <t>Am-E3-2-23-SH</t>
  </si>
  <si>
    <t>ANT,2FT,21.200-23.600GHz,SP,RFU-C TYPE/UBR220,E3</t>
  </si>
  <si>
    <t>Am-E3-2-26-CIRC-SH</t>
  </si>
  <si>
    <t>ANT,2FT,24.000-26.500GHz,SP,RFU-C TYPE/CIRC,E3</t>
  </si>
  <si>
    <t>Am-E3-2-26-SH</t>
  </si>
  <si>
    <t>ANT,2FT,24.000-26.500GHz,SP,RFU-C TYPE/UBR220,E3</t>
  </si>
  <si>
    <t>Am-E3-2-28-A</t>
  </si>
  <si>
    <t>ANT,2FT,31.0-33.4GHz SP,CERAGON IPPON/UBR320,</t>
  </si>
  <si>
    <t>Am-E3-2-28-CIRC-A</t>
  </si>
  <si>
    <t>Ant,2FT,28GHz,DP,Ceragon Int:Circular,ETSI,CL3,RL1</t>
  </si>
  <si>
    <t>Am-E3-2-28-CIRC-SH</t>
  </si>
  <si>
    <t>ANT,2FT,27.500-29.500GHz,SP,RFU-C TYPE/CIRC,E3</t>
  </si>
  <si>
    <t>Am-E3-2-28-SH</t>
  </si>
  <si>
    <t>ANT,2FT,27.500-29.500GHz,SP,RFU-C TYPE/UBR320,E3</t>
  </si>
  <si>
    <t>Am-E3-2-32-A</t>
  </si>
  <si>
    <t>Ant,2FT,32GHz,SP,Ceragon Int:UBR320,ETSI,CL3,RL17.</t>
  </si>
  <si>
    <t>Am-E3-2-32-CIRC-A</t>
  </si>
  <si>
    <t>Ant,2FT,32GHz,DP,Ceragon Int:Circular,ETSI,CL3,RL1</t>
  </si>
  <si>
    <t>Am-E3-2-32-CIRC-SH</t>
  </si>
  <si>
    <t>ANT,2FT,31.800-33.400GHz,SP,RFU-C TYPE/CIRC,E3</t>
  </si>
  <si>
    <t>Am-E3-2-32-SH</t>
  </si>
  <si>
    <t>ANT,2FT,31.800-33.400GHz,SP,RFU-C TYPE/UBR320,E3</t>
  </si>
  <si>
    <t>Am-E3-2-38-CIRC-SH</t>
  </si>
  <si>
    <t>ANT,2FT,37.000-40.000GHz,SP,RFU-C TYPE/CIRC,E3</t>
  </si>
  <si>
    <t>Am-E3-2-38-SH</t>
  </si>
  <si>
    <t>ANT,2FT,37.000-40.000GHz,SP,RFU-C TYPE/UBR320,E3</t>
  </si>
  <si>
    <t>Am-E3-2-42-A</t>
  </si>
  <si>
    <t>Ant,2FT,42GHz,SP,Ceragon Int:UBR400,ETSI,CL3,RL17.</t>
  </si>
  <si>
    <t>Am-E3-2-42-CIRC-A</t>
  </si>
  <si>
    <t>Ant,2FT,42GHz,DP,Ceragon Int:Circular,ETSI,CL3,RL1</t>
  </si>
  <si>
    <t>Am-E3-2-42-CIRC-SH</t>
  </si>
  <si>
    <t>ANT,2FT,40.500-43.500GHz,SP,RFU-C TYPE/CIRC,E3</t>
  </si>
  <si>
    <t>Am-E3-2-42-SH</t>
  </si>
  <si>
    <t>ANT,2FT,40.500-43.500GHz,SP,RFU-C TYPE/UG383/U,E3</t>
  </si>
  <si>
    <t>Am-E3-2-7_8-A</t>
  </si>
  <si>
    <t>ANT,2FT,7.125-8.5GHz SP,CERAGON IPPON/UBR84</t>
  </si>
  <si>
    <t>Am-E3-2-7_8-CIRC-A</t>
  </si>
  <si>
    <t>Ant,2FT,7.125-8.500GHz,DP,Ceragon Int:Circular,ETS</t>
  </si>
  <si>
    <t>Am-E3-2-7_8-CIRC-SH</t>
  </si>
  <si>
    <t>ANT,2FT,7.125-8.500GHz,SP,RFU-C TYPE/CIRC,E3</t>
  </si>
  <si>
    <t>Am-E3-2-7_8-SH</t>
  </si>
  <si>
    <t>ANT,2FT,7.125-8.500GHz,SP,RFU-C TYPE/UBR84,E3</t>
  </si>
  <si>
    <t>Am-E3-2-80-CIRC-SH</t>
  </si>
  <si>
    <t>ANT,2FT,71.0-86.0GHz,SP,CIRC</t>
  </si>
  <si>
    <t>Am-E3-2-80-SH</t>
  </si>
  <si>
    <t>ANT,2FT,71.0-86.0GHz,SP,RFU-C TYPE/UG387/U740</t>
  </si>
  <si>
    <t>Am-E3-3-11W-CIRC-SH</t>
  </si>
  <si>
    <t>ANT,3FT,10.125-11.700GHz,DP,RFU-C TYPE/CIRCULAR,E3</t>
  </si>
  <si>
    <t>Am-E3-3-11W-SH</t>
  </si>
  <si>
    <t>ANT,3FT,10.125-11.700GHz,SP,RFU-C TYPE/UBR100,E3</t>
  </si>
  <si>
    <t>Am-E3-3-13-CIRC-SH</t>
  </si>
  <si>
    <t>ANT,3FT,12.750-13.250GHz,SP,RFU-C TYPE/CIRC,E3</t>
  </si>
  <si>
    <t>Am-E3-3-13-SH</t>
  </si>
  <si>
    <t>ANT,3FT,12.750-13.250GHz,SP,RFU-C TYPE/UBR120,E3</t>
  </si>
  <si>
    <t>Am-E3-3-15-CIRC-SH</t>
  </si>
  <si>
    <t>ANT,3FT,14.400-15.350GHz,DP,RFU-C TYPE/CIRC,E3</t>
  </si>
  <si>
    <t>Am-E3-3-15-SH</t>
  </si>
  <si>
    <t>ANT,3FT,14.400-15.350GHz,SP,RFU-C TYPE/UBR140,E3</t>
  </si>
  <si>
    <t xml:space="preserve">Am-E3-3-15-SH </t>
  </si>
  <si>
    <t>Am-E3-3-18-CIRC-SH</t>
  </si>
  <si>
    <t>ANT,3FT,17.700-19.700GHz DP,RFU-C TYPE/CIRC,E3</t>
  </si>
  <si>
    <t>Am-E3-3-18-SH</t>
  </si>
  <si>
    <t>ANT,3FT,17.700-19.700GHz,SP,RFU-C TYPE/UBR220,E3</t>
  </si>
  <si>
    <t>Am-E3-3-23-CIRC-SH</t>
  </si>
  <si>
    <t>ANT,3FT,21.200-23.600GHz,SP,RFU-C TYPE/CIRC,E3</t>
  </si>
  <si>
    <t>Am-E3-3-23-SH</t>
  </si>
  <si>
    <t>ANT,3FT,21.200-23.600GHz,SP,RFU-C TYPE/UBR220,E3</t>
  </si>
  <si>
    <t>Am-E3-3-26-CIRC-SH</t>
  </si>
  <si>
    <t>ANT,3FT,24.000-26.500GHz,SP,RFU-C TYPE/CIRC,E3</t>
  </si>
  <si>
    <t>Am-E3-3-26-SH</t>
  </si>
  <si>
    <t>ANT,3FT,24.000-26.500GHz,SP,RFU-C TYPE/UBR220,E3</t>
  </si>
  <si>
    <t xml:space="preserve">Am-E3-3-6-CIRC-SH   </t>
  </si>
  <si>
    <t>ANT,3FT,5.925-7.125GHz,DP,RFU-C TYPE/CIRC,E3</t>
  </si>
  <si>
    <t>Am-E3-3-6-SH</t>
  </si>
  <si>
    <t>ANT,3FT,5.925-7.125GHz,SP,RFU-C TYPE/UDR70,E3</t>
  </si>
  <si>
    <t>Am-E3-3-7_8-CIRC-SH</t>
  </si>
  <si>
    <t>ANT,3FT,7.125-8.500GHz,SP,RFU-C TYPE/CIRC,E3</t>
  </si>
  <si>
    <t>Am-E3-3-7_8-SH</t>
  </si>
  <si>
    <t>ANT,3FT,7.125-8.500GHz,SP,RFU-C TYPE/UBR84,E3</t>
  </si>
  <si>
    <t>Am-E3-3-80-CIRC-SH</t>
  </si>
  <si>
    <t>Ant,3FT,80GHz,DP,Ceragon Int:Circular,ETSI,CL3,RL14,XPD30,Shenglu</t>
  </si>
  <si>
    <t>Am-E3-3-80-SH</t>
  </si>
  <si>
    <t>Ant,3FT,80GHz,SP,Ceragon Int:UG387/U740,ETSI,CL3,RL14,XPD30,Shenglu</t>
  </si>
  <si>
    <t>Am-E3-4-11W-CIRC-SH</t>
  </si>
  <si>
    <t>ANT,4FT,10.125-11.700GHz,DP,RFU-C TYPE/CIRCULAR,E3</t>
  </si>
  <si>
    <t>Am-E3-4-11W-SH</t>
  </si>
  <si>
    <t>ANT,4FT,10.125-11.700GHz,SP,RFU-C TYPE/UBR100,E3</t>
  </si>
  <si>
    <t>Am-E3-4-13-CIRC-SH</t>
  </si>
  <si>
    <t>ANT,4FT,12.750-13.250GHz,SP,RFU-C TYPE/CIRC,E3</t>
  </si>
  <si>
    <t>Am-E3-4-13-SH</t>
  </si>
  <si>
    <t>ANT,4FT,12.750-13.250GHz,SP,RFU-C TYPE/UBR120,E3</t>
  </si>
  <si>
    <t>Am-E3-4-15-CIRC-SH</t>
  </si>
  <si>
    <t>ANT,4FT,14.400-15.350GHz,DP,RFU-C TYPE/CIRC,E3</t>
  </si>
  <si>
    <t>Am-E3-4-15-SH</t>
  </si>
  <si>
    <t>ANT,4FT,14.400-15.350GHz,SP,RFU-C TYPE/UBR140,E3</t>
  </si>
  <si>
    <t>Am-E3-4-18-CIRC-SH</t>
  </si>
  <si>
    <t>ANT,4FT,17.700-19.700GHz DP,RFU-C TYPE/CIRC,E3</t>
  </si>
  <si>
    <t>Am-E3-4-18-SH</t>
  </si>
  <si>
    <t>ANT,4FT,17.700-19.700GHz,SP,RFU-C TYPE/UBR220,E3</t>
  </si>
  <si>
    <t>Am-E3-4-23-CIRC-SH</t>
  </si>
  <si>
    <t>ANT,4FT,21.200-23.600GHz,SP,RFU-C TYPE/CIRC,E3</t>
  </si>
  <si>
    <t>Am-E3-4-23-SH</t>
  </si>
  <si>
    <t>ANT,4FT,21.200-23.600GHz,SP,RFU-C TYPE/UBR220,E3</t>
  </si>
  <si>
    <t>Am-E3-4-26-CIRC-SH</t>
  </si>
  <si>
    <t>ANT,4FT,24.000-26.500GHz,SP,RFU-C TYPE/CIRC,E3</t>
  </si>
  <si>
    <t>Am-E3-4-26-SH</t>
  </si>
  <si>
    <t>ANT,4FT,24.000-26.500GHz,SP,RFU-C TYPE/UBR220,E3</t>
  </si>
  <si>
    <t>Am-E3-4-6-CIRC-SH</t>
  </si>
  <si>
    <t>ANT,4FT,5.925-7.125GHz,DP,RFU-C TYPE/CIRC,E3</t>
  </si>
  <si>
    <t>Am-E3-4-6-SH</t>
  </si>
  <si>
    <t>ANT,4FT,5.925-7.125GHz,SP,RFU-C TYPE/UDR70,E3</t>
  </si>
  <si>
    <t>Am-E3-4-7_8-CIRC-SH</t>
  </si>
  <si>
    <t>ANT,4FT,7.125-8.500GHz,SP,RFU-C TYPE/CIRC,E3</t>
  </si>
  <si>
    <t>Am-E3-4-7_8-SH</t>
  </si>
  <si>
    <t>ANT,4FT,7.125-8.500GHz,SP,RFU-C TYPE/UBR84,E3</t>
  </si>
  <si>
    <t>Am-E3-6-11W-CIRC-SH</t>
  </si>
  <si>
    <t>ANT,6FT,10.125-11.700GHz,DP,RFU-C TYPE/CIRCULAR,E3</t>
  </si>
  <si>
    <t>Am-E3-6-11W-SH</t>
  </si>
  <si>
    <t>ANT,6FT,10.125-11.700GHz,SP,RFU-C TYPE/UBR100,E3</t>
  </si>
  <si>
    <t>Am-E3-6-13-CIRC-SH</t>
  </si>
  <si>
    <t>ANT,6FT,12.750-13.250GHz,SP,RFU-C TYPE/CIRC,E3</t>
  </si>
  <si>
    <t>Am-E3-6-13-SH</t>
  </si>
  <si>
    <t>ANT,6FT,12.750-13.250GHz,SP,RFU-C TYPE/UBR120,E3</t>
  </si>
  <si>
    <t>Am-E3-6-15-CIRC-SH</t>
  </si>
  <si>
    <t>ANT,6FT,14.400-15.350GHz,DP,RFU-C TYPE/CIRC,E3</t>
  </si>
  <si>
    <t>Am-E3-6-15-SH</t>
  </si>
  <si>
    <t>ANT,6FT,14.400-15.350GHz,SP,RFU-C TYPE/UBR140,E3</t>
  </si>
  <si>
    <t>Am-E3-6-18-CIRC-SH</t>
  </si>
  <si>
    <t>ANT,6FT,17.700-19.700GHz DP,RFU-C TYPE/CIRC,E3</t>
  </si>
  <si>
    <t>Am-E3-6-18-SH</t>
  </si>
  <si>
    <t>ANT,6FT,17.700-19.700GHz,SP,RFU-C TYPE/UBR220,E3</t>
  </si>
  <si>
    <t>Am-E3-6-23-CIRC-SH</t>
  </si>
  <si>
    <t>ANT,6FT,21.200-23.600GHz,SP,RFU-C TYPE/CIRC,E3</t>
  </si>
  <si>
    <t>Am-E3-6-23-SH</t>
  </si>
  <si>
    <t>ANT,6FT,21.200-23.600GHz,SP,RFU-C TYPE/UBR220,E3</t>
  </si>
  <si>
    <t>Am-E3-6-6-CIRC-SH</t>
  </si>
  <si>
    <t>ANT,6FT,5.925-7.125GHz,DP,RFU-C TYPE/CIRC,E3</t>
  </si>
  <si>
    <t xml:space="preserve">Am-E3-6-6-CIRC-SH   </t>
  </si>
  <si>
    <t>Am-E3-6-6-SH</t>
  </si>
  <si>
    <t>ANT,6FT,5.925-7.125GHz,SP,RFU-C TYPE/UDR70,E3</t>
  </si>
  <si>
    <t>Am-E3-6-7_8-CIRC-SH</t>
  </si>
  <si>
    <t>ANT,6FT,7.125-8.500GHz,SP,RFU-C TYPE/CIRC,E3</t>
  </si>
  <si>
    <t>Am-E3-6-7_8-SH</t>
  </si>
  <si>
    <t>ANT,6FT,7.125-8.500GHz,SP,RFU-C TYPE/UBR84,E3</t>
  </si>
  <si>
    <t>Am-E4-1-26-CIRC-A</t>
  </si>
  <si>
    <t>Ant,1FT,26GHz,DP,Ceragon Int:Circular,ETSI,CL4,RL17.7,XPD30,Commescope</t>
  </si>
  <si>
    <t>Am-E4-3-13-A</t>
  </si>
  <si>
    <t>ANT,3FT,12.700-13.250GHz,SP,RFU-C TYPE/UBR120,E4</t>
  </si>
  <si>
    <t>Am-E4-3-15-A</t>
  </si>
  <si>
    <t>NT,3FT,14.400-15.350GHz,SP,RFU-C TYPE/UBR140,E4</t>
  </si>
  <si>
    <t>Am-E4X-4-15-A</t>
  </si>
  <si>
    <t>ANT,4FT,14.40-15.35GHz,DP,PBR140,ETSI CL4,RL=23.1,XPD=36</t>
  </si>
  <si>
    <t>Am-SH-1-23-A</t>
  </si>
  <si>
    <t>ANT,1FT,21.200-23.600GHz,SP,Class4,RFU-C TYPE/UBR220</t>
  </si>
  <si>
    <t>Am-SH-1-26-A</t>
  </si>
  <si>
    <t>ANT,1FT,24.250-26.500GHz,SP,Class4,RFU-C TYPE/UBR220</t>
  </si>
  <si>
    <t>Am-SH-1-28-A</t>
  </si>
  <si>
    <t>ANT,1FT,27.500-29.500GHz,SP,Class4,RFU-C TYPE/UBR320</t>
  </si>
  <si>
    <t>Am-SH-1-32-A</t>
  </si>
  <si>
    <t>ANT,1FT,31.000-33.400GHz,SP,Class4,RFU-C TYPE/UBR320</t>
  </si>
  <si>
    <t>Am-SH-1-32-CIRC-A</t>
  </si>
  <si>
    <t>ANT,1FT,31.000-33.400GHz,DP,Class4,RFU-C TYPE/CIRCULAR</t>
  </si>
  <si>
    <t>Am-SH-1-38-A</t>
  </si>
  <si>
    <t>ANT,1FT,37.000-40.000GHz,SP,Class4,RFU-C TYPE/UBR3</t>
  </si>
  <si>
    <t>ANT,1FT,37.000-40.000GHz,SP,Class4,RFU-C TYPE/UBR320</t>
  </si>
  <si>
    <t>Am-SH-2-15-A</t>
  </si>
  <si>
    <t>ANT,2FT,14.400-15.350GHz,SP,Class4,RFU-C TYPE/UBR140</t>
  </si>
  <si>
    <t>Am-SH-2-18-A</t>
  </si>
  <si>
    <t>ANT,2FT,17.700-19.700GHz,SP,Class4,RFU-C TYPE/UBR220</t>
  </si>
  <si>
    <t>Am-SH-2-23-A</t>
  </si>
  <si>
    <t>ANT,2FT,21.200-23.600GHz,SP,Class4,RFU-C TYPE/UBR220</t>
  </si>
  <si>
    <t>Am-SH-2-26-A</t>
  </si>
  <si>
    <t>ANT,2FT,24.250-26.500GHz,SP,Class4,RFU-C TYPE/UBR220</t>
  </si>
  <si>
    <t>Am-SH-2-28-A</t>
  </si>
  <si>
    <t>ANT,2FT,27.500-29.500GHz,SP,Class4,RFU-C TYPE/UBR320</t>
  </si>
  <si>
    <t>Am-SH-2-32-A</t>
  </si>
  <si>
    <t>ANT,2FT,31.000-33.400GHz,SP,Class4,RFU-C TYPE/UBR320</t>
  </si>
  <si>
    <t>Am-SH-2-32-CIRC-A</t>
  </si>
  <si>
    <t>ANT,2FT,31.000-33.400GHz,DP,Class4,RFU-C TYPE/CIRCULAR</t>
  </si>
  <si>
    <t>Am-SH-2-38-A</t>
  </si>
  <si>
    <t>ANT,2FT,37.000-40.000GHz,SP,Class4,RFU-C TYPE/UBR320</t>
  </si>
  <si>
    <t>AN-112615-100</t>
  </si>
  <si>
    <t>Termination load for unused antenna port, mates with PBR100.</t>
  </si>
  <si>
    <t>AN-1127SCM</t>
  </si>
  <si>
    <t>Connector PBR120 flange for EW127A, fixed tuned</t>
  </si>
  <si>
    <t>AN-1127SEM</t>
  </si>
  <si>
    <t>Connector PDR120 flange for EW127A, fixed tuned</t>
  </si>
  <si>
    <t>AN-223306-70</t>
  </si>
  <si>
    <t>Pressure Window, UDR70, shim type</t>
  </si>
  <si>
    <t>AN-223306-84</t>
  </si>
  <si>
    <t>Pressure Window, UDR84, shim type, BRASS</t>
  </si>
  <si>
    <t xml:space="preserve">AN-244106A-70 </t>
  </si>
  <si>
    <t>Optional Flex/twist support 6 GHz (R70). Mounts to any tube</t>
  </si>
  <si>
    <t>AN-39098-42</t>
  </si>
  <si>
    <t>Termination load for unused antenna port, mates with PBR220.</t>
  </si>
  <si>
    <t>AN-39099-229</t>
  </si>
  <si>
    <t>Termination load for unused antenna port, mates with PDR40.</t>
  </si>
  <si>
    <t>ANGL-ADP-54mm</t>
  </si>
  <si>
    <t>COMPACT ANGLE ADAPTER M-10, KIT OF 10.</t>
  </si>
  <si>
    <t>ANGL-ADP-A</t>
  </si>
  <si>
    <t>COMPACT ANGLE ADAPTER.</t>
  </si>
  <si>
    <t>AN-LDF4RK-50A</t>
  </si>
  <si>
    <t>1/2_ HELIAX Coaxial Cable Flame Reterded (Price pe</t>
  </si>
  <si>
    <t>Ant Pol mount 1-3FT</t>
  </si>
  <si>
    <t>Ant Pol mount 4-6FT</t>
  </si>
  <si>
    <t>Ant Pol mount 8-12FT</t>
  </si>
  <si>
    <t>AO_MM_Fiber_distrib_box_1_to_2</t>
  </si>
  <si>
    <t>AO_SM_Fiber_distrib_box_1_to_2</t>
  </si>
  <si>
    <t>OUTDOOR FO DISTRIBUTION CLOSER INCLUDE 3 x LC(F)/L</t>
  </si>
  <si>
    <t>AO_SM_Fiber_distrib_box_2_to_4</t>
  </si>
  <si>
    <t>AU-0021-0</t>
  </si>
  <si>
    <t>STD TERMINATION LOAD PDR100_CPR90G (WR90)</t>
  </si>
  <si>
    <t>AU-0022-0</t>
  </si>
  <si>
    <t>STD TERMINATION LOAD PDR84_CPR112G (WR112)</t>
  </si>
  <si>
    <t>AU-0032-0</t>
  </si>
  <si>
    <t>STD TERMINATION LOAD PDR84/CPR112G (WR112)</t>
  </si>
  <si>
    <t>AU-0034-0</t>
  </si>
  <si>
    <t>STD TERMINATION LOAD PDR48/CPR187G (WR187)</t>
  </si>
  <si>
    <t>AU-0051-0</t>
  </si>
  <si>
    <t>STD TERMINATION LOAD PDR70/CPR137G (WR137)</t>
  </si>
  <si>
    <t>STD TERMINATION LOAD PDR70_CPR137G (WR137)</t>
  </si>
  <si>
    <t>Battery 100A/H ,12Volt</t>
  </si>
  <si>
    <t>12V /100Ah Battery Block</t>
  </si>
  <si>
    <t>Battery 26A/H ,12Volt</t>
  </si>
  <si>
    <t>12V / 26Ah Battery Block</t>
  </si>
  <si>
    <t>Battery 52A/H ,12Volt</t>
  </si>
  <si>
    <t>12V / 52Ah Battery Block</t>
  </si>
  <si>
    <t>Battery 75A/H ,12Volt</t>
  </si>
  <si>
    <t>12V / 75Ah Battery Block</t>
  </si>
  <si>
    <t>BATTERY RACK</t>
  </si>
  <si>
    <t>Rack for eight batteries</t>
  </si>
  <si>
    <t>BND-90E-PBR220/PBR220</t>
  </si>
  <si>
    <t>WAVEGUIDE BEND WR-42 E-PLANE 18-26.5GHZ</t>
  </si>
  <si>
    <t>BND-90E-PBR320/PBR320</t>
  </si>
  <si>
    <t>WAVEGUIDE BEND WR-28 E-PLANE 26.5-40GHZ</t>
  </si>
  <si>
    <t>BND90EPDR84PDR84GR</t>
  </si>
  <si>
    <t>WG Bend 90E, 7W GHz, PDR84/PDR84. Incl HW and gask</t>
  </si>
  <si>
    <t>BND90HPDR84PDR84GR</t>
  </si>
  <si>
    <t>WG Bend 90H, 7W GHz, PDR84/PDR84. Incl HW and gask</t>
  </si>
  <si>
    <t>C13-Type B PWR CORD 1.8m. US</t>
  </si>
  <si>
    <t>CABLE,PWR,IEC60320 C13 TO NEMA 5-15 (Type B),15A/1</t>
  </si>
  <si>
    <t>C13-Type F PWR CORD 1.8m. EU</t>
  </si>
  <si>
    <t>CABLE,PWR,IEC60320 C13 TO CEE 7/4 (Type F),16A/250</t>
  </si>
  <si>
    <t>C13-Type G PWR CORD 1.8m. UK</t>
  </si>
  <si>
    <t>CABLE,PWR,IEC60320 C13 TO BS 1363 (Type G),13A/240</t>
  </si>
  <si>
    <t>C13-Type I PWR CORD 1.8m. AU</t>
  </si>
  <si>
    <t>CABLE,PWR,IEC60320 C13 TO AS/NZS3112 (TypeI),10A/2</t>
  </si>
  <si>
    <t>C13-Type I PWR CORD 1.8m. CN</t>
  </si>
  <si>
    <t>CABLE,PWR,IEC60320 C13 TO CPCS-CCC (Type I),10A/25</t>
  </si>
  <si>
    <t>C13-Type L PWR CORD 1.8m. IT</t>
  </si>
  <si>
    <t>CABLE,PWR,IEC60320 C13 TO CEI23-50 (Type L),10A/24</t>
  </si>
  <si>
    <t>CABLE,RJ45 TO RJ45, 5M,CAT5-E,100 OHM,</t>
  </si>
  <si>
    <t>CABLE,RJ45 TO RJ45,5M,CAT5-E,100 OHM</t>
  </si>
  <si>
    <t>Cable_Prot_10Caps_kit</t>
  </si>
  <si>
    <t>KIT 10pcs of M28 Gland Cap With Hook (AA-0678-0)</t>
  </si>
  <si>
    <t>CAT5E_Arm_100m_drum</t>
  </si>
  <si>
    <t>CABLE,MATERIAL,CAT-5E,FTP,4X2X24AWG,ARMORED,UV RES</t>
  </si>
  <si>
    <t>CAT5E_Arm_10m</t>
  </si>
  <si>
    <t>CAT5E_Arm_15m</t>
  </si>
  <si>
    <t>CAT5E_Arm_20m</t>
  </si>
  <si>
    <t>CAT5E_Arm_305m_drum</t>
  </si>
  <si>
    <t>CAT5E_Arm_30m</t>
  </si>
  <si>
    <t>CAT5E_Arm_40m</t>
  </si>
  <si>
    <t>CAT5E_Arm_50m</t>
  </si>
  <si>
    <t>CAT5E_Arm_60m</t>
  </si>
  <si>
    <t>CAT5E_Arm_70m</t>
  </si>
  <si>
    <t>CAT5E_Arm_80m</t>
  </si>
  <si>
    <t>CAT5E_Arm_90m</t>
  </si>
  <si>
    <t>CAT5E_SFUTP_E-STB_ANT_1M</t>
  </si>
  <si>
    <t>CABLE,RJ45 TO RJ45, E-Stabilizer,1M,CAT-5E,M28 GLAN,ARM,UV RESISTANCE</t>
  </si>
  <si>
    <t>CAT5E_SFUTP_Outdoor_100m_drum</t>
  </si>
  <si>
    <t>CAT5E_SFUTP_Outdoor_10m</t>
  </si>
  <si>
    <t>CABLE,RJ45 TO RJ45 STR 10M,CAT-5E,ETHER,UV RES</t>
  </si>
  <si>
    <t>CAT5E_SFUTP_Outdoor_305m_drum</t>
  </si>
  <si>
    <t>CAT5E_SFUTP_Outdoor_50m</t>
  </si>
  <si>
    <t>CABLE,RJ45 TO RJ45 STR 50M,CAT-5E,ETHER,UV RES</t>
  </si>
  <si>
    <t xml:space="preserve">CAT6_SFUTP_Outdoor_100m </t>
  </si>
  <si>
    <t>CABLE,RJ45 TO RJ45 STR,100M,CAT6 ,ETHER,M28 GLAND,UV RES (ARM)</t>
  </si>
  <si>
    <t>CAT6_SFUTP_Outdoor_20m</t>
  </si>
  <si>
    <t>CABLE,RJ45 TO RJ45 STR,20M,CAT6,23AWG,,ETHER,M28 GLAND,UV RES (ARM)</t>
  </si>
  <si>
    <t>CAT6_SFUTP_Outdoor_30m</t>
  </si>
  <si>
    <t>CABLE,RJ45 TO RJ45 STR,30M,CAT6, 23AWG ,ETHER,M28 GLAND,UV RES (ARM)</t>
  </si>
  <si>
    <t>CAT6_SFUTP_Outdoor_50m</t>
  </si>
  <si>
    <t>CABLE,RJ45 TO RJ45 STR,50M,CAT6 ,23AWG,ETHER,M28 GLAND,UV RES (ARM)</t>
  </si>
  <si>
    <t>Cat6a_connector</t>
  </si>
  <si>
    <t>CONN,FOR CABLE,RJ45,T568A,FOR CAT6a 22-24AWG</t>
  </si>
  <si>
    <t>CAT6A_SFTP_Outdoor_305m_drum</t>
  </si>
  <si>
    <t>CABLE,MATERIAL,CAT-6A,SFTP,4X2X22AWG,UV RESISTANCE,305M</t>
  </si>
  <si>
    <t>CAT7A_STUTP_Outdoor_110m</t>
  </si>
  <si>
    <t>CAT7 SFUTP, RJ45, 110m outdoor cable</t>
  </si>
  <si>
    <t>CAT7A_STUTP_Outdoor_150m</t>
  </si>
  <si>
    <t>CAT7A SFUTP, RJ45, 150m outdoor cable</t>
  </si>
  <si>
    <t>CBL 1.0/2.3_1.0/2.3 1.5m155MHz</t>
  </si>
  <si>
    <t>CBL_1.0/2.3_to_1.0/2.3_1.5m_155MHz</t>
  </si>
  <si>
    <t>CBL, IF, N RA-SMA RA Male 1.0m</t>
  </si>
  <si>
    <t>CABLE,N RA TO SMA RA MALE,1.0M,0.5GHZ</t>
  </si>
  <si>
    <t>CBL, IF, TNC-SMA RA Male, 1.0m</t>
  </si>
  <si>
    <t>CABLE,TNC TO SMA RA MALE,1.0M,0.5GHZ</t>
  </si>
  <si>
    <t>CBL, IF, TNC-SMA RA Male, 2.0m</t>
  </si>
  <si>
    <t>CABLE,TNC TO SMA RA MALE,2.0M,0.5GHZ</t>
  </si>
  <si>
    <t>CBL_1.0/2.3_to_BNC_1.5m_155MHz</t>
  </si>
  <si>
    <t>Adap cable 1.0/2.3 to BNC, 1.5m, 155MHz</t>
  </si>
  <si>
    <t>CBL-ETH-STRT-2M</t>
  </si>
  <si>
    <t>CABLE CAT 5 RJ45-RJ45 2M</t>
  </si>
  <si>
    <t>CBL-GND</t>
  </si>
  <si>
    <t>GROUND CABLE FOR IDU and ODU</t>
  </si>
  <si>
    <t>CBL-IP20-EXT-PROT+MGMT</t>
  </si>
  <si>
    <t>CABLE,RJ45F TO 2XRJ45, 1.34M,CAT-5E,WITH MALE TO MALE CONNE</t>
  </si>
  <si>
    <t>CBL-PWR-DType/OE-40A-10m</t>
  </si>
  <si>
    <t>Power cable D-Type/Open-end, 40A, 10m</t>
  </si>
  <si>
    <t>CBL-PWR-DType/OE-40A-2.2m</t>
  </si>
  <si>
    <t>Power cable D-Type/Open-end, 40A, 2.2m</t>
  </si>
  <si>
    <t>CBL-PWR-DType/OE-40A-2.5m</t>
  </si>
  <si>
    <t>CABLE,D-TYPE PWR to 2X FERRULE,2.5M,40A,BLACK/RED</t>
  </si>
  <si>
    <t>CBL-PWR-DType/OE-40A-5m</t>
  </si>
  <si>
    <t>Power cable D-Type/Open-end, 40A, 5m</t>
  </si>
  <si>
    <t>CBL-PWR-OE-OE-16A-10m</t>
  </si>
  <si>
    <t>Power cable Open-end/Open-end, 16A, 10m</t>
  </si>
  <si>
    <t>CBL-PWR-OE-OE-16A-2.2m</t>
  </si>
  <si>
    <t>Power cable Open-end/Open-end, 16A, 2.2m</t>
  </si>
  <si>
    <t>CBL-PWR-OE-OE-16A-2.5m</t>
  </si>
  <si>
    <t>CABLE,OPEN END TO OPEN END,2.5M,12AWG</t>
  </si>
  <si>
    <t>CBL-PWR-OE-OE-16A-5m</t>
  </si>
  <si>
    <t>Power cable Open-end/Open-end, 16A, 5m</t>
  </si>
  <si>
    <t>CBL-RS232-RJ45-DB9-2m</t>
  </si>
  <si>
    <t>CABLE,D-TYPE 9PIN TO RJ45,2.0M,FOR RS-232</t>
  </si>
  <si>
    <t>CBL-TNC_RA-to-N_FEM_BH-3m</t>
  </si>
  <si>
    <t>CABLE,TNC MALE RA TO N FEMALE BULKHEAD,3M,50 OHM</t>
  </si>
  <si>
    <t>CeraBuild-Customization-1d</t>
  </si>
  <si>
    <t>CeraBuild R&amp;D Customization-1 day work</t>
  </si>
  <si>
    <t>CeraBuild-SL-Basic-10-users-1Y</t>
  </si>
  <si>
    <t>CeraBuild Basic-10 users-yearly license</t>
  </si>
  <si>
    <t>CeraBuild-SL-Basic-1-user-1Y</t>
  </si>
  <si>
    <t>CeraBuild basic-1 user-yearly license</t>
  </si>
  <si>
    <t>CeraBuild-SL-Basic-20-users-1Y</t>
  </si>
  <si>
    <t>CeraBuild Basic-20 users-yearly license</t>
  </si>
  <si>
    <t>CeraBuild-SL-Basic-40-users-1Y</t>
  </si>
  <si>
    <t>CeraBuild Basic-40 users-yearly license</t>
  </si>
  <si>
    <t>CeraBuild-SL-Basic-5-users-1Y</t>
  </si>
  <si>
    <t>CeraBuild Basic-5 users-yearly license</t>
  </si>
  <si>
    <t>CeraBuild-SL-Basic-Unlimit-1Y</t>
  </si>
  <si>
    <t>CeraBuild Basic-Unlimited-yearly license</t>
  </si>
  <si>
    <t>CHS-A11</t>
  </si>
  <si>
    <t>RFU-A 11GHz system Housing</t>
  </si>
  <si>
    <t>CHS-A6</t>
  </si>
  <si>
    <t>RFU-A 6GHz system Housing</t>
  </si>
  <si>
    <t>CHS-A7_8</t>
  </si>
  <si>
    <t>RFU-A 7_8 GHz system Housing</t>
  </si>
  <si>
    <t>CLAMP DUAL 16MM LDF4-50A 1/2</t>
  </si>
  <si>
    <t>DUAL CLAMP FOR 1/2INCH CABLE</t>
  </si>
  <si>
    <t>CPLR-A11-ext</t>
  </si>
  <si>
    <t>RFU-A External Coupler 11GHz Kit</t>
  </si>
  <si>
    <t>CPLR-A6-ext</t>
  </si>
  <si>
    <t>RFU-A External Coupler 6GHz Kit</t>
  </si>
  <si>
    <t>CPR112F to UBR84 ADPT</t>
  </si>
  <si>
    <t>CPR112F to UBR84  Adapter installation Kit</t>
  </si>
  <si>
    <t>CPR137 to UER70 ADPT</t>
  </si>
  <si>
    <t>Adaptation Kit 6GHz Ante na UdR70  to WG WR137</t>
  </si>
  <si>
    <t>CPRI_to_QSFP_Module_Kit</t>
  </si>
  <si>
    <t>CPRI to QSFP Module with Gland extender kit</t>
  </si>
  <si>
    <t>CSFP_BiDi_1G_TXH_EXT_TEMP</t>
  </si>
  <si>
    <t>CSFP_BiDi_1G_TXL_EXT_TEMP</t>
  </si>
  <si>
    <t>CT-19-21-BR-10</t>
  </si>
  <si>
    <t>Cabling 19-21" Bracket kit</t>
  </si>
  <si>
    <t>CT-19-21-BR-2</t>
  </si>
  <si>
    <t>Cabling 19-21" angle for 2 N-Types</t>
  </si>
  <si>
    <t>CTTS0201.1042</t>
  </si>
  <si>
    <t>DC POWER SYSTEM,19INCH,1U-SHELF,CONT,2x1.8KW RECT,2x60A,7x15A (ELTEK - FLATPACK S 1U)</t>
  </si>
  <si>
    <t>DATA_SHARING_CBL_30m</t>
  </si>
  <si>
    <t>CABLE,FO,DUAL LC-LC,30M,MM,55mm,2xM28 GLAND,ARMORED,OUTDOOR</t>
  </si>
  <si>
    <t>DATA_SHARING_SM_CBL_10m</t>
  </si>
  <si>
    <t>CABLE,FO,DUAL LC-LC,10M,SM,55mm,2xM28 GLAND,ARMORED,OUTDOOR</t>
  </si>
  <si>
    <t>DATA_SHARING_SM_CBL_1m</t>
  </si>
  <si>
    <t>CABLE,FO,DUAL LC-LC,1M,SM,55mm,2xM28 GLAND,ARMORED,OUTDOOR</t>
  </si>
  <si>
    <t>Data_SHARING_SM_CBL_1m</t>
  </si>
  <si>
    <t xml:space="preserve">CABLE,FO,DUAL LC-LC,1M,SM,55mm,2xM28 GLAND,ARMORED,OUTDOOR </t>
  </si>
  <si>
    <t>DATA_SHARING_SM_CBL_7m</t>
  </si>
  <si>
    <t>CABLE,FO,DUAL LC-LC,7M,SM,55mm,2xM28 GLAND,ARMORED,OUTDOOR</t>
  </si>
  <si>
    <t>DATA_SHRNG_KIT_10m</t>
  </si>
  <si>
    <t>CABLE,SFP,4x4MIMO_DATA_SHARING_KIT_10M</t>
  </si>
  <si>
    <t>DATA_SHRNG_KIT_1m</t>
  </si>
  <si>
    <t>IP-20C MIMO SHARING KIT 1m</t>
  </si>
  <si>
    <t>DATA_SHRNG_KIT_20m</t>
  </si>
  <si>
    <t>CABLE,SFP,4x4MIMO_DATA_SHARING_KIT_20M</t>
  </si>
  <si>
    <t>DATA_SHRNG_KIT_30m</t>
  </si>
  <si>
    <t>CABLE,SFP,4x4MIMO_DATA_SHARING_KIT_30M</t>
  </si>
  <si>
    <t>DATA_SHRNG_KIT_5m</t>
  </si>
  <si>
    <t>CABLE,SFP,4x4MIMO_DATA_SHARING_KIT_5M</t>
  </si>
  <si>
    <t>DC-Defender_48-5</t>
  </si>
  <si>
    <t>DC Surge Protector SPD DC DEFENDER Outdoor Clamshell 48VDC,Full-Mode, 5kA SASD EN/IEC 60950-1, Class I/Div II, ATEX,IP54</t>
  </si>
  <si>
    <t>Delta AC/DC 19IN 1U 850w</t>
  </si>
  <si>
    <t>AC/DC,80-300VAC /48VDC 19IN,1U,850W</t>
  </si>
  <si>
    <t>Dhrtr- AC/DC CONV</t>
  </si>
  <si>
    <t>Dehydrator - AC/DC CONV,COMPCT</t>
  </si>
  <si>
    <t>Dhrtr-ETSI-8 INST-KIT</t>
  </si>
  <si>
    <t>Installation kit ETSI 8 outlets</t>
  </si>
  <si>
    <t>Dhrtr-ETSI-Compact</t>
  </si>
  <si>
    <t>Dehydrator 120l/h,48VDC, Delair</t>
  </si>
  <si>
    <t>Dhrtr-WALL/SHLF KIT</t>
  </si>
  <si>
    <t>Dehydrator, WALL/SHLF KIT COMPCT</t>
  </si>
  <si>
    <t>DP2DP_EXT_CBL_XPIC_PROT</t>
  </si>
  <si>
    <t>CABLE,DP TO DP,0.7M,WITH 2xM28 GLAND,UV RES</t>
  </si>
  <si>
    <t>DPR 850B</t>
  </si>
  <si>
    <t>DPR 850B DELTA RECTIFIER</t>
  </si>
  <si>
    <t>DPS 2900B-48-3 CELLD125</t>
  </si>
  <si>
    <t>DPS 2900B-48-3 CELLD125 Delta Power Supply</t>
  </si>
  <si>
    <t>DPS 2900B-48-3-A</t>
  </si>
  <si>
    <t>DPS 2900B-48-3-A Delta Power Supply</t>
  </si>
  <si>
    <t>DPS 2900B-48-3-B</t>
  </si>
  <si>
    <t>DPS 2900B-48-3-B Delta Power Supply</t>
  </si>
  <si>
    <t>DPS 850B-48-4 19IN</t>
  </si>
  <si>
    <t>DPS 850B-48-4 Delta Power Supply</t>
  </si>
  <si>
    <t>DPSA-10-6L-X</t>
  </si>
  <si>
    <t>ANT,10FT,5.85-6.425GHZ DP,CPR137G</t>
  </si>
  <si>
    <t>DPSA-10-74-X</t>
  </si>
  <si>
    <t>ANT,10FT,7.425-7.900GHz,DP,CPR112G</t>
  </si>
  <si>
    <t>DPSA-1-15-A</t>
  </si>
  <si>
    <t>ANT,1FT,14.250-15.350GHz,DP,UG541A/U</t>
  </si>
  <si>
    <t>DPSA-1-18-A</t>
  </si>
  <si>
    <t>ANT,1FT,17.700-19.700GHz,DP,UG595/U MOD</t>
  </si>
  <si>
    <t>DPSA-1-23-A</t>
  </si>
  <si>
    <t>ANT,1FT,21.200-23.600GHz,DP,UG595/U MOD</t>
  </si>
  <si>
    <t>DPSA-1-26-A</t>
  </si>
  <si>
    <t>ANT,1FT,24.250-26.500GHz,DP,UG595/U MOD</t>
  </si>
  <si>
    <t>DPSA-1-38-A</t>
  </si>
  <si>
    <t>ANT,1FT,37.000-40.000GHz,DP,UG-599/U MOD</t>
  </si>
  <si>
    <t>DPSA-3-11W-A</t>
  </si>
  <si>
    <t>ANT,3FT,10.125-11.700Ghz,DP,CPR90G</t>
  </si>
  <si>
    <t>DPSA-3-15-A</t>
  </si>
  <si>
    <t>ANT,3FT,14.400-15.350Ghz,DP,UG541A/U</t>
  </si>
  <si>
    <t>DPSA-3-18-A</t>
  </si>
  <si>
    <t>ANT,3FT,17.700-19.700GHz,DP,UG595/U MOD</t>
  </si>
  <si>
    <t>DPSA-3-23-A</t>
  </si>
  <si>
    <t>ANT,3FT,21.200-23.600Ghz,DP,UG595/U MOD</t>
  </si>
  <si>
    <t>DPSA-3-6-A</t>
  </si>
  <si>
    <t>ANT,3FT,5.925-7.125Ghz,DP,CPR137G</t>
  </si>
  <si>
    <t>DPSA-3-7_8-A</t>
  </si>
  <si>
    <t>ANT,3FT,7.100-8.500GHz,DP,CPR112G</t>
  </si>
  <si>
    <t>DPSA-4-11W-A</t>
  </si>
  <si>
    <t>ANT,4FT,10.125-11.700GHz,DP,CPR90G</t>
  </si>
  <si>
    <t>DPSA-4-15-A</t>
  </si>
  <si>
    <t>ANT,4FT,14.400-15.350GHz DP,UG541A/U</t>
  </si>
  <si>
    <t>DPSA-4-18-A</t>
  </si>
  <si>
    <t>ANT,4FT,17.700-19.700GHz DP,UG595/U MOD</t>
  </si>
  <si>
    <t>DPSA-4-23-A</t>
  </si>
  <si>
    <t>ANT,4FT,21.200-23.600GHz DP,UG595/U MOD</t>
  </si>
  <si>
    <t>DPSA-4-6-A</t>
  </si>
  <si>
    <t>ANT,4FT,5.925-7.125GHz,DP,CPR137G</t>
  </si>
  <si>
    <t>DPSA-4-7_8-A</t>
  </si>
  <si>
    <t>ANT,4FT,7.125-8.500GHz DP,CPR112G</t>
  </si>
  <si>
    <t>DPSA-6-11W-A</t>
  </si>
  <si>
    <t>ANT,6FT,10.000-11.700GHz,DP,CPR90G</t>
  </si>
  <si>
    <t>DPSA-6-13-A</t>
  </si>
  <si>
    <t>ANT,6FT,12.700-13.250GHz,DP,PBR120</t>
  </si>
  <si>
    <t>DPSA-6-15-A</t>
  </si>
  <si>
    <t>ANT,6FT,14.400-15.350GHz,DP,UG541A/U</t>
  </si>
  <si>
    <t>DPSA-6-18-A</t>
  </si>
  <si>
    <t>ANT,6FT,17.700-19.700GHz,DP,UG-595/U MOD</t>
  </si>
  <si>
    <t>DPSA-6-23-A</t>
  </si>
  <si>
    <t>ANT,6FT,21.200-23.600GHz,DP,UG-595/U MOD</t>
  </si>
  <si>
    <t>DPSA-6-6-A</t>
  </si>
  <si>
    <t>ANT,6FT,5.925-7.125GHz,DP,CPR137G</t>
  </si>
  <si>
    <t>DPSA-6-7_8-A</t>
  </si>
  <si>
    <t>ANT,6FT,7.125-8.500GHz,DP,CPR112G</t>
  </si>
  <si>
    <t>DPSA-8-6H-X</t>
  </si>
  <si>
    <t>ANT,8FT,6.425-7.125GHZ DP,CPR137G,</t>
  </si>
  <si>
    <t>DPSA-8-6L-X</t>
  </si>
  <si>
    <t>ANT,8FT,5.925-6.425GHZ DP,CPR137G,</t>
  </si>
  <si>
    <t>DPSA-8-7_8-CR</t>
  </si>
  <si>
    <t>ANT,8FT,7.125-8.500GHz DP,CPR112G</t>
  </si>
  <si>
    <t>DPSA-8-74-X</t>
  </si>
  <si>
    <t>ANT,8FT,7.425-7.900Ghz,DP,CPR112G</t>
  </si>
  <si>
    <t>DPSA-B3+-3-11W-A</t>
  </si>
  <si>
    <t>ANT,3FT,10.125-11.700GHz,DP</t>
  </si>
  <si>
    <t>DPSA-B3-10-11W-A</t>
  </si>
  <si>
    <t>ANT,10FT,10.00-11.70GHz,DP,CPR90G</t>
  </si>
  <si>
    <t>DPSA-B3-2-11-A</t>
  </si>
  <si>
    <t>Ant,2FT,10.700-11.700GHz,DP,CPR90,Both,CL3,RL17.7,</t>
  </si>
  <si>
    <t>DPSA-B3R-10-6W-A</t>
  </si>
  <si>
    <t>ANT,10FT,5.925-7.125GHz,DP,CPR137G,ETSI CL3,FCC,RL</t>
  </si>
  <si>
    <t>DPSA-B3R-12-6W-A</t>
  </si>
  <si>
    <t>ANT,12FT,5.925-7.125GHz,DP,CPR137,ETSI CL3,FCC,RL26,XPD33</t>
  </si>
  <si>
    <t>DPSA-B3R-6-11W-A</t>
  </si>
  <si>
    <t>ANT,6FT,10.000-11.700GHz,DP,CPR90G,ETSI CL3,FCC,RL=26,XPD=33</t>
  </si>
  <si>
    <t>DPSA-B3R-6-6W-A</t>
  </si>
  <si>
    <t>ANT,6FT,5.925-7.125GHz,DP,CPR137G,ETSI CL3,FCC,RL=26,XPD=33</t>
  </si>
  <si>
    <t>DPSA-B3R-8-11W-A</t>
  </si>
  <si>
    <t>ANT,8FT,10.00-11.70GHz,DP,CPR90G</t>
  </si>
  <si>
    <t>DPSA-B3R-8-6W-A</t>
  </si>
  <si>
    <t>ANT,8FT,5.925-7.125GHz,DP,CPR137G,ETSI CL3,FCC,RL=26,XPD=33</t>
  </si>
  <si>
    <t>DPSA-B3RX-10-11W-A</t>
  </si>
  <si>
    <t>ANT,10FT,10.000-11.700GHz,DP,CPR90G</t>
  </si>
  <si>
    <t>DPSA-B3RX-10-6W-A</t>
  </si>
  <si>
    <t>ANT,10FT,5.925-7.125GHz,DP,CPR137G,ETSI CL3,FCC,RL=26,XPD=40</t>
  </si>
  <si>
    <t>DPSA-B3RX-12-11W-A</t>
  </si>
  <si>
    <t>Ant,12FT,10.000-11.700GHz,DP,CPR90,Both,CL3,RL26,XPD40,Commescope</t>
  </si>
  <si>
    <t>DPSA-B3X-4-11W-A</t>
  </si>
  <si>
    <t>ANT,4FT,10.00-11.70GHz,DP,CPR90G,ETSI CL3,FCC,RL=23.1,XPD=40</t>
  </si>
  <si>
    <t>DPSA-B3X-4-6W-A</t>
  </si>
  <si>
    <t>ANT,4FT,5.925-7.125GHz,DP,CPR137G,ETSI CL3,RL=23.1,XPD=40</t>
  </si>
  <si>
    <t>DPSA-B4RX-12-6W-A</t>
  </si>
  <si>
    <t>ANT,12FT,5.925-7.125GHz,DP,CPR137G,ETSI CL4,FCC,RL=26,XPD=40</t>
  </si>
  <si>
    <t>DPSA-B4RX-6-11W-A</t>
  </si>
  <si>
    <t>ANT,6FT,10.000-11.700GHz,DP,CPR90G,ETSI CL4,FCC,RL=26,XPD=40</t>
  </si>
  <si>
    <t>DPSA-B4RX-6-6W-A</t>
  </si>
  <si>
    <t>ANT,6FT,5.925-7.125GHz,DP,CPR137G,ETSI CL 4,FCC,RL=26,XPD=40</t>
  </si>
  <si>
    <t>DPSA-B4RX-8-11W-A</t>
  </si>
  <si>
    <t>ANT,8FT,10.000-11.700GHz,DP,CPR90G,ETSI CL4,FCC,RL=26,XPD=40</t>
  </si>
  <si>
    <t>DPSA-B4RX-8-6W-A</t>
  </si>
  <si>
    <t>ANT,8FT,5.925-7.125GHz,DP,CPR137G,ETSI CL4,FCC,RL=26,XPD=40</t>
  </si>
  <si>
    <t>DPSA-E3-1-18-SH</t>
  </si>
  <si>
    <t>ANT,1FT,17.700-19.700Hz,DP,PBR220,ETSI CL3,RL=17.7,XPD=30</t>
  </si>
  <si>
    <t>DPSA-E3-1-23-SH</t>
  </si>
  <si>
    <t>ANT,1FT,21.200-23.600Hz,DP,PBR220,ETSI CL3,RL=17.7,XPD=30</t>
  </si>
  <si>
    <t>DPSA-E3-1-28-A</t>
  </si>
  <si>
    <t>ANT,1FT,27.500-29.500Ghz,DP,UG-599,commscope</t>
  </si>
  <si>
    <t>DPSA-E3-2-15-SH</t>
  </si>
  <si>
    <t>ANT,2FT,14.400-15.350Hz,DP,UG541A/U,ETSI CL3,RL=17.7,XPD=30</t>
  </si>
  <si>
    <t>DPSA-E3-2-18-SH</t>
  </si>
  <si>
    <t>ANT,2FT,17.700-19.700Hz,DP,UG595/U MOD,ETSI CL3,RL=17.7,XPD=30</t>
  </si>
  <si>
    <t>DPSA-E3-2-23-SH</t>
  </si>
  <si>
    <t>ANT,2FT,21.200-23.600Hz,DP,UG595 MOD,ETSI CL3,RL=17.7,XPD=30</t>
  </si>
  <si>
    <t>DPSA-E3-2-7_8-A</t>
  </si>
  <si>
    <t>Ant,2FT,7.125-8.500GHz,DP,CPR112,ETSI,CL3,RL17.7,X</t>
  </si>
  <si>
    <t>DPSA-E3-2-7_8-SH</t>
  </si>
  <si>
    <t>ANT,2FT,7.125-8.500Hz,DP,CPR112G,ETSI CL3,RL=17.7,XPD=30</t>
  </si>
  <si>
    <t>DPSA-E3-3-15-SH</t>
  </si>
  <si>
    <t>ANT,3FT,14.400-15.350Hz,DP,UG541A/U,ETSI CL3,RL=17.7,XPD=30</t>
  </si>
  <si>
    <t>DPSA-E3-3-18-SH</t>
  </si>
  <si>
    <t>ANT,3FT,17.700-19.700Hz,DP,UG595/U MOD,ETSI CL3,RL=17.7,XPD=30</t>
  </si>
  <si>
    <t>DPSA-E3-3-6W-SH</t>
  </si>
  <si>
    <t>ANT,3FT,5.925-7.125Hz,DP,CPR137G,ETSI CL3,RL=17.7,XPD=30</t>
  </si>
  <si>
    <t>DPSA-E3-3-7_8-SH</t>
  </si>
  <si>
    <t>ANT,3FT,7.125-8.500Hz,DP,CPR112G,CL3,RL=17.7,XPD=30</t>
  </si>
  <si>
    <t>DPSA-E3-4-11W-SH</t>
  </si>
  <si>
    <t>Ant,4FT,10.125-11.700GHz,DP,CPR90G,ETSI,CL3,RL17.7,XPD30,250km/h,Shenglu</t>
  </si>
  <si>
    <t>DPSA-E3-4-15-SH</t>
  </si>
  <si>
    <t>ANT,4FT,14.400-15.350Hz,DP,UG541A/U,ETSI CL3,RL=17.7,XPD=30</t>
  </si>
  <si>
    <t>DPSA-E3-4-18-SH</t>
  </si>
  <si>
    <t>ANT,4FT,17.700-19.700Hz,DP,UG595/U MOD,ETSI CL3,RL=17.7,XPD=30</t>
  </si>
  <si>
    <t>DPSA-E3-4-6W-SH</t>
  </si>
  <si>
    <t>ANT,4FT,5.925-7.125Hz,DP,CPR137G,ETSI CL3,RL=17.7,XPD=30</t>
  </si>
  <si>
    <t>DPSA-E3-4-7_8-SH</t>
  </si>
  <si>
    <t>ANT,4FT,7.125-8.500Hz,DP,CPR112G,ETSI CL3,RL=17.7,XPD=30</t>
  </si>
  <si>
    <t>DPSA-E3-6-11W-SH</t>
  </si>
  <si>
    <t xml:space="preserve">Ant,6FT,10.125-11.700 GHz,DP,CPR90G,ETSI,CL3,RL17.7,XPD30,250km/h,Shenglu
</t>
  </si>
  <si>
    <t>DPSA-E3-6-6W-SH</t>
  </si>
  <si>
    <t>Ant,6FT,5.925-7.125 GHz,DP,CPR137G,ETSI,CL3,RL17.7,XPD30,250km/h,Shenglu</t>
  </si>
  <si>
    <t>DPSA-E3-6-7_8-SH</t>
  </si>
  <si>
    <t xml:space="preserve">Ant,6FT,7.125-8.500 GHz,DP,CPR112G,ETSI,CL3,RL17.7,XPD30,250km/h,Shenglu
</t>
  </si>
  <si>
    <t>DPSA-E3-8-11W-SH</t>
  </si>
  <si>
    <t xml:space="preserve">Ant,8FT,10.125-11.700 GHz,DP,CPR90G,ETSI,CL3,RL17.7,XPD30,250km/h,Shenglu
</t>
  </si>
  <si>
    <t>DPSA-E3-8-6W-SH</t>
  </si>
  <si>
    <t xml:space="preserve">Ant,8FT,5.925-7.125 GHz,DP,CPR137G,ETSI,CL3,RL17.7,XPD30,250km/h,Shenglu
</t>
  </si>
  <si>
    <t>DPSA-E3-8-7_8-A</t>
  </si>
  <si>
    <t>8' ANT,DP,7_8GHz,UBR84 - COMM</t>
  </si>
  <si>
    <t>DPSA-E3-8-7_8-SH</t>
  </si>
  <si>
    <t>Ant,8FT,7.125-8.500 GHz,DP,CPR112G,ETSI,CL3,RL17.7,XPD30,250km/h,Shenglu</t>
  </si>
  <si>
    <t>DPSA-E3R-10-7_8-A</t>
  </si>
  <si>
    <t>ANT,10FT,7.125-8.500GHz,DP,CPR112G,ETSI CL3,RL=26,XPD=33</t>
  </si>
  <si>
    <t>DPSA-E3R-12-7_8-A</t>
  </si>
  <si>
    <t>ANT,12FT,7.125-8.500GHz,DP,CPR112G,ETSI CL3,RL=26,XPD=33</t>
  </si>
  <si>
    <t>DPSA-E3R-6-7_8-A</t>
  </si>
  <si>
    <t>ANT,6FT,7.125-8.500GHz,DP,CPR112G,ETSI CL3,RL=26,XPD=33</t>
  </si>
  <si>
    <t>DPSA-E3R-8-7_8-A</t>
  </si>
  <si>
    <t>ANT,8FT,7.125-8.500GHz,DP,CPR112G,ETSI CL3,RL=26,XPD=33</t>
  </si>
  <si>
    <t>DPSA-E3RX-10-7_8-A</t>
  </si>
  <si>
    <t>ANT,10FT,7.125-8.500GHz,DP,CPR112G,ETSI CL3,RL=26,XPD=40</t>
  </si>
  <si>
    <t>DPSA-E3RX-12-7_8-A</t>
  </si>
  <si>
    <t>Ant,12FT,7.125-8.500GHz,DP,CPR112,ETSI,CL3,RL26,XPD40,Commescope</t>
  </si>
  <si>
    <t>DPSA-E4RX-6-7_8-A</t>
  </si>
  <si>
    <t>ANT,6FT,7.125-8.500GHz,DP,CPR112G,ETSI CL 4,RL=26,XPD=40</t>
  </si>
  <si>
    <t>DPSA-E4RX-8-7_8-A</t>
  </si>
  <si>
    <t>ANT,8FT,7.125-8.500Hz,DP,CPR112G,ETSI CL4,RL=26,XPD=40</t>
  </si>
  <si>
    <t>DPSA-E4X-4-7_8-A</t>
  </si>
  <si>
    <t>ANT,4FT,7.125-8.500GHz,DP,CPR112G,ETSI CL4,RL=23.1,XPD=40</t>
  </si>
  <si>
    <t>DPSA-F-6-7_8-A</t>
  </si>
  <si>
    <t>6' ANT,DP,7_8GHz,CPR112G - ANDREW</t>
  </si>
  <si>
    <t xml:space="preserve">DPSA-HP-8-6H-EW-X      </t>
  </si>
  <si>
    <t>ANT,8FT,6.425-7.125GHz,DP,CPR137G,HP,320KM/H</t>
  </si>
  <si>
    <t>DPSAm_imp-TERM-13_15</t>
  </si>
  <si>
    <t>STD TERMINATION LOAD PBR140_UG541A/U (WR62)</t>
  </si>
  <si>
    <t>DPSAm_imp-TERM-18_26</t>
  </si>
  <si>
    <t>STD TERMINATION LOAD PBR220_UG595/U (WR42)</t>
  </si>
  <si>
    <t>DPSAm-10-6H-X</t>
  </si>
  <si>
    <t>ANT,10FT,6.425-7.125GHz DP,UDR70,</t>
  </si>
  <si>
    <t>DPSAm-10-7_8-X</t>
  </si>
  <si>
    <t>10' ANT,DP,7_8GHz,Std UBR84 Int -XIAN</t>
  </si>
  <si>
    <t>DPSAm-1-13-PBR-A</t>
  </si>
  <si>
    <t>ANT,1FT,12.700-13.250GHz,DP,PBR120</t>
  </si>
  <si>
    <t>DPSAm-1-18-A</t>
  </si>
  <si>
    <t>ANT,1FT,17.700-19.700GHz,DP,UBR220</t>
  </si>
  <si>
    <t>DPSAm-1-18-PBR-A</t>
  </si>
  <si>
    <t>ANT,1FT,17.700-19.700GHz,DP,PBR220</t>
  </si>
  <si>
    <t>DPSAm-1-23-A</t>
  </si>
  <si>
    <t>ANT,1FT,21.200-23.600GHz DP,UBR220</t>
  </si>
  <si>
    <t>DPSAm-1-23-PBR-A</t>
  </si>
  <si>
    <t>ANT,1FT,21.200-23.600GHz,DP,PBR220</t>
  </si>
  <si>
    <t>DPSAm-1-38-A</t>
  </si>
  <si>
    <t>ANT,1FT,37.000-40.000GHz,DP,UBR320</t>
  </si>
  <si>
    <t>DPSAm-1-38-PBR-A</t>
  </si>
  <si>
    <t>ANT,1FT,37.000-40.000GHz,DP,PBR320</t>
  </si>
  <si>
    <t>DPSAm-3-11W-PBR-A</t>
  </si>
  <si>
    <t>ANT,3FT,10.125-11.700Ghz,DP,PBR100</t>
  </si>
  <si>
    <t>DPSAm-3-11W-PDR-A</t>
  </si>
  <si>
    <t>ANT,3FT,10.125-11.700GHz,DP,PDR100</t>
  </si>
  <si>
    <t>DPSAm-3-13-A</t>
  </si>
  <si>
    <t>ANT,3FT,12.700-13.250GHz,DP,UBR120</t>
  </si>
  <si>
    <t>DPSAm-3-13-PBR-A</t>
  </si>
  <si>
    <t>ANT,3FT,12.700-13.250GHz DP,PBR120</t>
  </si>
  <si>
    <t>DPSAm-3-15-A</t>
  </si>
  <si>
    <t>ANT,3FT,14.400-15.350GHz,DP,UBR140</t>
  </si>
  <si>
    <t>DPSAm-3-18-A</t>
  </si>
  <si>
    <t>ANT,3FT,17.700-19.700GHz,DP,UBR220</t>
  </si>
  <si>
    <t>DPSAm-3-18-PBR-A</t>
  </si>
  <si>
    <t>ANT,3FT,17.700-19.700GHz,DP,PBR220</t>
  </si>
  <si>
    <t>DPSAm-3-23-A</t>
  </si>
  <si>
    <t>ANT,3FT,21.200-23.600GHz,DP,UBR220</t>
  </si>
  <si>
    <t>DPSAm-3-23-PBR-A</t>
  </si>
  <si>
    <t>ANT,3FT,21.200-23.600GHz,DP,PBR220</t>
  </si>
  <si>
    <t>DPSAm-3-7_8-A</t>
  </si>
  <si>
    <t>ANT,3FT,7.100-8.500GHz,DP,UBR84</t>
  </si>
  <si>
    <t>DPSAm-3-7_8-PDR-A</t>
  </si>
  <si>
    <t>ANT,3FT,7.100-8.500GHz,DP,PDR84</t>
  </si>
  <si>
    <t>DPSAm-4-11W-PDR-A</t>
  </si>
  <si>
    <t>ANT,4FT,10.125-11.700GHz,DP,PDR100</t>
  </si>
  <si>
    <t>DPSAm-4-13-A</t>
  </si>
  <si>
    <t>ANT,4FT,12.700-13.250GHz,DP,UBR120</t>
  </si>
  <si>
    <t>DPSAm-4-13-PBR-A</t>
  </si>
  <si>
    <t>ANT,4FT,12.700-13.2500GHz,DP,PBR120</t>
  </si>
  <si>
    <t>DPSAm-4-15-A</t>
  </si>
  <si>
    <t>ANT,4FT,14.400-15.350GHz,DP,UBR140</t>
  </si>
  <si>
    <t>DPSAm-4-15-PBR-A</t>
  </si>
  <si>
    <t>ANT,4FT,14.400-15.350GHz DP,PBR140</t>
  </si>
  <si>
    <t>DPSAm-4-18-A</t>
  </si>
  <si>
    <t>ANT,4FT,17.700-19.700GHz DP,UBR220</t>
  </si>
  <si>
    <t>DPSAm-4-18-PBR-A</t>
  </si>
  <si>
    <t>ANT,4FT,17.700-19.700GHz,DP,PBR220</t>
  </si>
  <si>
    <t>DPSAm-4-18-PBR-ENH-A</t>
  </si>
  <si>
    <t>ANT,4FT,17.700-19.700GHz DP,PBR220,TMW 4FT Teglar radome</t>
  </si>
  <si>
    <t>DPSAm-4-23-A</t>
  </si>
  <si>
    <t>ANT,4FT,21.200-23.600GHz DP,UBR220</t>
  </si>
  <si>
    <t>DPSAm-4-23-PBR-A</t>
  </si>
  <si>
    <t>ANT,4FT,21.200-23.600GHz DP,PBR220</t>
  </si>
  <si>
    <t>DPSAm-4-23-PBR-ENH-A</t>
  </si>
  <si>
    <t>ANT,4FT,21.200-23.600GHz,DP,PBR220,TMW 4FT Teglar radomes</t>
  </si>
  <si>
    <t>DPSAm-4-26-A</t>
  </si>
  <si>
    <t>ANT,4FT,24.250-26.500GHz,DP,UBR220</t>
  </si>
  <si>
    <t>DPSAm-4-6-PDR-A</t>
  </si>
  <si>
    <t>ANT,4FT,5.925-7.125GHz DP,PDR70</t>
  </si>
  <si>
    <t>DPSAm-4-7_8-A</t>
  </si>
  <si>
    <t>ANT,4FT,7.125-8.500GHz,DP,UBR84</t>
  </si>
  <si>
    <t>DPSAm-4-7_8-EW-X</t>
  </si>
  <si>
    <t>ANT,4FT,7.125G-8.500GHz,DP,UBR84,320KM/H</t>
  </si>
  <si>
    <t>DPSAm-4-7_8-PDR-A</t>
  </si>
  <si>
    <t>ANT,4FT,7.125-8.500GHz DP,PDR84</t>
  </si>
  <si>
    <t>DPSAm-6-13-A</t>
  </si>
  <si>
    <t>ANT,6FT,12.700-13.250GHz,DP,UBR120</t>
  </si>
  <si>
    <t>DPSAm-6-15-A</t>
  </si>
  <si>
    <t>ANT,6FT,14.400-15.350GHz,DP,UBR140</t>
  </si>
  <si>
    <t>DPSAm-6-18-PBR-A</t>
  </si>
  <si>
    <t>ANT,6FT,17.700-19.700GHz,DP,PBR220</t>
  </si>
  <si>
    <t>DPSAm-6-23-A</t>
  </si>
  <si>
    <t>ANT,6FT,21.200-23.600GHz,DP,UBR220</t>
  </si>
  <si>
    <t>DPSAm-6-6-PDR-A</t>
  </si>
  <si>
    <t>ANT,6FT,5.925-7.125GHZ,DP,PDR70</t>
  </si>
  <si>
    <t>DPSAm-6-7_8-A</t>
  </si>
  <si>
    <t>ANT,6FT,7.125-8.500GHz,DP,UBR84</t>
  </si>
  <si>
    <t>DPSAm-6-7_8-PDR-A</t>
  </si>
  <si>
    <t>ANT,6FT,7.125-8.500GHz,DP,PDR84</t>
  </si>
  <si>
    <t>DPSAm-8-6H-X</t>
  </si>
  <si>
    <t>8' ANT,DP,6HGHz,Std UDR70 Int -XIAN</t>
  </si>
  <si>
    <t>DPSAm-8-7_8-X</t>
  </si>
  <si>
    <t>ANT,8FT,7.125-8.500Ghz,DP,UBR84</t>
  </si>
  <si>
    <t>DPSAm-B3-10-11W-PBR-SH</t>
  </si>
  <si>
    <t>ANT,10FT,10.125-11.700GHz,DP,PBR100</t>
  </si>
  <si>
    <t>DPSAm-B3-10-13-PBR-SH</t>
  </si>
  <si>
    <t>ANT,10FT,12.750-13.250GHz,DP,PBR120</t>
  </si>
  <si>
    <t>DPSAm-B3-10-6W-PDR-SH</t>
  </si>
  <si>
    <t>ANT,10FT,5.925-7.125GHz,DP,PDR70</t>
  </si>
  <si>
    <t>DPSAm-B3-10-7_8-PBR-SH</t>
  </si>
  <si>
    <t>ANT,10FT,7.125-8.500GHz,DP,PBR84</t>
  </si>
  <si>
    <t>DPSAm-B3-2-11W-PBR-A</t>
  </si>
  <si>
    <t>Ant,2FT,10.125-11.700GHz,DP,PBR100,Both,CL3,RL17.7,XPD30,Commescope</t>
  </si>
  <si>
    <t>DPSAm-B3-2-11W-PDR-A</t>
  </si>
  <si>
    <t xml:space="preserve">Ant,2FT,10-11.700GHz,DP,PDR100,Both,CL3,RL17.7,XPD30,Commescope
</t>
  </si>
  <si>
    <t>DPSAm-B3-2-18-A</t>
  </si>
  <si>
    <t>Ant,2FT,18GHz,DP,UBR220,Both,CL3,RL17.7,XPD30,Comm</t>
  </si>
  <si>
    <t>DPSAm-B3-2-18-PBR-A</t>
  </si>
  <si>
    <t>Ant,2FT,18GHz,DP,PBR220,Both,CL3,RL17.7,XPD30,Comm</t>
  </si>
  <si>
    <t>DPSAm-B3-2-23-A</t>
  </si>
  <si>
    <t>Ant,2FT,23GHz,DP,UBR220,Both,CL3,RL17.7,XPD30,Comm</t>
  </si>
  <si>
    <t>DPSAm-B3-2-23-PBR-A</t>
  </si>
  <si>
    <t>Ant,2FT,23GHz,DP,PBR220,Both,CL3,RL17.7,XPD30,Comm</t>
  </si>
  <si>
    <t>DPSAm-B3-3-26-PBR-A</t>
  </si>
  <si>
    <t>Ant,3FT,26GHz,DP,PBR220,Both,CL3,RL17.7,XPD30,Commescope</t>
  </si>
  <si>
    <t>DPSAm-B3-3-6W-PDR-A</t>
  </si>
  <si>
    <t>Ant,3FT,5.925-7.125GHz,DP,PDR70,Both,CL3,RL17.7,XPD30,Commescope</t>
  </si>
  <si>
    <t>DPSAm-B3-4-11W-PBR-A</t>
  </si>
  <si>
    <t>Ant,4FT,10.125-11.700GHz,DP,PBR100,Both,CL3,RL17.7,XPD30,Commescope</t>
  </si>
  <si>
    <t>DPSAm-B3-8-11W-PBR-SH</t>
  </si>
  <si>
    <t>ANT,8FT,10.125-11.700GHz,DP,PBR100</t>
  </si>
  <si>
    <t>DPSAm-B3-8-13-PBR-SH</t>
  </si>
  <si>
    <t>ANT,8FT,12.750-13.250GHz,DP,PBR120</t>
  </si>
  <si>
    <t>DPSAm-B3-8-15-PBR-SH</t>
  </si>
  <si>
    <t>ANT,8FT,14.400-15.350GHz,DP,PBR140</t>
  </si>
  <si>
    <t>DPSAm-B3-8-6W-PDR-SH</t>
  </si>
  <si>
    <t>ANT,8FT,5.925-7.125GHz,DP,PDR70</t>
  </si>
  <si>
    <t>DPSAm-B3-8-7_8-PBR-SH</t>
  </si>
  <si>
    <t>ANT,8FT,7.125-8.500GHz,DP,PBR84</t>
  </si>
  <si>
    <t>DPSAm-B3R-10-13-A</t>
  </si>
  <si>
    <t>Ant,10FT,13GHz,DP,UBR120,Both,CL3,RL26,XPD33,Commescope</t>
  </si>
  <si>
    <t>DPSAm-B3R-10-6-PDR-A</t>
  </si>
  <si>
    <t>Ant,10FT,5.925-7.125GHz,DP,PDR70,Both,CL3,RL26,XPD33,Commescope</t>
  </si>
  <si>
    <t>DPSAm-B3R-6-11W-PDR-A</t>
  </si>
  <si>
    <t>ANT,6FT,10.000-11.700GHz,DP,PDR100,ETSI CL3,FCC,RL=26,XPD=33</t>
  </si>
  <si>
    <t>DPSAm-B3R-6-6W-PDR-A</t>
  </si>
  <si>
    <t>ANT,6FT,5.925-7.125GHz,DP,PDR70,ETSI CL3,FCC,RL=26,XPD=33</t>
  </si>
  <si>
    <t>DPSAm-B3R-8-11W-PDR-A</t>
  </si>
  <si>
    <t>Ant,8FT,10.125-11.700GHz,DP,PDR100,Both,CL3,RL26,XPD33,Commescope</t>
  </si>
  <si>
    <t>DPSAm-B3R-8-6W-PDR-A</t>
  </si>
  <si>
    <t>ANT,8FT,5.925-7.125GHz,DP,PDR70,ETSI CL3,FCC,RL=26,XPD=33</t>
  </si>
  <si>
    <t>DPSAm-B3X-10-4-PDR-A</t>
  </si>
  <si>
    <t>ANT,10FT,3.600-4.200GHz,DP,PDR40,ETSI CL3,FCC,RL=23,XPD=40</t>
  </si>
  <si>
    <t>DPSAm-B3X-12-4-PDR-A</t>
  </si>
  <si>
    <t>Ant,12FT,3.6-4.4GHz,DP,PDR40,Both,CL3,RL23,XPD40,Commescope</t>
  </si>
  <si>
    <t>DPSAm-B3X-4-11W-PDR-A</t>
  </si>
  <si>
    <t>Ant,4FT,10.125-11.700GHz,DP,PDR100,Both,CL3,RL23.1,XPD40,Commescope</t>
  </si>
  <si>
    <t>DPSAm-B3X-4-6W-PDR-A</t>
  </si>
  <si>
    <t>Ant,4FT,5.925-7.125GHz,DP,PDR70,Both,CL3,RL23.1,XPD40,Commescope</t>
  </si>
  <si>
    <t>DPSAm-B3X-8-4-PDR-A</t>
  </si>
  <si>
    <t>ANT,8FT,3.600-4.200GHz,DP,PDR40,ETSI CL3,FCC,RL=23,XPD=40</t>
  </si>
  <si>
    <t>DPSAm-B4RX-12-6-PDR-A</t>
  </si>
  <si>
    <t>Ant,12FT,5.925-7.125GHz,DP,PDR70,Both,CL4,RL26,XPD40,Commescope</t>
  </si>
  <si>
    <t>DPSAm-B4RX-6-11W-PDR-A</t>
  </si>
  <si>
    <t>ANT,6FT,10.000-11.700GHz,DP,PDR100,ETSI CL4,FCC,RL=26,XPD=40</t>
  </si>
  <si>
    <t>DPSAm-B4RX-6-13-PBR-A</t>
  </si>
  <si>
    <t>ANT,6FT,12.200-13.250GHz,DP,PBR120,ETSI CL4,FCC,RL=26,XPD=40</t>
  </si>
  <si>
    <t>DPSAm-B4RX-6-6W-PDR-A</t>
  </si>
  <si>
    <t>ANT,6FT,5.925-7.125GHz,DP,PDR70,ETSI CL4,FCC,RL=26,XPD=40</t>
  </si>
  <si>
    <t>DPSAm-B4RX-8-11W-PDR-A</t>
  </si>
  <si>
    <t>Ant,8FT,10.125-11.700GHz,DP,PDR100,Both,CL4,RL26,XPD40,Commescope</t>
  </si>
  <si>
    <t>DPSAm-B4RX-8-15-A</t>
  </si>
  <si>
    <t>ANT,8FT,14.400-15.350Hz,DP,UBR140,ETSI CL4,FCC,RL=26,XPD=40</t>
  </si>
  <si>
    <t>DPSAm-B4RX-8-6W-PDR-A</t>
  </si>
  <si>
    <t>ANT,8FT,5.925-7.125GHz,DP,PDR70,ETSI CL4,FCC,RL=26,XPD=40</t>
  </si>
  <si>
    <t>DPSAm-B4X-4-13-PBR-A</t>
  </si>
  <si>
    <t>ANT,4FT,12.200-13.250GHz,DP,PBR120,ETSI CL4,FCC,RL=23.1,XPD=40</t>
  </si>
  <si>
    <t>DPSAm-E3-10-5/7_8-PDR-SH</t>
  </si>
  <si>
    <t>Ant,10FT,4.400-5.000/7.125-8.500GHz,DP/DP,PDR48/PDR84,ETSI,CL3,RL14,XPD30,Shenglu</t>
  </si>
  <si>
    <t>DPSAm-E3-10-6/7_8-SH</t>
  </si>
  <si>
    <t>Ant,10FT,5.925-7.075/7.175-8.500 GHz,DP/DP,UDR70/UBR84,ETSI,CL3,RL14,XPD30,Shenglu</t>
  </si>
  <si>
    <t>DPSAm-E3-2-13-A</t>
  </si>
  <si>
    <t>Ant,2FT,13GHz,DP,UBR120,ETSI,CL3,RL17.7,XPD30,Comm</t>
  </si>
  <si>
    <t>DPSAm-E3-2-15-A</t>
  </si>
  <si>
    <t>Ant,2FT,15GHz,DP,UBR140,ETSI,CL3,RL17.7,XPD30,Comm</t>
  </si>
  <si>
    <t>DPSAm-E3-2-18-PBR-Sh</t>
  </si>
  <si>
    <t>ANT,2FT,17.700-19.700GHz,DP,PBR220, ETSI,CL3,RL17.7,XPD30,Sh</t>
  </si>
  <si>
    <t>DPSAm-E3-2-23-PBR-SH</t>
  </si>
  <si>
    <t>ANT,2FT,21.200-23.600GHz,DP,PBR220,ETSI, CL3,RL17.7,XPD30,SH</t>
  </si>
  <si>
    <t>DPSAm-E3-2-7_8-A</t>
  </si>
  <si>
    <t>Ant,2FT,7.125-8.500GHz,DP,UBR84,ETSI,CL3,RL17.7,XP</t>
  </si>
  <si>
    <t>DPSAm-E3-2-7_8-PDR-A</t>
  </si>
  <si>
    <t xml:space="preserve">Ant,2FT,7.100-8.500GHz,DP,PDR84,ETSI,CL3,RL17.7,XPD32,Commescope
</t>
  </si>
  <si>
    <t>DPSAm-E3-2-7_8-PDR-SH</t>
  </si>
  <si>
    <t>ANT,2FT,7.125-8.500Ghz,DP,PDR84, ETSI,CL3,RL17.7,XPD30,SH</t>
  </si>
  <si>
    <t>DPSAm-E3-3-15-PBR-SH</t>
  </si>
  <si>
    <t>ANT,2FT,14.400-15.350GHz,DP,PBR140, ETSI,CL3,RL17.7,XPD30,SH</t>
  </si>
  <si>
    <t>DPSAm-E3-3-18-PBR-SH</t>
  </si>
  <si>
    <t>ANT,3FT,17.700-19.700GHz,DP,PBR220,ETSI, CL3,RL17.7,XPD30,SH</t>
  </si>
  <si>
    <t>DPSAm-E3-3-6W-PDR-SH</t>
  </si>
  <si>
    <t>ANT,3FT,5.925-7.125 GHz,DP, PDR70,ETSI, CL3,RL17.7,XPD30,SH</t>
  </si>
  <si>
    <t>DPSAm-E3-3-7_8-PDR-Sh</t>
  </si>
  <si>
    <t>ANT,3FT,7.125-8.500GHz,DP,PDR84,PREINSTALLED RADOME</t>
  </si>
  <si>
    <t>DPSAm-E3-4-15-PBR-Sh</t>
  </si>
  <si>
    <t>ANT,4FT,14.400-15.350GHz,DP,PBR140, ETSI,CL3,RL17.7,XPD30,Sh</t>
  </si>
  <si>
    <t>DPSAm-E3-4-18-PBR-Sh</t>
  </si>
  <si>
    <t>ANT,4FT,17.700-19.700GHz,DP,PBR220, ETSI,CL3,RL17.7,XPD30,Sh</t>
  </si>
  <si>
    <t>DPSAm-E3-4-6/11W-PDR-SH</t>
  </si>
  <si>
    <t>Ant,4FT,5.925-7.125/10.125-11.700 GHz,DP/DP,PDR70/PDR100,ETSI,CL3,RL14,XPD30,Shenglu</t>
  </si>
  <si>
    <t>DPSAm-E3-4-6/7_8-SH</t>
  </si>
  <si>
    <t>Ant,4FT,5.925-7.075/7.175-8.500 GHz,DP/DP,UDR70/UBR84,ETSI,CL3,RL14,XPD30,Shenglu</t>
  </si>
  <si>
    <t>DPSAm-E3-4-6W-PDR-SH</t>
  </si>
  <si>
    <t>ANT,4FT,5.925-7.125Ghz,DP,PDR70, ETSI,CL3,RL17.7,XPD30,SH</t>
  </si>
  <si>
    <t>DPSAm-E3-4-7_8-PDR-SH</t>
  </si>
  <si>
    <t>ANT,4FT,7.125-8.500Ghz,DP,PDR84, ETSI,CL3,RL17.7,XPD30,SH</t>
  </si>
  <si>
    <t>DPSAm-E3-6-5-PDR-A</t>
  </si>
  <si>
    <t>ANT,6FT,4.400-5.000GHz DP,PDR48,HP</t>
  </si>
  <si>
    <t>DPSAm-E3-6-6/11W-PDR-SH</t>
  </si>
  <si>
    <t>Ant,6FT,5.925-7.125/10.125-11.700 GHz,DP/DP,PDR70/PDR100,ETSI,CL3,RL14,XPD30,Shenglu</t>
  </si>
  <si>
    <t>DPSAm-E3-6-6/7_8-SH</t>
  </si>
  <si>
    <t>Ant,6FT,5.925-7.075/7.175-8.500 GHz,DP/DP,UDR70/UBR84,ETSI,CL3,RL14,XPD30,Shenglu</t>
  </si>
  <si>
    <t>DPSAm-E3-8-5-PDR-A</t>
  </si>
  <si>
    <t>ANT,8FT,4.400-5.000GHz DP,PDR48,HP</t>
  </si>
  <si>
    <t>DPSAm-E3-8-6/11W-PDR-SH</t>
  </si>
  <si>
    <t>Ant,8FT,5.925-7.125/10.125-11.700 GHz,DP/DP,PDR70/PDR100,ETSI,CL3,RL14,XPD30,Shenglu</t>
  </si>
  <si>
    <t>DPSAm-E3-8-6/7_8-SH</t>
  </si>
  <si>
    <t>Ant,8FT,5.925-7.075/7.175-8.500 GHz,DP/DP,UDR70/UBR84,ETSI,CL3,RL14,XPD30,Shenglu</t>
  </si>
  <si>
    <t xml:space="preserve">DPSAm-E3-8-7_8/11W-PDR-X  </t>
  </si>
  <si>
    <t>Ant,8FT,7.125-8.500/10.000-11.700 GHz,DP/DP,PDR84/PDR100,ETSI,CL3,RL17.7,XPD30,,XIAN</t>
  </si>
  <si>
    <t>DPSAm-E3R-6-7_8-PDR-A</t>
  </si>
  <si>
    <t>ANT,6FT,7.125-8.500GHz,DP,PDR84,ETSI CL3,RL=26,XPD=33</t>
  </si>
  <si>
    <t>DPSAm-E3R-8-7_8-PDR-A</t>
  </si>
  <si>
    <t>ANT,8FT,7.125-8.500GHz,DP,PDR84,ETSI CL3,RL=26,XPD=33</t>
  </si>
  <si>
    <t>DPSAm-E3RX-6-5-PDR-A</t>
  </si>
  <si>
    <t>ANT,6FT,4.400-5.000GHz,DP,PDR48,ETSI CL3,RL=25,XPD=40</t>
  </si>
  <si>
    <t>DPSAm-E3X-10-5-PDR-A</t>
  </si>
  <si>
    <t>Ant,10FT,4.4-5.0GHz,DP,PDR48,ETSI,CL3,RL23,XPD40,Commescope</t>
  </si>
  <si>
    <t>DPSAm-E3X-12-5-PDR-A</t>
  </si>
  <si>
    <t>Ant,12FT,4.4-5.0GHz,DP,PDR48,ETSI,CL3,RL23,XPD40,Commescope</t>
  </si>
  <si>
    <t>DPSAm-E3X-4-5-PDR-A</t>
  </si>
  <si>
    <t>ANT,4FT,4.400-5.000GHz,DP,PDR48,ETSI CL3,RL=20.8,XPD=40</t>
  </si>
  <si>
    <t>DPSAm-E3X-4-7_8-A</t>
  </si>
  <si>
    <t>ANT,4FT,7.125-8.500GHz,DP,UBR84,ETSI CL4,RL=23.1,XPD=40</t>
  </si>
  <si>
    <t>DPSAm-E3X-6-4-PDR-A</t>
  </si>
  <si>
    <t>ANT,6FT,3.600-4.200GHz,DP,PDR40,ETSI CL3,RL=23,XPD=40</t>
  </si>
  <si>
    <t>DPSAm-E3X-8-5-PDR-A</t>
  </si>
  <si>
    <t>ANT,8FT,4.400-5.000GHz,DP,PDR48,ETSI CL3,RL=23,XPD=40</t>
  </si>
  <si>
    <t>DPSAm-E4RX-6-7_8-PDR-A</t>
  </si>
  <si>
    <t>ANT,6FT,7.125-8.500GHz,DP,PDR84,ETSI CL 4,RL=26,XPD=40</t>
  </si>
  <si>
    <t>DPSAm-E4RX-8-7_8-PDR-A</t>
  </si>
  <si>
    <t>ANT,8FT,7.125-8.500Hz,DP,PDR84,ETSI CL4,RL=26,XPD=40</t>
  </si>
  <si>
    <t>DPSAm-TERM-13</t>
  </si>
  <si>
    <t>STD TERMINATION LOAD PBR120(WR75)</t>
  </si>
  <si>
    <t>DRW-A11-490A-2N9N</t>
  </si>
  <si>
    <t>RFU-A Branching Drawer 2+0, Fc=10775/11265 - 11055/11545 MHz, A11-490A-2N9N</t>
  </si>
  <si>
    <t>DRW-A11-490A-3N5N</t>
  </si>
  <si>
    <t>RFU-A Branching Drawer 2+0, Fc=10815/11305 - 10895/11385 MHz, A11-490A-3N5N</t>
  </si>
  <si>
    <t>DRW-A11-490A-4N6N</t>
  </si>
  <si>
    <t>RFU-A Branching Drawer 2+0, Fc=10855/11345 - 10935/11425 MHz, A11-490A-4N6N</t>
  </si>
  <si>
    <t>DRW-A11-490B-1N5N</t>
  </si>
  <si>
    <t>RFU-A Branching Drawer 2+0, Fc=10715/11205 - 10875/11365 MHz, A11-490B-1N5N</t>
  </si>
  <si>
    <t>DRW-A11-490B-2N4N</t>
  </si>
  <si>
    <t>RFU-A Branching Drawer 2+0, Fc=10755/11245 - 10835/11325 MHz, A11-490B-2N4N</t>
  </si>
  <si>
    <t>DRW-A11-490B-2N8N</t>
  </si>
  <si>
    <t>RFU-A Branching Drawer 2+0, Fc=10755/11245 - 10995/11485 MHz, A11-490B-2N8N</t>
  </si>
  <si>
    <t>DRW-A11-490B-7N11N</t>
  </si>
  <si>
    <t>RFU-A Branching Drawer 2+0, Fc=10955/11445 - 11115/11605 MHz, A11-490B-7N11N</t>
  </si>
  <si>
    <t>DRW-A11-xxxY-a{N/E}b{N/E}</t>
  </si>
  <si>
    <t>DRW-A11-xxxY-aWb</t>
  </si>
  <si>
    <t>DRW-A11-xxxY-aWb-i</t>
  </si>
  <si>
    <t>DRW-A11-xxxY-aWb-SD-TH</t>
  </si>
  <si>
    <t>DRW-A11-xxxY-aWb-SD-TL</t>
  </si>
  <si>
    <t>DRW-A5.7-65A-1W3</t>
  </si>
  <si>
    <t>RFU-A Branching Drawer 1+0, Fc=5740/5805Mhz, 5.7-65A-1W3</t>
  </si>
  <si>
    <t>DRW-A5.7-65A-1W3-CPLR</t>
  </si>
  <si>
    <t>RFU-A Branching Drawer 1+1 with Coupler, Fc=5740/5805Mhz, 5.7-65A-1W3</t>
  </si>
  <si>
    <t>DRW-A5.7-65A-1W3-i</t>
  </si>
  <si>
    <t>RFU-A Branching Drawer 1+0 inverted, Fc=5740/5805Mhz, 5.7-65A-1W3</t>
  </si>
  <si>
    <t>DRW-A5.7-65A-1W3-SD-TH</t>
  </si>
  <si>
    <t>RFU-A Branching Drawer 1+1 SD Tx-H with Coupler, Fc=5740/5805Mhz, 5.7-65A-1W3</t>
  </si>
  <si>
    <t>DRW-A5.7-65A-1W3-SD-TL</t>
  </si>
  <si>
    <t>RFU-A Branching Drawer 1+1 SD Tx-L with Coupler, Fc=5740/5805Mhz, 5.7-65A-1W3</t>
  </si>
  <si>
    <t>DRW-A5.7-65A-4W6</t>
  </si>
  <si>
    <t>RFU-A Branching Drawer 1+0, Fc=5770/5835Mhz, 5.7-65A-4W6</t>
  </si>
  <si>
    <t>DRW-A5.7-65A-4W6-CPLR</t>
  </si>
  <si>
    <t>RFU-A Branching Drawer 1+1 with Coupler, Fc=5770/5835Mhz, 5.7-65A-4W6</t>
  </si>
  <si>
    <t>DRW-A5.7-65A-4W6-i</t>
  </si>
  <si>
    <t>RFU-A Branching Drawer 1+0 inverted, Fc=5770/5835Mhz, 5.7-65A-4W6</t>
  </si>
  <si>
    <t>DRW-A5.7-65A-4W6-SD-TH</t>
  </si>
  <si>
    <t>RFU-A Branching Drawer 1+1 SD Tx-H with Coupler, Fc=5770/5835Mhz, 5.7-65A-4W6</t>
  </si>
  <si>
    <t>DRW-A5.7-65A-4W6-SD-TL</t>
  </si>
  <si>
    <t>RFU-A Branching Drawer 1+1 SD Tx-L with Coupler, Fc=5770/5835Mhz, 5.7-65A-4W6</t>
  </si>
  <si>
    <t>DRW-A5.7-xxxY-aWb-CPLR</t>
  </si>
  <si>
    <t>DRW-A6H-xxxY-a{N/E}b{N/E}</t>
  </si>
  <si>
    <t>DRW-A6H-xxxY-aWb</t>
  </si>
  <si>
    <t>DRW-A6H-xxxY-aWb-i</t>
  </si>
  <si>
    <t>DRW-A6H-xxxY-aWb-SD-TH</t>
  </si>
  <si>
    <t>DRW-A6H-xxxY-aWb-SD-TL</t>
  </si>
  <si>
    <t>DRW-A6L-252A-1E3N</t>
  </si>
  <si>
    <t>RFU-A Branching Drawer 2+0, Fc=5945.20/6197.24 - 6004.50/6256.54MHz, 6L-252A-1E3N</t>
  </si>
  <si>
    <t>DRW-A6L-252A-2N6N</t>
  </si>
  <si>
    <t>RFU-A Branching Drawer 2+0, Fc=5974.85/6226.89 - 6093.45/6345.49MHz, 6L-252A-2N6N</t>
  </si>
  <si>
    <t>DRW-A6L-252A-4N8E</t>
  </si>
  <si>
    <t>RFU-A Branching Drawer 2+0, Fc=6034.15/6286.19 - 6152.75/6404.79MHz, 6L-252A-4N8E</t>
  </si>
  <si>
    <t>DRW-A6L-252A-5N7N</t>
  </si>
  <si>
    <t>RFU-A Branching Drawer 2+0, Fc=6063.80/6315.84 - 6123.10/6375.14MHz, 6L-252A-5N7N</t>
  </si>
  <si>
    <t>DRW-A6L-xxxY-a{N/E}b{N/E}</t>
  </si>
  <si>
    <t>DRW-A6L-xxxY-aWb</t>
  </si>
  <si>
    <t>DRW-A6L-xxxY-aWb-i</t>
  </si>
  <si>
    <t>DRW-A6L-xxxY-aWb-SD-TH</t>
  </si>
  <si>
    <t>DRW-A6L-xxxY-aWb-SD-TL</t>
  </si>
  <si>
    <t>DRW-A7-xxxY-a{N/E}b{N/E}</t>
  </si>
  <si>
    <t>DRW-A7-xxxY-aWb</t>
  </si>
  <si>
    <t>DRW-A7-xxxY-aWb-CPLR</t>
  </si>
  <si>
    <t>DRW-A7-xxxY-aWb-i</t>
  </si>
  <si>
    <t>DRW-A7-xxxY-aWb-SD-TH</t>
  </si>
  <si>
    <t>DRW-A7-xxxY-aWb-SD-TL</t>
  </si>
  <si>
    <t>DRW-A8-xxxY-a{N/E}b{N/E}</t>
  </si>
  <si>
    <t>DRW-A8-xxxY-aWb</t>
  </si>
  <si>
    <t>DRW-A8-xxxY-aWb-CPLR</t>
  </si>
  <si>
    <t>DRW-A8-xxxY-aWb-i</t>
  </si>
  <si>
    <t>DRW-A8-xxxY-aWb-SD-TH</t>
  </si>
  <si>
    <t>DRW-A8-xxxY-aWb-SD-TL</t>
  </si>
  <si>
    <t>DRW-AF-xxxY-a{N/E}b{N/E}</t>
  </si>
  <si>
    <t>DRW-Af-xxxY-aWb-i</t>
  </si>
  <si>
    <t>1+0 inverted Branching Drawer</t>
  </si>
  <si>
    <t>DRW-AF-xxxY-aWb-SD-TH</t>
  </si>
  <si>
    <t>DRW-AF-xxxY-aWb-SD-TL</t>
  </si>
  <si>
    <t>DRWS-A11-All-1W6</t>
  </si>
  <si>
    <t>RFU-A Branching Drawer 1+0 with Sampler, Fc=10825/11325Mhz, 11-All-1W6</t>
  </si>
  <si>
    <t>DRWS-A11-All-1W6-CPLR</t>
  </si>
  <si>
    <t>RFU-A Branching Drawer 1+1 with Sampler+Coupler, Fc=10825/11325Mhz, 11-All-1W6</t>
  </si>
  <si>
    <t>DRWS-A11-All-1W6-i</t>
  </si>
  <si>
    <t>RFU-A Branching Drawer 1+0 inverted with Sampler, Fc=10825/11325Mhz, 11-All-1W6</t>
  </si>
  <si>
    <t>DRWS-A11-All-1W6-SD-TH</t>
  </si>
  <si>
    <t>RFU-A Branching Drawer 1+1 SD Tx-H Sampler+Coupler, Fc=10825/11325Mhz, 11-All-1W6</t>
  </si>
  <si>
    <t>DRWS-A11-All-1W6-SD-TL</t>
  </si>
  <si>
    <t>RFU-A Branching Drawer 1+1 SD Tx-L Sampler+Coupler, Fc=10825/11325Mhz, 11-All-1W6</t>
  </si>
  <si>
    <t>DRWS-A11-All-7W13</t>
  </si>
  <si>
    <t>RFU-A Branching Drawer 1+0 with Sampler, Fc=11071/11575Mhz, 11-All-7W13</t>
  </si>
  <si>
    <t>DRWS-A11-All-7W13-CPLR</t>
  </si>
  <si>
    <t>RFU-A Branching Drawer 1+1 with Sampler+Coupler, Fc=11071/11575Mhz, 11-All-7W13</t>
  </si>
  <si>
    <t>DRWS-A11-All-7W13-i</t>
  </si>
  <si>
    <t>RFU-A Branching Drawer 1+0 inverted with Sampler, Fc=11071/11575Mhz, 11-All-7W13</t>
  </si>
  <si>
    <t>DRWS-A11-All-7W13-SD-TH</t>
  </si>
  <si>
    <t>RFU-A Branching Drawer 1+1 SD Tx-H Sampler+Coupler, Fc=11071/11575Mhz, 11-All-7W13</t>
  </si>
  <si>
    <t>DRWS-A11-All-7W13-SD-TL</t>
  </si>
  <si>
    <t>RFU-A Branching Drawer 1+1 SD Tx-L Sampler+Coupler, Fc=11071/11575Mhz, 11-All-7W13</t>
  </si>
  <si>
    <t>DRWS-A11-xxxY-aWb-CPLR</t>
  </si>
  <si>
    <t>DRWS-A6H-160A-1W8</t>
  </si>
  <si>
    <t>RFU-A Branching Drawer 1+0 with Sampler, Fc=6585/6750Mhz,6H-160A-1W8</t>
  </si>
  <si>
    <t>DRWS-A6H-160A-1W8-CPLR</t>
  </si>
  <si>
    <t>RFU-A Branching Drawer 1+1 with Sampler+Coupler, Fc=6585/6750Mhz,6H-160A-1W8</t>
  </si>
  <si>
    <t>DRWS-A6H-160A-1W8-i</t>
  </si>
  <si>
    <t>RFU-A Branching Drawer 1+0 inverted with Sampler, Fc=6585/6750Mhz,6H-160A-1W8</t>
  </si>
  <si>
    <t>DRWS-A6H-160A-1W8-SD-TH</t>
  </si>
  <si>
    <t>RFU-A Branching Drawer 1+1 SD Tx-H Sampler+Coupler, Fc=6585/6750Mhz,6H-160A-1W8</t>
  </si>
  <si>
    <t>DRWS-A6H-160A-1W8-SD-TL</t>
  </si>
  <si>
    <t>RFU-A Branching Drawer 1+1 SD Tx-L Sampler+Coupler, Fc=6585/6750Mhz,6H-160A-1W8</t>
  </si>
  <si>
    <t>DRWS-A6H-160A-8W16</t>
  </si>
  <si>
    <t>RFU-A Branching Drawer 1+0 with Sampler, Fc=6665/6825Mhz,6H-160A-8W16</t>
  </si>
  <si>
    <t>DRWS-A6H-160A-8W16-CPLR</t>
  </si>
  <si>
    <t>RFU-A Branching Drawer 1+1 with Sampler+Coupler, Fc=6665/6825Mhz,6H-160A-8W16</t>
  </si>
  <si>
    <t>DRWS-A6H-160A-8W16-i</t>
  </si>
  <si>
    <t>RFU-A Branching Drawer 1+0 inverted with Sampler, Fc=6665/6825Mhz,6H-160A-8W16</t>
  </si>
  <si>
    <t>DRWS-A6H-160A-8W16-SD-TH</t>
  </si>
  <si>
    <t>RFU-A Branching Drawer 1+1 SD Tx-H Sampler+Coupler, Fc=6665/6825Mhz,6H-160A-8W16</t>
  </si>
  <si>
    <t>DRWS-A6H-160A-8W16-SD-TL</t>
  </si>
  <si>
    <t>RFU-A Branching Drawer 1+1 SD Tx-L Sampler+Coupler, Fc=6665/6825Mhz,6H-160A-8W16</t>
  </si>
  <si>
    <t>DRWS-A6H-340A-1W4</t>
  </si>
  <si>
    <t>RFU-A Branching Drawer 1+0 with Sampler, Fc=6520/6860Mhz,6H-340A-1W4</t>
  </si>
  <si>
    <t>DRWS-A6H-340A-1W4-CPLR</t>
  </si>
  <si>
    <t>RFU-A Branching Drawer 1+1 with Sampler+Coupler, Fc=6520/6860Mhz,6H-340A-1W4</t>
  </si>
  <si>
    <t>DRWS-A6H-340A-1W4-i</t>
  </si>
  <si>
    <t>RFU-A Branching Drawer 1+0 inverted with Sampler, Fc=6520/6860Mhz,6H-340A-1W4</t>
  </si>
  <si>
    <t>DRWS-A6H-340A-1W4-SD-TH</t>
  </si>
  <si>
    <t>RFU-A Branching Drawer 1+1 SD Tx-H Sampler+Coupler, Fc=6520/6860Mhz,6H-340A-1W4</t>
  </si>
  <si>
    <t>DRWS-A6H-340A-1W4-SD-TL</t>
  </si>
  <si>
    <t>RFU-A Branching Drawer 1+1 SD Tx-L Sampler+Coupler, Fc=6520/6860Mhz,6H-340A-1W4</t>
  </si>
  <si>
    <t>DRWS-A6H-340A-5W8</t>
  </si>
  <si>
    <t>RFU-A Branching Drawer 1+0 with Sampler, Fc=6680/7020Mhz,6H-340A-5W8</t>
  </si>
  <si>
    <t>DRWS-A6H-340A-5W8-CPLR</t>
  </si>
  <si>
    <t>RFU-A Branching Drawer 1+1 with Sampler+Coupler, Fc=6680/7020Mhz,6H-340A-5W8</t>
  </si>
  <si>
    <t>DRWS-A6H-340A-5W8-i</t>
  </si>
  <si>
    <t>RFU-A Branching Drawer 1+0 inverted with Sampler, Fc=6680/7020Mhz,6H-340A-5W8</t>
  </si>
  <si>
    <t>DRWS-A6H-340A-5W8-SD-TH</t>
  </si>
  <si>
    <t>RFU-A Branching Drawer 1+1 SD Tx-H Sampler+Coupler, Fc=6680/7020Mhz,6H-340A-5W8</t>
  </si>
  <si>
    <t>DRWS-A6H-340A-5W8-SD-TL</t>
  </si>
  <si>
    <t>RFU-A Branching Drawer 1+1 SD Tx-L Sampler+Coupler, Fc=6680/7020Mhz,6H-340A-5W8</t>
  </si>
  <si>
    <t>DRWS-A6H-340B-1W4</t>
  </si>
  <si>
    <t>RFU-A Branching Drawer 1+0 with Sampler, Fc=6500/6840Mhz,6H-340B-1W4</t>
  </si>
  <si>
    <t>DRWS-A6H-340B-1W4-CPLR</t>
  </si>
  <si>
    <t>RFU-A Branching Drawer 1+1 with Sampler+Coupler, Fc=6500/6840Mhz,6H-340B-1W4</t>
  </si>
  <si>
    <t>DRWS-A6H-340B-1W4-i</t>
  </si>
  <si>
    <t>RFU-A Branching Drawer 1+0 inverted with Sampler, Fc=6500/6840Mhz,6H-340B-1W4</t>
  </si>
  <si>
    <t>DRWS-A6H-340B-1W4-SD-TH</t>
  </si>
  <si>
    <t>RFU-A Branching Drawer 1+1 SD Tx-H Sampler+Coupler, Fc=6500/6840Mhz,6H-340B-1W4</t>
  </si>
  <si>
    <t>DRWS-A6H-340B-1W4-SD-TL</t>
  </si>
  <si>
    <t>RFU-A Branching Drawer 1+1 SD Tx-L Sampler+Coupler, Fc=6500/6840Mhz,6H-340B-1W4</t>
  </si>
  <si>
    <t>DRWS-A6H-340B-5W8</t>
  </si>
  <si>
    <t>RFU-A Branching Drawer 1+0 with Sampler, Fc=6660/7000Mhz,6H-340B-5W8</t>
  </si>
  <si>
    <t>DRWS-A6H-340B-5W8-CPLR</t>
  </si>
  <si>
    <t>RFU-A Branching Drawer 1+1 with Sampler+Coupler, Fc=6660/7000Mhz,6H-340B-5W8</t>
  </si>
  <si>
    <t>DRWS-A6H-340B-5W8-i</t>
  </si>
  <si>
    <t>RFU-A Branching Drawer 1+0 inverted with Sampler, Fc=6660/7000Mhz,6H-340B-5W8</t>
  </si>
  <si>
    <t>DRWS-A6H-340B-5W8-SD-TH</t>
  </si>
  <si>
    <t>RFU-A Branching Drawer 1+1 SD Tx-H Sampler+Coupler, Fc=6660/7000Mhz,6H-340B-5W8</t>
  </si>
  <si>
    <t>DRWS-A6H-340B-5W8-SD-TL</t>
  </si>
  <si>
    <t>RFU-A Branching Drawer 1+1 SD Tx-L Sampler+Coupler, Fc=6660/7000Mhz,6H-340B-5W8</t>
  </si>
  <si>
    <t>DRWS-A6H-340C-1W2</t>
  </si>
  <si>
    <t>RFU-A Branching Drawer 1+0 with Sampler, Fc=6722/7062Mhz,6H-340C-1W2</t>
  </si>
  <si>
    <t>DRWS-A6H-340C-1W2-CPLR</t>
  </si>
  <si>
    <t>RFU-A Branching Drawer 1+1 with Sampler+Coupler, Fc=6722/7062Mhz,6H-340C-1W2</t>
  </si>
  <si>
    <t>DRWS-A6H-340C-1W2-i</t>
  </si>
  <si>
    <t>RFU-A Branching Drawer 1+0 inverted with Sampler, Fc=6722/7062Mhz,6H-340C-1W2</t>
  </si>
  <si>
    <t>DRWS-A6H-340C-1W2-SD-TH</t>
  </si>
  <si>
    <t>RFU-A Branching Drawer 1+1 SD Tx-H Sampler+Coupler, Fc=6722/7062Mhz,6H-340C-1W2</t>
  </si>
  <si>
    <t>DRWS-A6H-340C-1W2-SD-TL</t>
  </si>
  <si>
    <t>RFU-A Branching Drawer 1+1 SD Tx-L Sampler+Coupler, Fc=6722/7062Mhz,6H-340C-1W2</t>
  </si>
  <si>
    <t>DRWS-A6H-500A-1W4</t>
  </si>
  <si>
    <t>RFU-A Branching Drawer 1+0 with Sampler, Fc=6500/7000Mhz,6H-500A-1W4</t>
  </si>
  <si>
    <t>DRWS-A6H-500A-1W4-CPLR</t>
  </si>
  <si>
    <t>RFU-A Branching Drawer 1+1 with Sampler+Coupler, Fc=6500/7000Mhz,6H-500A-1W4</t>
  </si>
  <si>
    <t>DRWS-A6H-500A-1W4-i</t>
  </si>
  <si>
    <t>RFU-A Branching Drawer 1+0 inverted with Sampler, Fc=6500/7000Mhz,6H-500A-1W4</t>
  </si>
  <si>
    <t>DRWS-A6H-500A-1W4-SD-TH</t>
  </si>
  <si>
    <t>RFU-A Branching Drawer 1+1 SD Tx-H Sampler+Coupler, Fc=6500/7000Mhz,6H-500A-1W4</t>
  </si>
  <si>
    <t>DRWS-A6H-500A-1W4-SD-TL</t>
  </si>
  <si>
    <t>RFU-A Branching Drawer 1+1 SD Tx-L Sampler+Coupler, Fc=6500/7000Mhz,6H-500A-1W4</t>
  </si>
  <si>
    <t>DRWS-A6H-xxxY-aWb-CPLR</t>
  </si>
  <si>
    <t>DRWS-A6L-240A-1W3</t>
  </si>
  <si>
    <t>RFU-A Branching Drawer 1+0 with Sampler, Fc=5995/6235Mhz,6L-240A-1W3</t>
  </si>
  <si>
    <t>DRWS-A6L-240A-1W3-CPLR</t>
  </si>
  <si>
    <t>RFU-A Branching Drawer 1+1 with Sampler+Coupler, Fc=5995/6235Mhz,6L-240A-1W3</t>
  </si>
  <si>
    <t>DRWS-A6L-240A-1W3-i</t>
  </si>
  <si>
    <t>RFU-A Branching Drawer 1+0 inverted with Sampler, Fc=5995/6235Mhz,6L-240A-1W3</t>
  </si>
  <si>
    <t>DRWS-A6L-240A-1W3-SD-TH</t>
  </si>
  <si>
    <t>RFU-A Branching Drawer 1+1 SD Tx-H Sampler+Coupler, Fc=5995/6235Mhz,6L-240A-1W3</t>
  </si>
  <si>
    <t>DRWS-A6L-240A-1W3-SD-TL</t>
  </si>
  <si>
    <t>RFU-A Branching Drawer 1+1 SD Tx-L Sampler+Coupler, Fc=5995/6235Mhz,6L-240A-1W3</t>
  </si>
  <si>
    <t>DRWS-A6L-240A-4W6</t>
  </si>
  <si>
    <t>RFU-A Branching Drawer 1+0 with Sampler, Fc=6115/6355Mhz,6L-240A-4W6</t>
  </si>
  <si>
    <t>DRWS-A6L-240A-4W6-CPLR</t>
  </si>
  <si>
    <t>RFU-A Branching Drawer 1+1 with Sampler+Coupler, Fc=6115/6355Mhz,6L-240A-4W6</t>
  </si>
  <si>
    <t>DRWS-A6L-240A-4W6-i</t>
  </si>
  <si>
    <t>RFU-A Branching Drawer 1+0 inverted with Sampler, Fc=6115/6355Mhz,6L-240A-4W6</t>
  </si>
  <si>
    <t>DRWS-A6L-240A-4W6-SD-TH</t>
  </si>
  <si>
    <t>RFU-A Branching Drawer 1+1 SD Tx-H Sampler+Coupler, Fc=6115/6355Mhz,6L-240A-4W6</t>
  </si>
  <si>
    <t>DRWS-A6L-240A-4W6-SD-TL</t>
  </si>
  <si>
    <t>RFU-A Branching Drawer 1+1 SD Tx-L Sampler+Coupler, Fc=6115/6355Mhz,6L-240A-4W6</t>
  </si>
  <si>
    <t>DRWS-A6L-252A-1W4</t>
  </si>
  <si>
    <t>RFU-A Branching Drawer 1+0 with Sampler, Fc=5989.675/6241.715Mhz,6L-252A-1W4</t>
  </si>
  <si>
    <t>DRWS-A6L-252A-1W4-CPLR</t>
  </si>
  <si>
    <t>RFU-A Branching Drawer 1+1 with Sampler+Coupler, Fc=5989.675/6241.715Mhz,6L-252A-1W4</t>
  </si>
  <si>
    <t>DRWS-A6L-252A-1W4-i</t>
  </si>
  <si>
    <t>RFU-A Branching Drawer 1+0 inverted with Sampler, Fc=5989.675/6241.715Mhz,6L-252A-1W4</t>
  </si>
  <si>
    <t>DRWS-A6L-252A-1W4-SD-TH</t>
  </si>
  <si>
    <t>RFU-A Branching Drawer 1+1 SD Tx-H Sampler+Coupler, Fc=5989.675/6241.715Mhz,6L-252A-1W4</t>
  </si>
  <si>
    <t>DRWS-A6L-252A-1W4-SD-TL</t>
  </si>
  <si>
    <t>RFU-A Branching Drawer 1+1 SD Tx-L Sampler+Coupler, Fc=5989.675/6241.715Mhz,6L-252A-1W4</t>
  </si>
  <si>
    <t>DRWS-A6L-252A-3W6</t>
  </si>
  <si>
    <t>RFU-A Branching Drawer 1+0 with Sampler, Fc=6048.975/6301.015Mhz,6L-252A-3W6</t>
  </si>
  <si>
    <t>DRWS-A6L-252A-3W6-CPLR</t>
  </si>
  <si>
    <t>RFU-A Branching Drawer 1+1 with Sampler+Coupler, Fc=6048.975/6301.015Mhz,6L-252A-3W6</t>
  </si>
  <si>
    <t>DRWS-A6L-252A-3W6-i</t>
  </si>
  <si>
    <t>RFU-A Branching Drawer 1+0 inverted with Sampler, Fc=6048.975/6301.015Mhz,6L-252A-3W6</t>
  </si>
  <si>
    <t>DRWS-A6L-252A-3W6-SD-TH</t>
  </si>
  <si>
    <t>RFU-A Branching Drawer 1+1 SD Tx-H Sampler+Coupler, Fc=6048.975/6301.015Mhz,6L-252A-3W6</t>
  </si>
  <si>
    <t>DRWS-A6L-252A-3W6-SD-TL</t>
  </si>
  <si>
    <t>RFU-A Branching Drawer 1+1 SD Tx-L Sampler+Coupler, Fc=6048.975/6301.015Mhz,6L-252A-3W6</t>
  </si>
  <si>
    <t>DRWS-A6L-252A-5W8</t>
  </si>
  <si>
    <t>RFU-A Branching Drawer 1+0 with Sampler, Fc=6108.275/6360.315Mhz,6L-252A-5W8</t>
  </si>
  <si>
    <t>DRWS-A6L-252A-5W8-CPLR</t>
  </si>
  <si>
    <t>RFU-A Branching Drawer 1+1 with Sampler+Coupler, Fc=6108.275/6360.315Mhz,6L-252A-5W8</t>
  </si>
  <si>
    <t>DRWS-A6L-252A-5W8-i</t>
  </si>
  <si>
    <t>RFU-A Branching Drawer 1+0 inverted with Sampler, Fc=6108.275/6360.315Mhz,6L-252A-5W8</t>
  </si>
  <si>
    <t>DRWS-A6L-252A-5W8-SD-TH</t>
  </si>
  <si>
    <t>RFU-A Branching Drawer 1+1 SD Tx-H Sampler+Coupler, Fc=6108.275/6360.315Mhz,6L-252A-5W8</t>
  </si>
  <si>
    <t>DRWS-A6L-252A-5W8-SD-TL</t>
  </si>
  <si>
    <t>RFU-A Branching Drawer 1+1 SD Tx-L Sampler+Coupler, Fc=6108.275/6360.315Mhz,6L-252A-5W8</t>
  </si>
  <si>
    <t>DRWS-A6L-252B-1W4</t>
  </si>
  <si>
    <t>RFU-A Branching Drawer 1+0 with Sampler, Fc=5974.85/6226.89Mhz,6L-252B-1W4</t>
  </si>
  <si>
    <t>DRWS-A6L-252B-1W4-CPLR</t>
  </si>
  <si>
    <t>RFU-A Branching Drawer 1+1 with Sampler+Coupler, Fc=5974.85/6226.89Mhz,6L-252B-1W4</t>
  </si>
  <si>
    <t>DRWS-A6L-252B-1W4-i</t>
  </si>
  <si>
    <t>RFU-A Branching Drawer 1+0 inverted with Sampler, Fc=5974.85/6226.89Mhz,6L-252B-1W4</t>
  </si>
  <si>
    <t>DRWS-A6L-252B-1W4-SD-TH</t>
  </si>
  <si>
    <t>RFU-A Branching Drawer 1+1 SD Tx-H Sampler+Coupler, Fc=5974.85/6226.89Mhz,6L-252B-1W4</t>
  </si>
  <si>
    <t>DRWS-A6L-252B-1W4-SD-TL</t>
  </si>
  <si>
    <t>RFU-A Branching Drawer 1+1 SD Tx-L Sampler+Coupler, Fc=5974.85/6226.89Mhz,6L-252B-1W4</t>
  </si>
  <si>
    <t>DRWS-A6L-252B-5W8</t>
  </si>
  <si>
    <t>RFU-A Branching Drawer 1+0 with Sampler, Fc=6093.45/6345.49Mhz,6L-252B-5W8</t>
  </si>
  <si>
    <t>DRWS-A6L-252B-5W8-CPLR</t>
  </si>
  <si>
    <t>RFU-A Branching Drawer 1+1 with Sampler+Coupler, Fc=6093.45/6345.49Mhz,6L-252B-5W8</t>
  </si>
  <si>
    <t>DRWS-A6L-252B-5W8-i</t>
  </si>
  <si>
    <t>RFU-A Branching Drawer 1+0 inverted with Sampler, Fc=6093.45/6345.49Mhz,6L-252B-5W8</t>
  </si>
  <si>
    <t>DRWS-A6L-252B-5W8-SD-TH</t>
  </si>
  <si>
    <t>RFU-A Branching Drawer 1+1 SD Tx-H Sampler+Coupler, Fc=6093.45/6345.49Mhz,6L-252B-5W8</t>
  </si>
  <si>
    <t>DRWS-A6L-252B-5W8-SD-TL</t>
  </si>
  <si>
    <t>RFU-A Branching Drawer 1+1 SD Tx-L Sampler+Coupler, Fc=6093.45/6345.49Mhz,6L-252B-5W8</t>
  </si>
  <si>
    <t>DRWS-A6L-252C-1W4</t>
  </si>
  <si>
    <t>RFU-A Branching Drawer 1+0 with Sampler, Fc=5981/6233Mhz,6L-252C-1W4</t>
  </si>
  <si>
    <t>DRWS-A6L-252C-1W4-CPLR</t>
  </si>
  <si>
    <t>RFU-A Branching Drawer 1+1 with Sampler+Coupler, Fc=5981/6233Mhz,6L-252C-1W4</t>
  </si>
  <si>
    <t>DRWS-A6L-252C-1W4-i</t>
  </si>
  <si>
    <t>RFU-A Branching Drawer 1+0 inverted with Sampler, Fc=5981/6233Mhz,6L-252C-1W4</t>
  </si>
  <si>
    <t>DRWS-A6L-252C-1W4-SD-TH</t>
  </si>
  <si>
    <t>RFU-A Branching Drawer 1+1 SD Tx-H Sampler+Coupler, Fc=5981/6233Mhz,6L-252C-1W4</t>
  </si>
  <si>
    <t>DRWS-A6L-252C-1W4-SD-TL</t>
  </si>
  <si>
    <t>RFU-A Branching Drawer 1+1 SD Tx-L Sampler+Coupler, Fc=5981/6233Mhz,6L-252C-1W4</t>
  </si>
  <si>
    <t>DRWS-A6L-252C-5W8</t>
  </si>
  <si>
    <t>RFU-A Branching Drawer 1+0 with Sampler, Fc=6093/6345Mhz,6L-252C-5W8</t>
  </si>
  <si>
    <t>DRWS-A6L-252C-5W8-CPLR</t>
  </si>
  <si>
    <t>RFU-A Branching Drawer 1+1 with Sampler+Coupler, Fc=6093/6345Mhz,6L-252C-5W8</t>
  </si>
  <si>
    <t>DRWS-A6L-252C-5W8-i</t>
  </si>
  <si>
    <t>RFU-A Branching Drawer 1+0 inverted with Sampler, Fc=6093/6345Mhz,6L-252C-5W8</t>
  </si>
  <si>
    <t>DRWS-A6L-252C-5W8-SD-TH</t>
  </si>
  <si>
    <t>RFU-A Branching Drawer 1+1 SD Tx-H Sampler+Coupler, Fc=6093/6345Mhz,6L-252C-5W8</t>
  </si>
  <si>
    <t>DRWS-A6L-252C-5W8-SD-TL</t>
  </si>
  <si>
    <t>RFU-A Branching Drawer 1+1 SD Tx-L Sampler+Coupler, Fc=6093/6345Mhz,6L-252C-5W8</t>
  </si>
  <si>
    <t>DRWS-A6L-260A-1W2</t>
  </si>
  <si>
    <t>RFU-A Branching Drawer 1+0 with Sampler, Fc=5985/6245Mhz,6L-260A-1W2</t>
  </si>
  <si>
    <t>DRWS-A6L-260A-1W2-CPLR</t>
  </si>
  <si>
    <t>RFU-A Branching Drawer 1+1 with Sampler+Coupler, Fc=5985/6245Mhz,6L-260A-1W2</t>
  </si>
  <si>
    <t>DRWS-A6L-260A-1W2-i</t>
  </si>
  <si>
    <t>RFU-A Branching Drawer 1+0 inverted with Sampler, Fc=5985/6245Mhz,6L-260A-1W2</t>
  </si>
  <si>
    <t>DRWS-A6L-260A-1W2-SD-TH</t>
  </si>
  <si>
    <t>RFU-A Branching Drawer 1+1 SD Tx-H Sampler+Coupler, Fc=5985/6245Mhz,6L-260A-1W2</t>
  </si>
  <si>
    <t>DRWS-A6L-260A-1W2-SD-TL</t>
  </si>
  <si>
    <t>RFU-A Branching Drawer 1+1 SD Tx-L Sampler+Coupler, Fc=5985/6245Mhz,6L-260A-1W2</t>
  </si>
  <si>
    <t>DRWS-A6L-260A-3W4</t>
  </si>
  <si>
    <t>RFU-A Branching Drawer 1+0 with Sampler, Fc=6105/6365Mhz,6L-260A-3W4</t>
  </si>
  <si>
    <t>DRWS-A6L-260A-3W4-CPLR</t>
  </si>
  <si>
    <t>RFU-A Branching Drawer 1+1 with Sampler+Coupler, Fc=6105/6365Mhz,6L-260A-3W4</t>
  </si>
  <si>
    <t>DRWS-A6L-260A-3W4-i</t>
  </si>
  <si>
    <t>RFU-A Branching Drawer 1+0 inverted with Sampler, Fc=6105/6365Mhz,6L-260A-3W4</t>
  </si>
  <si>
    <t>DRWS-A6L-260A-3W4-SD-TH</t>
  </si>
  <si>
    <t>RFU-A Branching Drawer 1+1 SD Tx-H Sampler+Coupler, Fc=6105/6365Mhz,6L-260A-3W4</t>
  </si>
  <si>
    <t>DRWS-A6L-260A-3W4-SD-TL</t>
  </si>
  <si>
    <t>RFU-A Branching Drawer 1+1 SD Tx-L Sampler+Coupler, Fc=6105/6365Mhz,6L-260A-3W4</t>
  </si>
  <si>
    <t>DRWS-A6L-266A-1W4</t>
  </si>
  <si>
    <t>RFU-A Branching Drawer 1+0 with Sampler, Fc=5983/6249Mhz,6L-266A-1W4</t>
  </si>
  <si>
    <t>DRWS-A6L-266A-1W4-CPLR</t>
  </si>
  <si>
    <t>RFU-A Branching Drawer 1+1 with Sampler+Coupler, Fc=5983/6249Mhz,6L-266A-1W4</t>
  </si>
  <si>
    <t>DRWS-A6L-266A-1W4-i</t>
  </si>
  <si>
    <t>RFU-A Branching Drawer 1+0 inverted with Sampler, Fc=5983/6249Mhz,6L-266A-1W4</t>
  </si>
  <si>
    <t>DRWS-A6L-266A-1W4-SD-TH</t>
  </si>
  <si>
    <t>RFU-A Branching Drawer 1+1 SD Tx-H Sampler+Coupler, Fc=5983/6249Mhz,6L-266A-1W4</t>
  </si>
  <si>
    <t>DRWS-A6L-266A-1W4-SD-TL</t>
  </si>
  <si>
    <t>RFU-A Branching Drawer 1+1 SD Tx-L Sampler+Coupler, Fc=5983/6249Mhz,6L-266A-1W4</t>
  </si>
  <si>
    <t>DRWS-A6L-266A-5W8</t>
  </si>
  <si>
    <t>RFU-A Branching Drawer 1+0 with Sampler, Fc=6095/6361Mhz,6L-266A-5W8</t>
  </si>
  <si>
    <t>DRWS-A6L-266A-5W8-CPLR</t>
  </si>
  <si>
    <t>RFU-A Branching Drawer 1+1 with Sampler+Coupler, Fc=6095/6361Mhz,6L-266A-5W8</t>
  </si>
  <si>
    <t>DRWS-A6L-266A-5W8-i</t>
  </si>
  <si>
    <t>RFU-A Branching Drawer 1+0 inverted with Sampler, Fc=6095/6361Mhz,6L-266A-5W8</t>
  </si>
  <si>
    <t>DRWS-A6L-266A-5W8-SD-TH</t>
  </si>
  <si>
    <t>RFU-A Branching Drawer 1+1 SD Tx-H Sampler+Coupler, Fc=6095/6361Mhz,6L-266A-5W8</t>
  </si>
  <si>
    <t>DRWS-A6L-266A-5W8-SD-TL</t>
  </si>
  <si>
    <t>RFU-A Branching Drawer 1+1 SD Tx-L Sampler+Coupler, Fc=6095/6361Mhz,6L-266A-5W8</t>
  </si>
  <si>
    <t>DRWS-A6L-300A-2W3</t>
  </si>
  <si>
    <t>RFU-A Branching Drawer 1+0 with Sampler, Fc=6032.50/6332.50Mhz,6L-300A-2W3</t>
  </si>
  <si>
    <t>DRWS-A6L-300A-2W3-CPLR</t>
  </si>
  <si>
    <t>RFU-A Branching Drawer 1+1 with Sampler+Coupler, Fc=6032.50/6332.50Mhz,6L-300A-2W3</t>
  </si>
  <si>
    <t>DRWS-A6L-300A-2W3-i</t>
  </si>
  <si>
    <t>RFU-A Branching Drawer 1+0 inverted with Sampler, Fc=6032.50/6332.50Mhz,6L-300A-2W3</t>
  </si>
  <si>
    <t>DRWS-A6L-300A-2W3-SD-TH</t>
  </si>
  <si>
    <t>RFU-A Branching Drawer 1+1 SD Tx-H Sampler+Coupler, Fc=6032.50/6332.50Mhz,6L-300A-2W3</t>
  </si>
  <si>
    <t>DRWS-A6L-300A-2W3-SD-TL</t>
  </si>
  <si>
    <t>RFU-A Branching Drawer 1+1 SD Tx-L Sampler+Coupler, Fc=6032.50/6332.50Mhz,6L-300A-2W3</t>
  </si>
  <si>
    <t>DRWS-A6L-xxxY-aWb-CPLR</t>
  </si>
  <si>
    <t>DRWS-Af-xxxY-aWb-CPLR</t>
  </si>
  <si>
    <t>RFU-A Branching Drawer for 1+0/2+0 DP (with Sampler and Coupler)</t>
  </si>
  <si>
    <t>DXC07-xxxY-ccWdd-H</t>
  </si>
  <si>
    <t>IP-50C, Diplexer Unit, 07,Unspecified-H</t>
  </si>
  <si>
    <t>DXC07-xxxY-ccWdd-L</t>
  </si>
  <si>
    <t>IP-50C, Diplexer Unit, 07,Unspecified-L</t>
  </si>
  <si>
    <t>DXC08-xxxY-ccWdd-H</t>
  </si>
  <si>
    <t>IP-50C, Diplexer Unit, 08,Unspecified-H</t>
  </si>
  <si>
    <t>DXC08-xxxY-ccWdd-L</t>
  </si>
  <si>
    <t>IP-50C, Diplexer Unit, 08,Unspecified-L</t>
  </si>
  <si>
    <t>DXC11-500-01W06-H</t>
  </si>
  <si>
    <t>IP-50C Diplexer Unit,11,500-01W06-H</t>
  </si>
  <si>
    <t>DXC11-500-01W06-L</t>
  </si>
  <si>
    <t>IP-50C Diplexer Unit,11,500-01W06-L</t>
  </si>
  <si>
    <t>DXC11-500-02W07-H</t>
  </si>
  <si>
    <t>IP-50C Diplexer Unit,11,500-02W07-H</t>
  </si>
  <si>
    <t>DXC11-500-02W07-L</t>
  </si>
  <si>
    <t>IP-50C Diplexer Unit,11,500-02W07-L</t>
  </si>
  <si>
    <t>DXC11-500-03W08-H</t>
  </si>
  <si>
    <t>IP-50C Diplexer Unit,11,500-03W08-H</t>
  </si>
  <si>
    <t>DXC11-500-03W08-L</t>
  </si>
  <si>
    <t>IP-50C Diplexer Unit,11,500-03W08-L</t>
  </si>
  <si>
    <t>DXC11-500-04W09-H</t>
  </si>
  <si>
    <t>IP-50C Diplexer Unit,11,500-04W09-H</t>
  </si>
  <si>
    <t>DXC11-500-04W09-L</t>
  </si>
  <si>
    <t>IP-50C Diplexer Unit,11,500-04W09-L</t>
  </si>
  <si>
    <t>DXC11-500-05W10-H</t>
  </si>
  <si>
    <t>IP-50C Diplexer Unit,11,500-05W10-H</t>
  </si>
  <si>
    <t>DXC11-500-05W10-L</t>
  </si>
  <si>
    <t>IP-50C Diplexer Unit,11,500-05W10-L</t>
  </si>
  <si>
    <t>DXC11-500-06W12-H</t>
  </si>
  <si>
    <t>IP-50C Diplexer Unit,11,500-06W12-H</t>
  </si>
  <si>
    <t>DXC11-500-06W12-L</t>
  </si>
  <si>
    <t>IP-50C Diplexer Unit,11,500-06W12-L</t>
  </si>
  <si>
    <t>DXC11-500-07W13-H</t>
  </si>
  <si>
    <t>IP-50C Diplexer Unit,11,500-07W13-H</t>
  </si>
  <si>
    <t>DXC11-500-07W13-L</t>
  </si>
  <si>
    <t>IP-50C Diplexer Unit,11,500-07W13-L</t>
  </si>
  <si>
    <t>DXC11-xxxY-ccWdd-H</t>
  </si>
  <si>
    <t>IP-50C, Diplexer Unit, 11,Unspecified-H</t>
  </si>
  <si>
    <t>DXC11-xxxY-ccWdd-L</t>
  </si>
  <si>
    <t>IP-50C, Diplexer Unit, 11,Unspecified-L</t>
  </si>
  <si>
    <t>DXCff-xxxY-ccWdd-t</t>
  </si>
  <si>
    <t>Diplexers Unit, ff GHz, Block xxxY, ccWdd, High/Low</t>
  </si>
  <si>
    <t>DXCL6-252A-01N02-H</t>
  </si>
  <si>
    <t>IP-50C Diplexer Unit,L6,252A-01N02-H</t>
  </si>
  <si>
    <t>DXCL6-252A-01N02-L</t>
  </si>
  <si>
    <t>IP-50C Diplexer Unit,L6,252A-01N02-L</t>
  </si>
  <si>
    <t>DXCL6-252A-01W04-H</t>
  </si>
  <si>
    <t>IP-50C Diplexer Unit,L6,252A-01W04-H</t>
  </si>
  <si>
    <t>DXCL6-252A-01W04-L</t>
  </si>
  <si>
    <t>IP-50C Diplexer Unit,L6,252A-01W04-L</t>
  </si>
  <si>
    <t>DXCL6-252A-02N03-H</t>
  </si>
  <si>
    <t>IP-50C Diplexer Unit,L6,252A-02N03-H</t>
  </si>
  <si>
    <t>DXCL6-252A-02N03-L</t>
  </si>
  <si>
    <t>IP-50C Diplexer Unit,L6,252A-02N03-L</t>
  </si>
  <si>
    <t>DXCL6-252A-03N04-H</t>
  </si>
  <si>
    <t>IP-50C Diplexer Unit,L6,252A-03N04-H</t>
  </si>
  <si>
    <t>DXCL6-252A-03N04-L</t>
  </si>
  <si>
    <t>IP-50C Diplexer Unit,L6,252A-03N04-L</t>
  </si>
  <si>
    <t>DXCL6-252A-03W06-H</t>
  </si>
  <si>
    <t>IP-50C Diplexer Unit,L6,252A-03W06-H</t>
  </si>
  <si>
    <t>DXCL6-252A-03W06-L</t>
  </si>
  <si>
    <t>IP-50C Diplexer Unit,L6,252A-03W06-L</t>
  </si>
  <si>
    <t>DXCL6-252A-04N05-H</t>
  </si>
  <si>
    <t>IP-50C Diplexer Unit,L6,252A-04N05-H</t>
  </si>
  <si>
    <t>DXCL6-252A-04N05-L</t>
  </si>
  <si>
    <t>IP-50C Diplexer Unit,L6,252A-04N05-L</t>
  </si>
  <si>
    <t>DXCL6-252A-05N06-H</t>
  </si>
  <si>
    <t>IP-50C Diplexer Unit,L6,252A-05N06-H</t>
  </si>
  <si>
    <t>DXCL6-252A-05N06-L</t>
  </si>
  <si>
    <t>DXCL6-252A-05W08-H</t>
  </si>
  <si>
    <t>IP-50C Diplexer Unit,L6,252A-05W08-H</t>
  </si>
  <si>
    <t>DXCL6-252A-05W08-L</t>
  </si>
  <si>
    <t>IP-50C Diplexer Unit,L6,252A-05W08-L</t>
  </si>
  <si>
    <t>DXCL6-252A-06N07-H</t>
  </si>
  <si>
    <t>IP-50C Diplexer Unit,L6,252A-06N07-H</t>
  </si>
  <si>
    <t>DXCL6-252A-06N07-L</t>
  </si>
  <si>
    <t>IP-50C Diplexer Unit,L6,252A-06N07-L</t>
  </si>
  <si>
    <t>DXCL6-252A-07N08-H</t>
  </si>
  <si>
    <t>IP-50C Diplexer Unit,L6,252A-07N08-H</t>
  </si>
  <si>
    <t>DXCL6-252A-07N08-L</t>
  </si>
  <si>
    <t>IP-50C Diplexer Unit,L6,252A-07N08-L</t>
  </si>
  <si>
    <t>DXCL6-252B-01W04-H</t>
  </si>
  <si>
    <t>IP-50C Diplexer Unit,L6,252B-01W04-H</t>
  </si>
  <si>
    <t>DXCL6-252B-01W04-L</t>
  </si>
  <si>
    <t>IP-50C Diplexer Unit,L6,252B-01W04-L</t>
  </si>
  <si>
    <t>DXCL6-252B-05W08-H</t>
  </si>
  <si>
    <t>IP-50C Diplexer Unit,L6,252B-05W08-H</t>
  </si>
  <si>
    <t>DXCL6-252B-05W08-L</t>
  </si>
  <si>
    <t>IP-50C Diplexer Unit,L6,252B-05W08-L</t>
  </si>
  <si>
    <t>DXCL6-xxxY-ccWdd-H</t>
  </si>
  <si>
    <t>IP-50C, Diplexer Unit, L6,Unspecified-H</t>
  </si>
  <si>
    <t>DXCL6-xxxY-ccWdd-L</t>
  </si>
  <si>
    <t>IP-50C, Diplexer Unit, L6,Unspecified-L</t>
  </si>
  <si>
    <t>DXCU6-xxxY-ccWdd-H</t>
  </si>
  <si>
    <t>IP-50C, Diplexer Unit, U6,Unspecified-H</t>
  </si>
  <si>
    <t>DXCU6-xxxY-ccWdd-L</t>
  </si>
  <si>
    <t>IP-50C, Diplexer Unit, U6,Unspecified-L</t>
  </si>
  <si>
    <t>DXD07-xxxY-ccWdd-H</t>
  </si>
  <si>
    <t>RFU-D Diplexer Cover, 7GHz, Unspecified, TH</t>
  </si>
  <si>
    <t>DXD07-xxxY-ccWdd-L</t>
  </si>
  <si>
    <t>RFU-D Diplexer Cover, 7GHz, Unspecified, TL</t>
  </si>
  <si>
    <t>DXD08-xxxY-ccWdd-H</t>
  </si>
  <si>
    <t>RFU-D Diplexer Cover, 8GHz, Unspecified, TH</t>
  </si>
  <si>
    <t>DXD08-xxxY-ccWdd-L</t>
  </si>
  <si>
    <t>RFU-D Diplexer Cover, 8GHz, Unspecified, TL</t>
  </si>
  <si>
    <t>DXD11-xxxY-ccWdd-H</t>
  </si>
  <si>
    <t>RFU-D Diplexer Cover, 11GHz, Unspecified, TH</t>
  </si>
  <si>
    <t>DXD11-xxxY-ccWdd-L</t>
  </si>
  <si>
    <t>RFU-D Diplexer Cover, 11GHz, Unspecified, TL</t>
  </si>
  <si>
    <t>DXD13-xxxY-ccWdd-H</t>
  </si>
  <si>
    <t>RFU-D Diplexer Cover, 13GHz, Unspecified, TH</t>
  </si>
  <si>
    <t>DXD13-xxxY-ccWdd-L</t>
  </si>
  <si>
    <t>RFU-D Diplexer Cover, 13GHz, Unspecified, TL</t>
  </si>
  <si>
    <t>DXD15-xxxY-ccWdd-H</t>
  </si>
  <si>
    <t>RFU-D Diplexer Cover, 15GHz, Unspecified, TH</t>
  </si>
  <si>
    <t>DXD15-xxxY-ccWdd-L</t>
  </si>
  <si>
    <t>RFU-D Diplexer Cover, 15GHz, Unspecified, TL</t>
  </si>
  <si>
    <t>DXDff-xxxY-ccWdd-t</t>
  </si>
  <si>
    <t>RFU-D Diplexer Cover, ff, xxxY-ccWdd-t</t>
  </si>
  <si>
    <t>DXDH04-xxxY-ccWdd-H</t>
  </si>
  <si>
    <t>RFU-D-HP/IP20-C-HP, Diplexer Unit,U4,Unspecified-H</t>
  </si>
  <si>
    <t>DXDH04-xxxY-ccWdd-L</t>
  </si>
  <si>
    <t>RFU-D-HP/IP20-C-HP, Diplexer Unit,U4,Unspecified-L</t>
  </si>
  <si>
    <t>DXDH05-xxxY-ccWdd-H</t>
  </si>
  <si>
    <t>RFU-D-HP/IP20-C-HP, Diplexer Unit,05,Unspecified-H</t>
  </si>
  <si>
    <t>DXDH05-xxxY-ccWdd-L</t>
  </si>
  <si>
    <t>RFU-D-HP/IP20-C-HP, Diplexer Unit,05,Unspecified-L</t>
  </si>
  <si>
    <t>DXDH07-xxxY-ccWdd-H</t>
  </si>
  <si>
    <t>RFU-D-HP/IP20-C-HP, Diplexer Unit,07,Unspecified-H</t>
  </si>
  <si>
    <t>DXDH07-xxxY-ccWdd-L</t>
  </si>
  <si>
    <t>RFU-D-HP/IP20-C-HP, Diplexer Unit,07,Unspecified-L</t>
  </si>
  <si>
    <t>DXDH08-xxxY-ccWdd-H</t>
  </si>
  <si>
    <t>RFU-D-HP/IP20-C-HP, Diplexer Unit,08,Unspecified-H</t>
  </si>
  <si>
    <t>DXDH08-xxxY-ccWdd-L</t>
  </si>
  <si>
    <t>RFU-D-HP/IP20-C-HP, Diplexer Unit,08,Unspecified-L</t>
  </si>
  <si>
    <t>DXDH11-490A-01N02-04N05-H</t>
  </si>
  <si>
    <t>RFU-D-HP/IP20-C-HP, Diplexer Unit,11-490A-01N02-04N05-H</t>
  </si>
  <si>
    <t>DXDH11-490A-01N02-04N05-L</t>
  </si>
  <si>
    <t>RFU-D-HP/IP20-C-HP, Diplexer Unit,11-490A-01N02-04N05-L</t>
  </si>
  <si>
    <t>DXDH11-490A-01N02-05N06-H</t>
  </si>
  <si>
    <t>RFU-D-HP/IP20-C-HP, Diplexer Unit,11-490A-01N02-05N06-H</t>
  </si>
  <si>
    <t>DXDH11-490A-01N02-05N06-L</t>
  </si>
  <si>
    <t>RFU-D-HP/IP20-C-HP, Diplexer Unit,11-490A-01N02-05N06-L</t>
  </si>
  <si>
    <t>DXDH11-490A-01N02-06N07-H</t>
  </si>
  <si>
    <t>RFU-D-HP/IP20-C-HP, Diplexer Unit,11-490A-01N02-06N07-H</t>
  </si>
  <si>
    <t>DXDH11-490A-01N02-06N07-L</t>
  </si>
  <si>
    <t>RFU-D-HP/IP20-C-HP, Diplexer Unit,11-490A-01N02-06N07-L</t>
  </si>
  <si>
    <t>DXDH11-490A-01N02-07N08-H</t>
  </si>
  <si>
    <t>RFU-D-HP/IP20-C-HP, Diplexer Unit,11-490A-01N02-07N08-H</t>
  </si>
  <si>
    <t>DXDH11-490A-01N02-07N08-L</t>
  </si>
  <si>
    <t>RFU-D-HP/IP20-C-HP, Diplexer Unit,11-490A-01N02-07N08-L</t>
  </si>
  <si>
    <t>DXDH11-490A-01N02-08N09-H</t>
  </si>
  <si>
    <t>RFU-D-HP/IP20-C-HP, Diplexer Unit,11-490A-01N02-08N09-H</t>
  </si>
  <si>
    <t>DXDH11-490A-01N02-08N09-L</t>
  </si>
  <si>
    <t>RFU-D-HP/IP20-C-HP, Diplexer Unit,11-490A-01N02-08N09-L</t>
  </si>
  <si>
    <t>DXDH11-490A-01N02-09N10-H</t>
  </si>
  <si>
    <t>RFU-D-HP/IP20-C-HP, Diplexer Unit,11-490A-01N02-09N10-H</t>
  </si>
  <si>
    <t>DXDH11-490A-01N02-09N10-L</t>
  </si>
  <si>
    <t>RFU-D-HP/IP20-C-HP, Diplexer Unit,11-490A-01N02-09N10-L</t>
  </si>
  <si>
    <t>DXDH11-490A-01N02-10N11-H</t>
  </si>
  <si>
    <t>RFU-D-HP/IP20-C-HP, Diplexer Unit,11-490A-01N02-10N11-H</t>
  </si>
  <si>
    <t>DXDH11-490A-01N02-10N11-L</t>
  </si>
  <si>
    <t>RFU-D-HP/IP20-C-HP, Diplexer Unit,11-490A-01N02-10N11-L</t>
  </si>
  <si>
    <t>DXDH11-490A-01N02-11N12-H</t>
  </si>
  <si>
    <t>RFU-D-HP/IP20-C-HP, Diplexer Unit,11-490A-01N02-11N12-H</t>
  </si>
  <si>
    <t>DXDH11-490A-01N02-11N12-L</t>
  </si>
  <si>
    <t>RFU-D-HP/IP20-C-HP, Diplexer Unit,11-490A-01N02-11N12-L</t>
  </si>
  <si>
    <t>DXDH11-490A-01N02-H</t>
  </si>
  <si>
    <t>RFU-D-HP/IP20-C-HP, Diplexer Unit,11-490A-01N02-H</t>
  </si>
  <si>
    <t>DXDH11-490A-01N02-L</t>
  </si>
  <si>
    <t>RFU-D-HP/IP20-C-HP, Diplexer Unit,11-490A-01N02-L</t>
  </si>
  <si>
    <t>DXDH11-490A-01N03-H</t>
  </si>
  <si>
    <t>RFU-D-HP/IP20-C-HP, Diplexer Unit,11-490A-01N03-H</t>
  </si>
  <si>
    <t>DXDH11-490A-01N03-L</t>
  </si>
  <si>
    <t>RFU-D-HP/IP20-C-HP, Diplexer Unit,11-490A-01N03-L</t>
  </si>
  <si>
    <t>DXDH11-490A-01W07-H</t>
  </si>
  <si>
    <t>RFU-D-HP/IP20-C-HP, Diplexer Unit,11-490A-01W07-H</t>
  </si>
  <si>
    <t>DXDH11-490A-01W07-L</t>
  </si>
  <si>
    <t>RFU-D-HP/IP20-C-HP, Diplexer Unit,11-490A-01W07-L</t>
  </si>
  <si>
    <t>DXDH11-490A-02N03-05N06-H</t>
  </si>
  <si>
    <t>RFU-D-HP/IP20-C-HP, Diplexer Unit,11-490A-02N03-05N06-H</t>
  </si>
  <si>
    <t>DXDH11-490A-02N03-05N06-L</t>
  </si>
  <si>
    <t>RFU-D-HP/IP20-C-HP, Diplexer Unit,11-490A-02N03-05N06-L</t>
  </si>
  <si>
    <t>DXDH11-490A-02N03-06N07-H</t>
  </si>
  <si>
    <t>RFU-D-HP/IP20-C-HP, Diplexer Unit,11-490A-02N03-06N07-H</t>
  </si>
  <si>
    <t>DXDH11-490A-02N03-06N07-L</t>
  </si>
  <si>
    <t>RFU-D-HP/IP20-C-HP, Diplexer Unit,11-490A-02N03-06N07-L</t>
  </si>
  <si>
    <t>DXDH11-490A-02N03-07N08-H</t>
  </si>
  <si>
    <t>RFU-D-HP/IP20-C-HP, Diplexer Unit,11-490A-02N03-07N08-H</t>
  </si>
  <si>
    <t>DXDH11-490A-02N03-07N08-L</t>
  </si>
  <si>
    <t>RFU-D-HP/IP20-C-HP, Diplexer Unit,11-490A-02N03-07N08-L</t>
  </si>
  <si>
    <t>DXDH11-490A-02N03-08N09-H</t>
  </si>
  <si>
    <t>RFU-D-HP/IP20-C-HP, Diplexer Unit,11-490A-02N03-08N09-H</t>
  </si>
  <si>
    <t>DXDH11-490A-02N03-08N09-L</t>
  </si>
  <si>
    <t>RFU-D-HP/IP20-C-HP, Diplexer Unit,11-490A-02N03-08N09-L</t>
  </si>
  <si>
    <t>DXDH11-490A-02N03-09N10-H</t>
  </si>
  <si>
    <t>RFU-D-HP/IP20-C-HP, Diplexer Unit,11-490A-02N03-09N10-H</t>
  </si>
  <si>
    <t>DXDH11-490A-02N03-09N10-L</t>
  </si>
  <si>
    <t>RFU-D-HP/IP20-C-HP, Diplexer Unit,11-490A-02N03-09N10-L</t>
  </si>
  <si>
    <t>DXDH11-490A-02N03-10N11-H</t>
  </si>
  <si>
    <t>RFU-D-HP/IP20-C-HP, Diplexer Unit,11-490A-02N03-10N11-H</t>
  </si>
  <si>
    <t>DXDH11-490A-02N03-10N11-L</t>
  </si>
  <si>
    <t>RFU-D-HP/IP20-C-HP, Diplexer Unit,11-490A-02N03-10N11-L</t>
  </si>
  <si>
    <t>DXDH11-490A-02N03-11N12-H</t>
  </si>
  <si>
    <t>RFU-D-HP/IP20-C-HP, Diplexer Unit,11-490A-02N03-11N12-H</t>
  </si>
  <si>
    <t>DXDH11-490A-02N03-11N12-L</t>
  </si>
  <si>
    <t>RFU-D-HP/IP20-C-HP, Diplexer Unit,11-490A-02N03-11N12-L</t>
  </si>
  <si>
    <t>DXDH11-490A-02N03-H</t>
  </si>
  <si>
    <t>RFU-D-HP/IP20-C-HP, Diplexer Unit,11-490A-02N03-H</t>
  </si>
  <si>
    <t>DXDH11-490A-02N03-L</t>
  </si>
  <si>
    <t>RFU-D-HP/IP20-C-HP, Diplexer Unit,11-490A-02N03-L</t>
  </si>
  <si>
    <t>DXDH11-490A-02W08-H</t>
  </si>
  <si>
    <t>RFU-D-HP/IP20-C-HP, Diplexer Unit,11-490A-02W08-H</t>
  </si>
  <si>
    <t>DXDH11-490A-02W08-L</t>
  </si>
  <si>
    <t>RFU-D-HP/IP20-C-HP, Diplexer Unit,11-490A-02W08-L</t>
  </si>
  <si>
    <t>DXDH11-490A-03N04-05N06-H</t>
  </si>
  <si>
    <t>RFU-D-HP/IP20-C-HP, Diplexer Unit,11-490A-03N04-05N06-H</t>
  </si>
  <si>
    <t>DXDH11-490A-03N04-05N06-L</t>
  </si>
  <si>
    <t>RFU-D-HP/IP20-C-HP, Diplexer Unit,11-490A-03N04-05N06-L</t>
  </si>
  <si>
    <t>DXDH11-490A-03N04-06N07-H</t>
  </si>
  <si>
    <t>RFU-D-HP/IP20-C-HP, Diplexer Unit,11-490A-03N04-06N07-H</t>
  </si>
  <si>
    <t>DXDH11-490A-03N04-06N07-L</t>
  </si>
  <si>
    <t>RFU-D-HP/IP20-C-HP, Diplexer Unit,11-490A-03N04-06N07-L</t>
  </si>
  <si>
    <t>DXDH11-490A-03N04-07N08-H</t>
  </si>
  <si>
    <t>RFU-D-HP/IP20-C-HP, Diplexer Unit,11-490A-03N04-07N08-H</t>
  </si>
  <si>
    <t>DXDH11-490A-03N04-07N08-L</t>
  </si>
  <si>
    <t>RFU-D-HP/IP20-C-HP, Diplexer Unit,11-490A-03N04-07N08-L</t>
  </si>
  <si>
    <t>DXDH11-490A-03N04-08N09-H</t>
  </si>
  <si>
    <t>RFU-D-HP/IP20-C-HP, Diplexer Unit,11-490A-03N04-08N09-H</t>
  </si>
  <si>
    <t>DXDH11-490A-03N04-08N09-L</t>
  </si>
  <si>
    <t>RFU-D-HP/IP20-C-HP, Diplexer Unit,11-490A-03N04-08N09-L</t>
  </si>
  <si>
    <t>DXDH11-490A-03N04-09N10-H</t>
  </si>
  <si>
    <t>RFU-D-HP/IP20-C-HP, Diplexer Unit,11-490A-03N04-09N10-H</t>
  </si>
  <si>
    <t>DXDH11-490A-03N04-09N10-L</t>
  </si>
  <si>
    <t>RFU-D-HP/IP20-C-HP, Diplexer Unit,11-490A-03N04-09N10-L</t>
  </si>
  <si>
    <t>DXDH11-490A-03N04-10N11-H</t>
  </si>
  <si>
    <t>RFU-D-HP/IP20-C-HP, Diplexer Unit,11-490A-03N04-10N11-H</t>
  </si>
  <si>
    <t>DXDH11-490A-03N04-10N11-L</t>
  </si>
  <si>
    <t>RFU-D-HP/IP20-C-HP, Diplexer Unit,11-490A-03N04-10N11-L</t>
  </si>
  <si>
    <t>DXDH11-490A-03N04-11N12-H</t>
  </si>
  <si>
    <t>RFU-D-HP/IP20-C-HP, Diplexer Unit,11-490A-03N04-11N12-H</t>
  </si>
  <si>
    <t>DXDH11-490A-03N04-11N12-L</t>
  </si>
  <si>
    <t>RFU-D-HP/IP20-C-HP, Diplexer Unit,11-490A-03N04-11N12-L</t>
  </si>
  <si>
    <t>DXDH11-490A-03N04-H</t>
  </si>
  <si>
    <t>RFU-D-HP/IP20-C-HP, Diplexer Unit,11-490A-03N04-H</t>
  </si>
  <si>
    <t>DXDH11-490A-03N04-L</t>
  </si>
  <si>
    <t>RFU-D-HP/IP20-C-HP, Diplexer Unit,11-490A-03N04-L</t>
  </si>
  <si>
    <t>DXDH11-490A-03W09-H</t>
  </si>
  <si>
    <t>RFU-D-HP/IP20-C-HP, Diplexer Unit,11-490A-03W09-H</t>
  </si>
  <si>
    <t>DXDH11-490A-03W09-L</t>
  </si>
  <si>
    <t>RFU-D-HP/IP20-C-HP, Diplexer Unit,11-490A-03W09-L</t>
  </si>
  <si>
    <t>DXDH11-490A-04N05-01N02-H</t>
  </si>
  <si>
    <t>RFU-D-HP/IP20-C-HP, Diplexer Unit,11-490A-04N05-01N02-H</t>
  </si>
  <si>
    <t>DXDH11-490A-04N05-01N02-L</t>
  </si>
  <si>
    <t>RFU-D-HP/IP20-C-HP, Diplexer Unit,11-490A-04N05-01N02-L</t>
  </si>
  <si>
    <t>DXDH11-490A-04N05-07N08-H</t>
  </si>
  <si>
    <t>RFU-D-HP/IP20-C-HP, Diplexer Unit,11-490A-04N05-07N08-H</t>
  </si>
  <si>
    <t>DXDH11-490A-04N05-07N08-L</t>
  </si>
  <si>
    <t>RFU-D-HP/IP20-C-HP, Diplexer Unit,11-490A-04N05-07N08-L</t>
  </si>
  <si>
    <t>DXDH11-490A-04N05-08N09-H</t>
  </si>
  <si>
    <t>RFU-D-HP/IP20-C-HP, Diplexer Unit,11-490A-04N05-08N09-H</t>
  </si>
  <si>
    <t>DXDH11-490A-04N05-08N09-L</t>
  </si>
  <si>
    <t>RFU-D-HP/IP20-C-HP, Diplexer Unit,11-490A-04N05-08N09-L</t>
  </si>
  <si>
    <t>DXDH11-490A-04N05-09N10-H</t>
  </si>
  <si>
    <t>RFU-D-HP/IP20-C-HP, Diplexer Unit,11-490A-04N05-09N10-H</t>
  </si>
  <si>
    <t>DXDH11-490A-04N05-09N10-L</t>
  </si>
  <si>
    <t>RFU-D-HP/IP20-C-HP, Diplexer Unit,11-490A-04N05-09N10-L</t>
  </si>
  <si>
    <t>DXDH11-490A-04N05-10N11-H</t>
  </si>
  <si>
    <t>RFU-D-HP/IP20-C-HP, Diplexer Unit,11-490A-04N05-10N11-H</t>
  </si>
  <si>
    <t>DXDH11-490A-04N05-10N11-L</t>
  </si>
  <si>
    <t>RFU-D-HP/IP20-C-HP, Diplexer Unit,11-490A-04N05-10N11-L</t>
  </si>
  <si>
    <t>DXDH11-490A-04N05-11N12-H</t>
  </si>
  <si>
    <t>RFU-D-HP/IP20-C-HP, Diplexer Unit,11-490A-04N05-11N12-H</t>
  </si>
  <si>
    <t>DXDH11-490A-04N05-11N12-L</t>
  </si>
  <si>
    <t>RFU-D-HP/IP20-C-HP, Diplexer Unit,11-490A-04N05-11N12-L</t>
  </si>
  <si>
    <t>DXDH11-490A-04N05-H</t>
  </si>
  <si>
    <t>RFU-D-HP/IP20-C-HP, Diplexer Unit,11-490A-04N05-H</t>
  </si>
  <si>
    <t>DXDH11-490A-04N05-L</t>
  </si>
  <si>
    <t>RFU-D-HP/IP20-C-HP, Diplexer Unit,11-490A-04N05-L</t>
  </si>
  <si>
    <t>DXDH11-490A-04N06-H</t>
  </si>
  <si>
    <t>RFU-D-HP/IP20-C-HP, Diplexer Unit,11-490A-04N06-H</t>
  </si>
  <si>
    <t>DXDH11-490A-04N06-L</t>
  </si>
  <si>
    <t>RFU-D-HP/IP20-C-HP, Diplexer Unit,11-490A-04N06-L</t>
  </si>
  <si>
    <t>DXDH11-490A-04W10-H</t>
  </si>
  <si>
    <t>RFU-D-HP/IP20-C-HP, Diplexer Unit,11-490A-04W10-H</t>
  </si>
  <si>
    <t>DXDH11-490A-04W10-L</t>
  </si>
  <si>
    <t>RFU-D-HP/IP20-C-HP, Diplexer Unit,11-490A-04W10-L</t>
  </si>
  <si>
    <t>DXDH11-490A-05N06-01N02-H</t>
  </si>
  <si>
    <t>RFU-D-HP/IP20-C-HP, Diplexer Unit,11-490A-05N06-01N02-H</t>
  </si>
  <si>
    <t>DXDH11-490A-05N06-01N02-L</t>
  </si>
  <si>
    <t>RFU-D-HP/IP20-C-HP, Diplexer Unit,11-490A-05N06-01N02-L</t>
  </si>
  <si>
    <t>DXDH11-490A-05N06-02N03-H</t>
  </si>
  <si>
    <t>RFU-D-HP/IP20-C-HP, Diplexer Unit,11-490A-05N06-02N03-H</t>
  </si>
  <si>
    <t>DXDH11-490A-05N06-02N03-L</t>
  </si>
  <si>
    <t>RFU-D-HP/IP20-C-HP, Diplexer Unit,11-490A-05N06-02N03-L</t>
  </si>
  <si>
    <t>DXDH11-490A-05N06-03N04-H</t>
  </si>
  <si>
    <t>RFU-D-HP/IP20-C-HP, Diplexer Unit,11-490A-05N06-03N04-H</t>
  </si>
  <si>
    <t>DXDH11-490A-05N06-03N04-L</t>
  </si>
  <si>
    <t>RFU-D-HP/IP20-C-HP, Diplexer Unit,11-490A-05N06-03N04-L</t>
  </si>
  <si>
    <t>DXDH11-490A-05N06-08N09-H</t>
  </si>
  <si>
    <t>RFU-D-HP/IP20-C-HP, Diplexer Unit,11-490A-05N06-08N09-H</t>
  </si>
  <si>
    <t>DXDH11-490A-05N06-08N09-L</t>
  </si>
  <si>
    <t>RFU-D-HP/IP20-C-HP, Diplexer Unit,11-490A-05N06-08N09-L</t>
  </si>
  <si>
    <t>DXDH11-490A-05N06-09N10-H</t>
  </si>
  <si>
    <t>RFU-D-HP/IP20-C-HP, Diplexer Unit,11-490A-05N06-09N10-H</t>
  </si>
  <si>
    <t>DXDH11-490A-05N06-09N10-L</t>
  </si>
  <si>
    <t>RFU-D-HP/IP20-C-HP, Diplexer Unit,11-490A-05N06-09N10-L</t>
  </si>
  <si>
    <t>DXDH11-490A-05N06-10N11-H</t>
  </si>
  <si>
    <t>RFU-D-HP/IP20-C-HP, Diplexer Unit,11-490A-05N06-10N11-H</t>
  </si>
  <si>
    <t>DXDH11-490A-05N06-10N11-L</t>
  </si>
  <si>
    <t>RFU-D-HP/IP20-C-HP, Diplexer Unit,11-490A-05N06-10N11-L</t>
  </si>
  <si>
    <t>DXDH11-490A-05N06-11N12-H</t>
  </si>
  <si>
    <t>RFU-D-HP/IP20-C-HP, Diplexer Unit,11-490A-05N06-11N12-H</t>
  </si>
  <si>
    <t>DXDH11-490A-05N06-11N12-L</t>
  </si>
  <si>
    <t>RFU-D-HP/IP20-C-HP, Diplexer Unit,11-490A-05N06-11N12-L</t>
  </si>
  <si>
    <t>DXDH11-490A-05N06-H</t>
  </si>
  <si>
    <t>RFU-D-HP/IP20-C-HP, Diplexer Unit,11-490A-05N06-H</t>
  </si>
  <si>
    <t>DXDH11-490A-05N06-L</t>
  </si>
  <si>
    <t>RFU-D-HP/IP20-C-HP, Diplexer Unit,11-490A-05N06-L</t>
  </si>
  <si>
    <t>DXDH11-490A-05W11-H</t>
  </si>
  <si>
    <t>RFU-D-HP/IP20-C-HP, Diplexer Unit,11-490A-05W11-H</t>
  </si>
  <si>
    <t>DXDH11-490A-05W11-L</t>
  </si>
  <si>
    <t>RFU-D-HP/IP20-C-HP, Diplexer Unit,11-490A-05W11-L</t>
  </si>
  <si>
    <t>DXDH11-490A-06N07-01N02-H</t>
  </si>
  <si>
    <t>RFU-D-HP/IP20-C-HP, Diplexer Unit,11-490A-06N07-01N02-H</t>
  </si>
  <si>
    <t>DXDH11-490A-06N07-01N02-L</t>
  </si>
  <si>
    <t>RFU-D-HP/IP20-C-HP, Diplexer Unit,11-490A-06N07-01N02-L</t>
  </si>
  <si>
    <t>DXDH11-490A-06N07-02N03-H</t>
  </si>
  <si>
    <t>RFU-D-HP/IP20-C-HP, Diplexer Unit,11-490A-06N07-02N03-H</t>
  </si>
  <si>
    <t>DXDH11-490A-06N07-02N03-L</t>
  </si>
  <si>
    <t>RFU-D-HP/IP20-C-HP, Diplexer Unit,11-490A-06N07-02N03-L</t>
  </si>
  <si>
    <t>DXDH11-490A-06N07-03N04-H</t>
  </si>
  <si>
    <t>RFU-D-HP/IP20-C-HP, Diplexer Unit,11-490A-06N07-03N04-H</t>
  </si>
  <si>
    <t>DXDH11-490A-06N07-03N04-L</t>
  </si>
  <si>
    <t>RFU-D-HP/IP20-C-HP, Diplexer Unit,11-490A-06N07-03N04-L</t>
  </si>
  <si>
    <t>DXDH11-490A-06N07-09N10-H</t>
  </si>
  <si>
    <t>RFU-D-HP/IP20-C-HP, Diplexer Unit,11-490A-06N07-09N10-H</t>
  </si>
  <si>
    <t>DXDH11-490A-06N07-09N10-L</t>
  </si>
  <si>
    <t>RFU-D-HP/IP20-C-HP, Diplexer Unit,11-490A-06N07-09N10-L</t>
  </si>
  <si>
    <t>DXDH11-490A-06N07-10N11-H</t>
  </si>
  <si>
    <t>RFU-D-HP/IP20-C-HP, Diplexer Unit,11-490A-06N07-10N11-H</t>
  </si>
  <si>
    <t>DXDH11-490A-06N07-10N11-L</t>
  </si>
  <si>
    <t>DXDH11-490A-06N07-11N12-H</t>
  </si>
  <si>
    <t>RFU-D-HP/IP20-C-HP, Diplexer Unit,11-490A-06N07-11N12-H</t>
  </si>
  <si>
    <t>DXDH11-490A-06N07-11N12-L</t>
  </si>
  <si>
    <t>RFU-D-HP/IP20-C-HP, Diplexer Unit,11-490A-06N07-11N12-L</t>
  </si>
  <si>
    <t>DXDH11-490A-06N07-H</t>
  </si>
  <si>
    <t>RFU-D-HP/IP20-C-HP, Diplexer Unit,11-490A-06N07-H</t>
  </si>
  <si>
    <t>DXDH11-490A-06N07-L</t>
  </si>
  <si>
    <t>RFU-D-HP/IP20-C-HP, Diplexer Unit,11-490A-06N07-L</t>
  </si>
  <si>
    <t>DXDH11-490A-06W12-H</t>
  </si>
  <si>
    <t>RFU-D-HP/IP20-C-HP, Diplexer Unit,11-490A-06W12-H</t>
  </si>
  <si>
    <t>DXDH11-490A-06W12-L</t>
  </si>
  <si>
    <t>RFU-D-HP/IP20-C-HP, Diplexer Unit,11-490A-06W12-L</t>
  </si>
  <si>
    <t>DXDH11-490A-07N08-01N02-H</t>
  </si>
  <si>
    <t>RFU-D-HP/IP20-C-HP, Diplexer Unit,11-490A-07N08-01N02-H</t>
  </si>
  <si>
    <t>DXDH11-490A-07N08-01N02-L</t>
  </si>
  <si>
    <t>RFU-D-HP/IP20-C-HP, Diplexer Unit,11-490A-07N08-01N02-L</t>
  </si>
  <si>
    <t>DXDH11-490A-07N08-02N03-H</t>
  </si>
  <si>
    <t>RFU-D-HP/IP20-C-HP, Diplexer Unit,11-490A-07N08-02N03-H</t>
  </si>
  <si>
    <t>DXDH11-490A-07N08-02N03-L</t>
  </si>
  <si>
    <t>RFU-D-HP/IP20-C-HP, Diplexer Unit,11-490A-07N08-02N03-L</t>
  </si>
  <si>
    <t>DXDH11-490A-07N08-03N04-H</t>
  </si>
  <si>
    <t>RFU-D-HP/IP20-C-HP, Diplexer Unit,11-490A-07N08-03N04-H</t>
  </si>
  <si>
    <t>DXDH11-490A-07N08-03N04-L</t>
  </si>
  <si>
    <t>RFU-D-HP/IP20-C-HP, Diplexer Unit,11-490A-07N08-03N04-L</t>
  </si>
  <si>
    <t>DXDH11-490A-07N08-04N05-H</t>
  </si>
  <si>
    <t>RFU-D-HP/IP20-C-HP, Diplexer Unit,11-490A-07N08-04N05-H</t>
  </si>
  <si>
    <t>DXDH11-490A-07N08-04N05-L</t>
  </si>
  <si>
    <t>RFU-D-HP/IP20-C-HP, Diplexer Unit,11-490A-07N08-04N05-L</t>
  </si>
  <si>
    <t>DXDH11-490A-07N08-09N10-H</t>
  </si>
  <si>
    <t>RFU-D-HP/IP20-C-HP, Diplexer Unit,11-490A-07N08-09N10-H</t>
  </si>
  <si>
    <t>DXDH11-490A-07N08-09N10-L</t>
  </si>
  <si>
    <t>RFU-D-HP/IP20-C-HP, Diplexer Unit,11-490A-07N08-09N10-L</t>
  </si>
  <si>
    <t>DXDH11-490A-07N08-10N11-H</t>
  </si>
  <si>
    <t>RFU-D-HP/IP20-C-HP, Diplexer Unit,11-490A-07N08-10N11-H</t>
  </si>
  <si>
    <t>DXDH11-490A-07N08-10N11-L</t>
  </si>
  <si>
    <t>RFU-D-HP/IP20-C-HP, Diplexer Unit,11-490A-07N08-10N11-L</t>
  </si>
  <si>
    <t>DXDH11-490A-07N08-11N12-H</t>
  </si>
  <si>
    <t>RFU-D-HP/IP20-C-HP, Diplexer Unit,11-490A-07N08-11N12-H</t>
  </si>
  <si>
    <t>DXDH11-490A-07N08-11N12-L</t>
  </si>
  <si>
    <t>RFU-D-HP/IP20-C-HP, Diplexer Unit,11-490A-07N08-11N12-L</t>
  </si>
  <si>
    <t>DXDH11-490A-07N08-H</t>
  </si>
  <si>
    <t>RFU-D-HP/IP20-C-HP, Diplexer Unit,11-490A-07N08-H</t>
  </si>
  <si>
    <t>DXDH11-490A-07N08-L</t>
  </si>
  <si>
    <t>RFU-D-HP/IP20-C-HP, Diplexer Unit,11-490A-07N08-L</t>
  </si>
  <si>
    <t>DXDH11-490A-07N09-H</t>
  </si>
  <si>
    <t>RFU-D-HP/IP20-C-HP, Diplexer Unit,11-490A-07N09-H</t>
  </si>
  <si>
    <t>DXDH11-490A-07N09-L</t>
  </si>
  <si>
    <t>RFU-D-HP/IP20-C-HP, Diplexer Unit,11-490A-07N09-L</t>
  </si>
  <si>
    <t>DXDH11-490A-07W12-H</t>
  </si>
  <si>
    <t>RFU-D-HP/IP20-C-HP, Diplexer Unit,11-490A-07W12-H</t>
  </si>
  <si>
    <t>DXDH11-490A-07W12-L</t>
  </si>
  <si>
    <t>RFU-D-HP/IP20-C-HP, Diplexer Unit,11-490A-07W12-L</t>
  </si>
  <si>
    <t>DXDH11-490A-08N09-01N02-H</t>
  </si>
  <si>
    <t>RFU-D-HP/IP20-C-HP, Diplexer Unit,11-490A-08N09-01N02-H</t>
  </si>
  <si>
    <t>DXDH11-490A-08N09-01N02-L</t>
  </si>
  <si>
    <t>RFU-D-HP/IP20-C-HP, Diplexer Unit,11-490A-08N09-01N02-L</t>
  </si>
  <si>
    <t>DXDH11-490A-08N09-02N03-H</t>
  </si>
  <si>
    <t>RFU-D-HP/IP20-C-HP, Diplexer Unit,11-490A-08N09-02N03-H</t>
  </si>
  <si>
    <t>DXDH11-490A-08N09-02N03-L</t>
  </si>
  <si>
    <t>RFU-D-HP/IP20-C-HP, Diplexer Unit,11-490A-08N09-02N03-L</t>
  </si>
  <si>
    <t>DXDH11-490A-08N09-03N04-H</t>
  </si>
  <si>
    <t>RFU-D-HP/IP20-C-HP, Diplexer Unit,11-490A-08N09-03N04-H</t>
  </si>
  <si>
    <t>DXDH11-490A-08N09-03N04-L</t>
  </si>
  <si>
    <t>RFU-D-HP/IP20-C-HP, Diplexer Unit,11-490A-08N09-03N04-L</t>
  </si>
  <si>
    <t>DXDH11-490A-08N09-04N05-H</t>
  </si>
  <si>
    <t>RFU-D-HP/IP20-C-HP, Diplexer Unit,11-490A-08N09-04N05-H</t>
  </si>
  <si>
    <t>DXDH11-490A-08N09-04N05-L</t>
  </si>
  <si>
    <t>RFU-D-HP/IP20-C-HP, Diplexer Unit,11-490A-08N09-04N05-L</t>
  </si>
  <si>
    <t>DXDH11-490A-08N09-05N06-H</t>
  </si>
  <si>
    <t>RFU-D-HP/IP20-C-HP, Diplexer Unit,11-490A-08N09-05N06-H</t>
  </si>
  <si>
    <t>DXDH11-490A-08N09-05N06-L</t>
  </si>
  <si>
    <t>RFU-D-HP/IP20-C-HP, Diplexer Unit,11-490A-08N09-05N06-L</t>
  </si>
  <si>
    <t>DXDH11-490A-08N09-11N12-H</t>
  </si>
  <si>
    <t>RFU-D-HP/IP20-C-HP, Diplexer Unit,11-490A-08N09-11N12-H</t>
  </si>
  <si>
    <t>DXDH11-490A-08N09-11N12-L</t>
  </si>
  <si>
    <t>RFU-D-HP/IP20-C-HP, Diplexer Unit,11-490A-08N09-11N12-L</t>
  </si>
  <si>
    <t>DXDH11-490A-08N09-H</t>
  </si>
  <si>
    <t>RFU-D-HP/IP20-C-HP, Diplexer Unit,11-490A-08N09-H</t>
  </si>
  <si>
    <t>DXDH11-490A-08N09-L</t>
  </si>
  <si>
    <t>RFU-D-HP/IP20-C-HP, Diplexer Unit,11-490A-08N09-L</t>
  </si>
  <si>
    <t>DXDH11-490A-09N10-01N02-H</t>
  </si>
  <si>
    <t>RFU-D-HP/IP20-C-HP, Diplexer Unit,11-490A-09N10-01N02-H</t>
  </si>
  <si>
    <t>DXDH11-490A-09N10-01N02-L</t>
  </si>
  <si>
    <t>RFU-D-HP/IP20-C-HP, Diplexer Unit,11-490A-09N10-01N02-L</t>
  </si>
  <si>
    <t>DXDH11-490A-09N10-02N03-H</t>
  </si>
  <si>
    <t>RFU-D-HP/IP20-C-HP, Diplexer Unit,11-490A-09N10-02N03-H</t>
  </si>
  <si>
    <t>DXDH11-490A-09N10-02N03-L</t>
  </si>
  <si>
    <t>RFU-D-HP/IP20-C-HP, Diplexer Unit,11-490A-09N10-02N03-L</t>
  </si>
  <si>
    <t>DXDH11-490A-09N10-03N04-H</t>
  </si>
  <si>
    <t>RFU-D-HP/IP20-C-HP, Diplexer Unit,11-490A-09N10-03N04-H</t>
  </si>
  <si>
    <t>DXDH11-490A-09N10-03N04-L</t>
  </si>
  <si>
    <t>RFU-D-HP/IP20-C-HP, Diplexer Unit,11-490A-09N10-03N04-L</t>
  </si>
  <si>
    <t>DXDH11-490A-09N10-04N05-H</t>
  </si>
  <si>
    <t>RFU-D-HP/IP20-C-HP, Diplexer Unit,11-490A-09N10-04N05-H</t>
  </si>
  <si>
    <t>DXDH11-490A-09N10-04N05-L</t>
  </si>
  <si>
    <t>RFU-D-HP/IP20-C-HP, Diplexer Unit,11-490A-09N10-04N05-L</t>
  </si>
  <si>
    <t>DXDH11-490A-09N10-05N06-H</t>
  </si>
  <si>
    <t>RFU-D-HP/IP20-C-HP, Diplexer Unit,11-490A-09N10-05N06-H</t>
  </si>
  <si>
    <t>DXDH11-490A-09N10-05N06-L</t>
  </si>
  <si>
    <t>RFU-D-HP/IP20-C-HP, Diplexer Unit,11-490A-09N10-05N06-L</t>
  </si>
  <si>
    <t>DXDH11-490A-09N10-06N07-H</t>
  </si>
  <si>
    <t>RFU-D-HP/IP20-C-HP, Diplexer Unit,11-490A-09N10-06N07-H</t>
  </si>
  <si>
    <t>DXDH11-490A-09N10-06N07-L</t>
  </si>
  <si>
    <t>RFU-D-HP/IP20-C-HP, Diplexer Unit,11-490A-09N10-06N07-L</t>
  </si>
  <si>
    <t>DXDH11-490A-09N10-07N08-H</t>
  </si>
  <si>
    <t>RFU-D-HP/IP20-C-HP, Diplexer Unit,11-490A-09N10-07N08-H</t>
  </si>
  <si>
    <t>DXDH11-490A-09N10-07N08-L</t>
  </si>
  <si>
    <t>RFU-D-HP/IP20-C-HP, Diplexer Unit,11-490A-09N10-07N08-L</t>
  </si>
  <si>
    <t>DXDH11-490A-09N10-H</t>
  </si>
  <si>
    <t>RFU-D-HP/IP20-C-HP, Diplexer Unit,11-490A-09N10-H</t>
  </si>
  <si>
    <t>DXDH11-490A-09N10-L</t>
  </si>
  <si>
    <t>RFU-D-HP/IP20-C-HP, Diplexer Unit,11-490A-09N10-L</t>
  </si>
  <si>
    <t>DXDH11-490A-10N11-01N02-H</t>
  </si>
  <si>
    <t>RFU-D-HP/IP20-C-HP, Diplexer Unit,11-490A-10N11-01N02-H</t>
  </si>
  <si>
    <t>DXDH11-490A-10N11-01N02-L</t>
  </si>
  <si>
    <t>RFU-D-HP/IP20-C-HP, Diplexer Unit,11-490A-10N11-01N02-L</t>
  </si>
  <si>
    <t>DXDH11-490A-10N11-02N03-H</t>
  </si>
  <si>
    <t>RFU-D-HP/IP20-C-HP, Diplexer Unit,11-490A-10N11-02N03-H</t>
  </si>
  <si>
    <t>DXDH11-490A-10N11-02N03-L</t>
  </si>
  <si>
    <t>RFU-D-HP/IP20-C-HP, Diplexer Unit,11-490A-10N11-02N03-L</t>
  </si>
  <si>
    <t>DXDH11-490A-10N11-03N04-H</t>
  </si>
  <si>
    <t>RFU-D-HP/IP20-C-HP, Diplexer Unit,11-490A-10N11-03N04-H</t>
  </si>
  <si>
    <t>DXDH11-490A-10N11-03N04-L</t>
  </si>
  <si>
    <t>RFU-D-HP/IP20-C-HP, Diplexer Unit,11-490A-10N11-03N04-L</t>
  </si>
  <si>
    <t>DXDH11-490A-10N11-04N05-H</t>
  </si>
  <si>
    <t>RFU-D-HP/IP20-C-HP, Diplexer Unit,11-490A-10N11-04N05-H</t>
  </si>
  <si>
    <t>DXDH11-490A-10N11-04N05-L</t>
  </si>
  <si>
    <t>RFU-D-HP/IP20-C-HP, Diplexer Unit,11-490A-10N11-04N05-L</t>
  </si>
  <si>
    <t>DXDH11-490A-10N11-05N06-H</t>
  </si>
  <si>
    <t>RFU-D-HP/IP20-C-HP, Diplexer Unit,11-490A-10N11-05N06-H</t>
  </si>
  <si>
    <t>DXDH11-490A-10N11-05N06-L</t>
  </si>
  <si>
    <t>RFU-D-HP/IP20-C-HP, Diplexer Unit,11-490A-10N11-05N06-L</t>
  </si>
  <si>
    <t>DXDH11-490A-10N11-06N07-H</t>
  </si>
  <si>
    <t>RFU-D-HP/IP20-C-HP, Diplexer Unit,11-490A-10N11-06N07-H</t>
  </si>
  <si>
    <t>DXDH11-490A-10N11-06N07-L</t>
  </si>
  <si>
    <t>RFU-D-HP/IP20-C-HP, Diplexer Unit,11-490A-10N11-06N07-L</t>
  </si>
  <si>
    <t>DXDH11-490A-10N11-07N08-H</t>
  </si>
  <si>
    <t>RFU-D-HP/IP20-C-HP, Diplexer Unit,11-490A-10N11-07N08-H</t>
  </si>
  <si>
    <t>DXDH11-490A-10N11-07N08-L</t>
  </si>
  <si>
    <t>RFU-D-HP/IP20-C-HP, Diplexer Unit,11-490A-10N11-07N08-L</t>
  </si>
  <si>
    <t>DXDH11-490A-10N11-H</t>
  </si>
  <si>
    <t>RFU-D-HP/IP20-C-HP, Diplexer Unit,11-490A-10N11-H</t>
  </si>
  <si>
    <t>DXDH11-490A-10N11-L</t>
  </si>
  <si>
    <t>RFU-D-HP/IP20-C-HP, Diplexer Unit,11-490A-10N11-L</t>
  </si>
  <si>
    <t>DXDH11-490A-10N12-H</t>
  </si>
  <si>
    <t>RFU-D-HP/IP20-C-HP, Diplexer Unit,11-490A-10N12-H</t>
  </si>
  <si>
    <t>DXDH11-490A-10N12-L</t>
  </si>
  <si>
    <t>RFU-D-HP/IP20-C-HP, Diplexer Unit,11-490A-10N12-L</t>
  </si>
  <si>
    <t>DXDH11-490A-11N12-01N02-H</t>
  </si>
  <si>
    <t>RFU-D-HP/IP20-C-HP, Diplexer Unit,11-490A-11N12-01N02-H</t>
  </si>
  <si>
    <t>DXDH11-490A-11N12-01N02-L</t>
  </si>
  <si>
    <t>RFU-D-HP/IP20-C-HP, Diplexer Unit,11-490A-11N12-01N02-L</t>
  </si>
  <si>
    <t>DXDH11-490A-11N12-02N03-H</t>
  </si>
  <si>
    <t>RFU-D-HP/IP20-C-HP, Diplexer Unit,11-490A-11N12-02N03-H</t>
  </si>
  <si>
    <t>DXDH11-490A-11N12-02N03-L</t>
  </si>
  <si>
    <t>RFU-D-HP/IP20-C-HP, Diplexer Unit,11-490A-11N12-02N03-L</t>
  </si>
  <si>
    <t>DXDH11-490A-11N12-03N04-H</t>
  </si>
  <si>
    <t>RFU-D-HP/IP20-C-HP, Diplexer Unit,11-490A-11N12-03N04-H</t>
  </si>
  <si>
    <t>DXDH11-490A-11N12-03N04-L</t>
  </si>
  <si>
    <t>RFU-D-HP/IP20-C-HP, Diplexer Unit,11-490A-11N12-03N04-L</t>
  </si>
  <si>
    <t>DXDH11-490A-11N12-04N05-H</t>
  </si>
  <si>
    <t>RFU-D-HP/IP20-C-HP, Diplexer Unit,11-490A-11N12-04N05-H</t>
  </si>
  <si>
    <t>DXDH11-490A-11N12-04N05-L</t>
  </si>
  <si>
    <t>RFU-D-HP/IP20-C-HP, Diplexer Unit,11-490A-11N12-04N05-L</t>
  </si>
  <si>
    <t>DXDH11-490A-11N12-05N06-H</t>
  </si>
  <si>
    <t>RFU-D-HP/IP20-C-HP, Diplexer Unit,11-490A-11N12-05N06-H</t>
  </si>
  <si>
    <t>DXDH11-490A-11N12-05N06-L</t>
  </si>
  <si>
    <t>RFU-D-HP/IP20-C-HP, Diplexer Unit,11-490A-11N12-05N06-L</t>
  </si>
  <si>
    <t>DXDH11-490A-11N12-06N07-H</t>
  </si>
  <si>
    <t>RFU-D-HP/IP20-C-HP, Diplexer Unit,11-490A-11N12-06N07-H</t>
  </si>
  <si>
    <t>DXDH11-490A-11N12-06N07-L</t>
  </si>
  <si>
    <t>RFU-D-HP/IP20-C-HP, Diplexer Unit,11-490A-11N12-06N07-L</t>
  </si>
  <si>
    <t>DXDH11-490A-11N12-07N08-H</t>
  </si>
  <si>
    <t>RFU-D-HP/IP20-C-HP, Diplexer Unit,11-490A-11N12-07N08-H</t>
  </si>
  <si>
    <t>DXDH11-490A-11N12-07N08-L</t>
  </si>
  <si>
    <t>RFU-D-HP/IP20-C-HP, Diplexer Unit,11-490A-11N12-07N08-L</t>
  </si>
  <si>
    <t>DXDH11-490A-11N12-08N09-H</t>
  </si>
  <si>
    <t>RFU-D-HP/IP20-C-HP, Diplexer Unit,11-490A-11N12-08N09-H</t>
  </si>
  <si>
    <t>DXDH11-490A-11N12-08N09-L</t>
  </si>
  <si>
    <t>RFU-D-HP/IP20-C-HP, Diplexer Unit,11-490A-11N12-08N09-L</t>
  </si>
  <si>
    <t>DXDH11-490A-11N12-H</t>
  </si>
  <si>
    <t>RFU-D-HP/IP20-C-HP, Diplexer Unit,11-490A-11N12-H</t>
  </si>
  <si>
    <t>DXDH11-490A-11N12-L</t>
  </si>
  <si>
    <t>RFU-D-HP/IP20-C-HP, Diplexer Unit,11-490A-11N12-L</t>
  </si>
  <si>
    <t>DXDH11-490D-01N04-H</t>
  </si>
  <si>
    <t>RFU-D-HP/IP20-C-HP, Diplexer Unit,11-490D-01N04-H</t>
  </si>
  <si>
    <t>DXDH11-490D-01N04-L</t>
  </si>
  <si>
    <t>RFU-D-HP/IP20-C-HP, Diplexer Unit,11-490D-01N04-L</t>
  </si>
  <si>
    <t>DXDH11-490D-02N05-H</t>
  </si>
  <si>
    <t>RFU-D-HP/IP20-C-HP, Diplexer Unit,11-490D-02N05-H</t>
  </si>
  <si>
    <t>DXDH11-490D-02N05-L</t>
  </si>
  <si>
    <t>RFU-D-HP/IP20-C-HP, Diplexer Unit,11-490D-02N05-L</t>
  </si>
  <si>
    <t>DXDH11-490D-03N06-H</t>
  </si>
  <si>
    <t>RFU-D-HP/IP20-C-HP, Diplexer Unit,11-490D-03N06-H</t>
  </si>
  <si>
    <t>DXDH11-490D-03N06-L</t>
  </si>
  <si>
    <t>RFU-D-HP/IP20-C-HP, Diplexer Unit,11-490D-03N06-L</t>
  </si>
  <si>
    <t>DXDH11-490D-04N07-H</t>
  </si>
  <si>
    <t>RFU-D-HP/IP20-C-HP, Diplexer Unit,11-490D-04N07-H</t>
  </si>
  <si>
    <t>DXDH11-490D-04N07-L</t>
  </si>
  <si>
    <t>RFU-D-HP/IP20-C-HP, Diplexer Unit,11-490D-04N07-L</t>
  </si>
  <si>
    <t>DXDH11-490D-05N08-H</t>
  </si>
  <si>
    <t>RFU-D-HP/IP20-C-HP, Diplexer Unit,11-490D-05N08-H</t>
  </si>
  <si>
    <t>DXDH11-490D-05N08-L</t>
  </si>
  <si>
    <t>RFU-D-HP/IP20-C-HP, Diplexer Unit,11-490D-05N08-L</t>
  </si>
  <si>
    <t>DXDH11-490D-06N09-H</t>
  </si>
  <si>
    <t>RFU-D-HP/IP20-C-HP, Diplexer Unit,11-490D-06N09-H</t>
  </si>
  <si>
    <t>DXDH11-490D-06N09-L</t>
  </si>
  <si>
    <t>RFU-D-HP/IP20-C-HP, Diplexer Unit,11-490D-06N09-L</t>
  </si>
  <si>
    <t>DXDH11-490D-07N10-H</t>
  </si>
  <si>
    <t>RFU-D-HP/IP20-C-HP, Diplexer Unit,11-490D-07N10-H</t>
  </si>
  <si>
    <t>DXDH11-490D-07N10-L</t>
  </si>
  <si>
    <t>RFU-D-HP/IP20-C-HP, Diplexer Unit,11-490D-07N10-L</t>
  </si>
  <si>
    <t>DXDH11-490D-08N11-H</t>
  </si>
  <si>
    <t>RFU-D-HP/IP20-C-HP, Diplexer Unit,11-490D-08N11-H</t>
  </si>
  <si>
    <t>DXDH11-490D-08N11-L</t>
  </si>
  <si>
    <t>RFU-D-HP/IP20-C-HP, Diplexer Unit,11-490D-08N11-L</t>
  </si>
  <si>
    <t>DXDH11-490D-09N12-H</t>
  </si>
  <si>
    <t>RFU-D-HP/IP20-C-HP, Diplexer Unit,11-490D-09N12-H</t>
  </si>
  <si>
    <t>DXDH11-490D-09N12-L</t>
  </si>
  <si>
    <t>RFU-D-HP/IP20-C-HP, Diplexer Unit,11-490D-09N12-L</t>
  </si>
  <si>
    <t>DXDH11-490D-10N13-H</t>
  </si>
  <si>
    <t>RFU-D-HP/IP20-C-HP, Diplexer Unit,11-490D-10N13-H</t>
  </si>
  <si>
    <t>DXDH11-490D-10N13-L</t>
  </si>
  <si>
    <t>RFU-D-HP/IP20-C-HP, Diplexer Unit,11-490D-10N13-L</t>
  </si>
  <si>
    <t>DXDH11-490D-11N14-H</t>
  </si>
  <si>
    <t>RFU-D-HP/IP20-C-HP, Diplexer Unit,11-490D-11N14-H</t>
  </si>
  <si>
    <t>DXDH11-490D-11N14-L</t>
  </si>
  <si>
    <t>RFU-D-HP/IP20-C-HP, Diplexer Unit,11-490D-11N14-L</t>
  </si>
  <si>
    <t>DXDH11-490D-12N15-H</t>
  </si>
  <si>
    <t>RFU-D-HP/IP20-C-HP, Diplexer Unit,11-490D-12N15-H</t>
  </si>
  <si>
    <t>DXDH11-490D-12N15-L</t>
  </si>
  <si>
    <t>RFU-D-HP/IP20-C-HP, Diplexer Unit,11-490D-12N15-L</t>
  </si>
  <si>
    <t>DXDH11-490D-13N16-H</t>
  </si>
  <si>
    <t>RFU-D-HP/IP20-C-HP, Diplexer Unit,11-490D-13N16-H</t>
  </si>
  <si>
    <t>DXDH11-490D-13N16-L</t>
  </si>
  <si>
    <t>RFU-D-HP/IP20-C-HP, Diplexer Unit,11-490D-13N16-L</t>
  </si>
  <si>
    <t>DXDH11-490D-14N17-H</t>
  </si>
  <si>
    <t>RFU-D-HP/IP20-C-HP, Diplexer Unit,11-490D-14N17-H</t>
  </si>
  <si>
    <t>DXDH11-490D-14N17-L</t>
  </si>
  <si>
    <t>RFU-D-HP/IP20-C-HP, Diplexer Unit,11-490D-14N17-L</t>
  </si>
  <si>
    <t>DXDH11-500-01W06-H</t>
  </si>
  <si>
    <t>RFU-D-HP/IP20-C-HP, Diplexer Unit,11-500-01W06-H</t>
  </si>
  <si>
    <t>DXDH11-500-01W06-L</t>
  </si>
  <si>
    <t>RFU-D-HP/IP20-C-HP, Diplexer Unit,11-500-01W06-L</t>
  </si>
  <si>
    <t>DXDH11-500-02W07-H</t>
  </si>
  <si>
    <t>RFU-D-HP/IP20-C-HP, Diplexer Unit,11-500-02W07-H</t>
  </si>
  <si>
    <t>DXDH11-500-02W07-L</t>
  </si>
  <si>
    <t>RFU-D-HP/IP20-C-HP, Diplexer Unit,11-500-02W07-L</t>
  </si>
  <si>
    <t>DXDH11-500-03W08-H</t>
  </si>
  <si>
    <t>RFU-D-HP/IP20-C-HP, Diplexer Unit,11-500-03W08-H</t>
  </si>
  <si>
    <t>DXDH11-500-03W08-L</t>
  </si>
  <si>
    <t>RFU-D-HP/IP20-C-HP, Diplexer Unit,11-500-03W08-L</t>
  </si>
  <si>
    <t>DXDH11-500-04W09-H</t>
  </si>
  <si>
    <t>RFU-D-HP/IP20-C-HP, Diplexer Unit,11-500-04W09-H</t>
  </si>
  <si>
    <t>DXDH11-500-04W09-L</t>
  </si>
  <si>
    <t>RFU-D-HP/IP20-C-HP, Diplexer Unit,11-500-04W09-L</t>
  </si>
  <si>
    <t>DXDH11-500-05W10-H</t>
  </si>
  <si>
    <t>RFU-D-HP/IP20-C-HP, Diplexer Unit,11-500-05W10-H</t>
  </si>
  <si>
    <t>DXDH11-500-05W10-L</t>
  </si>
  <si>
    <t>RFU-D-HP/IP20-C-HP, Diplexer Unit,11-500-05W10-L</t>
  </si>
  <si>
    <t>DXDH11-500-06W12-H</t>
  </si>
  <si>
    <t>RFU-D-HP/IP20-C-HP, Diplexer Unit,11-500-06W12-H</t>
  </si>
  <si>
    <t>DXDH11-500-06W12-L</t>
  </si>
  <si>
    <t>RFU-D-HP/IP20-C-HP, Diplexer Unit,11-500-06W12-L</t>
  </si>
  <si>
    <t>DXDH11-500-07W13-H</t>
  </si>
  <si>
    <t>RFU-D-HP/IP20-C-HP, Diplexer Unit,11-500-07W13-H</t>
  </si>
  <si>
    <t>DXDH11-500-07W13-L</t>
  </si>
  <si>
    <t>RFU-D-HP/IP20-C-HP, Diplexer Unit,11-500-07W13-L</t>
  </si>
  <si>
    <t>DXDH11-520A-01N02-H</t>
  </si>
  <si>
    <t>RFU-D-HP/IP20-C-HP, Diplexer Unit,11-520A-01N02-H</t>
  </si>
  <si>
    <t>DXDH11-520A-01N02-L</t>
  </si>
  <si>
    <t>RFU-D-HP/IP20-C-HP, Diplexer Unit,11-520A-01N02-L</t>
  </si>
  <si>
    <t>DXDH11-520A-02N03-H</t>
  </si>
  <si>
    <t>RFU-D-HP/IP20-C-HP, Diplexer Unit,11-520A-02N03-H</t>
  </si>
  <si>
    <t>DXDH11-520A-02N03-L</t>
  </si>
  <si>
    <t>RFU-D-HP/IP20-C-HP, Diplexer Unit,11-520A-02N03-L</t>
  </si>
  <si>
    <t>DXDH11-520A-03N04-H</t>
  </si>
  <si>
    <t>RFU-D-HP/IP20-C-HP, Diplexer Unit,11-520A-03N04-H</t>
  </si>
  <si>
    <t>DXDH11-520A-03N04-L</t>
  </si>
  <si>
    <t>RFU-D-HP/IP20-C-HP, Diplexer Unit,11-520A-03N04-L</t>
  </si>
  <si>
    <t>DXDH11-520A-04N05-H</t>
  </si>
  <si>
    <t>RFU-D-HP/IP20-C-HP, Diplexer Unit,11-520A-04N05-H</t>
  </si>
  <si>
    <t>DXDH11-520A-04N05-L</t>
  </si>
  <si>
    <t>RFU-D-HP/IP20-C-HP, Diplexer Unit,11-520A-04N05-L</t>
  </si>
  <si>
    <t>DXDH11-520A-05N06-H</t>
  </si>
  <si>
    <t>RFU-D-HP/IP20-C-HP, Diplexer Unit,11-520A-05N06-H</t>
  </si>
  <si>
    <t>DXDH11-520A-05N06-L</t>
  </si>
  <si>
    <t>RFU-D-HP/IP20-C-HP, Diplexer Unit,11-520A-05N06-L</t>
  </si>
  <si>
    <t>DXDH11-520A-06N07-H</t>
  </si>
  <si>
    <t>RFU-D-HP/IP20-C-HP, Diplexer Unit,11-520A-06N07-H</t>
  </si>
  <si>
    <t>DXDH11-520A-06N07-L</t>
  </si>
  <si>
    <t>RFU-D-HP/IP20-C-HP, Diplexer Unit,11-520A-06N07-L</t>
  </si>
  <si>
    <t>DXDH11-520A-07N08-H</t>
  </si>
  <si>
    <t>RFU-D-HP/IP20-C-HP, Diplexer Unit,11-520A-07N08-H</t>
  </si>
  <si>
    <t>DXDH11-520A-07N08-L</t>
  </si>
  <si>
    <t>RFU-D-HP/IP20-C-HP, Diplexer Unit,11-520A-07N08-L</t>
  </si>
  <si>
    <t>DXDH11-530A-01N02-H</t>
  </si>
  <si>
    <t>RFU-D-HP/IP20-C-HP, Diplexer Unit,11-530A-01N02-H</t>
  </si>
  <si>
    <t>DXDH11-530A-01N02-L</t>
  </si>
  <si>
    <t>RFU-D-HP/IP20-C-HP, Diplexer Unit,11-530A-01N02-L</t>
  </si>
  <si>
    <t>DXDH11-530A-01N03-H</t>
  </si>
  <si>
    <t>RFU-D-HP/IP20-C-HP, Diplexer Unit,11-530A-01N03-H</t>
  </si>
  <si>
    <t>DXDH11-530A-01N03-L</t>
  </si>
  <si>
    <t>RFU-D-HP/IP20-C-HP, Diplexer Unit,11-530A-01N03-L</t>
  </si>
  <si>
    <t>DXDH11-530A-02N03-H</t>
  </si>
  <si>
    <t>RFU-D-HP/IP20-C-HP, Diplexer Unit,11-530A-02N03-H</t>
  </si>
  <si>
    <t>DXDH11-530A-02N03-L</t>
  </si>
  <si>
    <t>RFU-D-HP/IP20-C-HP, Diplexer Unit,11-530A-02N03-L</t>
  </si>
  <si>
    <t>DXDH11-530A-02N04-H</t>
  </si>
  <si>
    <t>RFU-D-HP/IP20-C-HP, Diplexer Unit,11-530A-02N04-H</t>
  </si>
  <si>
    <t>DXDH11-530A-02N04-L</t>
  </si>
  <si>
    <t>RFU-D-HP/IP20-C-HP, Diplexer Unit,11-530A-02N04-L</t>
  </si>
  <si>
    <t>DXDH11-530A-03N04-H</t>
  </si>
  <si>
    <t>RFU-D-HP/IP20-C-HP, Diplexer Unit,11-530A-03N04-H</t>
  </si>
  <si>
    <t>DXDH11-530A-03N04-L</t>
  </si>
  <si>
    <t>RFU-D-HP/IP20-C-HP, Diplexer Unit,11-530A-03N04-L</t>
  </si>
  <si>
    <t>DXDH11-530A-03N05-H</t>
  </si>
  <si>
    <t>RFU-D-HP/IP20-C-HP, Diplexer Unit,11-530A-03N05-H</t>
  </si>
  <si>
    <t>DXDH11-530A-03N05-L</t>
  </si>
  <si>
    <t>RFU-D-HP/IP20-C-HP, Diplexer Unit,11-530A-03N05-L</t>
  </si>
  <si>
    <t>DXDH11-530A-04N05-H</t>
  </si>
  <si>
    <t>RFU-D-HP/IP20-C-HP, Diplexer Unit,11-530A-04N05-H</t>
  </si>
  <si>
    <t>DXDH11-530A-04N05-L</t>
  </si>
  <si>
    <t>RFU-D-HP/IP20-C-HP, Diplexer Unit,11-530A-04N05-L</t>
  </si>
  <si>
    <t>DXDH11-530A-04N06-H</t>
  </si>
  <si>
    <t>RFU-D-HP/IP20-C-HP, Diplexer Unit,11-530A-04N06-H</t>
  </si>
  <si>
    <t>DXDH11-530A-04N06-L</t>
  </si>
  <si>
    <t>RFU-D-HP/IP20-C-HP, Diplexer Unit,11-530A-04N06-L</t>
  </si>
  <si>
    <t>DXDH11-530A-05N06-H</t>
  </si>
  <si>
    <t>RFU-D-HP/IP20-C-HP, Diplexer Unit,11-530A-05N06-H</t>
  </si>
  <si>
    <t>DXDH11-530A-05N06-L</t>
  </si>
  <si>
    <t>RFU-D-HP/IP20-C-HP, Diplexer Unit,11-530A-05N06-L</t>
  </si>
  <si>
    <t>DXDH11-530A-05N07-H</t>
  </si>
  <si>
    <t>RFU-D-HP/IP20-C-HP, Diplexer Unit,11-530A-05N07-H</t>
  </si>
  <si>
    <t>DXDH11-530A-05N07-L</t>
  </si>
  <si>
    <t>RFU-D-HP/IP20-C-HP, Diplexer Unit,11-530A-05N07-L</t>
  </si>
  <si>
    <t>DXDH11-530A-06N07-H</t>
  </si>
  <si>
    <t>RFU-D-HP/IP20-C-HP, Diplexer Unit,11-530A-06N07-H</t>
  </si>
  <si>
    <t>DXDH11-530A-06N07-L</t>
  </si>
  <si>
    <t>RFU-D-HP/IP20-C-HP, Diplexer Unit,11-530A-06N07-L</t>
  </si>
  <si>
    <t>DXDH11-530A-06N08-H</t>
  </si>
  <si>
    <t>RFU-D-HP/IP20-C-HP, Diplexer Unit,11-530A-06N08-H</t>
  </si>
  <si>
    <t>DXDH11-530A-06N08-L</t>
  </si>
  <si>
    <t>RFU-D-HP/IP20-C-HP, Diplexer Unit,11-530A-06N08-L</t>
  </si>
  <si>
    <t>DXDH11-530A-07N08-H</t>
  </si>
  <si>
    <t>RFU-D-HP/IP20-C-HP, Diplexer Unit,11-530A-07N08-H</t>
  </si>
  <si>
    <t>DXDH11-530A-07N08-L</t>
  </si>
  <si>
    <t>RFU-D-HP/IP20-C-HP, Diplexer Unit,11-530A-07N08-L</t>
  </si>
  <si>
    <t>DXDH11-530A-07N09-H</t>
  </si>
  <si>
    <t>RFU-D-HP/IP20-C-HP, Diplexer Unit,11-530A-07N09-H</t>
  </si>
  <si>
    <t>DXDH11-530A-07N09-L</t>
  </si>
  <si>
    <t>RFU-D-HP/IP20-C-HP, Diplexer Unit,11-530A-07N09-L</t>
  </si>
  <si>
    <t>DXDH11-530A-08N09-H</t>
  </si>
  <si>
    <t>RFU-D-HP/IP20-C-HP, Diplexer Unit,11-530A-08N09-H</t>
  </si>
  <si>
    <t>DXDH11-530A-08N09-L</t>
  </si>
  <si>
    <t>RFU-D-HP/IP20-C-HP, Diplexer Unit,11-530A-08N09-L</t>
  </si>
  <si>
    <t>DXDH11-530A-08N10-H</t>
  </si>
  <si>
    <t>RFU-D-HP/IP20-C-HP, Diplexer Unit,11-530A-08N10-H</t>
  </si>
  <si>
    <t>DXDH11-530A-08N10-L</t>
  </si>
  <si>
    <t>RFU-D-HP/IP20-C-HP, Diplexer Unit,11-530A-08N10-L</t>
  </si>
  <si>
    <t>DXDH11-530A-09N10-H</t>
  </si>
  <si>
    <t>RFU-D-HP/IP20-C-HP, Diplexer Unit,11-530A-09N10-H</t>
  </si>
  <si>
    <t>DXDH11-530A-09N10-L</t>
  </si>
  <si>
    <t>RFU-D-HP/IP20-C-HP, Diplexer Unit,11-530A-09N10-L</t>
  </si>
  <si>
    <t>DXDH11-530A-09N11-H</t>
  </si>
  <si>
    <t>RFU-D-HP/IP20-C-HP, Diplexer Unit,11-530A-09N11-H</t>
  </si>
  <si>
    <t>DXDH11-530A-09N11-L</t>
  </si>
  <si>
    <t>RFU-D-HP/IP20-C-HP, Diplexer Unit,11-530A-09N11-L</t>
  </si>
  <si>
    <t>DXDH11-530A-10N11-H</t>
  </si>
  <si>
    <t>RFU-D-HP/IP20-C-HP, Diplexer Unit,11-530A-10N11-H</t>
  </si>
  <si>
    <t>DXDH11-530A-10N11-L</t>
  </si>
  <si>
    <t>RFU-D-HP/IP20-C-HP, Diplexer Unit,11-530A-10N11-L</t>
  </si>
  <si>
    <t>DXDH11-530A-10N12-H</t>
  </si>
  <si>
    <t>RFU-D-HP/IP20-C-HP, Diplexer Unit,11-530A-10N12-H</t>
  </si>
  <si>
    <t>DXDH11-530A-10N12-L</t>
  </si>
  <si>
    <t>RFU-D-HP/IP20-C-HP, Diplexer Unit,11-530A-10N12-L</t>
  </si>
  <si>
    <t>DXDH11-530A-11N12-H</t>
  </si>
  <si>
    <t>RFU-D-HP/IP20-C-HP, Diplexer Unit,11-530A-11N12-H</t>
  </si>
  <si>
    <t>DXDH11-530A-11N12-L</t>
  </si>
  <si>
    <t>RFU-D-HP/IP20-C-HP, Diplexer Unit,11-530A-11N12-L</t>
  </si>
  <si>
    <t>DXDH11-530B-01N02-H</t>
  </si>
  <si>
    <t>RFU-D-HP/IP20-C-HP, Diplexer Unit,11-530B-01N02-H</t>
  </si>
  <si>
    <t>DXDH11-530B-01N02-L</t>
  </si>
  <si>
    <t>RFU-D-HP/IP20-C-HP, Diplexer Unit,11-530B-01N02-L</t>
  </si>
  <si>
    <t>DXDH11-530B-02N03-H</t>
  </si>
  <si>
    <t>RFU-D-HP/IP20-C-HP, Diplexer Unit,11-530B-02N03-H</t>
  </si>
  <si>
    <t>DXDH11-530B-02N03-L</t>
  </si>
  <si>
    <t>RFU-D-HP/IP20-C-HP, Diplexer Unit,11-530B-02N03-L</t>
  </si>
  <si>
    <t>DXDH11-530B-03N04-H</t>
  </si>
  <si>
    <t>RFU-D-HP/IP20-C-HP, Diplexer Unit,11-530B-03N04-H</t>
  </si>
  <si>
    <t>DXDH11-530B-03N04-L</t>
  </si>
  <si>
    <t>RFU-D-HP/IP20-C-HP, Diplexer Unit,11-530B-03N04-L</t>
  </si>
  <si>
    <t>DXDH11-530B-04N05-H</t>
  </si>
  <si>
    <t>RFU-D-HP/IP20-C-HP, Diplexer Unit,11-530B-04N05-H</t>
  </si>
  <si>
    <t>DXDH11-530B-04N05-L</t>
  </si>
  <si>
    <t>RFU-D-HP/IP20-C-HP, Diplexer Unit,11-530B-04N05-L</t>
  </si>
  <si>
    <t>DXDH11-530B-05N06-H</t>
  </si>
  <si>
    <t>RFU-D-HP/IP20-C-HP, Diplexer Unit,11-530B-05N06-H</t>
  </si>
  <si>
    <t>DXDH11-530B-05N06-L</t>
  </si>
  <si>
    <t>RFU-D-HP/IP20-C-HP, Diplexer Unit,11-530B-05N06-L</t>
  </si>
  <si>
    <t>DXDH11-530B-06N07-H</t>
  </si>
  <si>
    <t>RFU-D-HP/IP20-C-HP, Diplexer Unit,11-530B-06N07-H</t>
  </si>
  <si>
    <t>DXDH11-530B-06N07-L</t>
  </si>
  <si>
    <t>RFU-D-HP/IP20-C-HP, Diplexer Unit,11-530B-06N07-L</t>
  </si>
  <si>
    <t>DXDH11-530B-07N08-H</t>
  </si>
  <si>
    <t>RFU-D-HP/IP20-C-HP, Diplexer Unit,11-530B-07N08-H</t>
  </si>
  <si>
    <t>DXDH11-530B-07N08-L</t>
  </si>
  <si>
    <t>RFU-D-HP/IP20-C-HP, Diplexer Unit,11-530B-07N08-L</t>
  </si>
  <si>
    <t>DXDH11-530B-08N09-H</t>
  </si>
  <si>
    <t>RFU-D-HP/IP20-C-HP, Diplexer Unit,11-530B-08N09-H</t>
  </si>
  <si>
    <t>DXDH11-530B-08N09-L</t>
  </si>
  <si>
    <t>RFU-D-HP/IP20-C-HP, Diplexer Unit,11-530B-08N09-L</t>
  </si>
  <si>
    <t>DXDH11-530B-09N10-H</t>
  </si>
  <si>
    <t>RFU-D-HP/IP20-C-HP, Diplexer Unit,11-530B-09N10-H</t>
  </si>
  <si>
    <t>DXDH11-530B-09N10-L</t>
  </si>
  <si>
    <t>RFU-D-HP/IP20-C-HP, Diplexer Unit,11-530B-09N10-L</t>
  </si>
  <si>
    <t>DXDH11-530D-01N02-H</t>
  </si>
  <si>
    <t>RFU-D-HP/IP20-C-HP, Diplexer Unit,11-530D-01N02-H</t>
  </si>
  <si>
    <t>DXDH11-530D-01N02-L</t>
  </si>
  <si>
    <t>RFU-D-HP/IP20-C-HP, Diplexer Unit,11-530D-01N02-L</t>
  </si>
  <si>
    <t>DXDH11-530D-02N03-H</t>
  </si>
  <si>
    <t>RFU-D-HP/IP20-C-HP, Diplexer Unit,11-530D-02N03-H</t>
  </si>
  <si>
    <t>DXDH11-530D-02N03-L</t>
  </si>
  <si>
    <t>RFU-D-HP/IP20-C-HP, Diplexer Unit,11-530D-02N03-L</t>
  </si>
  <si>
    <t>DXDH11-530D-03N04-H</t>
  </si>
  <si>
    <t>RFU-D-HP/IP20-C-HP, Diplexer Unit,11-530D-03N04-H</t>
  </si>
  <si>
    <t>DXDH11-530D-03N04-L</t>
  </si>
  <si>
    <t>RFU-D-HP/IP20-C-HP, Diplexer Unit,11-530D-03N04-L</t>
  </si>
  <si>
    <t>DXDH11-530D-04N05-H</t>
  </si>
  <si>
    <t>RFU-D-HP/IP20-C-HP, Diplexer Unit,11-530D-04N05-H</t>
  </si>
  <si>
    <t>DXDH11-530D-04N05-L</t>
  </si>
  <si>
    <t>RFU-D-HP/IP20-C-HP, Diplexer Unit,11-530D-04N05-L</t>
  </si>
  <si>
    <t>DXDH11-530D-05N06-H</t>
  </si>
  <si>
    <t>RFU-D-HP/IP20-C-HP, Diplexer Unit,11-530D-05N06-H</t>
  </si>
  <si>
    <t>DXDH11-530D-05N06-L</t>
  </si>
  <si>
    <t>RFU-D-HP/IP20-C-HP, Diplexer Unit,11-530D-05N06-L</t>
  </si>
  <si>
    <t>DXDH11-530D-06N07-H</t>
  </si>
  <si>
    <t>RFU-D-HP/IP20-C-HP, Diplexer Unit,11-530D-06N07-H</t>
  </si>
  <si>
    <t>DXDH11-530D-06N07-L</t>
  </si>
  <si>
    <t>RFU-D-HP/IP20-C-HP, Diplexer Unit,11-530D-06N07-L</t>
  </si>
  <si>
    <t>DXDH11-530D-07N08-H</t>
  </si>
  <si>
    <t>RFU-D-HP/IP20-C-HP, Diplexer Unit,11-530D-07N08-H</t>
  </si>
  <si>
    <t>DXDH11-530D-07N08-L</t>
  </si>
  <si>
    <t>RFU-D-HP/IP20-C-HP, Diplexer Unit,11-530D-07N08-L</t>
  </si>
  <si>
    <t>DXDH11-530D-08N09-H</t>
  </si>
  <si>
    <t>RFU-D-HP/IP20-C-HP, Diplexer Unit,11-530D-08N09-H</t>
  </si>
  <si>
    <t>DXDH11-530D-08N09-L</t>
  </si>
  <si>
    <t>RFU-D-HP/IP20-C-HP, Diplexer Unit,11-530D-08N09-L</t>
  </si>
  <si>
    <t>DXDH11-530D-09N10-H</t>
  </si>
  <si>
    <t>RFU-D-HP/IP20-C-HP, Diplexer Unit,11-530D-09N10-H</t>
  </si>
  <si>
    <t>DXDH11-530D-09N10-L</t>
  </si>
  <si>
    <t>RFU-D-HP/IP20-C-HP, Diplexer Unit,11-530D-09N10-L</t>
  </si>
  <si>
    <t>DXDH11-530D-10N11-H</t>
  </si>
  <si>
    <t>RFU-D-HP/IP20-C-HP, Diplexer Unit,11-530D-10N11-H</t>
  </si>
  <si>
    <t>DXDH11-530D-10N11-L</t>
  </si>
  <si>
    <t>RFU-D-HP/IP20-C-HP, Diplexer Unit,11-530D-10N11-L</t>
  </si>
  <si>
    <t>DXDH11-Unspecified-H</t>
  </si>
  <si>
    <t>RFU-D-HP/RFU-D-UHP Diplexer Cover, 11GHz, Unspecified, TH</t>
  </si>
  <si>
    <t>DXDH11-Unspecified-L</t>
  </si>
  <si>
    <t>RFU-D-HP/RFU-D-UHP Diplexer Cover, 11GHz, Unspecified, TL</t>
  </si>
  <si>
    <t>DXDH11-xxxY-ccWdd-H</t>
  </si>
  <si>
    <t>RFU-D-HP/IP20-C-HP, Diplexer Unit,11,Unspecified-H</t>
  </si>
  <si>
    <t>DXDH11-xxxY-ccWdd-L</t>
  </si>
  <si>
    <t>RFU-D-HP/IP20-C-HP, Diplexer Unit,11,Unspecified-L</t>
  </si>
  <si>
    <t>DXDHL6-252A-01N02-02N03-H</t>
  </si>
  <si>
    <t>RFU-D-HP/IP20-C-HP, Diplexer Unit,L6-252A-01N02-02N03-H</t>
  </si>
  <si>
    <t>DXDHL6-252A-01N02-02N03-L</t>
  </si>
  <si>
    <t>RFU-D-HP/IP20-C-HP, Diplexer Unit,L6-252A-01N02-02N03-L</t>
  </si>
  <si>
    <t>DXDHL6-252A-01N02-03N04-H</t>
  </si>
  <si>
    <t>RFU-D-HP/IP20-C-HP, Diplexer Unit,L6-252A-01N02-03N04-H</t>
  </si>
  <si>
    <t>DXDHL6-252A-01N02-03N04-L</t>
  </si>
  <si>
    <t>RFU-D-HP/IP20-C-HP, Diplexer Unit,L6-252A-01N02-03N04-L</t>
  </si>
  <si>
    <t>DXDHL6-252A-01N02-04N05-H</t>
  </si>
  <si>
    <t>RFU-D-HP/IP20-C-HP, Diplexer Unit,L6-252A-01N02-04N05-H</t>
  </si>
  <si>
    <t>DXDHL6-252A-01N02-04N05-L</t>
  </si>
  <si>
    <t>RFU-D-HP/IP20-C-HP, Diplexer Unit,L6-252A-01N02-04N05-L</t>
  </si>
  <si>
    <t>DXDHL6-252A-01N02-05N06-H</t>
  </si>
  <si>
    <t>RFU-D-HP/IP20-C-HP, Diplexer Unit,L6-252A-01N02-05N06-H</t>
  </si>
  <si>
    <t>DXDHL6-252A-01N02-05N06-L</t>
  </si>
  <si>
    <t>RFU-D-HP/IP20-C-HP, Diplexer Unit,L6-252A-01N02-05N06-L</t>
  </si>
  <si>
    <t>DXDHL6-252A-01N02-06N07-H</t>
  </si>
  <si>
    <t>RFU-D-HP/IP20-C-HP, Diplexer Unit,L6-252A-01N02-06N07-H</t>
  </si>
  <si>
    <t>DXDHL6-252A-01N02-06N07-L</t>
  </si>
  <si>
    <t>RFU-D-HP/IP20-C-HP, Diplexer Unit,L6-252A-01N02-06N07-L</t>
  </si>
  <si>
    <t>DXDHL6-252A-01N02-07N08-H</t>
  </si>
  <si>
    <t>RFU-D-HP/IP20-C-HP, Diplexer Unit,L6-252A-01N02-07N08-H</t>
  </si>
  <si>
    <t>DXDHL6-252A-01N02-07N08-L</t>
  </si>
  <si>
    <t>RFU-D-HP/IP20-C-HP, Diplexer Unit,L6-252A-01N02-07N08-L</t>
  </si>
  <si>
    <t>DXDHL6-252A-01N02-H</t>
  </si>
  <si>
    <t>RFU-D-HP/IP20-C-HP, Diplexer Unit,L6-252A-01N02-H</t>
  </si>
  <si>
    <t>DXDHL6-252A-01N02-L</t>
  </si>
  <si>
    <t>RFU-D-HP/IP20-C-HP, Diplexer Unit,L6-252A-01N02-L</t>
  </si>
  <si>
    <t>DXDHL6-252A-01N-03N-H</t>
  </si>
  <si>
    <t>RFU-D-HP/IP20-C-HP, Diplexer Unit,L6-252A-01N-03N-H</t>
  </si>
  <si>
    <t>DXDHL6-252A-01N-03N-L</t>
  </si>
  <si>
    <t>RFU-D-HP/IP20-C-HP, Diplexer Unit,L6-252A-01N-03N-L</t>
  </si>
  <si>
    <t>DXDHL6-252A-01N04-H</t>
  </si>
  <si>
    <t>RFU-D-HP/IP20-C-HP, Diplexer Unit,L6-252A-01N04-H</t>
  </si>
  <si>
    <t>DXDHL6-252A-01N04-L</t>
  </si>
  <si>
    <t>RFU-D-HP/IP20-C-HP, Diplexer Unit,L6-252A-01N04-L</t>
  </si>
  <si>
    <t>DXDHL6-252A-01N-H</t>
  </si>
  <si>
    <t>RFU-D-HP/IP20-C-HP, Diplexer Unit,L6-252A-01N-H</t>
  </si>
  <si>
    <t>DXDHL6-252A-01N-L</t>
  </si>
  <si>
    <t>RFU-D-HP/IP20-C-HP, Diplexer Unit,L6-252A-01N-L</t>
  </si>
  <si>
    <t>DXDHL6-252A-01W04-H</t>
  </si>
  <si>
    <t>RFU-D-HP/IP20-C-HP, Diplexer Unit,L6-252A-01W04-H</t>
  </si>
  <si>
    <t>DXDHL6-252A-01W04-L</t>
  </si>
  <si>
    <t>RFU-D-HP/IP20-C-HP, Diplexer Unit,L6-252A-01W04-L</t>
  </si>
  <si>
    <t>DXDHL6-252A-02N03-01N02-H</t>
  </si>
  <si>
    <t>RFU-D-HP/IP20-C-HP, Diplexer Unit,L6-252A-02N03-01N02-H</t>
  </si>
  <si>
    <t>DXDHL6-252A-02N03-01N02-L</t>
  </si>
  <si>
    <t>RFU-D-HP/IP20-C-HP, Diplexer Unit,L6-252A-02N03-01N02-L</t>
  </si>
  <si>
    <t>DXDHL6-252A-02N03-03N04-H</t>
  </si>
  <si>
    <t>RFU-D-HP/IP20-C-HP, Diplexer Unit,L6-252A-02N03-03N04-H</t>
  </si>
  <si>
    <t>DXDHL6-252A-02N03-03N04-L</t>
  </si>
  <si>
    <t>RFU-D-HP/IP20-C-HP, Diplexer Unit,L6-252A-02N03-03N04-L</t>
  </si>
  <si>
    <t>DXDHL6-252A-02N03-04N05-H</t>
  </si>
  <si>
    <t>RFU-D-HP/IP20-C-HP, Diplexer Unit,L6-252A-02N03-04N05-H</t>
  </si>
  <si>
    <t>DXDHL6-252A-02N03-04N05-L</t>
  </si>
  <si>
    <t>RFU-D-HP/IP20-C-HP, Diplexer Unit,L6-252A-02N03-04N05-L</t>
  </si>
  <si>
    <t>DXDHL6-252A-02N03-05N06-H</t>
  </si>
  <si>
    <t>RFU-D-HP/IP20-C-HP, Diplexer Unit,L6-252A-02N03-05N06-H</t>
  </si>
  <si>
    <t>DXDHL6-252A-02N03-05N06-L</t>
  </si>
  <si>
    <t>RFU-D-HP/IP20-C-HP, Diplexer Unit,L6-252A-02N03-05N06-L</t>
  </si>
  <si>
    <t>DXDHL6-252A-02N03-06N07-H</t>
  </si>
  <si>
    <t>RFU-D-HP/IP20-C-HP, Diplexer Unit,L6-252A-02N03-06N07-H</t>
  </si>
  <si>
    <t>DXDHL6-252A-02N03-06N07-L</t>
  </si>
  <si>
    <t>RFU-D-HP/IP20-C-HP, Diplexer Unit,L6-252A-02N03-06N07-L</t>
  </si>
  <si>
    <t>DXDHL6-252A-02N03-07N08-H</t>
  </si>
  <si>
    <t>RFU-D-HP/IP20-C-HP, Diplexer Unit,L6-252A-02N03-07N08-H</t>
  </si>
  <si>
    <t>DXDHL6-252A-02N03-07N08-L</t>
  </si>
  <si>
    <t>RFU-D-HP/IP20-C-HP, Diplexer Unit,L6-252A-02N03-07N08-L</t>
  </si>
  <si>
    <t>DXDHL6-252A-02N03-H</t>
  </si>
  <si>
    <t>RFU-D-HP/IP20-C-HP, Diplexer Unit,L6-252A-02N03-H</t>
  </si>
  <si>
    <t>DXDHL6-252A-02N03-L</t>
  </si>
  <si>
    <t>RFU-D-HP/IP20-C-HP, Diplexer Unit,L6-252A-02N03-L</t>
  </si>
  <si>
    <t>DXDHL6-252A-02N-04N-H</t>
  </si>
  <si>
    <t>RFU-D-HP/IP20-C-HP, Diplexer Unit,L6-252A-02N-04N-H</t>
  </si>
  <si>
    <t>DXDHL6-252A-02N-04N-L</t>
  </si>
  <si>
    <t>RFU-D-HP/IP20-C-HP, Diplexer Unit,L6-252A-02N-04N-L</t>
  </si>
  <si>
    <t>DXDHL6-252A-02N05-H</t>
  </si>
  <si>
    <t>RFU-D-HP/IP20-C-HP, Diplexer Unit,L6-252A-02N05-H</t>
  </si>
  <si>
    <t>DXDHL6-252A-02N05-L</t>
  </si>
  <si>
    <t>RFU-D-HP/IP20-C-HP, Diplexer Unit,L6-252A-02N05-L</t>
  </si>
  <si>
    <t>DXDHL6-252A-02N-H</t>
  </si>
  <si>
    <t>RFU-D-HP/IP20-C-HP, Diplexer Unit,L6-252A-02N-H</t>
  </si>
  <si>
    <t>DXDHL6-252A-02N-L</t>
  </si>
  <si>
    <t>RFU-D-HP/IP20-C-HP, Diplexer Unit,L6-252A-02N-L</t>
  </si>
  <si>
    <t>DXDHL6-252A-03N-01N-H</t>
  </si>
  <si>
    <t>RFU-D-HP/IP20-C-HP, Diplexer Unit,L6-252A-03N-01N-H</t>
  </si>
  <si>
    <t>DXDHL6-252A-03N-01N-L</t>
  </si>
  <si>
    <t>RFU-D-HP/IP20-C-HP, Diplexer Unit,L6-252A-03N-01N-L</t>
  </si>
  <si>
    <t>DXDHL6-252A-03N04-01N02-H</t>
  </si>
  <si>
    <t>RFU-D-HP/IP20-C-HP, Diplexer Unit,L6-252A-03N04-01N02-H</t>
  </si>
  <si>
    <t>DXDHL6-252A-03N04-01N02-L</t>
  </si>
  <si>
    <t>RFU-D-HP/IP20-C-HP, Diplexer Unit,L6-252A-03N04-01N02-L</t>
  </si>
  <si>
    <t>DXDHL6-252A-03N04-02N03-H</t>
  </si>
  <si>
    <t>RFU-D-HP/IP20-C-HP, Diplexer Unit,L6-252A-03N04-02N03-H</t>
  </si>
  <si>
    <t>DXDHL6-252A-03N04-02N03-L</t>
  </si>
  <si>
    <t>RFU-D-HP/IP20-C-HP, Diplexer Unit,L6-252A-03N04-02N03-L</t>
  </si>
  <si>
    <t>DXDHL6-252A-03N04-04N05-H</t>
  </si>
  <si>
    <t>RFU-D-HP/IP20-C-HP, Diplexer Unit,L6-252A-03N04-04N05-H</t>
  </si>
  <si>
    <t>DXDHL6-252A-03N04-04N05-L</t>
  </si>
  <si>
    <t>RFU-D-HP/IP20-C-HP, Diplexer Unit,L6-252A-03N04-04N05-L</t>
  </si>
  <si>
    <t>DXDHL6-252A-03N04-05N06-H</t>
  </si>
  <si>
    <t>RFU-D-HP/IP20-C-HP, Diplexer Unit,L6-252A-03N04-05N06-H</t>
  </si>
  <si>
    <t>DXDHL6-252A-03N04-05N06-L</t>
  </si>
  <si>
    <t>RFU-D-HP/IP20-C-HP, Diplexer Unit,L6-252A-03N04-05N06-L</t>
  </si>
  <si>
    <t>DXDHL6-252A-03N04-06N07-H</t>
  </si>
  <si>
    <t>RFU-D-HP/IP20-C-HP, Diplexer Unit,L6-252A-03N04-06N07-H</t>
  </si>
  <si>
    <t>DXDHL6-252A-03N04-06N07-L</t>
  </si>
  <si>
    <t>RFU-D-HP/IP20-C-HP, Diplexer Unit,L6-252A-03N04-06N07-L</t>
  </si>
  <si>
    <t>DXDHL6-252A-03N04-07N08-H</t>
  </si>
  <si>
    <t>RFU-D-HP/IP20-C-HP, Diplexer Unit,L6-252A-03N04-07N08-H</t>
  </si>
  <si>
    <t>DXDHL6-252A-03N04-07N08-L</t>
  </si>
  <si>
    <t>RFU-D-HP/IP20-C-HP, Diplexer Unit,L6-252A-03N04-07N08-L</t>
  </si>
  <si>
    <t>DXDHL6-252A-03N04-H</t>
  </si>
  <si>
    <t>RFU-D-HP/IP20-C-HP, Diplexer Unit,L6-252A-03N04-H</t>
  </si>
  <si>
    <t>DXDHL6-252A-03N04-L</t>
  </si>
  <si>
    <t>RFU-D-HP/IP20-C-HP, Diplexer Unit,L6-252A-03N04-L</t>
  </si>
  <si>
    <t>DXDHL6-252A-03N06-H</t>
  </si>
  <si>
    <t>RFU-D-HP/IP20-C-HP, Diplexer Unit,L6-252A-03N06-H</t>
  </si>
  <si>
    <t>DXDHL6-252A-03N06-L</t>
  </si>
  <si>
    <t>RFU-D-HP/IP20-C-HP, Diplexer Unit,L6-252A-03N06-L</t>
  </si>
  <si>
    <t>DXDHL6-252A-03N-H</t>
  </si>
  <si>
    <t>RFU-D-HP/IP20-C-HP, Diplexer Unit,L6-252A-03N-H</t>
  </si>
  <si>
    <t>DXDHL6-252A-03N-L</t>
  </si>
  <si>
    <t>RFU-D-HP/IP20-C-HP, Diplexer Unit,L6-252A-03N-L</t>
  </si>
  <si>
    <t>DXDHL6-252A-03W06-H</t>
  </si>
  <si>
    <t>RFU-D-HP/IP20-C-HP, Diplexer Unit,L6-252A-03W06-H</t>
  </si>
  <si>
    <t>DXDHL6-252A-03W06-L</t>
  </si>
  <si>
    <t>RFU-D-HP/IP20-C-HP, Diplexer Unit,L6-252A-03W06-L</t>
  </si>
  <si>
    <t>DXDHL6-252A-04N05-01N02-H</t>
  </si>
  <si>
    <t>RFU-D-HP/IP20-C-HP, Diplexer Unit,L6-252A-04N05-01N02-H</t>
  </si>
  <si>
    <t>DXDHL6-252A-04N05-01N02-L</t>
  </si>
  <si>
    <t>RFU-D-HP/IP20-C-HP, Diplexer Unit,L6-252A-04N05-01N02-L</t>
  </si>
  <si>
    <t>DXDHL6-252A-04N05-02N03-H</t>
  </si>
  <si>
    <t>RFU-D-HP/IP20-C-HP, Diplexer Unit,L6-252A-04N05-02N03-H</t>
  </si>
  <si>
    <t>DXDHL6-252A-04N05-02N03-L</t>
  </si>
  <si>
    <t>RFU-D-HP/IP20-C-HP, Diplexer Unit,L6-252A-04N05-02N03-L</t>
  </si>
  <si>
    <t>DXDHL6-252A-04N05-03N04-H</t>
  </si>
  <si>
    <t>RFU-D-HP/IP20-C-HP, Diplexer Unit,L6-252A-04N05-03N04-H</t>
  </si>
  <si>
    <t>DXDHL6-252A-04N05-03N04-L</t>
  </si>
  <si>
    <t>RFU-D-HP/IP20-C-HP, Diplexer Unit,L6-252A-04N05-03N04-L</t>
  </si>
  <si>
    <t>DXDHL6-252A-04N05-05N06-H</t>
  </si>
  <si>
    <t>RFU-D-HP/IP20-C-HP, Diplexer Unit,L6-252A-04N05-05N06-H</t>
  </si>
  <si>
    <t>DXDHL6-252A-04N05-05N06-L</t>
  </si>
  <si>
    <t>RFU-D-HP/IP20-C-HP, Diplexer Unit,L6-252A-04N05-05N06-L</t>
  </si>
  <si>
    <t>DXDHL6-252A-04N05-06N07-H</t>
  </si>
  <si>
    <t>RFU-D-HP/IP20-C-HP, Diplexer Unit,L6-252A-04N05-06N07-H</t>
  </si>
  <si>
    <t>DXDHL6-252A-04N05-06N07-L</t>
  </si>
  <si>
    <t>RFU-D-HP/IP20-C-HP, Diplexer Unit,L6-252A-04N05-06N07-L</t>
  </si>
  <si>
    <t>DXDHL6-252A-04N05-07N08-H</t>
  </si>
  <si>
    <t>RFU-D-HP/IP20-C-HP, Diplexer Unit,L6-252A-04N05-07N08-H</t>
  </si>
  <si>
    <t>DXDHL6-252A-04N05-07N08-L</t>
  </si>
  <si>
    <t>RFU-D-HP/IP20-C-HP, Diplexer Unit,L6-252A-04N05-07N08-L</t>
  </si>
  <si>
    <t>DXDHL6-252A-04N05-H</t>
  </si>
  <si>
    <t>RFU-D-HP/IP20-C-HP, Diplexer Unit,L6-252A-04N05-H</t>
  </si>
  <si>
    <t>DXDHL6-252A-04N05-L</t>
  </si>
  <si>
    <t>RFU-D-HP/IP20-C-HP, Diplexer Unit,L6-252A-04N05-L</t>
  </si>
  <si>
    <t>DXDHL6-252A-04N07-H</t>
  </si>
  <si>
    <t>RFU-D-HP/IP20-C-HP, Diplexer Unit,L6-252A-04N07-H</t>
  </si>
  <si>
    <t>DXDHL6-252A-04N07-L</t>
  </si>
  <si>
    <t>RFU-D-HP/IP20-C-HP, Diplexer Unit,L6-252A-04N07-L</t>
  </si>
  <si>
    <t>DXDHL6-252A-04N-H</t>
  </si>
  <si>
    <t>RFU-D-HP/IP20-C-HP, Diplexer Unit,L6-252A-04N-H</t>
  </si>
  <si>
    <t>DXDHL6-252A-04N-L</t>
  </si>
  <si>
    <t>RFU-D-HP/IP20-C-HP, Diplexer Unit,L6-252A-04N-L</t>
  </si>
  <si>
    <t>DXDHL6-252A-05N06-01N02-H</t>
  </si>
  <si>
    <t>RFU-D-HP/IP20-C-HP, Diplexer Unit,L6-252A-05N06-01N02-H</t>
  </si>
  <si>
    <t>DXDHL6-252A-05N06-01N02-L</t>
  </si>
  <si>
    <t>RFU-D-HP/IP20-C-HP, Diplexer Unit,L6-252A-05N06-01N02-L</t>
  </si>
  <si>
    <t>DXDHL6-252A-05N06-02N03-H</t>
  </si>
  <si>
    <t>RFU-D-HP/IP20-C-HP, Diplexer Unit,L6-252A-05N06-02N03-H</t>
  </si>
  <si>
    <t>DXDHL6-252A-05N06-02N03-L</t>
  </si>
  <si>
    <t>RFU-D-HP/IP20-C-HP, Diplexer Unit,L6-252A-05N06-02N03-L</t>
  </si>
  <si>
    <t>DXDHL6-252A-05N06-03N04-H</t>
  </si>
  <si>
    <t>RFU-D-HP/IP20-C-HP, Diplexer Unit,L6-252A-05N06-03N04-H</t>
  </si>
  <si>
    <t>DXDHL6-252A-05N06-03N04-L</t>
  </si>
  <si>
    <t>RFU-D-HP/IP20-C-HP, Diplexer Unit,L6-252A-05N06-03N04-L</t>
  </si>
  <si>
    <t>DXDHL6-252A-05N06-04N05-H</t>
  </si>
  <si>
    <t>RFU-D-HP/IP20-C-HP, Diplexer Unit,L6-252A-05N06-04N05-H</t>
  </si>
  <si>
    <t>DXDHL6-252A-05N06-04N05-L</t>
  </si>
  <si>
    <t>RFU-D-HP/IP20-C-HP, Diplexer Unit,L6-252A-05N06-04N05-L</t>
  </si>
  <si>
    <t>DXDHL6-252A-05N06-06N07-H</t>
  </si>
  <si>
    <t>RFU-D-HP/IP20-C-HP, Diplexer Unit,L6-252A-05N06-06N07-H</t>
  </si>
  <si>
    <t>DXDHL6-252A-05N06-06N07-L</t>
  </si>
  <si>
    <t>RFU-D-HP/IP20-C-HP, Diplexer Unit,L6-252A-05N06-06N07-L</t>
  </si>
  <si>
    <t>DXDHL6-252A-05N06-07N08-H</t>
  </si>
  <si>
    <t>RFU-D-HP/IP20-C-HP, Diplexer Unit,L6-252A-05N06-07N08-H</t>
  </si>
  <si>
    <t>DXDHL6-252A-05N06-07N08-L</t>
  </si>
  <si>
    <t>RFU-D-HP/IP20-C-HP, Diplexer Unit,L6-252A-05N06-07N08-L</t>
  </si>
  <si>
    <t>DXDHL6-252A-05N06-H</t>
  </si>
  <si>
    <t>RFU-D-HP/IP20-C-HP, Diplexer Unit,L6-252A-05N06-H</t>
  </si>
  <si>
    <t>DXDHL6-252A-05N06-L</t>
  </si>
  <si>
    <t>RFU-D-HP/IP20-C-HP, Diplexer Unit,L6-252A-05N06-L</t>
  </si>
  <si>
    <t>DXDHL6-252A-05N-07N-H</t>
  </si>
  <si>
    <t>RFU-D-HP/IP20-C-HP, Diplexer Unit,L6-252A-05N-07N-H</t>
  </si>
  <si>
    <t>DXDHL6-252A-05N-07N-L</t>
  </si>
  <si>
    <t>RFU-D-HP/IP20-C-HP, Diplexer Unit,L6-252A-05N-07N-L</t>
  </si>
  <si>
    <t>DXDHL6-252A-05N08-H</t>
  </si>
  <si>
    <t>RFU-D-HP/IP20-C-HP, Diplexer Unit,L6-252A-05N08-H</t>
  </si>
  <si>
    <t>DXDHL6-252A-05N08-L</t>
  </si>
  <si>
    <t>RFU-D-HP/IP20-C-HP, Diplexer Unit,L6-252A-05N08-L</t>
  </si>
  <si>
    <t>DXDHL6-252A-05N-H</t>
  </si>
  <si>
    <t>RFU-D-HP/IP20-C-HP, Diplexer Unit,L6-252A-05N-H</t>
  </si>
  <si>
    <t>DXDHL6-252A-05N-L</t>
  </si>
  <si>
    <t>RFU-D-HP/IP20-C-HP, Diplexer Unit,L6-252A-05N-L</t>
  </si>
  <si>
    <t>DXDHL6-252A-05W08-H</t>
  </si>
  <si>
    <t>RFU-D-HP/IP20-C-HP, Diplexer Unit,L6-252A-05W08-H</t>
  </si>
  <si>
    <t>DXDHL6-252A-05W08-L</t>
  </si>
  <si>
    <t>RFU-D-HP/IP20-C-HP, Diplexer Unit,L6-252A-05W08-L</t>
  </si>
  <si>
    <t>DXDHL6-252A-06N07-01N02-H</t>
  </si>
  <si>
    <t>RFU-D-HP/IP20-C-HP, Diplexer Unit,L6-252A-06N07-01N02-H</t>
  </si>
  <si>
    <t>DXDHL6-252A-06N07-01N02-L</t>
  </si>
  <si>
    <t>RFU-D-HP/IP20-C-HP, Diplexer Unit,L6-252A-06N07-01N02-L</t>
  </si>
  <si>
    <t>DXDHL6-252A-06N07-02N03-H</t>
  </si>
  <si>
    <t>RFU-D-HP/IP20-C-HP, Diplexer Unit,L6-252A-06N07-02N03-H</t>
  </si>
  <si>
    <t>DXDHL6-252A-06N07-02N03-L</t>
  </si>
  <si>
    <t>RFU-D-HP/IP20-C-HP, Diplexer Unit,L6-252A-06N07-02N03-L</t>
  </si>
  <si>
    <t>DXDHL6-252A-06N07-03N04-H</t>
  </si>
  <si>
    <t>RFU-D-HP/IP20-C-HP, Diplexer Unit,L6-252A-06N07-03N04-H</t>
  </si>
  <si>
    <t>DXDHL6-252A-06N07-03N04-L</t>
  </si>
  <si>
    <t>RFU-D-HP/IP20-C-HP, Diplexer Unit,L6-252A-06N07-03N04-L</t>
  </si>
  <si>
    <t>DXDHL6-252A-06N07-04N05-H</t>
  </si>
  <si>
    <t>RFU-D-HP/IP20-C-HP, Diplexer Unit,L6-252A-06N07-04N05-H</t>
  </si>
  <si>
    <t>DXDHL6-252A-06N07-04N05-L</t>
  </si>
  <si>
    <t>RFU-D-HP/IP20-C-HP, Diplexer Unit,L6-252A-06N07-04N05-L</t>
  </si>
  <si>
    <t>DXDHL6-252A-06N07-05N06-H</t>
  </si>
  <si>
    <t>RFU-D-HP/IP20-C-HP, Diplexer Unit,L6-252A-06N07-05N06-H</t>
  </si>
  <si>
    <t>DXDHL6-252A-06N07-05N06-L</t>
  </si>
  <si>
    <t>RFU-D-HP/IP20-C-HP, Diplexer Unit,L6-252A-06N07-05N06-L</t>
  </si>
  <si>
    <t>DXDHL6-252A-06N07-07N08-H</t>
  </si>
  <si>
    <t>RFU-D-HP/IP20-C-HP, Diplexer Unit,L6-252A-06N07-07N08-H</t>
  </si>
  <si>
    <t>DXDHL6-252A-06N07-07N08-L</t>
  </si>
  <si>
    <t>RFU-D-HP/IP20-C-HP, Diplexer Unit,L6-252A-06N07-07N08-L</t>
  </si>
  <si>
    <t>DXDHL6-252A-06N07-H</t>
  </si>
  <si>
    <t>RFU-D-HP/IP20-C-HP, Diplexer Unit,L6-252A-06N07-H</t>
  </si>
  <si>
    <t>DXDHL6-252A-06N07-L</t>
  </si>
  <si>
    <t>RFU-D-HP/IP20-C-HP, Diplexer Unit,L6-252A-06N07-L</t>
  </si>
  <si>
    <t>DXDHL6-252A-06N-H</t>
  </si>
  <si>
    <t>RFU-D-HP/IP20-C-HP, Diplexer Unit,L6-252A-06N-H</t>
  </si>
  <si>
    <t>DXDHL6-252A-06N-L</t>
  </si>
  <si>
    <t>RFU-D-HP/IP20-C-HP, Diplexer Unit,L6-252A-06N-L</t>
  </si>
  <si>
    <t>DXDHL6-252A-07N-05N-H</t>
  </si>
  <si>
    <t>RFU-D-HP/IP20-C-HP, Diplexer Unit,L6-252A-07N-05N-H</t>
  </si>
  <si>
    <t>DXDHL6-252A-07N-05N-L</t>
  </si>
  <si>
    <t>RFU-D-HP/IP20-C-HP, Diplexer Unit,L6-252A-07N-05N-L</t>
  </si>
  <si>
    <t>DXDHL6-252A-07N08-01N02-H</t>
  </si>
  <si>
    <t>RFU-D-HP/IP20-C-HP, Diplexer Unit,L6-252A-07N08-01N02-H</t>
  </si>
  <si>
    <t>DXDHL6-252A-07N08-01N02-L</t>
  </si>
  <si>
    <t>RFU-D-HP/IP20-C-HP, Diplexer Unit,L6-252A-07N08-01N02-L</t>
  </si>
  <si>
    <t>DXDHL6-252A-07N08-02N03-H</t>
  </si>
  <si>
    <t>RFU-D-HP/IP20-C-HP, Diplexer Unit,L6-252A-07N08-02N03-H</t>
  </si>
  <si>
    <t>DXDHL6-252A-07N08-02N03-L</t>
  </si>
  <si>
    <t>RFU-D-HP/IP20-C-HP, Diplexer Unit,L6-252A-07N08-02N03-L</t>
  </si>
  <si>
    <t>DXDHL6-252A-07N08-03N04-H</t>
  </si>
  <si>
    <t>RFU-D-HP/IP20-C-HP, Diplexer Unit,L6-252A-07N08-03N04-H</t>
  </si>
  <si>
    <t>DXDHL6-252A-07N08-03N04-L</t>
  </si>
  <si>
    <t>RFU-D-HP/IP20-C-HP, Diplexer Unit,L6-252A-07N08-03N04-L</t>
  </si>
  <si>
    <t>DXDHL6-252A-07N08-04N05-H</t>
  </si>
  <si>
    <t>RFU-D-HP/IP20-C-HP, Diplexer Unit,L6-252A-07N08-04N05-H</t>
  </si>
  <si>
    <t>DXDHL6-252A-07N08-04N05-L</t>
  </si>
  <si>
    <t>RFU-D-HP/IP20-C-HP, Diplexer Unit,L6-252A-07N08-04N05-L</t>
  </si>
  <si>
    <t>DXDHL6-252A-07N08-05N06-H</t>
  </si>
  <si>
    <t>RFU-D-HP/IP20-C-HP, Diplexer Unit,L6-252A-07N08-05N06-H</t>
  </si>
  <si>
    <t>DXDHL6-252A-07N08-05N06-L</t>
  </si>
  <si>
    <t>RFU-D-HP/IP20-C-HP, Diplexer Unit,L6-252A-07N08-05N06-L</t>
  </si>
  <si>
    <t>DXDHL6-252A-07N08-06N07-H</t>
  </si>
  <si>
    <t>RFU-D-HP/IP20-C-HP, Diplexer Unit,L6-252A-07N08-06N07-H</t>
  </si>
  <si>
    <t>DXDHL6-252A-07N08-06N07-L</t>
  </si>
  <si>
    <t>RFU-D-HP/IP20-C-HP, Diplexer Unit,L6-252A-07N08-06N07-L</t>
  </si>
  <si>
    <t>DXDHL6-252A-07N08-H</t>
  </si>
  <si>
    <t>RFU-D-HP/IP20-C-HP, Diplexer Unit,L6-252A-07N08-H</t>
  </si>
  <si>
    <t>DXDHL6-252A-07N08-L</t>
  </si>
  <si>
    <t>RFU-D-HP/IP20-C-HP, Diplexer Unit,L6-252A-07N08-L</t>
  </si>
  <si>
    <t>DXDHL6-252A-07N-H</t>
  </si>
  <si>
    <t>RFU-D-HP/IP20-C-HP, Diplexer Unit,L6-252A-07N-H</t>
  </si>
  <si>
    <t>DXDHL6-252A-07N-L</t>
  </si>
  <si>
    <t>RFU-D-HP/IP20-C-HP, Diplexer Unit,L6-252A-07N-L</t>
  </si>
  <si>
    <t>DXDHL6-252A-08N-H</t>
  </si>
  <si>
    <t>RFU-D-HP/IP20-C-HP, Diplexer Unit,L6-252A-08N-H</t>
  </si>
  <si>
    <t>DXDHL6-252A-08N-L</t>
  </si>
  <si>
    <t>RFU-D-HP/IP20-C-HP, Diplexer Unit,L6-252A-08N-L</t>
  </si>
  <si>
    <t>DXDHL6-252B-01W04-H</t>
  </si>
  <si>
    <t>RFU-D-HP/IP20-C-HP, Diplexer Unit,L6-252B-01W04-H</t>
  </si>
  <si>
    <t>DXDHL6-252B-01W04-L</t>
  </si>
  <si>
    <t>RFU-D-HP/IP20-C-HP, Diplexer Unit,L6-252B-01W04-L</t>
  </si>
  <si>
    <t>DXDHL6-252B-05W08-H</t>
  </si>
  <si>
    <t>RFU-D-HP/IP20-C-HP, Diplexer Unit,L6-252B-05W08-H</t>
  </si>
  <si>
    <t>DXDHL6-252B-05W08-L</t>
  </si>
  <si>
    <t>RFU-D-HP/IP20-C-HP, Diplexer Unit,L6-252B-05W08-L</t>
  </si>
  <si>
    <t>DXDHL6-260B-01W03-H</t>
  </si>
  <si>
    <t>RFU-D-HP/IP20-C-HP, Diplexer Unit,L6-260B-01W03-H</t>
  </si>
  <si>
    <t>DXDHL6-260B-01W03-L</t>
  </si>
  <si>
    <t>RFU-D-HP/IP20-C-HP, Diplexer Unit,L6-260B-01W03-L</t>
  </si>
  <si>
    <t>DXDHL6-260B-04W06-H</t>
  </si>
  <si>
    <t>RFU-D-HP/IP20-C-HP, Diplexer Unit,L6-260B-04W06-H</t>
  </si>
  <si>
    <t>DXDHL6-260B-04W06-L</t>
  </si>
  <si>
    <t>RFU-D-HP/IP20-C-HP, Diplexer Unit,L6-260B-04W06-L</t>
  </si>
  <si>
    <t>DXDHL6-266A-01N02-03N04-H</t>
  </si>
  <si>
    <t>RFU-D-HP/IP20-C-HP, Diplexer Unit,L6-266A-01N02-03N04-H</t>
  </si>
  <si>
    <t>DXDHL6-266A-01N02-03N04-L</t>
  </si>
  <si>
    <t>RFU-D-HP/IP20-C-HP, Diplexer Unit,L6-266A-01N02-03N04-L</t>
  </si>
  <si>
    <t>DXDHL6-266A-01N02-H</t>
  </si>
  <si>
    <t>RFU-D-HP/IP20-C-HP, Diplexer Unit,L6-266A-01N02-H</t>
  </si>
  <si>
    <t>DXDHL6-266A-01N02-L</t>
  </si>
  <si>
    <t>RFU-D-HP/IP20-C-HP, Diplexer Unit,L6-266A-01N02-L</t>
  </si>
  <si>
    <t>DXDHL6-266A-01N04-H</t>
  </si>
  <si>
    <t>RFU-D-HP/IP20-C-HP, Diplexer Unit,L6-266A-01N04-H</t>
  </si>
  <si>
    <t>DXDHL6-266A-01N04-L</t>
  </si>
  <si>
    <t>RFU-D-HP/IP20-C-HP, Diplexer Unit,L6-266A-01N04-L</t>
  </si>
  <si>
    <t>DXDHL6-266A-01N-H</t>
  </si>
  <si>
    <t>RFU-D-HP/IP20-C-HP, Diplexer Unit,L6-266A-01N-H</t>
  </si>
  <si>
    <t>DXDHL6-266A-01N-L</t>
  </si>
  <si>
    <t>RFU-D-HP/IP20-C-HP, Diplexer Unit,L6-266A-01N-L</t>
  </si>
  <si>
    <t>DXDHL6-266A-01W04-H</t>
  </si>
  <si>
    <t>RFU-D-HP/IP20-C-HP, Diplexer Unit,L6-266A-01W04-H</t>
  </si>
  <si>
    <t>DXDHL6-266A-01W04-L</t>
  </si>
  <si>
    <t>RFU-D-HP/IP20-C-HP, Diplexer Unit,L6-266A-01W04-L</t>
  </si>
  <si>
    <t>DXDHL6-266A-02N03-H</t>
  </si>
  <si>
    <t>RFU-D-HP/IP20-C-HP, Diplexer Unit,L6-266A-02N03-H</t>
  </si>
  <si>
    <t>DXDHL6-266A-02N03-L</t>
  </si>
  <si>
    <t>RFU-D-HP/IP20-C-HP, Diplexer Unit,L6-266A-02N03-L</t>
  </si>
  <si>
    <t>DXDHL6-266A-02N05-H</t>
  </si>
  <si>
    <t>RFU-D-HP/IP20-C-HP, Diplexer Unit,L6-266A-02N05-H</t>
  </si>
  <si>
    <t>DXDHL6-266A-02N05-L</t>
  </si>
  <si>
    <t>RFU-D-HP/IP20-C-HP, Diplexer Unit,L6-266A-02N05-L</t>
  </si>
  <si>
    <t>DXDHL6-266A-02N-H</t>
  </si>
  <si>
    <t>RFU-D-HP/IP20-C-HP, Diplexer Unit,L6-266A-02N-H</t>
  </si>
  <si>
    <t>DXDHL6-266A-02N-L</t>
  </si>
  <si>
    <t>RFU-D-HP/IP20-C-HP, Diplexer Unit,L6-266A-02N-L</t>
  </si>
  <si>
    <t>DXDHL6-266A-03N04-H</t>
  </si>
  <si>
    <t>RFU-D-HP/IP20-C-HP, Diplexer Unit,L6-266A-03N04-H</t>
  </si>
  <si>
    <t>DXDHL6-266A-03N04-L</t>
  </si>
  <si>
    <t>RFU-D-HP/IP20-C-HP, Diplexer Unit,L6-266A-03N04-L</t>
  </si>
  <si>
    <t>DXDHL6-266A-03N06-H</t>
  </si>
  <si>
    <t>RFU-D-HP/IP20-C-HP, Diplexer Unit,L6-266A-03N06-H</t>
  </si>
  <si>
    <t>DXDHL6-266A-03N06-L</t>
  </si>
  <si>
    <t>RFU-D-HP/IP20-C-HP, Diplexer Unit,L6-266A-03N06-L</t>
  </si>
  <si>
    <t>DXDHL6-266A-03N-H</t>
  </si>
  <si>
    <t>RFU-D-HP/IP20-C-HP, Diplexer Unit,L6-266A-03N-H</t>
  </si>
  <si>
    <t>DXDHL6-266A-03N-L</t>
  </si>
  <si>
    <t>RFU-D-HP/IP20-C-HP, Diplexer Unit,L6-266A-03N-L</t>
  </si>
  <si>
    <t>DXDHL6-266A-03W06-H</t>
  </si>
  <si>
    <t>RFU-D-HP/IP20-C-HP, Diplexer Unit,L6-266A-03W06-H</t>
  </si>
  <si>
    <t>DXDHL6-266A-03W06-L</t>
  </si>
  <si>
    <t>RFU-D-HP/IP20-C-HP, Diplexer Unit,L6-266A-03W06-L</t>
  </si>
  <si>
    <t>DXDHL6-266A-04N05-H</t>
  </si>
  <si>
    <t>RFU-D-HP/IP20-C-HP, Diplexer Unit,L6-266A-04N05-H</t>
  </si>
  <si>
    <t>DXDHL6-266A-04N05-L</t>
  </si>
  <si>
    <t>RFU-D-HP/IP20-C-HP, Diplexer Unit,L6-266A-04N05-L</t>
  </si>
  <si>
    <t>DXDHL6-266A-04N07-H</t>
  </si>
  <si>
    <t>RFU-D-HP/IP20-C-HP, Diplexer Unit,L6-266A-04N07-H</t>
  </si>
  <si>
    <t>DXDHL6-266A-04N07-L</t>
  </si>
  <si>
    <t>RFU-D-HP/IP20-C-HP, Diplexer Unit,L6-266A-04N07-L</t>
  </si>
  <si>
    <t>DXDHL6-266A-04N-H</t>
  </si>
  <si>
    <t>RFU-D-HP/IP20-C-HP, Diplexer Unit,L6-266A-04N-H</t>
  </si>
  <si>
    <t>DXDHL6-266A-04N-L</t>
  </si>
  <si>
    <t>RFU-D-HP/IP20-C-HP, Diplexer Unit,L6-266A-04N-L</t>
  </si>
  <si>
    <t>DXDHL6-266A-05N06-07N08-H</t>
  </si>
  <si>
    <t>RFU-D-HP/IP20-C-HP, Diplexer Unit,L6-266A-05N06-07N08-H</t>
  </si>
  <si>
    <t>DXDHL6-266A-05N06-07N08-L</t>
  </si>
  <si>
    <t>RFU-D-HP/IP20-C-HP, Diplexer Unit,L6-266A-05N06-07N08-L</t>
  </si>
  <si>
    <t>DXDHL6-266A-05N06-H</t>
  </si>
  <si>
    <t>RFU-D-HP/IP20-C-HP, Diplexer Unit,L6-266A-05N06-H</t>
  </si>
  <si>
    <t>DXDHL6-266A-05N06-L</t>
  </si>
  <si>
    <t>RFU-D-HP/IP20-C-HP, Diplexer Unit,L6-266A-05N06-L</t>
  </si>
  <si>
    <t>DXDHL6-266A-05N08-H</t>
  </si>
  <si>
    <t>RFU-D-HP/IP20-C-HP, Diplexer Unit,L6-266A-05N08-H</t>
  </si>
  <si>
    <t>DXDHL6-266A-05N08-L</t>
  </si>
  <si>
    <t>RFU-D-HP/IP20-C-HP, Diplexer Unit,L6-266A-05N08-L</t>
  </si>
  <si>
    <t>DXDHL6-266A-05N-H</t>
  </si>
  <si>
    <t>RFU-D-HP/IP20-C-HP, Diplexer Unit,L6-266A-05N-H</t>
  </si>
  <si>
    <t>DXDHL6-266A-05N-L</t>
  </si>
  <si>
    <t>RFU-D-HP/IP20-C-HP, Diplexer Unit,L6-266A-05N-L</t>
  </si>
  <si>
    <t>DXDHL6-266A-05W08-H</t>
  </si>
  <si>
    <t>RFU-D-HP/IP20-C-HP, Diplexer Unit,L6-266A-05W08-H</t>
  </si>
  <si>
    <t>DXDHL6-266A-05W08-L</t>
  </si>
  <si>
    <t>RFU-D-HP/IP20-C-HP, Diplexer Unit,L6-266A-05W08-L</t>
  </si>
  <si>
    <t>DXDHL6-266A-06N07-H</t>
  </si>
  <si>
    <t>RFU-D-HP/IP20-C-HP, Diplexer Unit,L6-266A-06N07-H</t>
  </si>
  <si>
    <t>DXDHL6-266A-06N07-L</t>
  </si>
  <si>
    <t>RFU-D-HP/IP20-C-HP, Diplexer Unit,L6-266A-06N07-L</t>
  </si>
  <si>
    <t>DXDHL6-266A-06N-H</t>
  </si>
  <si>
    <t>RFU-D-HP/IP20-C-HP, Diplexer Unit,L6-266A-06N-H</t>
  </si>
  <si>
    <t>DXDHL6-266A-06N-L</t>
  </si>
  <si>
    <t>RFU-D-HP/IP20-C-HP, Diplexer Unit,L6-266A-06N-L</t>
  </si>
  <si>
    <t>DXDHL6-266A-07N08-H</t>
  </si>
  <si>
    <t>RFU-D-HP/IP20-C-HP, Diplexer Unit,L6-266A-07N08-H</t>
  </si>
  <si>
    <t>DXDHL6-266A-07N08-L</t>
  </si>
  <si>
    <t>RFU-D-HP/IP20-C-HP, Diplexer Unit,L6-266A-07N08-L</t>
  </si>
  <si>
    <t>DXDHL6-266A-07N-H</t>
  </si>
  <si>
    <t>RFU-D-HP/IP20-C-HP, Diplexer Unit,L6-266A-07N-H</t>
  </si>
  <si>
    <t>DXDHL6-266A-07N-L</t>
  </si>
  <si>
    <t>RFU-D-HP/IP20-C-HP, Diplexer Unit,L6-266A-07N-L</t>
  </si>
  <si>
    <t>DXDHL6-266A-08N-H</t>
  </si>
  <si>
    <t>RFU-D-HP/IP20-C-HP, Diplexer Unit,L6-266A-08N-H</t>
  </si>
  <si>
    <t>DXDHL6-266A-08N-L</t>
  </si>
  <si>
    <t>RFU-D-HP/IP20-C-HP, Diplexer Unit,L6-266A-08N-L</t>
  </si>
  <si>
    <t>DXDHL6-300A-02W03-H</t>
  </si>
  <si>
    <t>RFU-D-HP/IP20-C-HP, Diplexer Unit,L6-300A-02W03-H</t>
  </si>
  <si>
    <t>DXDHL6-300A-02W03-L</t>
  </si>
  <si>
    <t>RFU-D-HP/IP20-C-HP, Diplexer Unit,L6-300A-02W03-L</t>
  </si>
  <si>
    <t>DXDHL6-xxxY-ccWdd-H</t>
  </si>
  <si>
    <t>RFU-D-HP/IP20-C-HP, Diplexer Unit,L6,Unspecified-H</t>
  </si>
  <si>
    <t>DXDHL6-xxxY-ccWdd-L</t>
  </si>
  <si>
    <t>RFU-D-HP/IP20-C-HP, Diplexer Unit,L6,Unspecified-L</t>
  </si>
  <si>
    <t>DXDH-MD-CIRC-04</t>
  </si>
  <si>
    <t>IP-20C-HP R2/RFU-D-HP DPX Based Branch. Circ Unit, 04GHz</t>
  </si>
  <si>
    <t>DXDH-MD-CIRC-05</t>
  </si>
  <si>
    <t>IP-20C-HP R2/RFU-D-HP DPX Based Branch. Circ Unit, 05GHz</t>
  </si>
  <si>
    <t>DXDH-MD-CIRC-06</t>
  </si>
  <si>
    <t>IP-20C-HP R2/RFU-D-HP DPX Based Branch. Circ Unit, 6GHz</t>
  </si>
  <si>
    <t>DXDH-MD-CIRC-11</t>
  </si>
  <si>
    <t>IP-20C-HP R2/RFU-D-HP DPX Based Branch. Circ Unit, 10-11GHz</t>
  </si>
  <si>
    <t>DXDH-MD-CIRC-7-8</t>
  </si>
  <si>
    <t>IP-20C-HP R2/RFU-D-HP DPX Based Branch. Circ Unit, 7-8GHz</t>
  </si>
  <si>
    <t>DXDH-MD-DUAL-CIRC-04</t>
  </si>
  <si>
    <t>DXDH-MD-DUAL-CIRC-05</t>
  </si>
  <si>
    <t>DXDH-MD-DUAL-CIRC-06</t>
  </si>
  <si>
    <t>DXDH-MD-DUAL-CIRC-11</t>
  </si>
  <si>
    <t>DXDH-MD-DUAL-CIRC-7-8</t>
  </si>
  <si>
    <t>DXDH-MD-DUAL-CPLR-06</t>
  </si>
  <si>
    <t>DXDH-MD-DUAL-CPLR-11</t>
  </si>
  <si>
    <t>DXDH-MD-DUAL-CPLR-7-8</t>
  </si>
  <si>
    <t>DXDH-MD-DUAL-SPLTR-06</t>
  </si>
  <si>
    <t>DXDH-MD-DUAL-SPLTR-11</t>
  </si>
  <si>
    <t>DXDH-MD-DUAL-SPLTR-7-8</t>
  </si>
  <si>
    <t>DXDH-MD-OMT-06</t>
  </si>
  <si>
    <t>IP-20C-HP R2/RFU-D-HP DPX Based Branch. OMT Unit, 06G</t>
  </si>
  <si>
    <t>DXDH-MD-OMT-11</t>
  </si>
  <si>
    <t>IP-20C-HP R2/RFU-D-HP DPX Based Branch. OMT Unit, 11G</t>
  </si>
  <si>
    <t>DXDH-MD-OMT-7-8</t>
  </si>
  <si>
    <t>IP-20C-HP R2/RFU-D-HP DPX Based Branch. OMT Unit, 7-8G</t>
  </si>
  <si>
    <t>DXDH-MD-PLATE-ADAPT-06</t>
  </si>
  <si>
    <t>DXDH-MD-PLATE-ADAPT-11</t>
  </si>
  <si>
    <t>DXDH-MD-PLATE-ADAPT-7-8</t>
  </si>
  <si>
    <t>DXDH-MD-SD-06</t>
  </si>
  <si>
    <t>DXDH-MD-SD-11</t>
  </si>
  <si>
    <t>DXDH-MD-SD-7-8</t>
  </si>
  <si>
    <t>DXDH-MD-SPLTR-04</t>
  </si>
  <si>
    <t>DXDH-MD-SPLTR-05</t>
  </si>
  <si>
    <t>DXDH-MD-SPLTR-06</t>
  </si>
  <si>
    <t>DXDH-MD-SPLTR-11</t>
  </si>
  <si>
    <t>DXDH-MD-SPLTR-7-8</t>
  </si>
  <si>
    <t>DXDH-RM-MOUNT-ADPT-04</t>
  </si>
  <si>
    <t>DXDH-RM-MOUNT-ADPT-05</t>
  </si>
  <si>
    <t>DXDH-RM-MOUNT-ADPT-06</t>
  </si>
  <si>
    <t>DXDH-RM-MOUNT-ADPT-11</t>
  </si>
  <si>
    <t>DXDH-RM-MOUNT-ADPT-7-8</t>
  </si>
  <si>
    <t>DXDH-RM-MOUNT-kit</t>
  </si>
  <si>
    <t>DXDH-RM-MOUNT-kit-4-5</t>
  </si>
  <si>
    <t>DXDHU6-150A-01W03-H</t>
  </si>
  <si>
    <t>RFU-D-HP/IP20-C-HP, Diplexer Unit,U6-150A-01W03-H</t>
  </si>
  <si>
    <t>DXDHU6-150A-01W03-L</t>
  </si>
  <si>
    <t>RFU-D-HP/IP20-C-HP, Diplexer Unit,U6-150A-01W03-L</t>
  </si>
  <si>
    <t>DXDHU6-150A-02W04-H</t>
  </si>
  <si>
    <t>RFU-D-HP/IP20-C-HP, Diplexer Unit,U6-150A-02W04-H</t>
  </si>
  <si>
    <t>DXDHU6-150A-02W04-L</t>
  </si>
  <si>
    <t>RFU-D-HP/IP20-C-HP, Diplexer Unit,U6-150A-02W04-L</t>
  </si>
  <si>
    <t>DXDHU6-160A-01W06-07W12-H</t>
  </si>
  <si>
    <t>RFU-D-HP/IP20-C-HP, Diplexer Unit,U6-160A-01W06-07W12-H</t>
  </si>
  <si>
    <t>DXDHU6-160A-01W06-07W12-L</t>
  </si>
  <si>
    <t>RFU-D-HP/IP20-C-HP, Diplexer Unit,U6-160A-01W06-07W12-L</t>
  </si>
  <si>
    <t>DXDHU6-160A-01W06-H</t>
  </si>
  <si>
    <t>RFU-D-HP/IP20-C-HP, Diplexer Unit,U6-160A-01W06-H</t>
  </si>
  <si>
    <t>DXDHU6-160A-01W06-L</t>
  </si>
  <si>
    <t>RFU-D-HP/IP20-C-HP, Diplexer Unit,U6-160A-01W06-L</t>
  </si>
  <si>
    <t>DXDHU6-160A-04N06-170A-01N03-H</t>
  </si>
  <si>
    <t>RFU-D-HP/IP20-C-HP, Diplexer Unit,U6-160A-04N06-170A-01N03-H</t>
  </si>
  <si>
    <t>DXDHU6-160A-04N06-170A-01N03-L</t>
  </si>
  <si>
    <t>RFU-D-HP/IP20-C-HP, Diplexer Unit,U6-160A-04N06-170A-01N03-L</t>
  </si>
  <si>
    <t>DXDHU6-160A-04N06-H</t>
  </si>
  <si>
    <t>RFU-D-HP/IP20-C-HP, Diplexer Unit,U6-160A-04N06-H</t>
  </si>
  <si>
    <t>DXDHU6-160A-04N06-L</t>
  </si>
  <si>
    <t>RFU-D-HP/IP20-C-HP, Diplexer Unit,U6-160A-04N06-L</t>
  </si>
  <si>
    <t>DXDHU6-160A-07N09-10N12-H</t>
  </si>
  <si>
    <t>RFU-D-HP/IP20-C-HP, Diplexer Unit,U6-160A-07N09-10N12-H</t>
  </si>
  <si>
    <t>DXDHU6-160A-07N09-10N12-L</t>
  </si>
  <si>
    <t>RFU-D-HP/IP20-C-HP, Diplexer Unit,U6-160A-07N09-10N12-L</t>
  </si>
  <si>
    <t>DXDHU6-160A-07N09-H</t>
  </si>
  <si>
    <t>RFU-D-HP/IP20-C-HP, Diplexer Unit,U6-160A-07N09-H</t>
  </si>
  <si>
    <t>DXDHU6-160A-07N09-L</t>
  </si>
  <si>
    <t>RFU-D-HP/IP20-C-HP, Diplexer Unit,U6-160A-07N09-L</t>
  </si>
  <si>
    <t>DXDHU6-160A-07W12-H</t>
  </si>
  <si>
    <t>RFU-D-HP/IP20-C-HP, Diplexer Unit,U6-160A-07W12-H</t>
  </si>
  <si>
    <t>DXDHU6-160A-07W12-L</t>
  </si>
  <si>
    <t>RFU-D-HP/IP20-C-HP, Diplexer Unit,U6-160A-07W12-L</t>
  </si>
  <si>
    <t>DXDHU6-160A-10N12-07N09-H</t>
  </si>
  <si>
    <t>RFU-D-HP/IP20-C-HP, Diplexer Unit,U6-160A-10N12-07N09-H</t>
  </si>
  <si>
    <t>DXDHU6-160A-10N12-07N09-L</t>
  </si>
  <si>
    <t>RFU-D-HP/IP20-C-HP, Diplexer Unit,U6-160A-10N12-07N09-L</t>
  </si>
  <si>
    <t>DXDHU6-160A-10N12-170A-01N03-H</t>
  </si>
  <si>
    <t>RFU-D-HP/IP20-C-HP, Diplexer Unit,U6-160A-10N12-170A-01N03-H</t>
  </si>
  <si>
    <t>DXDHU6-160A-10N12-170A-01N03-L</t>
  </si>
  <si>
    <t>RFU-D-HP/IP20-C-HP, Diplexer Unit,U6-160A-10N12-170A-01N03-L</t>
  </si>
  <si>
    <t>DXDHU6-160A-10N12-H</t>
  </si>
  <si>
    <t>RFU-D-HP/IP20-C-HP, Diplexer Unit,U6-160A-10N12-H</t>
  </si>
  <si>
    <t>DXDHU6-160A-10N12-L</t>
  </si>
  <si>
    <t>RFU-D-HP/IP20-C-HP, Diplexer Unit,U6-160A-10N12-L</t>
  </si>
  <si>
    <t>DXDHU6-160A-13N15-170A-01N03-H</t>
  </si>
  <si>
    <t>RFU-D-HP/IP20-C-HP, Diplexer Unit,U6-160A-13N15-170A-01N03-H</t>
  </si>
  <si>
    <t>DXDHU6-160A-13N15-170A-01N03-L</t>
  </si>
  <si>
    <t>RFU-D-HP/IP20-C-HP, Diplexer Unit,U6-160A-13N15-170A-01N03-L</t>
  </si>
  <si>
    <t>DXDHU6-160A-13N15-H</t>
  </si>
  <si>
    <t>RFU-D-HP/IP20-C-HP, Diplexer Unit,U6-160A-13N15-H</t>
  </si>
  <si>
    <t>DXDHU6-160A-13N15-L</t>
  </si>
  <si>
    <t>RFU-D-HP/IP20-C-HP, Diplexer Unit,U6-160A-13N15-L</t>
  </si>
  <si>
    <t>DXDHU6-160A-13W16-H</t>
  </si>
  <si>
    <t>RFU-D-HP/IP20-C-HP, Diplexer Unit,U6-160A-13W16-H</t>
  </si>
  <si>
    <t>DXDHU6-160A-13W16-L</t>
  </si>
  <si>
    <t>RFU-D-HP/IP20-C-HP, Diplexer Unit,U6-160A-13W16-L</t>
  </si>
  <si>
    <t>DXDHU6-160D-01N02-H</t>
  </si>
  <si>
    <t>RFU-D-HP/IP20-C-HP, Diplexer Unit,U6-160D-01N02-H</t>
  </si>
  <si>
    <t>DXDHU6-160D-01N02-L</t>
  </si>
  <si>
    <t>RFU-D-HP/IP20-C-HP, Diplexer Unit,U6-160D-01N02-L</t>
  </si>
  <si>
    <t>DXDHU6-160D-03N04-H</t>
  </si>
  <si>
    <t>RFU-D-HP/IP20-C-HP, Diplexer Unit,U6-160D-03N04-H</t>
  </si>
  <si>
    <t>DXDHU6-160D-03N04-L</t>
  </si>
  <si>
    <t>RFU-D-HP/IP20-C-HP, Diplexer Unit,U6-160D-03N04-L</t>
  </si>
  <si>
    <t>DXDHU6-170A-01N03-160A-04N06-H</t>
  </si>
  <si>
    <t>RFU-D-HP/IP20-C-HP, Diplexer Unit,U6-170A-01N03-160A-04N06-H</t>
  </si>
  <si>
    <t>DXDHU6-170A-01N03-160A-04N06-L</t>
  </si>
  <si>
    <t>RFU-D-HP/IP20-C-HP, Diplexer Unit,U6-170A-01N03-160A-04N06-L</t>
  </si>
  <si>
    <t>DXDHU6-170A-01N03-160A-10N12-H</t>
  </si>
  <si>
    <t>RFU-D-HP/IP20-C-HP, Diplexer Unit,U6-170A-01N03-160A-10N12-H</t>
  </si>
  <si>
    <t>DXDHU6-170A-01N03-160A-10N12-L</t>
  </si>
  <si>
    <t>RFU-D-HP/IP20-C-HP, Diplexer Unit,U6-170A-01N03-160A-10N12-L</t>
  </si>
  <si>
    <t>DXDHU6-170A-01N03-H</t>
  </si>
  <si>
    <t>RFU-D-HP/IP20-C-HP, Diplexer Unit,U6-170A-01N03-H</t>
  </si>
  <si>
    <t>DXDHU6-170A-01N03-L</t>
  </si>
  <si>
    <t>RFU-D-HP/IP20-C-HP, Diplexer Unit,U6-170A-01N03-L</t>
  </si>
  <si>
    <t>DXDHU6-340A-01N02-H</t>
  </si>
  <si>
    <t>RFU-D-HP/IP20-C-HP, Diplexer Unit,U6-340A-01N02-H</t>
  </si>
  <si>
    <t>DXDHU6-340A-01N02-L</t>
  </si>
  <si>
    <t>RFU-D-HP/IP20-C-HP, Diplexer Unit,U6-340A-01N02-L</t>
  </si>
  <si>
    <t>DXDHU6-340A-01N03-H</t>
  </si>
  <si>
    <t>RFU-D-HP/IP20-C-HP, Diplexer Unit,U6-340A-01N03-H</t>
  </si>
  <si>
    <t>DXDHU6-340A-01N03-L</t>
  </si>
  <si>
    <t>RFU-D-HP/IP20-C-HP, Diplexer Unit,U6-340A-01N03-L</t>
  </si>
  <si>
    <t>DXDHU6-340A-01W04-H</t>
  </si>
  <si>
    <t>RFU-D-HP/IP20-C-HP, Diplexer Unit,U6-340A-01W04-H</t>
  </si>
  <si>
    <t>DXDHU6-340A-01W04-L</t>
  </si>
  <si>
    <t>RFU-D-HP/IP20-C-HP, Diplexer Unit,U6-340A-01W04-L</t>
  </si>
  <si>
    <t>DXDHU6-340A-04N05-H</t>
  </si>
  <si>
    <t>RFU-D-HP/IP20-C-HP, Diplexer Unit,U6-340A-04N05-H</t>
  </si>
  <si>
    <t>DXDHU6-340A-04N05-L</t>
  </si>
  <si>
    <t>RFU-D-HP/IP20-C-HP, Diplexer Unit,U6-340A-04N05-L</t>
  </si>
  <si>
    <t>DXDHU6-340A-04N06-H</t>
  </si>
  <si>
    <t>RFU-D-HP/IP20-C-HP, Diplexer Unit,U6-340A-04N06-H</t>
  </si>
  <si>
    <t>DXDHU6-340A-04N06-L</t>
  </si>
  <si>
    <t>RFU-D-HP/IP20-C-HP, Diplexer Unit,U6-340A-04N06-L</t>
  </si>
  <si>
    <t>DXDHU6-340A-05N06-H</t>
  </si>
  <si>
    <t>RFU-D-HP/IP20-C-HP, Diplexer Unit,U6-340A-05N06-H</t>
  </si>
  <si>
    <t>DXDHU6-340A-05N06-L</t>
  </si>
  <si>
    <t>RFU-D-HP/IP20-C-HP, Diplexer Unit,U6-340A-05N06-L</t>
  </si>
  <si>
    <t>DXDHU6-340A-05W08-H</t>
  </si>
  <si>
    <t>RFU-D-HP/IP20-C-HP, Diplexer Unit,U6-340A-05W08-H</t>
  </si>
  <si>
    <t>DXDHU6-340A-05W08-L</t>
  </si>
  <si>
    <t>RFU-D-HP/IP20-C-HP, Diplexer Unit,U6-340A-05W08-L</t>
  </si>
  <si>
    <t>DXDHU6-340A-80-01N02-03N04-H</t>
  </si>
  <si>
    <t>RFU-D-HP/IP20-C-HP, Diplexer Unit,U6-340A-80-01N02-03N04-H</t>
  </si>
  <si>
    <t>DXDHU6-340A-80-01N02-03N04-L</t>
  </si>
  <si>
    <t>RFU-D-HP/IP20-C-HP, Diplexer Unit,U6-340A-80-01N02-03N04-L</t>
  </si>
  <si>
    <t>DXDHU6-340A-80-01N02-H</t>
  </si>
  <si>
    <t>RFU-D-HP/IP20-C-HP, Diplexer Unit,U6-340A-80-01N02-H</t>
  </si>
  <si>
    <t>DXDHU6-340A-80-01N02-L</t>
  </si>
  <si>
    <t>RFU-D-HP/IP20-C-HP, Diplexer Unit,U6-340A-80-01N02-L</t>
  </si>
  <si>
    <t>DXDHU6-340A-80-02N03-H</t>
  </si>
  <si>
    <t>RFU-D-HP/IP20-C-HP, Diplexer Unit,U6-340A-80-02N03-H</t>
  </si>
  <si>
    <t>DXDHU6-340A-80-02N03-L</t>
  </si>
  <si>
    <t>RFU-D-HP/IP20-C-HP, Diplexer Unit,U6-340A-80-02N03-L</t>
  </si>
  <si>
    <t>DXDHU6-340A-80-03N04-01N02-H</t>
  </si>
  <si>
    <t>RFU-D-HP/IP20-C-HP, Diplexer Unit,U6-340A-80-03N04-01N02-H</t>
  </si>
  <si>
    <t>DXDHU6-340A-80-03N04-01N02-L</t>
  </si>
  <si>
    <t>RFU-D-HP/IP20-C-HP, Diplexer Unit,U6-340A-80-03N04-01N02-L</t>
  </si>
  <si>
    <t>DXDHU6-340A-80-03N04-H</t>
  </si>
  <si>
    <t>RFU-D-HP/IP20-C-HP, Diplexer Unit,U6-340A-80-03N04-H</t>
  </si>
  <si>
    <t>DXDHU6-340A-80-03N04-L</t>
  </si>
  <si>
    <t>RFU-D-HP/IP20-C-HP, Diplexer Unit,U6-340A-80-03N04-L</t>
  </si>
  <si>
    <t>DXDHU6-340A-80-04N05-H</t>
  </si>
  <si>
    <t>RFU-D-HP/IP20-C-HP, Diplexer Unit,U6-340A-80-04N05-H</t>
  </si>
  <si>
    <t>DXDHU6-340A-80-04N05-L</t>
  </si>
  <si>
    <t>RFU-D-HP/IP20-C-HP, Diplexer Unit,U6-340A-80-04N05-L</t>
  </si>
  <si>
    <t>DXDHU6-340A-80-05N06-07N08-H</t>
  </si>
  <si>
    <t>RFU-D-HP/IP20-C-HP, Diplexer Unit,U6-340A-80-05N06-07N08-H</t>
  </si>
  <si>
    <t>DXDHU6-340A-80-05N06-07N08-L</t>
  </si>
  <si>
    <t>RFU-D-HP/IP20-C-HP, Diplexer Unit,U6-340A-80-05N06-07N08-L</t>
  </si>
  <si>
    <t>DXDHU6-340A-80-05N06-H</t>
  </si>
  <si>
    <t>RFU-D-HP/IP20-C-HP, Diplexer Unit,U6-340A-80-05N06-H</t>
  </si>
  <si>
    <t>DXDHU6-340A-80-05N06-L</t>
  </si>
  <si>
    <t>RFU-D-HP/IP20-C-HP, Diplexer Unit,U6-340A-80-05N06-L</t>
  </si>
  <si>
    <t>DXDHU6-340A-80-06N07-H</t>
  </si>
  <si>
    <t>RFU-D-HP/IP20-C-HP, Diplexer Unit,U6-340A-80-06N07-H</t>
  </si>
  <si>
    <t>DXDHU6-340A-80-06N07-L</t>
  </si>
  <si>
    <t>RFU-D-HP/IP20-C-HP, Diplexer Unit,U6-340A-80-06N07-L</t>
  </si>
  <si>
    <t>DXDHU6-340A-80-07N08-05N06-H</t>
  </si>
  <si>
    <t>RFU-D-HP/IP20-C-HP, Diplexer Unit,U6-340A-80-07N08-05N06-H</t>
  </si>
  <si>
    <t>DXDHU6-340A-80-07N08-05N06-L</t>
  </si>
  <si>
    <t>RFU-D-HP/IP20-C-HP, Diplexer Unit,U6-340A-80-07N08-05N06-L</t>
  </si>
  <si>
    <t>DXDHU6-340A-80-07N08-H</t>
  </si>
  <si>
    <t>RFU-D-HP/IP20-C-HP, Diplexer Unit,U6-340A-80-07N08-H</t>
  </si>
  <si>
    <t>DXDHU6-340A-80-07N08-L</t>
  </si>
  <si>
    <t>RFU-D-HP/IP20-C-HP, Diplexer Unit,U6-340A-80-07N08-L</t>
  </si>
  <si>
    <t>DXDHU6-340A-L01-H</t>
  </si>
  <si>
    <t>RFU-D-HP/IP20-C-HP, Diplexer Unit,U6-340A-L01-H 40M</t>
  </si>
  <si>
    <t>DXDHU6-340A-L01-L</t>
  </si>
  <si>
    <t>RFU-D-HP/IP20-C-HP, Diplexer Unit,U6-340A-L01-L 40M</t>
  </si>
  <si>
    <t>DXDHU6-340A-L02-H</t>
  </si>
  <si>
    <t>RFU-D-HP/IP20-C-HP, Diplexer Unit,U6-340A-L02-H 40M</t>
  </si>
  <si>
    <t>DXDHU6-340A-L02-L</t>
  </si>
  <si>
    <t>RFU-D-HP/IP20-C-HP, Diplexer Unit,U6-340A-L02-L 40M</t>
  </si>
  <si>
    <t>DXDHU6-340A-L03-H</t>
  </si>
  <si>
    <t>RFU-D-HP/IP20-C-HP, Diplexer Unit,U6-340A-L03-H 40M</t>
  </si>
  <si>
    <t>DXDHU6-340A-L03-L</t>
  </si>
  <si>
    <t>RFU-D-HP/IP20-C-HP, Diplexer Unit,U6-340A-L03-L 40M</t>
  </si>
  <si>
    <t>DXDHU6-340A-L04-H</t>
  </si>
  <si>
    <t>RFU-D-HP/IP20-C-HP, Diplexer Unit,U6-340A-L04-H 40M</t>
  </si>
  <si>
    <t>DXDHU6-340A-L04-L</t>
  </si>
  <si>
    <t>RFU-D-HP/IP20-C-HP, Diplexer Unit,U6-3340A-L04-L 40M</t>
  </si>
  <si>
    <t>DXDHU6-340A-L05-H</t>
  </si>
  <si>
    <t>RFU-D-HP/IP20-C-HP, Diplexer Unit,U6-340A-L05-H 40M</t>
  </si>
  <si>
    <t>DXDHU6-340A-L05-L</t>
  </si>
  <si>
    <t>RFU-D-HP/IP20-C-HP, Diplexer Unit,U6-340A-L05-L 40M</t>
  </si>
  <si>
    <t>DXDHU6-340A-L06-H</t>
  </si>
  <si>
    <t>RFU-D-HP/IP20-C-HP, Diplexer Unit,U6-340A-L06-H 40M</t>
  </si>
  <si>
    <t>DXDHU6-340A-L06-L</t>
  </si>
  <si>
    <t>RFU-D-HP/IP20-C-HP, Diplexer Unit,U6-340A-L06-L 40M</t>
  </si>
  <si>
    <t>DXDHU6-340A-L07-H</t>
  </si>
  <si>
    <t>RFU-D-HP/IP20-C-HP, Diplexer Unit,U6-340A-L07-H 40M</t>
  </si>
  <si>
    <t>DXDHU6-340A-L07-L</t>
  </si>
  <si>
    <t>RFU-D-HP/IP20-C-HP, Diplexer Unit,U6-340A-L07-L 40M</t>
  </si>
  <si>
    <t>DXDHU6-340A-L08-H</t>
  </si>
  <si>
    <t>RFU-D-HP/IP20-C-HP, Diplexer Unit,U6-340A-L08-H 40M</t>
  </si>
  <si>
    <t>DXDHU6-340A-L08-L</t>
  </si>
  <si>
    <t>RFU-D-HP/IP20-C-HP, Diplexer Unit,U6-340A-L08-L 40M</t>
  </si>
  <si>
    <t>DXDHU6-340A-N01-H</t>
  </si>
  <si>
    <t>RFU-D-HP/IP20-C-HP, Diplexer Unit,U6-340A-N01-H 26M</t>
  </si>
  <si>
    <t>DXDHU6-340A-N01-L</t>
  </si>
  <si>
    <t>RFU-D-HP/IP20-C-HP, Diplexer Unit,U6-340A-N01-L 26M</t>
  </si>
  <si>
    <t>DXDHU6-340A-N02-H</t>
  </si>
  <si>
    <t>RFU-D-HP/IP20-C-HP, Diplexer Unit,U6-340A-N02-H 26M</t>
  </si>
  <si>
    <t>DXDHU6-340A-N02-L</t>
  </si>
  <si>
    <t>RFU-D-HP/IP20-C-HP, Diplexer Unit,U6-340A-N02-L 26M</t>
  </si>
  <si>
    <t>DXDHU6-340A-N03-H</t>
  </si>
  <si>
    <t>RFU-D-HP/IP20-C-HP, Diplexer Unit,U6-340A-N03-H 26M</t>
  </si>
  <si>
    <t>DXDHU6-340A-N03-L</t>
  </si>
  <si>
    <t>RFU-D-HP/IP20-C-HP, Diplexer Unit,U6-340A-N03-L 26M</t>
  </si>
  <si>
    <t>DXDHU6-340A-N04-H</t>
  </si>
  <si>
    <t>RFU-D-HP/IP20-C-HP, Diplexer Unit,U6-340A-N04-H 26M</t>
  </si>
  <si>
    <t>DXDHU6-340A-N04-L</t>
  </si>
  <si>
    <t>RFU-D-HP/IP20-C-HP, Diplexer Unit,U6-340A-N04-L 26M</t>
  </si>
  <si>
    <t>DXDHU6-340A-N05-H</t>
  </si>
  <si>
    <t>RFU-D-HP/IP20-C-HP, Diplexer Unit,U6-340A-N05-H 26M</t>
  </si>
  <si>
    <t>DXDHU6-340A-N05-L</t>
  </si>
  <si>
    <t>RFU-D-HP/IP20-C-HP, Diplexer Unit,U6-340A-N05-L 26M</t>
  </si>
  <si>
    <t>DXDHU6-340A-N06-H</t>
  </si>
  <si>
    <t>RFU-D-HP/IP20-C-HP, Diplexer Unit,U6-340A-N06-H 26M</t>
  </si>
  <si>
    <t>DXDHU6-340A-N06-L</t>
  </si>
  <si>
    <t>RFU-D-HP/IP20-C-HP, Diplexer Unit,U6-340A-N06-L 26M</t>
  </si>
  <si>
    <t>DXDHU6-340A-N07-H</t>
  </si>
  <si>
    <t>RFU-D-HP/IP20-C-HP, Diplexer Unit,U6-340A-N07-H 26M</t>
  </si>
  <si>
    <t>DXDHU6-340A-N07-L</t>
  </si>
  <si>
    <t>RFU-D-HP/IP20-C-HP, Diplexer Unit,U6-340A-N07-L 26M</t>
  </si>
  <si>
    <t>DXDHU6-340A-N08-H</t>
  </si>
  <si>
    <t>RFU-D-HP/IP20-C-HP, Diplexer Unit,U6-340A-N08-H 26M</t>
  </si>
  <si>
    <t>DXDHU6-340A-N08-L</t>
  </si>
  <si>
    <t>RFU-D-HP/IP20-C-HP, Diplexer Unit,U6-340A-N08-L 26M</t>
  </si>
  <si>
    <t>DXDHU6-340D-01N02-H</t>
  </si>
  <si>
    <t>RFU-D-HP/IP20-C-HP, Diplexer Unit,U6-340D-01N02-H</t>
  </si>
  <si>
    <t>DXDHU6-340D-01N02-L</t>
  </si>
  <si>
    <t>RFU-D-HP/IP20-C-HP, Diplexer Unit,U6-340D-01N02-L</t>
  </si>
  <si>
    <t>DXDHU6-340D-01N04-H</t>
  </si>
  <si>
    <t>RFU-D-HP/IP20-C-HP, Diplexer Unit,U6-340D-01N04-H</t>
  </si>
  <si>
    <t>DXDHU6-340D-01N04-L</t>
  </si>
  <si>
    <t>RFU-D-HP/IP20-C-HP, Diplexer Unit,U6-340D-01N04-L</t>
  </si>
  <si>
    <t>DXDHU6-340D-01W05-H</t>
  </si>
  <si>
    <t>RFU-D-HP/IP20-C-HP, Diplexer Unit,U6-340D-01W05-H</t>
  </si>
  <si>
    <t>DXDHU6-340D-01W05-L</t>
  </si>
  <si>
    <t>RFU-D-HP/IP20-C-HP, Diplexer Unit,U6-340D-01W05-L</t>
  </si>
  <si>
    <t>DXDHU6-340D-02N03-H</t>
  </si>
  <si>
    <t>RFU-D-HP/IP20-C-HP, Diplexer Unit,U6-340D-02N03-H</t>
  </si>
  <si>
    <t>DXDHU6-340D-02N03-L</t>
  </si>
  <si>
    <t>RFU-D-HP/IP20-C-HP, Diplexer Unit,U6-340D-02N03-L</t>
  </si>
  <si>
    <t>DXDHU6-340D-02N05-H</t>
  </si>
  <si>
    <t>RFU-D-HP/IP20-C-HP, Diplexer Unit,U6-340D-02N05-H</t>
  </si>
  <si>
    <t>DXDHU6-340D-02N05-L</t>
  </si>
  <si>
    <t>RFU-D-HP/IP20-C-HP, Diplexer Unit,U6-340D-02N05-L</t>
  </si>
  <si>
    <t>DXDHU6-340D-03N04-H</t>
  </si>
  <si>
    <t>RFU-D-HP/IP20-C-HP, Diplexer Unit,U6-340D-03N04-H</t>
  </si>
  <si>
    <t>DXDHU6-340D-03N04-L</t>
  </si>
  <si>
    <t>RFU-D-HP/IP20-C-HP, Diplexer Unit,U6-340D-03N04-L</t>
  </si>
  <si>
    <t>DXDHU6-340D-03N06-H</t>
  </si>
  <si>
    <t>RFU-D-HP/IP20-C-HP, Diplexer Unit,U6-340D-03N06-H</t>
  </si>
  <si>
    <t>DXDHU6-340D-03N06-L</t>
  </si>
  <si>
    <t>RFU-D-HP/IP20-C-HP, Diplexer Unit,U6-340D-03N06-L</t>
  </si>
  <si>
    <t>DXDHU6-340D-04N05-H</t>
  </si>
  <si>
    <t>RFU-D-HP/IP20-C-HP, Diplexer Unit,U6-340D-04N05-H</t>
  </si>
  <si>
    <t>DXDHU6-340D-04N05-L</t>
  </si>
  <si>
    <t>RFU-D-HP/IP20-C-HP, Diplexer Unit,U6-340D-04N05-HL</t>
  </si>
  <si>
    <t>DXDHU6-340D-04N07-H</t>
  </si>
  <si>
    <t>RFU-D-HP/IP20-C-HP, Diplexer Unit,U6-340D-04N07-H</t>
  </si>
  <si>
    <t>DXDHU6-340D-04N07-L</t>
  </si>
  <si>
    <t>RFU-D-HP/IP20-C-HP, Diplexer Unit,U6-340D-04N07-L</t>
  </si>
  <si>
    <t>DXDHU6-340D-05N06-H</t>
  </si>
  <si>
    <t>RFU-D-HP/IP20-C-HP, Diplexer Unit,U6-340D-05N06-H</t>
  </si>
  <si>
    <t>DXDHU6-340D-05N06-L</t>
  </si>
  <si>
    <t>RFU-D-HP/IP20-C-HP, Diplexer Unit,U6-340D-05N06-L</t>
  </si>
  <si>
    <t>DXDHU6-340D-05N08-H</t>
  </si>
  <si>
    <t>RFU-D-HP/IP20-C-HP, Diplexer Unit,U6-340D-05N08-H</t>
  </si>
  <si>
    <t>DXDHU6-340D-05N08-L</t>
  </si>
  <si>
    <t>RFU-D-HP/IP20-C-HP, Diplexer Unit,U6-340D-05N08-L</t>
  </si>
  <si>
    <t>DXDHU6-340D-05W09-H</t>
  </si>
  <si>
    <t>RFU-D-HP/IP20-C-HP, Diplexer Unit,U6-340D-05W09-H</t>
  </si>
  <si>
    <t>DXDHU6-340D-05W09-L</t>
  </si>
  <si>
    <t>RFU-D-HP/IP20-C-HP, Diplexer Unit,U6-340D-05W09-L</t>
  </si>
  <si>
    <t>DXDHU6-340D-06N07-H</t>
  </si>
  <si>
    <t>RFU-D-HP/IP20-C-HP, Diplexer Unit,U6-340D-06N07-H</t>
  </si>
  <si>
    <t>DXDHU6-340D-06N07-L</t>
  </si>
  <si>
    <t>RFU-D-HP/IP20-C-HP, Diplexer Unit,U6-340D-06N07-L</t>
  </si>
  <si>
    <t>DXDHU6-340D-06N09-H</t>
  </si>
  <si>
    <t>RFU-D-HP/IP20-C-HP, Diplexer Unit,U6-340D-06N09-H</t>
  </si>
  <si>
    <t>DXDHU6-340D-06N09-L</t>
  </si>
  <si>
    <t>RFU-D-HP/IP20-C-HP, Diplexer Unit,U6-340D-06N09-L</t>
  </si>
  <si>
    <t>DXDHU6-340D-06W10-H</t>
  </si>
  <si>
    <t>RFU-D-HP/IP20-C-HP, Diplexer Unit,U6-340D-06W10-H</t>
  </si>
  <si>
    <t>DXDHU6-340D-06W10-L</t>
  </si>
  <si>
    <t>RFU-D-HP/IP20-C-HP, Diplexer Unit,U6-340D-06W10-L</t>
  </si>
  <si>
    <t>DXDHU6-340D-07N08-H</t>
  </si>
  <si>
    <t>RFU-D-HP/IP20-C-HP, Diplexer Unit,U6-340D-07N08-H</t>
  </si>
  <si>
    <t>DXDHU6-340D-07N08-L</t>
  </si>
  <si>
    <t>RFU-D-HP/IP20-C-HP, Diplexer Unit,U6-340D-07N08-L</t>
  </si>
  <si>
    <t>DXDHU6-340D-07N10-H</t>
  </si>
  <si>
    <t>RFU-D-HP/IP20-C-HP, Diplexer Unit,U6-340D-07N10-H</t>
  </si>
  <si>
    <t>DXDHU6-340D-07N10-L</t>
  </si>
  <si>
    <t>RFU-D-HP/IP20-C-HP, Diplexer Unit,U6-340D-07N10-L</t>
  </si>
  <si>
    <t>DXDHU6-340D-07W11-H</t>
  </si>
  <si>
    <t>RFU-D-HP/IP20-C-HP, Diplexer Unit,U6-340D-07W11-H</t>
  </si>
  <si>
    <t>DXDHU6-340D-07W11-L</t>
  </si>
  <si>
    <t>RFU-D-HP/IP20-C-HP, Diplexer Unit,U6-340D-07W11-L</t>
  </si>
  <si>
    <t>DXDHU6-340D-08N09-H</t>
  </si>
  <si>
    <t>RFU-D-HP/IP20-C-HP, Diplexer Unit,U6-340D-08N09-H</t>
  </si>
  <si>
    <t>DXDHU6-340D-08N09-L</t>
  </si>
  <si>
    <t>RFU-D-HP/IP20-C-HP, Diplexer Unit,U6-340D-08N09-L</t>
  </si>
  <si>
    <t>DXDHU6-340D-08N11-H</t>
  </si>
  <si>
    <t>RFU-D-HP/IP20-C-HP, Diplexer Unit,U6-340D-08N11-H</t>
  </si>
  <si>
    <t>DXDHU6-340D-08N11-L</t>
  </si>
  <si>
    <t>RFU-D-HP/IP20-C-HP, Diplexer Unit,U6-340D-08N11-L</t>
  </si>
  <si>
    <t>DXDHU6-340D-09N10-H</t>
  </si>
  <si>
    <t>RFU-D-HP/IP20-C-HP, Diplexer Unit,U6-340D-09N10-H</t>
  </si>
  <si>
    <t>DXDHU6-340D-09N10-L</t>
  </si>
  <si>
    <t>RFU-D-HP/IP20-C-HP, Diplexer Unit,U6-340D-09N10-L</t>
  </si>
  <si>
    <t>DXDHU6-340D-10N11-H</t>
  </si>
  <si>
    <t>RFU-D-HP/IP20-C-HP, Diplexer Unit,U6-340D-10N11-H</t>
  </si>
  <si>
    <t>DXDHU6-340D-10N11-L</t>
  </si>
  <si>
    <t>RFU-D-HP/IP20-C-HP, Diplexer Unit,U6-340D-10N11-L</t>
  </si>
  <si>
    <t>DXDHU6-Unspecified-H</t>
  </si>
  <si>
    <t>RFU-D-HP/RFU-D-UHP Diplexer Cover, U6, Unspecified, TH</t>
  </si>
  <si>
    <t>DXDHU6-Unspecified-L</t>
  </si>
  <si>
    <t>RFU-D-HP/RFU-D-UHP Diplexer Cover, U6, Unspecified, TL</t>
  </si>
  <si>
    <t>DXDHU6-xxxY-ccWdd-H</t>
  </si>
  <si>
    <t>RFU-D-HP/IP20-C-HP, Diplexer Unit,U6,Unspecified-H</t>
  </si>
  <si>
    <t>DXDHU6-xxxY-ccWdd-L</t>
  </si>
  <si>
    <t>RFU-D-HP/IP20-C-HP, Diplexer Unit,U6,Unspecified-L</t>
  </si>
  <si>
    <t>DXRSXff-xxxY-ccWdd-t</t>
  </si>
  <si>
    <t>RFU-SX Diplexer Cover, ff, xxxY-ccWdd-t</t>
  </si>
  <si>
    <t>Eband_test_bench_1+0</t>
  </si>
  <si>
    <t>Eband TEST BENCH for 1+0 IP 20/50E-R2 FOR 71.000 -86.000MHz</t>
  </si>
  <si>
    <t>Eband_test_bench_XPIC_2+0</t>
  </si>
  <si>
    <t>Eband TEST BENCH for 2+0 IP 20/50E-R2 for 71.000 -86.000MHz</t>
  </si>
  <si>
    <t>EOW-1500P</t>
  </si>
  <si>
    <t>EOW for Fibeair1500P</t>
  </si>
  <si>
    <t>EWG-10-A</t>
  </si>
  <si>
    <t>PREMIUM ELLIPTICAL WAVEGUIDE,10.000-10.700GHZ</t>
  </si>
  <si>
    <t>EWG-11-A</t>
  </si>
  <si>
    <t>Elliptical WG 10.7-11.7GHz</t>
  </si>
  <si>
    <t>EWG-13-A</t>
  </si>
  <si>
    <t>PREMIUM ELLIPTICAL WAVEGUIDE,11.700-13.250GHZ</t>
  </si>
  <si>
    <t>EWG-4-A</t>
  </si>
  <si>
    <t>PREMIUM ELLIPTICAL WAVEGUIDE,3.600-4.200GHZ</t>
  </si>
  <si>
    <t>EWG-6-A</t>
  </si>
  <si>
    <t>15HP - Elliptical W.G.  5.8-7.125GHz.</t>
  </si>
  <si>
    <t>EWG-6H-A</t>
  </si>
  <si>
    <t>ELLIPTICAL WAVEGUIDE 6H</t>
  </si>
  <si>
    <t>EWG-7_8-A</t>
  </si>
  <si>
    <t>15HP - Elliptical W.G. 7.125-8.5GHz.</t>
  </si>
  <si>
    <t xml:space="preserve">FDR-4FT-13-VL-C-A </t>
  </si>
  <si>
    <t>Feed spare part for ValuLine antenna VHLP(X)4-13-*, Circular</t>
  </si>
  <si>
    <t>Fiber_clamp_6cbl_4.0-7.0mm</t>
  </si>
  <si>
    <t>DUAL FEADER CLAMP FOR 4.0-7.0mm CABLE 6 WAY.</t>
  </si>
  <si>
    <t>FLX-HNGR-11Ghz</t>
  </si>
  <si>
    <t>FLX-HNGR-13Ghz</t>
  </si>
  <si>
    <t>FLX-HNGR-15Ghz</t>
  </si>
  <si>
    <t>FLX-HNGR-18_26Ghz</t>
  </si>
  <si>
    <t>FLX-HNGR-6Ghz</t>
  </si>
  <si>
    <t>FLX-HNGR-7_8Ghz</t>
  </si>
  <si>
    <t>FLXT1000-CPR137G/PDR70</t>
  </si>
  <si>
    <t>WR137 Flex/twist PDR70/CPR137G, 1000 mm/ 39 inches. 5.850GHz to8.200GHz</t>
  </si>
  <si>
    <t>FLXT1000-CPR90G/PDR100</t>
  </si>
  <si>
    <t>WR90 Flex/twist CPR90G/PDR100, 1000 mm/ 39 inches. 8.2GHz to 12.4GHz</t>
  </si>
  <si>
    <t>FLXT1000-PBR84/PDR84-KIT</t>
  </si>
  <si>
    <t>WR112 Flex/twist PBR84/PDR84, 1000 mm/ 40 inches. 7.125 GHz to 8.500 GHz, tin-plated flanges. HW-kit and cable ties incl. Attenuation 0.3 dB</t>
  </si>
  <si>
    <t>FLXT1000-PDR70/PDR70-KIT</t>
  </si>
  <si>
    <t>WR137 Flex/twist PDR70/PDR70,  1000 mm/ 40 inches 5.925 to 7.125 GHz, tin-plated flanges. HW-kit and cable ties incl. Attenuation 0.3 dB.</t>
  </si>
  <si>
    <t>FLXT1000PDR70PDRT1</t>
  </si>
  <si>
    <t xml:space="preserve">Flex/twist PDR70/PDR70,  1000 mm/ 40 inches 5.925 </t>
  </si>
  <si>
    <t>FLXT1000-PDR84/PDR84-KIT</t>
  </si>
  <si>
    <t>WR112 Flex/twist PDR84/PDR84, 1000 mm/ 40 inches 7.125 to 8.500 GHz, tin-plated flanges. HW-kit and cable ties incl. Attenuation 0.3 dB.</t>
  </si>
  <si>
    <t>FLXT1200-CPR112G/CPR112F</t>
  </si>
  <si>
    <t>WAVEGUIDE FLEX-TWIST 4FT WR112, CPR112G&amp;CPR112F</t>
  </si>
  <si>
    <t>FLXT1200-CPR112G/PBR84</t>
  </si>
  <si>
    <t>WR62 Flexible twistable 4ft,CPR112G to PBR 84</t>
  </si>
  <si>
    <t>FLXT1200-CPR112G/UBR84</t>
  </si>
  <si>
    <t>WR112 Flexible twistable WG,4ft,CPR112G/UBR 84</t>
  </si>
  <si>
    <t>FLXT1200-CPR137G/PDR70</t>
  </si>
  <si>
    <t>WR137 Flex/twist PDR70/CPR137G, 1200 mm/ 47 inches. 5.850GHz to8.200GHz</t>
  </si>
  <si>
    <t>FLXT1200-CPR90G/CPR90F</t>
  </si>
  <si>
    <t xml:space="preserve">WR-90 Flexible twistable WG, 4ft long, 1st flange CPR90G, 2nd flange CPR90F. </t>
  </si>
  <si>
    <t>FLXT1200-CPR90G/PDR100</t>
  </si>
  <si>
    <t>WR90 Flex/twist CPR90G/PDR100, 1200 mm/47inch. 8.2GHz to 12.4GHz</t>
  </si>
  <si>
    <t>FLXT1200-PBR120/PBR120</t>
  </si>
  <si>
    <t>WR75 Flex/twist PBR120/PBR120, 1200 mm/ 47 inches. 10.0GHz to 15.0GHz</t>
  </si>
  <si>
    <t>FLXT1200-PBR220/PBR220</t>
  </si>
  <si>
    <t>WR42 Flex/twist PBR220 PBR220, 1200 mm/ 47 inch</t>
  </si>
  <si>
    <t>FLXT1200-PBR320PBR-T</t>
  </si>
  <si>
    <t>WR28 Flex/twist PBR320/PBR320, 1200 mm/ 47 inches. 26.5GHz to 40.1GHz</t>
  </si>
  <si>
    <t>FLXT1200-PBR84/PDR84</t>
  </si>
  <si>
    <t>WR112 Flex/twist PDR84/PBR84, 1200 mm/ 47 inches. 7.125GHz to 8.5GHz, TIN PLATED</t>
  </si>
  <si>
    <t>FLXT1200PDR48PDRT1</t>
  </si>
  <si>
    <t>Flex/twist PDR48/PDR48, 1200 mm/ 4 ft. 4.400 to 5.</t>
  </si>
  <si>
    <t>FLXT1200-PDR70/UDR70</t>
  </si>
  <si>
    <t>WR137 Flex/twist PDR70/UDR70, 1200 mm/ 47 inches. 5.85GHz to 8.2GHz</t>
  </si>
  <si>
    <t>FLXT1200PDR70PDRT1</t>
  </si>
  <si>
    <t>Flex/twist PDR70/PDR70, 1200 mm/ 4 ft. 5.925 to 7.</t>
  </si>
  <si>
    <t>FLXT1800PDR84PDRT1</t>
  </si>
  <si>
    <t>Flex/twist PDR84/PDR84, 1800 mm/ 6ft. 7.125 to 8.5</t>
  </si>
  <si>
    <t>FLXT600PDR40PDRT1</t>
  </si>
  <si>
    <t>Flex/twist PDR40/PDR40,  600 mm/2 ft. 3.600 to 4.2</t>
  </si>
  <si>
    <t>FLXT600-PDR70PDR-T</t>
  </si>
  <si>
    <t>Flex/twist PDR70/PDR70,  600 mm/ 2 ft , 5.925 to 7</t>
  </si>
  <si>
    <t>FLXT600-PDR84PDR-T</t>
  </si>
  <si>
    <t>Flex/twist PDR84/PDR84, 600 mm/ 2 ft, 7.125 to 8.5</t>
  </si>
  <si>
    <t>FLXT900-CPR112G/PDR84</t>
  </si>
  <si>
    <t>WR112 Flexible twistable WG, 3ft long, 1st flange CPR112G, 2nd flange PDR 84.</t>
  </si>
  <si>
    <t>FLXT900-CPR137G/PDR70</t>
  </si>
  <si>
    <t>WR137 Flex/twist PDR70/CPR137G, 900 mm/ 35 inches. 5.850GHz to8.200GHz</t>
  </si>
  <si>
    <t>FLXT900-CPR90G/PBR100</t>
  </si>
  <si>
    <t>WR90 Flex/twist CPR90G/PBR100, 900 mm/ 35 inches. 10.7GHz to 11.7GHz</t>
  </si>
  <si>
    <t>FLXT900-PBR220/PBR220</t>
  </si>
  <si>
    <t>WR42 Flex/twist PBR220/PBR220, 900 mm/ 35 inches. 17.7GHz to 26.5GHz, TIN PLATED</t>
  </si>
  <si>
    <t>FLXT900-PBR220/UBR220</t>
  </si>
  <si>
    <t>WR75 Flex/twist PBR220/UBR220, 900 mm/3 ft. 17.7 to 26.5 GHz,  tin-plated flanges. HW-kit and cable ties incl. Attenuation 1.1 dB</t>
  </si>
  <si>
    <t>FLXT900-PBR84/PBR84</t>
  </si>
  <si>
    <t>WR112 Flexible twistable WG, 3ft long, 1st flange PBR 84, 2nd flange PBR 84.</t>
  </si>
  <si>
    <t>FLXT900-PBR84/PDR84</t>
  </si>
  <si>
    <t>WR112 Flexible twistable WG, 3ft long, 1st flange PDR 84, 2nd flange PBR 84.</t>
  </si>
  <si>
    <t>FLXT900PDR48PDRT1</t>
  </si>
  <si>
    <t>Flex/twist PDR48/PDR48, 900 mm/3 ft. 4.400 to 5.00</t>
  </si>
  <si>
    <t>Flx-WG-3FT-13</t>
  </si>
  <si>
    <t>Flx WG  kit 3FT 13GHz PBR 120</t>
  </si>
  <si>
    <t>Flx-WG-3FT-15</t>
  </si>
  <si>
    <t>Flx WG  kit 3FT 15GHz PBR 140</t>
  </si>
  <si>
    <t>Flx-WG-3FT-18-26</t>
  </si>
  <si>
    <t>Flx WG  kit 3FT 18-26GHz PBR 220</t>
  </si>
  <si>
    <t>Flx-WG-3FT-28-38</t>
  </si>
  <si>
    <t>Flx WG  kit 3FT 28-38GHz PBR 320</t>
  </si>
  <si>
    <t>Flx-WG-3FT-42</t>
  </si>
  <si>
    <t>Flx WG kit 3FT 42GHz UG383/U</t>
  </si>
  <si>
    <t>Flx-WG-4FT-10_11</t>
  </si>
  <si>
    <t>Flx WG  kit 4FT 10_11GHz PBR 100</t>
  </si>
  <si>
    <t>Flx-WG-4FT-6</t>
  </si>
  <si>
    <t>Flx WG  kit 4FT 6GHz PDR 70</t>
  </si>
  <si>
    <t>Flx-WG-4FT-7_8</t>
  </si>
  <si>
    <t>Flx WG  kit 4FT 7_8GHz PBR 84</t>
  </si>
  <si>
    <t>FO_MM_MPO2MPO_ARM_100m</t>
  </si>
  <si>
    <t xml:space="preserve">CABLE,FO,MPO(F)/MPO(F),4P,TYPE B,100M,MM,OM4,M28 GLAND,ARM </t>
  </si>
  <si>
    <t>FO_MM_MPO2MPO_ARM_10m</t>
  </si>
  <si>
    <t xml:space="preserve">CABLE,FO,MPO(F)/MPO(F),4P,TYPE B,10M,MM,OM4,M28 GLAND,ARM </t>
  </si>
  <si>
    <t>FO_MM_MPO2MPO_ARM_120m</t>
  </si>
  <si>
    <t xml:space="preserve">CABLE,FO,MPO(F)/MPO(F),4P,TYPE B,120M,MM,OM4,M28 GLAND,ARM </t>
  </si>
  <si>
    <t>FO_MM_MPO2MPO_ARM_150m</t>
  </si>
  <si>
    <t xml:space="preserve">CABLE,FO,MPO(F)/MPO(F),4P,TYPE B,150M,MM,OM4,M28 GLAND,ARM </t>
  </si>
  <si>
    <t>FO_MM_MPO2MPO_ARM_15m</t>
  </si>
  <si>
    <t xml:space="preserve">CABLE,FO,MPO(F)/MPO(F),4P,TYPE B,15M,MM,OM4,M28 GLAND,ARM </t>
  </si>
  <si>
    <t>FO_MM_MPO2MPO_ARM_2.2m</t>
  </si>
  <si>
    <t>CABLE,FO,MPO(F)/MPO(F),4P,TYPE B,2.2M,MM,OM3,M28 GLAND,ARM</t>
  </si>
  <si>
    <t>FO_MM_MPO2MPO_ARM_20m</t>
  </si>
  <si>
    <t xml:space="preserve">CABLE,FO,MPO(F)/MPO(F),4P,TYPE B,20M,MM,OM4,M28 GLAND,ARM </t>
  </si>
  <si>
    <t>FO_MM_MPO2MPO_ARM_30m</t>
  </si>
  <si>
    <t xml:space="preserve">CABLE,FO,MPO(F)/MPO(F),4P,TYPE B,30M,MM,OM4,M28 GLAND,ARM </t>
  </si>
  <si>
    <t>FO_MM_MPO2MPO_ARM_40m</t>
  </si>
  <si>
    <t xml:space="preserve">CABLE,FO,MPO(F)/MPO(F),4P,TYPE B,40M,MM,OM4,M28 GLAND,ARM </t>
  </si>
  <si>
    <t>FO_MM_MPO2MPO_ARM_50m</t>
  </si>
  <si>
    <t xml:space="preserve">CABLE,FO,MPO(F)/MPO(F),4P,TYPE B,50M,MM,OM4,M28 GLAND,ARM </t>
  </si>
  <si>
    <t>FO_MM_MPO2MPO_ARM_60m</t>
  </si>
  <si>
    <t xml:space="preserve">CABLE,FO,MPO(F)/MPO(F),4P,TYPE B,60M,MM,OM4,M28 GLAND,ARM </t>
  </si>
  <si>
    <t>FO_MM_MPO2MPO_ARM_70m</t>
  </si>
  <si>
    <t xml:space="preserve">CABLE,FO,MPO(F)/MPO(F),4P,TYPE B,70M,MM,OM4,M28 GLAND,ARM </t>
  </si>
  <si>
    <t>FO_MM_MPO2MPO_ARM_7m</t>
  </si>
  <si>
    <t xml:space="preserve">CABLE,FO,MPO(F)/MPO(F),4P,TYPE B,7M,MM,OM4,M28 GLAND,ARM </t>
  </si>
  <si>
    <t>FO_MM_MPO2MPO_ARM_80m</t>
  </si>
  <si>
    <t xml:space="preserve">CABLE,FO,MPO(F)/MPO(F),4P,TYPE B,80M,MM,OM4,M28 GLAND,ARM </t>
  </si>
  <si>
    <t>FO_MM_MPO2MPO_ARM_90m</t>
  </si>
  <si>
    <t xml:space="preserve">CABLE,FO,MPO(F)/MPO(F),4P,TYPE B,90M,MM,OM4,M28 GLAND,ARM </t>
  </si>
  <si>
    <t>FO_MM_out_distrib_MPO_to_4xLC</t>
  </si>
  <si>
    <t>OUTDOOR FO DISTRIBUTION CLOSER FROM QSFP MPO to 4x10G LC,MM</t>
  </si>
  <si>
    <t>FO_SM_LC2SNG2LC_ARM_10m</t>
  </si>
  <si>
    <t>CABLE,FO,DUAL LC TO LC/LC SPLIT,10M,SM,3xM28 GLAND,OUTDOOR</t>
  </si>
  <si>
    <t>FO_SM_MPO2MPO_APC_ARM_100m</t>
  </si>
  <si>
    <t>FO_SM_MPO2MPO_APC_ARM_120m</t>
  </si>
  <si>
    <t>FO_SM_MPO2MPO_APC_ARM_30m</t>
  </si>
  <si>
    <t>FO_SM_MPO2MPO_APC_ARM_50m</t>
  </si>
  <si>
    <t>FO_SM_MPO2MPO_APC_ARM_80m</t>
  </si>
  <si>
    <t>FXDH05-xxxY-AccA-H</t>
  </si>
  <si>
    <t>RFU-D-HP, OCU, 5GHz, Unspesified, 28MHz, Adjacent, TL</t>
  </si>
  <si>
    <t>FXDH05-xxxY-AccA-L</t>
  </si>
  <si>
    <t>RFU-D-HP, OCU, 5GHz, Unspesified, 28MHz, Adjacent, TH</t>
  </si>
  <si>
    <t>FXDH05-xxxY-AccN-H</t>
  </si>
  <si>
    <t>RFU-D-HP, OCU, 5GHz, Unspesified, 28MHz, Narrow, TL</t>
  </si>
  <si>
    <t>FXDH05-xxxY-AccN-L</t>
  </si>
  <si>
    <t>RFU-D-HP, OCU, 5GHz, Unspesified, 28MHz, Narrow, TH</t>
  </si>
  <si>
    <t>FXDH05-xxxY-BccA-H</t>
  </si>
  <si>
    <t>RFU-D-HP, OCU, 5GHz, Unspesified, 40MHz, Adjacent, TL</t>
  </si>
  <si>
    <t>FXDH05-xxxY-BccA-L</t>
  </si>
  <si>
    <t>RFU-D-HP, OCU, 5GHz, Unspesified, 40MHz, Adjacent, TH</t>
  </si>
  <si>
    <t>FXDH05-xxxY-BccN-H</t>
  </si>
  <si>
    <t>RFU-D-HP, OCU, 5GHz, Unspesified, 40MHz, Narrow, TL</t>
  </si>
  <si>
    <t>FXDH05-xxxY-BccN-L</t>
  </si>
  <si>
    <t>RFU-D-HP, OCU, 5GHz, Unspesified, 40MHz, Narrow, TH</t>
  </si>
  <si>
    <t>FXDH05-xxxY-CccA-H</t>
  </si>
  <si>
    <t>RFU-D-HP, OCU, 5GHz, Unspesified, 56MHz, Adjacent, TL</t>
  </si>
  <si>
    <t>FXDH05-xxxY-CccA-L</t>
  </si>
  <si>
    <t>RFU-D-HP, OCU, 5GHz, Unspesified, 56MHz, Adjacent, TH</t>
  </si>
  <si>
    <t>FXDH05-xxxY-CccN-H</t>
  </si>
  <si>
    <t>RFU-D-HP, OCU, 5GHz, Unspesified, 56MHz, Narrow, TL</t>
  </si>
  <si>
    <t>FXDH05-xxxY-CccN-L</t>
  </si>
  <si>
    <t>RFU-D-HP, OCU, 5GHz, Unspesified, 56MHz, Narrow, TH</t>
  </si>
  <si>
    <t>FXDH05-xxxY-DccA-H</t>
  </si>
  <si>
    <t>RFU-D-HP, OCU, 5GHz, Unspesified, 80MHz, Adjacent, TL</t>
  </si>
  <si>
    <t>FXDH05-xxxY-DccA-L</t>
  </si>
  <si>
    <t>RFU-D-HP, OCU, 5GHz, Unspesified, 80MHz, Adjacent, TH</t>
  </si>
  <si>
    <t>FXDH05-xxxY-DccN-H</t>
  </si>
  <si>
    <t>RFU-D-HP, OCU, 5GHz, Unspesified, 80MHz, Narrow, TL</t>
  </si>
  <si>
    <t>FXDH05-xxxY-DccN-L</t>
  </si>
  <si>
    <t>RFU-D-HP, OCU, 5GHz, Unspesified, 80MHz, Narrow, TH</t>
  </si>
  <si>
    <t>FXDH05-xxxY-EccA-H</t>
  </si>
  <si>
    <t>RFU-D-HP, OCU, 5GHz, Unspesified, 112MHz, Adjacent, TL</t>
  </si>
  <si>
    <t>FXDH05-xxxY-EccA-L</t>
  </si>
  <si>
    <t>RFU-D-HP, OCU, 5GHz, Unspesified, 112MHz, Adjacent, TH</t>
  </si>
  <si>
    <t>FXDH05-xxxY-EccN-H</t>
  </si>
  <si>
    <t>RFU-D-HP, OCU, 5GHz, Unspesified, 112MHz, Narrow, TL</t>
  </si>
  <si>
    <t>FXDH05-xxxY-EccN-L</t>
  </si>
  <si>
    <t>RFU-D-HP, OCU, 5GHz, Unspesified, 112MHz, Narrow, TH</t>
  </si>
  <si>
    <t>FXDH07-xxxY-AccA-H</t>
  </si>
  <si>
    <t>RFU-D-HP, OCU, 7GHz, Unspesified, 28MHz, Adjacent, TL</t>
  </si>
  <si>
    <t>FXDH07-xxxY-AccA-L</t>
  </si>
  <si>
    <t>RFU-D-HP, OCU, 7GHz, Unspesified, 28MHz, Adjacent, TH</t>
  </si>
  <si>
    <t>FXDH07-xxxY-AccN-H</t>
  </si>
  <si>
    <t>RFU-D-HP, OCU, 7GHz, Unspesified, 28MHz, Narrow, TL</t>
  </si>
  <si>
    <t>FXDH07-xxxY-AccN-L</t>
  </si>
  <si>
    <t>RFU-D-HP, OCU, 7GHz, Unspesified, 28MHz, Narrow, TH</t>
  </si>
  <si>
    <t>FXDH07-xxxY-BccA-H</t>
  </si>
  <si>
    <t>RFU-D-HP, OCU, 7GHz, Unspesified, 40MHz, Adjacent, TL</t>
  </si>
  <si>
    <t>FXDH07-xxxY-BccA-L</t>
  </si>
  <si>
    <t>RFU-D-HP, OCU, 7GHz, Unspesified, 40MHz, Adjacent, TH</t>
  </si>
  <si>
    <t>FXDH07-xxxY-BccN-H</t>
  </si>
  <si>
    <t>RFU-D-HP, OCU, 7GHz, Unspesified, 40MHz, Narrow, TL</t>
  </si>
  <si>
    <t>FXDH07-xxxY-BccN-L</t>
  </si>
  <si>
    <t>RFU-D-HP, OCU, 7GHz, Unspesified, 40MHz, Narrow, TH</t>
  </si>
  <si>
    <t>FXDH07-xxxY-CccA-H</t>
  </si>
  <si>
    <t>RFU-D-HP, OCU, 7GHz, Unspesified, 56MHz, Adjacent, TL</t>
  </si>
  <si>
    <t>FXDH07-xxxY-CccA-L</t>
  </si>
  <si>
    <t>RFU-D-HP, OCU, 7GHz, Unspesified, 56MHz, Adjacent, TH</t>
  </si>
  <si>
    <t>FXDH07-xxxY-CccN-H</t>
  </si>
  <si>
    <t>RFU-D-HP, OCU, 7GHz, Unspesified, 56MHz, Narrow, TL</t>
  </si>
  <si>
    <t>FXDH07-xxxY-CccN-L</t>
  </si>
  <si>
    <t>RFU-D-HP, OCU, 7GHz, Unspesified, 56MHz, Narrow, TH</t>
  </si>
  <si>
    <t>FXDH07-xxxY-DccA-H</t>
  </si>
  <si>
    <t>RFU-D-HP, OCU, 7GHz, Unspesified, 80MHz, Adjacent, TL</t>
  </si>
  <si>
    <t>FXDH07-xxxY-DccA-L</t>
  </si>
  <si>
    <t>RFU-D-HP, OCU, 7GHz, Unspesified, 80MHz, Adjacent, TH</t>
  </si>
  <si>
    <t>FXDH07-xxxY-DccN-H</t>
  </si>
  <si>
    <t>RFU-D-HP, OCU, 7GHz, Unspesified, 80MHz, Narrow, TL</t>
  </si>
  <si>
    <t>FXDH07-xxxY-DccN-L</t>
  </si>
  <si>
    <t>RFU-D-HP, OCU, 7GHz, Unspesified, 80MHz, Narrow, TH</t>
  </si>
  <si>
    <t>FXDH07-xxxY-EccA-H</t>
  </si>
  <si>
    <t>RFU-D-HP, OCU, 7GHz, Unspesified, 112MHz, Adjacent, TL</t>
  </si>
  <si>
    <t>FXDH07-xxxY-EccA-L</t>
  </si>
  <si>
    <t>RFU-D-HP, OCU, 7GHz, Unspesified, 112MHz, Adjacent, TH</t>
  </si>
  <si>
    <t>FXDH07-xxxY-EccN-H</t>
  </si>
  <si>
    <t>RFU-D-HP, OCU, 7GHz, Unspesified, 112MHz, Narrow, TL</t>
  </si>
  <si>
    <t>FXDH07-xxxY-EccN-L</t>
  </si>
  <si>
    <t>RFU-D-HP, OCU, 7GHz, Unspesified, 112MHz, Narrow, TH</t>
  </si>
  <si>
    <t>FXDH08-xxxY-AccA-H</t>
  </si>
  <si>
    <t>RFU-D-HP, OCU, 8GHz, Unspesified, 28MHz, Adjacent, TL</t>
  </si>
  <si>
    <t>FXDH08-xxxY-AccA-L</t>
  </si>
  <si>
    <t>RFU-D-HP, OCU, 8GHz, Unspesified, 28MHz, Adjacent, TH</t>
  </si>
  <si>
    <t>FXDH08-xxxY-AccN-H</t>
  </si>
  <si>
    <t>RFU-D-HP, OCU, 8GHz, Unspesified, 28MHz, Narrow, TL</t>
  </si>
  <si>
    <t>FXDH08-xxxY-AccN-L</t>
  </si>
  <si>
    <t>RFU-D-HP, OCU, 8GHz, Unspesified, 28MHz, Narrow, TH</t>
  </si>
  <si>
    <t>FXDH08-xxxY-BccA-H</t>
  </si>
  <si>
    <t>RFU-D-HP, OCU, 8GHz, Unspesified, 40MHz, Adjacent, TL</t>
  </si>
  <si>
    <t>FXDH08-xxxY-BccA-L</t>
  </si>
  <si>
    <t>RFU-D-HP, OCU, 8GHz, Unspesified, 40MHz, Adjacent, TH</t>
  </si>
  <si>
    <t>FXDH08-xxxY-BccN-H</t>
  </si>
  <si>
    <t>RFU-D-HP, OCU, 8GHz, Unspesified, 40MHz, Narrow, TL</t>
  </si>
  <si>
    <t>FXDH08-xxxY-BccN-L</t>
  </si>
  <si>
    <t>RFU-D-HP, OCU, 8GHz, Unspesified, 40MHz, Narrow, TH</t>
  </si>
  <si>
    <t>FXDH08-xxxY-CccA-H</t>
  </si>
  <si>
    <t>RFU-D-HP, OCU, 8GHz, Unspesified, 56MHz, Adjacent, TL</t>
  </si>
  <si>
    <t>FXDH08-xxxY-CccA-L</t>
  </si>
  <si>
    <t>RFU-D-HP, OCU, 8GHz, Unspesified, 56MHz, Adjacent, TH</t>
  </si>
  <si>
    <t>FXDH08-xxxY-CccN-H</t>
  </si>
  <si>
    <t>RFU-D-HP, OCU, 8GHz, Unspesified, 56MHz, Narrow, TL</t>
  </si>
  <si>
    <t>FXDH08-xxxY-CccN-L</t>
  </si>
  <si>
    <t>RFU-D-HP, OCU, 8GHz, Unspesified, 56MHz, Narrow, TH</t>
  </si>
  <si>
    <t>FXDH08-xxxY-DccA-H</t>
  </si>
  <si>
    <t>RFU-D-HP, OCU, 8GHz, Unspesified, 80MHz, Adjacent, TL</t>
  </si>
  <si>
    <t>FXDH08-xxxY-DccA-L</t>
  </si>
  <si>
    <t>RFU-D-HP, OCU, 8GHz, Unspesified, 80MHz, Adjacent, TH</t>
  </si>
  <si>
    <t>FXDH08-xxxY-DccN-H</t>
  </si>
  <si>
    <t>RFU-D-HP, OCU, 8GHz, Unspesified, 80MHz, Narrow, TL</t>
  </si>
  <si>
    <t>FXDH08-xxxY-DccN-L</t>
  </si>
  <si>
    <t>RFU-D-HP, OCU, 8GHz, Unspesified, 80MHz, Narrow, TH</t>
  </si>
  <si>
    <t>FXDH08-xxxY-EccA-H</t>
  </si>
  <si>
    <t>RFU-D-HP, OCU, 8GHz, Unspesified, 112MHz, Adjacent, TL</t>
  </si>
  <si>
    <t>FXDH08-xxxY-EccA-L</t>
  </si>
  <si>
    <t>RFU-D-HP, OCU, 8GHz, Unspesified, 112MHz, Adjacent, TH</t>
  </si>
  <si>
    <t>FXDH08-xxxY-EccN-H</t>
  </si>
  <si>
    <t>RFU-D-HP, OCU, 8GHz, Unspesified, 112MHz, Narrow, TL</t>
  </si>
  <si>
    <t>FXDH08-xxxY-EccN-L</t>
  </si>
  <si>
    <t>RFU-D-HP, OCU, 8GHz, Unspesified, 112MHz, Narrow, TH</t>
  </si>
  <si>
    <t>FXDH11-490A-B01N-490C-B12N-H</t>
  </si>
  <si>
    <t>RFU-D-HP/IP20-C-HP, OCU,11,490A-B01N-490C-B12N-H</t>
  </si>
  <si>
    <t>FXDH11-490A-B01N-490C-B12N-L</t>
  </si>
  <si>
    <t>RFU-D-HP/IP20-C-HP, OCU,11,490A-B01N-490C-B12N-L</t>
  </si>
  <si>
    <t>FXDH11-490A-B01N-B02N-H</t>
  </si>
  <si>
    <t>RFU-D-HP/IP20-C-HP, OCU,11,490A-B01N-B02N-H</t>
  </si>
  <si>
    <t>FXDH11-490A-B01N-B02N-L</t>
  </si>
  <si>
    <t>RFU-D-HP/IP20-C-HP, OCU,11,490A-B01N-B02N-L</t>
  </si>
  <si>
    <t>FXDH11-490A-B01N-H</t>
  </si>
  <si>
    <t>RFU-D-HP/IP20-C-HP, OCU,11,490A-B01N-H</t>
  </si>
  <si>
    <t>FXDH11-490A-B01N-L</t>
  </si>
  <si>
    <t>RFU-D-HP/IP20-C-HP, OCU,11,490A-B01N-L</t>
  </si>
  <si>
    <t>FXDH11-490A-B02N-H</t>
  </si>
  <si>
    <t>RFU-D-HP/IP20-C-HP, OCU,11,490A-B02N-H</t>
  </si>
  <si>
    <t>FXDH11-490A-B02N-L</t>
  </si>
  <si>
    <t>RFU-D-HP/IP20-C-HP, OCU,11,490A-B02N-L</t>
  </si>
  <si>
    <t>FXDH11-490A-B03N-B04N-H</t>
  </si>
  <si>
    <t>RFU-D-HP/IP20-C-HP, OCU,11,490A-B03N-B04N-H</t>
  </si>
  <si>
    <t>FXDH11-490A-B03N-B04N-L</t>
  </si>
  <si>
    <t>RFU-D-HP/IP20-C-HP, OCU,11,490A-B03N-B04N-L</t>
  </si>
  <si>
    <t>FXDH11-490A-B03N-B06N-H</t>
  </si>
  <si>
    <t>RFU-D-HP/IP20-C-HP, OCU,11,490A-B03N-B06N-H - FLT.INVAR</t>
  </si>
  <si>
    <t>FXDH11-490A-B03N-B06N-L</t>
  </si>
  <si>
    <t>RFU-D-HP/IP20-C-HP, OCU,11,490A-B03N-B06N-L - FLT.INVAR</t>
  </si>
  <si>
    <t>FXDH11-490A-B03N-H</t>
  </si>
  <si>
    <t>RFU-D-HP/IP20-C-HP, OCU,11,490A-B03N-H</t>
  </si>
  <si>
    <t>FXDH11-490A-B03N-L</t>
  </si>
  <si>
    <t>RFU-D-HP/IP20-C-HP, OCU,11,490A-B03N-L</t>
  </si>
  <si>
    <t>FXDH11-490A-B04N-H</t>
  </si>
  <si>
    <t>RFU-D-HP/IP20-C-HP, OCU,11,490A-B04N-H</t>
  </si>
  <si>
    <t>FXDH11-490A-B04N-L</t>
  </si>
  <si>
    <t>RFU-D-HP/IP20-C-HP, OCU,11,490A-B04N-L</t>
  </si>
  <si>
    <t>FXDH11-490A-B05N-B06N-H</t>
  </si>
  <si>
    <t>RFU-D-HP/IP20-C-HP, OCU,11,490A-B05N-B06N-H</t>
  </si>
  <si>
    <t>FXDH11-490A-B05N-B06N-L</t>
  </si>
  <si>
    <t>RFU-D-HP/IP20-C-HP, OCU,11,490A-B05N-B06N-L</t>
  </si>
  <si>
    <t>FXDH11-490A-B05N-H</t>
  </si>
  <si>
    <t>RFU-D-HP/IP20-C-HP, OCU,11,490A-B05N-H</t>
  </si>
  <si>
    <t>FXDH11-490A-B05N-L</t>
  </si>
  <si>
    <t>RFU-D-HP/IP20-C-HP, OCU,11,490A-B05N-L</t>
  </si>
  <si>
    <t>FXDH11-490A-B06N-H</t>
  </si>
  <si>
    <t>RFU-D-HP/IP20-C-HP, OCU,11,490A-B06N-H</t>
  </si>
  <si>
    <t>FXDH11-490A-B06N-L</t>
  </si>
  <si>
    <t>RFU-D-HP/IP20-C-HP, OCU,11,490A-B06N-L</t>
  </si>
  <si>
    <t>FXDH11-490A-B07N-B08N-H</t>
  </si>
  <si>
    <t>RFU-D-HP/IP20-C-HP, OCU,11,490A-B07N-B08N-H</t>
  </si>
  <si>
    <t>FXDH11-490A-B07N-B08N-L</t>
  </si>
  <si>
    <t>RFU-D-HP/IP20-C-HP, OCU,11,490A-B07N-B08N-L</t>
  </si>
  <si>
    <t>FXDH11-490A-B07N-H</t>
  </si>
  <si>
    <t>RFU-D-HP/IP20-C-HP, OCU,11,490A-B07N-H</t>
  </si>
  <si>
    <t>FXDH11-490A-B07N-L</t>
  </si>
  <si>
    <t>RFU-D-HP/IP20-C-HP, OCU,11,490A-B07N-L</t>
  </si>
  <si>
    <t>FXDH11-490A-B08N-H</t>
  </si>
  <si>
    <t>RFU-D-HP/IP20-C-HP, OCU,11,490A-B08N-H</t>
  </si>
  <si>
    <t>FXDH11-490A-B08N-L</t>
  </si>
  <si>
    <t>RFU-D-HP/IP20-C-HP, OCU,11,490A-B08N-L</t>
  </si>
  <si>
    <t>FXDH11-490A-B09N-B10N-H</t>
  </si>
  <si>
    <t>RFU-D-HP/IP20-C-HP, OCU,11,490A-B09N-B10N-H</t>
  </si>
  <si>
    <t>FXDH11-490A-B09N-B10N-L</t>
  </si>
  <si>
    <t>RFU-D-HP/IP20-C-HP, OCU,11,490A-B09N-B10N-L</t>
  </si>
  <si>
    <t>FXDH11-490A-B09N-H</t>
  </si>
  <si>
    <t>RFU-D-HP/IP20-C-HP, OCU,11,490A-B09N-H</t>
  </si>
  <si>
    <t>FXDH11-490A-B09N-L</t>
  </si>
  <si>
    <t>RFU-D-HP/IP20-C-HP, OCU,11,490A-B09N-L</t>
  </si>
  <si>
    <t>FXDH11-490A-B10N-H</t>
  </si>
  <si>
    <t>RFU-D-HP/IP20-C-HP, OCU,11,490A-B10N-H</t>
  </si>
  <si>
    <t>FXDH11-490A-B10N-L</t>
  </si>
  <si>
    <t>RFU-D-HP/IP20-C-HP, OCU,11,490A-B10N-L</t>
  </si>
  <si>
    <t>FXDH11-490A-B11N-B12N-H</t>
  </si>
  <si>
    <t>RFU-D-HP/IP20-C-HP, OCU,11,490A-B11N-B12N-H</t>
  </si>
  <si>
    <t>FXDH11-490A-B11N-B12N-L</t>
  </si>
  <si>
    <t>RFU-D-HP/IP20-C-HP, OCU,11,490A-B11N-B12N-L</t>
  </si>
  <si>
    <t>FXDH11-490A-B11N-H</t>
  </si>
  <si>
    <t>RFU-D-HP/IP20-C-HP, OCU,11,490A-B11N-H</t>
  </si>
  <si>
    <t>FXDH11-490A-B11N-L</t>
  </si>
  <si>
    <t>RFU-D-HP/IP20-C-HP, OCU,11,490A-B11N-L</t>
  </si>
  <si>
    <t>FXDH11-490A-B12N-H</t>
  </si>
  <si>
    <t>RFU-D-HP/IP20-C-HP, OCU,11,490A-B12N-H</t>
  </si>
  <si>
    <t>FXDH11-490A-B12N-L</t>
  </si>
  <si>
    <t>RFU-D-HP/IP20-C-HP, OCU,11,490A-B12N-L</t>
  </si>
  <si>
    <t>FXDH11-490A-C01N02-H</t>
  </si>
  <si>
    <t>RFU-D-HP/IP20-C-HP, OCU,11,490A-C01N02-H</t>
  </si>
  <si>
    <t>FXDH11-490A-C01N02-L</t>
  </si>
  <si>
    <t>RFU-D-HP/IP20-C-HP, OCU,11,490A-C01N02-L</t>
  </si>
  <si>
    <t>FXDH11-490A-C03N04-H</t>
  </si>
  <si>
    <t>RFU-D-HP/IP20-C-HP, OCU,11,490A-C03N04-H</t>
  </si>
  <si>
    <t>FXDH11-490A-C03N04-L</t>
  </si>
  <si>
    <t>RFU-D-HP/IP20-C-HP, OCU,11,490A-C03N04-L</t>
  </si>
  <si>
    <t>FXDH11-490A-C05N06-H</t>
  </si>
  <si>
    <t>RFU-D-HP/IP20-C-HP, OCU,11,490A-C05N06-H</t>
  </si>
  <si>
    <t>FXDH11-490A-C05N06-L</t>
  </si>
  <si>
    <t>RFU-D-HP/IP20-C-HP, OCU,11,490A-C05N06-L</t>
  </si>
  <si>
    <t>FXDH11-490A-C07N08-H</t>
  </si>
  <si>
    <t>RFU-D-HP/IP20-C-HP, OCU,11,490A-C07N08-H</t>
  </si>
  <si>
    <t>FXDH11-490A-C07N08-L</t>
  </si>
  <si>
    <t>RFU-D-HP/IP20-C-HP, OCU,11,490A-C07N08-L</t>
  </si>
  <si>
    <t>FXDH11-490A-C09N10-H</t>
  </si>
  <si>
    <t>RFU-D-HP/IP20-C-HP, OCU,11,490A-C09N10-H</t>
  </si>
  <si>
    <t>FXDH11-490A-C09N10-L</t>
  </si>
  <si>
    <t>RFU-D-HP/IP20-C-HP, OCU,11,490A-C09N10-L</t>
  </si>
  <si>
    <t>FXDH11-490A-C11N12-H</t>
  </si>
  <si>
    <t>RFU-D-HP/IP20-C-HP, OCU,11,490A-C11N12-H</t>
  </si>
  <si>
    <t>FXDH11-490A-C11N12-L</t>
  </si>
  <si>
    <t>RFU-D-HP/IP20-C-HP, OCU,11,490A-C11N12-L</t>
  </si>
  <si>
    <t>FXDH11-490A-D01N02-D05N06-H</t>
  </si>
  <si>
    <t>RFU-D-HP/IP20-C-HP, OCU,11,490A-D01N02-D05N06-H - ALUM.</t>
  </si>
  <si>
    <t>FXDH11-490A-D01N02-D05N06-L</t>
  </si>
  <si>
    <t>RFU-D-HP/IP20-C-HP, OCU,11,490A-D01N02-D05N06-L - ALUM.</t>
  </si>
  <si>
    <t>FXDH11-490A-D01N02-H</t>
  </si>
  <si>
    <t>RFU-D-HP/IP20-C-HP, OCU,11,490A-D01N02-H</t>
  </si>
  <si>
    <t>FXDH11-490A-D01N02-L</t>
  </si>
  <si>
    <t>RFU-D-HP/IP20-C-HP, OCU,11,490A-D01N02-L</t>
  </si>
  <si>
    <t>FXDH11-490A-D02N03-H</t>
  </si>
  <si>
    <t>RFU-D-HP/IP20-C-HP, OCU,11,490A-D02N03-H</t>
  </si>
  <si>
    <t>FXDH11-490A-D02N03-L</t>
  </si>
  <si>
    <t>RFU-D-HP/IP20-C-HP, OCU,11,490A-D02N03-L</t>
  </si>
  <si>
    <t>FXDH11-490A-D03N04-H</t>
  </si>
  <si>
    <t>RFU-D-HP/IP20-C-HP, OCU,11,490A-D03N04-H</t>
  </si>
  <si>
    <t>FXDH11-490A-D03N04-L</t>
  </si>
  <si>
    <t>RFU-D-HP/IP20-C-HP, OCU,11,490A-D03N04-L</t>
  </si>
  <si>
    <t>FXDH11-490A-D04N05-H</t>
  </si>
  <si>
    <t>RFU-D-HP/IP20-C-HP, OCU,11,490A-D04N05-H</t>
  </si>
  <si>
    <t>FXDH11-490A-D04N05-L</t>
  </si>
  <si>
    <t>RFU-D-HP/IP20-C-HP, OCU,11,490A-D04N05-L</t>
  </si>
  <si>
    <t>FXDH11-490A-D05N06-H</t>
  </si>
  <si>
    <t>RFU-D-HP/IP20-C-HP, OCU,11,490A-D05N06-H</t>
  </si>
  <si>
    <t>FXDH11-490A-D05N06-L</t>
  </si>
  <si>
    <t>RFU-D-HP/IP20-C-HP, OCU,11,490A-D05N06-L</t>
  </si>
  <si>
    <t>FXDH11-490A-D06N07-H</t>
  </si>
  <si>
    <t>RFU-D-HP/IP20-C-HP, OCU,11,490A-D06N07-H</t>
  </si>
  <si>
    <t>FXDH11-490A-D06N07-L</t>
  </si>
  <si>
    <t>RFU-D-HP/IP20-C-HP, OCU,11,490A-D06N07-L</t>
  </si>
  <si>
    <t>FXDH11-490A-D07N08-H</t>
  </si>
  <si>
    <t>RFU-D-HP/IP20-C-HP, OCU,11,490A-D07N08-H</t>
  </si>
  <si>
    <t>FXDH11-490A-D07N08-L</t>
  </si>
  <si>
    <t>RFU-D-HP/IP20-C-HP, OCU,11,490A-D07N08-L</t>
  </si>
  <si>
    <t>FXDH11-490A-D08N09-H</t>
  </si>
  <si>
    <t>RFU-D-HP/IP20-C-HP, OCU,11,490A-D08N09-H</t>
  </si>
  <si>
    <t>FXDH11-490A-D08N09-L</t>
  </si>
  <si>
    <t>RFU-D-HP/IP20-C-HP, OCU,11,490A-D08N09-L</t>
  </si>
  <si>
    <t>FXDH11-490A-D09N10-H</t>
  </si>
  <si>
    <t>RFU-D-HP/IP20-C-HP, OCU,11,490A-D09N10-H</t>
  </si>
  <si>
    <t>FXDH11-490A-D09N10-L</t>
  </si>
  <si>
    <t>RFU-D-HP/IP20-C-HP, OCU,11,490A-D09N10-L</t>
  </si>
  <si>
    <t>FXDH11-490A-D10N11-H</t>
  </si>
  <si>
    <t>RFU-D-HP/IP20-C-HP, OCU,11,490A-D10N11-H</t>
  </si>
  <si>
    <t>FXDH11-490A-D10N11-L</t>
  </si>
  <si>
    <t>RFU-D-HP/IP20-C-HP, OCU,11,490A-D10N11-L</t>
  </si>
  <si>
    <t>FXDH11-490A-D11N12-H</t>
  </si>
  <si>
    <t>RFU-D-HP/IP20-C-HP, OCU,11,490A-D11N12-H</t>
  </si>
  <si>
    <t>FXDH11-490A-D11N12-L</t>
  </si>
  <si>
    <t>RFU-D-HP/IP20-C-HP, OCU,11,490A-D11N12-L</t>
  </si>
  <si>
    <t>FXDH11-490B-E02N04-H</t>
  </si>
  <si>
    <t>RFU-D-HP/IP20-C-HP, OCU,11,490B-E02N04-H</t>
  </si>
  <si>
    <t>FXDH11-490B-E02N04-L</t>
  </si>
  <si>
    <t>RFU-D-HP/IP20-C-HP, OCU,11,490B-E02N04-L</t>
  </si>
  <si>
    <t>FXDH11-490B-E04N06-H</t>
  </si>
  <si>
    <t>RFU-D-HP/IP20-C-HP, OCU,11,490B-E04N06-H</t>
  </si>
  <si>
    <t>FXDH11-490B-E04N06-L</t>
  </si>
  <si>
    <t>RFU-D-HP/IP20-C-HP, OCU,11,490B-E04N06-L</t>
  </si>
  <si>
    <t>FXDH11-490B-E06N08-H</t>
  </si>
  <si>
    <t>RFU-D-HP/IP20-C-HP, OCU,11,490B-E06N08-H</t>
  </si>
  <si>
    <t>FXDH11-490B-E06N08-L</t>
  </si>
  <si>
    <t>RFU-D-HP/IP20-C-HP, OCU,11,490B-E06N08-L</t>
  </si>
  <si>
    <t>FXDH11-490B-E08N10-H</t>
  </si>
  <si>
    <t>RFU-D-HP/IP20-C-HP, OCU,11,490B-E08N10-H</t>
  </si>
  <si>
    <t>FXDH11-490B-E08N10-L</t>
  </si>
  <si>
    <t>RFU-D-HP/IP20-C-HP, OCU,11,490B-E08N10-L</t>
  </si>
  <si>
    <t>FXDH11-490B-E10N12-H</t>
  </si>
  <si>
    <t>RFU-D-HP/IP20-C-HP, OCU,11,490B-E10N12-H</t>
  </si>
  <si>
    <t>FXDH11-490B-E10N12-L</t>
  </si>
  <si>
    <t>RFU-D-HP/IP20-C-HP, OCU,11,490B-E10N12-L</t>
  </si>
  <si>
    <t>FXDH11-490C-B02N-B04N-H</t>
  </si>
  <si>
    <t>RFU-D-HP/IP20-C-HP, OCU,11,490C-B02N-B04N-H</t>
  </si>
  <si>
    <t>FXDH11-490C-B02N-B04N-L</t>
  </si>
  <si>
    <t>RFU-D-HP/IP20-C-HP, OCU,11,490C-B02N-B04N-L</t>
  </si>
  <si>
    <t>FXDH11-490C-B07N-B11N-H</t>
  </si>
  <si>
    <t>RFU-D-HP/IP20-C-HP, OCU,11,490C-B07N-B11N-H</t>
  </si>
  <si>
    <t>FXDH11-490C-B07N-B11N-L</t>
  </si>
  <si>
    <t>RFU-D-HP/IP20-C-HP, OCU,11,490C-B07N-B11N-L</t>
  </si>
  <si>
    <t>FXDH11-490C-B10N-B12N-H</t>
  </si>
  <si>
    <t>RFU-D-HP/IP20-C-HP, OCU,11,490C-B10N-B12N-H</t>
  </si>
  <si>
    <t>FXDH11-490C-B10N-B12N-L</t>
  </si>
  <si>
    <t>RFU-D-HP/IP20-C-HP, OCU,11,490C-B10N-B12N-L</t>
  </si>
  <si>
    <t>FXDH11-490C-B10N-H</t>
  </si>
  <si>
    <t>RFU-D-HP/IP20-C-HP, OCU,11,490C-B10N-H</t>
  </si>
  <si>
    <t>FXDH11-490C-B10N-L</t>
  </si>
  <si>
    <t>RFU-D-HP/IP20-C-HP, OCU,11,490C-B10N-L</t>
  </si>
  <si>
    <t>FXDH11-490D-B01N-H</t>
  </si>
  <si>
    <t>RFU-D-HP/IP20-C-HP, OCU,11,490D-B01N-H</t>
  </si>
  <si>
    <t>FXDH11-490D-B01N-L</t>
  </si>
  <si>
    <t>RFU-D-HP/IP20-C-HP, OCU,11,490D-B01N-L</t>
  </si>
  <si>
    <t>FXDH11-490D-B02N-H</t>
  </si>
  <si>
    <t>RFU-D-HP/IP20-C-HP, OCU,11,490D-B02N-H</t>
  </si>
  <si>
    <t>FXDH11-490D-B02N-L</t>
  </si>
  <si>
    <t>RFU-D-HP/IP20-C-HP, OCU,11,490D-B02N-L</t>
  </si>
  <si>
    <t>FXDH11-490D-B03N-H</t>
  </si>
  <si>
    <t>RFU-D-HP/IP20-C-HP, OCU,11,490D-B03N-H</t>
  </si>
  <si>
    <t>FXDH11-490D-B03N-L</t>
  </si>
  <si>
    <t>RFU-D-HP/IP20-C-HP, OCU,11,490D-B03N-L</t>
  </si>
  <si>
    <t>FXDH11-490D-B04N-H</t>
  </si>
  <si>
    <t>RFU-D-HP/IP20-C-HP, OCU,11,490D-B04N-H</t>
  </si>
  <si>
    <t>FXDH11-490D-B04N-L</t>
  </si>
  <si>
    <t>RFU-D-HP/IP20-C-HP, OCU,11,490D-B04N-L</t>
  </si>
  <si>
    <t>FXDH11-490D-B05N-H</t>
  </si>
  <si>
    <t>RFU-D-HP/IP20-C-HP, OCU,11,490D-B05N-H</t>
  </si>
  <si>
    <t>FXDH11-490D-B05N-L</t>
  </si>
  <si>
    <t>RFU-D-HP/IP20-C-HP, OCU,11,490D-B05N-L</t>
  </si>
  <si>
    <t>FXDH11-490D-B06N-B14N-H</t>
  </si>
  <si>
    <t>RFU-D-HP/IP20-C-HP, OCU,11,490D-B06N-B14N-H</t>
  </si>
  <si>
    <t>FXDH11-490D-B06N-B14N-L</t>
  </si>
  <si>
    <t>RFU-D-HP/IP20-C-HP, OCU,11,490D-B06N-B14N-L</t>
  </si>
  <si>
    <t>FXDH11-490D-B06N-H</t>
  </si>
  <si>
    <t>RFU-D-HP/IP20-C-HP, OCU,11,490D-B06N-H</t>
  </si>
  <si>
    <t>FXDH11-490D-B06N-L</t>
  </si>
  <si>
    <t>RFU-D-HP/IP20-C-HP, OCU,11,490D-B06N-L</t>
  </si>
  <si>
    <t>FXDH11-490D-B07N-H</t>
  </si>
  <si>
    <t>RFU-D-HP/IP20-C-HP, OCU,11,490D-B07N-H</t>
  </si>
  <si>
    <t>FXDH11-490D-B07N-L</t>
  </si>
  <si>
    <t>RFU-D-HP/IP20-C-HP, OCU,11,490D-B07N-L</t>
  </si>
  <si>
    <t>FXDH11-490D-B08N-H</t>
  </si>
  <si>
    <t>RFU-D-HP/IP20-C-HP, OCU,11,490D-B08N-H</t>
  </si>
  <si>
    <t>FXDH11-490D-B08N-L</t>
  </si>
  <si>
    <t>RFU-D-HP/IP20-C-HP, OCU,11,490D-B08N-L</t>
  </si>
  <si>
    <t>FXDH11-490D-B09N-H</t>
  </si>
  <si>
    <t>RFU-D-HP/IP20-C-HP, OCU,11,490D-B09N-H</t>
  </si>
  <si>
    <t>FXDH11-490D-B09N-L</t>
  </si>
  <si>
    <t>RFU-D-HP/IP20-C-HP, OCU,11,490D-B09N-L</t>
  </si>
  <si>
    <t>FXDH11-490D-B10N-H</t>
  </si>
  <si>
    <t>RFU-D-HP/IP20-C-HP, OCU,11,490D-B10N-H</t>
  </si>
  <si>
    <t>FXDH11-490D-B10N-L</t>
  </si>
  <si>
    <t>RFU-D-HP/IP20-C-HP, OCU,11,490D-B10N-L</t>
  </si>
  <si>
    <t>FXDH11-490D-B11N-H</t>
  </si>
  <si>
    <t>RFU-D-HP/IP20-C-HP, OCU,11,490D-B11N-H</t>
  </si>
  <si>
    <t>FXDH11-490D-B11N-L</t>
  </si>
  <si>
    <t>RFU-D-HP/IP20-C-HP, OCU,11,490D-B11N-L</t>
  </si>
  <si>
    <t>FXDH11-490D-B12N-H</t>
  </si>
  <si>
    <t>RFU-D-HP/IP20-C-HP, OCU,11,490D-B12N-H</t>
  </si>
  <si>
    <t>FXDH11-490D-B12N-L</t>
  </si>
  <si>
    <t>RFU-D-HP/IP20-C-HP, OCU,11,490D-B12N-L</t>
  </si>
  <si>
    <t>FXDH11-490D-B13N-H</t>
  </si>
  <si>
    <t>RFU-D-HP/IP20-C-HP, OCU,11,490D-B13N-H</t>
  </si>
  <si>
    <t>FXDH11-490D-B13N-L</t>
  </si>
  <si>
    <t>RFU-D-HP/IP20-C-HP, OCU,11,490D-B13N-L</t>
  </si>
  <si>
    <t>FXDH11-490D-B14N-H</t>
  </si>
  <si>
    <t>RFU-D-HP/IP20-C-HP, OCU,11,490D-B14N-H</t>
  </si>
  <si>
    <t>FXDH11-490D-B14N-L</t>
  </si>
  <si>
    <t>RFU-D-HP/IP20-C-HP, OCU,11,490D-B14N-L</t>
  </si>
  <si>
    <t>FXDH11-490D-B15N-H</t>
  </si>
  <si>
    <t>RFU-D-HP/IP20-C-HP, OCU,11,490D-B15N-H</t>
  </si>
  <si>
    <t>FXDH11-490D-B15N-L</t>
  </si>
  <si>
    <t>RFU-D-HP/IP20-C-HP, OCU,11,490D-B15N-L</t>
  </si>
  <si>
    <t>FXDH11-490D-B16N-H</t>
  </si>
  <si>
    <t>RFU-D-HP/IP20-C-HP, OCU,11,490D-B16N-H</t>
  </si>
  <si>
    <t>FXDH11-490D-B16N-L</t>
  </si>
  <si>
    <t>RFU-D-HP/IP20-C-HP, OCU,11,490D-B16N-L</t>
  </si>
  <si>
    <t>FXDH11-490G-A01N-H</t>
  </si>
  <si>
    <t>RFU-D-HP/IP20-C-HP, OCU,11,490G-A01N-H</t>
  </si>
  <si>
    <t>FXDH11-490G-A01N-L</t>
  </si>
  <si>
    <t>RFU-D-HP/IP20-C-HP, OCU,11,490G-A01N-L</t>
  </si>
  <si>
    <t>FXDH11-490G-A02N-H</t>
  </si>
  <si>
    <t>RFU-D-HP/IP20-C-HP, OCU,11,490G-A02N-H</t>
  </si>
  <si>
    <t>FXDH11-490G-A02N-L</t>
  </si>
  <si>
    <t>RFU-D-HP/IP20-C-HP, OCU,11,490G-A02N-L</t>
  </si>
  <si>
    <t>FXDH11-490G-A03N-H</t>
  </si>
  <si>
    <t>RFU-D-HP/IP20-C-HP, OCU,11,490G-A03N-H</t>
  </si>
  <si>
    <t>FXDH11-490G-A03N-L</t>
  </si>
  <si>
    <t>RFU-D-HP/IP20-C-HP, OCU,11,490G-A03N-L</t>
  </si>
  <si>
    <t>FXDH11-490G-A04N-H</t>
  </si>
  <si>
    <t>RFU-D-HP/IP20-C-HP, OCU,11,490G-A04N-H</t>
  </si>
  <si>
    <t>FXDH11-490G-A04N-L</t>
  </si>
  <si>
    <t>RFU-D-HP/IP20-C-HP, OCU,11,490G-A04N-L</t>
  </si>
  <si>
    <t>FXDH11-490G-A05N-H</t>
  </si>
  <si>
    <t>RFU-D-HP/IP20-C-HP, OCU,11,490G-A05N-H</t>
  </si>
  <si>
    <t>FXDH11-490G-A05N-L</t>
  </si>
  <si>
    <t>RFU-D-HP/IP20-C-HP, OCU,11,490G-A05N-L</t>
  </si>
  <si>
    <t>FXDH11-490G-A06N-H</t>
  </si>
  <si>
    <t>RFU-D-HP/IP20-C-HP, OCU,11,490G-A06N-H</t>
  </si>
  <si>
    <t>FXDH11-490G-A06N-L</t>
  </si>
  <si>
    <t>RFU-D-HP/IP20-C-HP, OCU,11,490G-A06N-L</t>
  </si>
  <si>
    <t>FXDH11-490G-A07N-H</t>
  </si>
  <si>
    <t>RFU-D-HP/IP20-C-HP, OCU,11,490G-A07N-H</t>
  </si>
  <si>
    <t>FXDH11-490G-A07N-L</t>
  </si>
  <si>
    <t>RFU-D-HP/IP20-C-HP, OCU,11,490G-A07N-L</t>
  </si>
  <si>
    <t>FXDH11-490G-A08N-H</t>
  </si>
  <si>
    <t>RFU-D-HP/IP20-C-HP, OCU,11,490G-A08N-H</t>
  </si>
  <si>
    <t>FXDH11-490G-A08N-L</t>
  </si>
  <si>
    <t>RFU-D-HP/IP20-C-HP, OCU,11,490G-A08N-L</t>
  </si>
  <si>
    <t>FXDH11-490G-A09N-H</t>
  </si>
  <si>
    <t>RFU-D-HP/IP20-C-HP, OCU,11,490G-A09N-H</t>
  </si>
  <si>
    <t>FXDH11-490G-A09N-L</t>
  </si>
  <si>
    <t>RFU-D-HP/IP20-C-HP, OCU,11,490G-A09N-L</t>
  </si>
  <si>
    <t>FXDH11-490G-A10N-H</t>
  </si>
  <si>
    <t>RFU-D-HP/IP20-C-HP, OCU,11,490G-A10N-H</t>
  </si>
  <si>
    <t>FXDH11-490G-A10N-L</t>
  </si>
  <si>
    <t>RFU-D-HP/IP20-C-HP, OCU,11,490G-A10N-L</t>
  </si>
  <si>
    <t>FXDH11-490G-A11N-H</t>
  </si>
  <si>
    <t>RFU-D-HP/IP20-C-HP, OCU,11,490G-A11N-H</t>
  </si>
  <si>
    <t>FXDH11-490G-A11N-L</t>
  </si>
  <si>
    <t>RFU-D-HP/IP20-C-HP, OCU,11,490G-A11N-L</t>
  </si>
  <si>
    <t>FXDH11-490G-A12N-H</t>
  </si>
  <si>
    <t>RFU-D-HP/IP20-C-HP, OCU,11,490G-A12N-H</t>
  </si>
  <si>
    <t>FXDH11-490G-A12N-L</t>
  </si>
  <si>
    <t>RFU-D-HP/IP20-C-HP, OCU,11,490G-A12N-L</t>
  </si>
  <si>
    <t>FXDH11-490G-A13N-H</t>
  </si>
  <si>
    <t>RFU-D-HP/IP20-C-HP, OCU,11,490G-A13N-H</t>
  </si>
  <si>
    <t>FXDH11-490G-A13N-L</t>
  </si>
  <si>
    <t>RFU-D-HP/IP20-C-HP, OCU,11,490G-A13N-L</t>
  </si>
  <si>
    <t>FXDH11-490G-A14N-H</t>
  </si>
  <si>
    <t>RFU-D-HP/IP20-C-HP, OCU,11,490G-A14N-H</t>
  </si>
  <si>
    <t>FXDH11-490G-A14N-L</t>
  </si>
  <si>
    <t>RFU-D-HP/IP20-C-HP, OCU,11,490G-A14N-L</t>
  </si>
  <si>
    <t>FXDH11-490G-A15N-H</t>
  </si>
  <si>
    <t>RFU-D-HP/IP20-C-HP, OCU,11,490G-A15N-H</t>
  </si>
  <si>
    <t>FXDH11-490G-A15N-L</t>
  </si>
  <si>
    <t>RFU-D-HP/IP20-C-HP, OCU,11,490G-A15N-L</t>
  </si>
  <si>
    <t>FXDH11-490G-A16N-H</t>
  </si>
  <si>
    <t>RFU-D-HP/IP20-C-HP, OCU,11,490G-A16N-H</t>
  </si>
  <si>
    <t>FXDH11-490G-A16N-L</t>
  </si>
  <si>
    <t>RFU-D-HP/IP20-C-HP, OCU,11,490G-A16N-L</t>
  </si>
  <si>
    <t>FXDH11-490G-A17N-H</t>
  </si>
  <si>
    <t>RFU-D-HP/IP20-C-HP, OCU,11,490G-A17N-H</t>
  </si>
  <si>
    <t>FXDH11-490G-A17N-L</t>
  </si>
  <si>
    <t>RFU-D-HP/IP20-C-HP, OCU,11,490G-A17N-L</t>
  </si>
  <si>
    <t>FXDH11-490G-C01N02-H</t>
  </si>
  <si>
    <t>RFU-D-HP/IP20-C-HP, OCU,11,490G-C01N02-H</t>
  </si>
  <si>
    <t>FXDH11-490G-C01N02-L</t>
  </si>
  <si>
    <t>RFU-D-HP/IP20-C-HP, OCU,11,490G-C01N02-L</t>
  </si>
  <si>
    <t>FXDH11-490G-C02N03-H</t>
  </si>
  <si>
    <t>RFU-D-HP/IP20-C-HP, OCU,11,490G-C02N03-H</t>
  </si>
  <si>
    <t>FXDH11-490G-C02N03-L</t>
  </si>
  <si>
    <t>RFU-D-HP/IP20-C-HP, OCU,11,490G-C02N03-L</t>
  </si>
  <si>
    <t>FXDH11-490G-C03N04-H</t>
  </si>
  <si>
    <t>RFU-D-HP/IP20-C-HP, OCU,11,490G-C03N04-H</t>
  </si>
  <si>
    <t>FXDH11-490G-C03N04-L</t>
  </si>
  <si>
    <t>RFU-D-HP/IP20-C-HP, OCU,11,490G-C03N04-L</t>
  </si>
  <si>
    <t>FXDH11-490G-C04N05-H</t>
  </si>
  <si>
    <t>RFU-D-HP/IP20-C-HP, OCU,11,490G-C04N05-H</t>
  </si>
  <si>
    <t>FXDH11-490G-C04N05-L</t>
  </si>
  <si>
    <t>RFU-D-HP/IP20-C-HP, OCU,11,490G-C04N05-L</t>
  </si>
  <si>
    <t>FXDH11-490G-C05N06-H</t>
  </si>
  <si>
    <t>RFU-D-HP/IP20-C-HP, OCU,11,490G-C05N06-H</t>
  </si>
  <si>
    <t>FXDH11-490G-C05N06-L</t>
  </si>
  <si>
    <t>RFU-D-HP/IP20-C-HP, OCU,11,490G-C05N06-L</t>
  </si>
  <si>
    <t>FXDH11-490G-C06N07-H</t>
  </si>
  <si>
    <t>RFU-D-HP/IP20-C-HP, OCU,11,490G-C06N07-H</t>
  </si>
  <si>
    <t>FXDH11-490G-C06N07-L</t>
  </si>
  <si>
    <t>RFU-D-HP/IP20-C-HP, OCU,11,490G-C06N07-L</t>
  </si>
  <si>
    <t>FXDH11-490G-C07N08-H</t>
  </si>
  <si>
    <t>RFU-D-HP/IP20-C-HP, OCU,11,490G-C07N08-H</t>
  </si>
  <si>
    <t>FXDH11-490G-C07N08-L</t>
  </si>
  <si>
    <t>RFU-D-HP/IP20-C-HP, OCU,11,490G-C07N08-L</t>
  </si>
  <si>
    <t>FXDH11-490G-C08N09-H</t>
  </si>
  <si>
    <t>RFU-D-HP/IP20-C-HP, OCU,11,490G-C08N09-H</t>
  </si>
  <si>
    <t>FXDH11-490G-C08N09-L</t>
  </si>
  <si>
    <t>RFU-D-HP/IP20-C-HP, OCU,11,490G-C08N09-L</t>
  </si>
  <si>
    <t>FXDH11-490G-C09N10-H</t>
  </si>
  <si>
    <t>RFU-D-HP/IP20-C-HP, OCU,11,490G-C09N10-H</t>
  </si>
  <si>
    <t>FXDH11-490G-C09N10-L</t>
  </si>
  <si>
    <t>RFU-D-HP/IP20-C-HP, OCU,11,490G-C09N10-L</t>
  </si>
  <si>
    <t>FXDH11-490G-C10N11-H</t>
  </si>
  <si>
    <t>RFU-D-HP/IP20-C-HP, OCU,11,490G-C10N11-H</t>
  </si>
  <si>
    <t>FXDH11-490G-C10N11-L</t>
  </si>
  <si>
    <t>RFU-D-HP/IP20-C-HP, OCU,11,490G-C10N11-L</t>
  </si>
  <si>
    <t>FXDH11-490G-C11N12-H</t>
  </si>
  <si>
    <t>RFU-D-HP/IP20-C-HP, OCU,11,490G-C11N12-H</t>
  </si>
  <si>
    <t>FXDH11-490G-C11N12-L</t>
  </si>
  <si>
    <t>RFU-D-HP/IP20-C-HP, OCU,11,490G-C11N12-L</t>
  </si>
  <si>
    <t>FXDH11-490G-C12N13-H</t>
  </si>
  <si>
    <t>RFU-D-HP/IP20-C-HP, OCU,11,490G-C12N13-H</t>
  </si>
  <si>
    <t>FXDH11-490G-C12N13-L</t>
  </si>
  <si>
    <t>RFU-D-HP/IP20-C-HP, OCU,11,490G-C12N13-L</t>
  </si>
  <si>
    <t>FXDH11-490G-C13N14-H</t>
  </si>
  <si>
    <t>RFU-D-HP/IP20-C-HP, OCU,11,490G-C13N14-H</t>
  </si>
  <si>
    <t>FXDH11-490G-C13N14-L</t>
  </si>
  <si>
    <t>RFU-D-HP/IP20-C-HP, OCU,11,490G-C13N14-L</t>
  </si>
  <si>
    <t>FXDH11-490G-C14N15-H</t>
  </si>
  <si>
    <t>RFU-D-HP/IP20-C-HP, OCU,11,490G-C14N15-H</t>
  </si>
  <si>
    <t>FXDH11-490G-C14N15-L</t>
  </si>
  <si>
    <t>RFU-D-HP/IP20-C-HP, OCU,11,490G-C14N15-L</t>
  </si>
  <si>
    <t>FXDH11-490G-C15N16-H</t>
  </si>
  <si>
    <t>RFU-D-HP/IP20-C-HP, OCU,11,490G-C15N16-H</t>
  </si>
  <si>
    <t>FXDH11-490G-C15N16-L</t>
  </si>
  <si>
    <t>RFU-D-HP/IP20-C-HP, OCU,11,490G-C15N16-L</t>
  </si>
  <si>
    <t>FXDH11-490G-C16N17-H</t>
  </si>
  <si>
    <t>RFU-D-HP/IP20-C-HP, OCU,11,490G-C16N17-H</t>
  </si>
  <si>
    <t>FXDH11-490G-C16N17-L</t>
  </si>
  <si>
    <t>RFU-D-HP/IP20-C-HP, OCU,11,490G-C16N17-L</t>
  </si>
  <si>
    <t>FXDH11-520A-C01N-H</t>
  </si>
  <si>
    <t>RFU-D-HP/IP20-C-HP, OCU,11,520A-C01N-H</t>
  </si>
  <si>
    <t>FXDH11-520A-C01N-L</t>
  </si>
  <si>
    <t>RFU-D-HP/IP20-C-HP, OCU,11,520A-C01N-L</t>
  </si>
  <si>
    <t>FXDH11-520A-C02N-H</t>
  </si>
  <si>
    <t>RFU-D-HP/IP20-C-HP, OCU,11,520A-C02N-H</t>
  </si>
  <si>
    <t>FXDH11-520A-C02N-L</t>
  </si>
  <si>
    <t>RFU-D-HP/IP20-C-HP, OCU,11,520A-C02N-L</t>
  </si>
  <si>
    <t>FXDH11-520A-C03N-H</t>
  </si>
  <si>
    <t>RFU-D-HP/IP20-C-HP, OCU,11,520A-C03N-H</t>
  </si>
  <si>
    <t>FXDH11-520A-C03N-L</t>
  </si>
  <si>
    <t>RFU-D-HP/IP20-C-HP, OCU,11,520A-C03N-L</t>
  </si>
  <si>
    <t>FXDH11-520A-C04N-H</t>
  </si>
  <si>
    <t>RFU-D-HP/IP20-C-HP, OCU,11,520A-C04N-H</t>
  </si>
  <si>
    <t>FXDH11-520A-C04N-L</t>
  </si>
  <si>
    <t>RFU-D-HP/IP20-C-HP, OCU,11,520A-C04N-L</t>
  </si>
  <si>
    <t>FXDH11-520A-C05N-H</t>
  </si>
  <si>
    <t>RFU-D-HP/IP20-C-HP, OCU,11,520A-C05N-H</t>
  </si>
  <si>
    <t>FXDH11-520A-C05N-L</t>
  </si>
  <si>
    <t>RFU-D-HP/IP20-C-HP, OCU,11,520A-C05N-L</t>
  </si>
  <si>
    <t>FXDH11-520A-C06N-H</t>
  </si>
  <si>
    <t>RFU-D-HP/IP20-C-HP, OCU,11,520A-C06N-H</t>
  </si>
  <si>
    <t>FXDH11-520A-C06N-L</t>
  </si>
  <si>
    <t>RFU-D-HP/IP20-C-HP, OCU,11,520A-C06N-L</t>
  </si>
  <si>
    <t>FXDH11-520A-C07N-H</t>
  </si>
  <si>
    <t>RFU-D-HP/IP20-C-HP, OCU,11,520A-C07N-H</t>
  </si>
  <si>
    <t>FXDH11-520A-C07N-L</t>
  </si>
  <si>
    <t>RFU-D-HP/IP20-C-HP, OCU,11,520A-C07N-L</t>
  </si>
  <si>
    <t>FXDH11-520A-C08N-H</t>
  </si>
  <si>
    <t>RFU-D-HP/IP20-C-HP, OCU,11,520A-C08N-H</t>
  </si>
  <si>
    <t>FXDH11-520A-C08N-L</t>
  </si>
  <si>
    <t>RFU-D-HP/IP20-C-HP, OCU,11,520A-C08N-L</t>
  </si>
  <si>
    <t>FXDH11-520A-C09N-H</t>
  </si>
  <si>
    <t>RFU-D-HP/IP20-C-HP, OCU,11,520A-C09N-H</t>
  </si>
  <si>
    <t>FXDH11-520A-C09N-L</t>
  </si>
  <si>
    <t>RFU-D-HP/IP20-C-HP, OCU,11,520A-C09N-L</t>
  </si>
  <si>
    <t>FXDH11-520A-C10N-H</t>
  </si>
  <si>
    <t>RFU-D-HP/IP20-C-HP, OCU,11,520A-C10N-H</t>
  </si>
  <si>
    <t>FXDH11-520A-C10N-L</t>
  </si>
  <si>
    <t>RFU-D-HP/IP20-C-HP, OCU,11,520A-C10N-L</t>
  </si>
  <si>
    <t>FXDH11-530A-B01N-B03N-H</t>
  </si>
  <si>
    <t>RFU-D-HP/IP20-C-HP, OCU,11,530A-B01N-B03N-H</t>
  </si>
  <si>
    <t>FXDH11-530A-B01N-B03N-L</t>
  </si>
  <si>
    <t>RFU-D-HP/IP20-C-HP, OCU,11,530A-B01N-B03N-L</t>
  </si>
  <si>
    <t>FXDH11-530A-B01N-H</t>
  </si>
  <si>
    <t>RFU-D-HP/IP20-C-HP, OCU,11,530A-B01N-H</t>
  </si>
  <si>
    <t>FXDH11-530A-B01N-L</t>
  </si>
  <si>
    <t>RFU-D-HP/IP20-C-HP, OCU,11,530A-B01N-L</t>
  </si>
  <si>
    <t>FXDH11-530A-B02N-B04N-H</t>
  </si>
  <si>
    <t>RFU-D-HP/IP20-C-HP, OCU,11,530A-B02N-B04N-H</t>
  </si>
  <si>
    <t>FXDH11-530A-B02N-B04N-L</t>
  </si>
  <si>
    <t>RFU-D-HP/IP20-C-HP, OCU,11,530A-B02N-B04N-L</t>
  </si>
  <si>
    <t>FXDH11-530A-B02N-H</t>
  </si>
  <si>
    <t>RFU-D-HP/IP20-C-HP, OCU,11,530A-B02N-H</t>
  </si>
  <si>
    <t>FXDH11-530A-B02N-L</t>
  </si>
  <si>
    <t>RFU-D-HP/IP20-C-HP, OCU,11,530A-B02N-L</t>
  </si>
  <si>
    <t>FXDH11-530A-B03N-B01N-H</t>
  </si>
  <si>
    <t>RFU-D-HP/IP20-C-HP, OCU,11,530A-B03N-B01N-H</t>
  </si>
  <si>
    <t>FXDH11-530A-B03N-B01N-L</t>
  </si>
  <si>
    <t>RFU-D-HP/IP20-C-HP, OCU,11,530A-B03N-B01N-L</t>
  </si>
  <si>
    <t>FXDH11-530A-B03N-B05N-H</t>
  </si>
  <si>
    <t>RFU-D-HP/IP20-C-HP, OCU,11,530A-B03N-B05N-H</t>
  </si>
  <si>
    <t>FXDH11-530A-B03N-B05N-L</t>
  </si>
  <si>
    <t>RFU-D-HP/IP20-C-HP, OCU,11,530A-B03N-B05N-L</t>
  </si>
  <si>
    <t>FXDH11-530A-B03N-B07N-H</t>
  </si>
  <si>
    <t>RFU-D-HP/IP20-C-HP, OCU,11,530A-B03N-B07N-H</t>
  </si>
  <si>
    <t>FXDH11-530A-B03N-B07N-L</t>
  </si>
  <si>
    <t>RFU-D-HP/IP20-C-HP, OCU,11,530A-B03N-B07N-L</t>
  </si>
  <si>
    <t>FXDH11-530A-B03N-H</t>
  </si>
  <si>
    <t>RFU-D-HP/IP20-C-HP, OCU,11,530A-B03N-H</t>
  </si>
  <si>
    <t>FXDH11-530A-B03N-L</t>
  </si>
  <si>
    <t>RFU-D-HP/IP20-C-HP, OCU,11,530A-B03N-L</t>
  </si>
  <si>
    <t>FXDH11-530A-B04N-H</t>
  </si>
  <si>
    <t>RFU-D-HP/IP20-C-HP, OCU,11,530A-B04N-H</t>
  </si>
  <si>
    <t>FXDH11-530A-B04N-L</t>
  </si>
  <si>
    <t>RFU-D-HP/IP20-C-HP, OCU,11,530A-B04N-L</t>
  </si>
  <si>
    <t>FXDH11-530A-B05N-B07N-H</t>
  </si>
  <si>
    <t>RFU-D-HP/IP20-C-HP, OCU,11,530A-B05N-B07N-H</t>
  </si>
  <si>
    <t>FXDH11-530A-B05N-B07N-L</t>
  </si>
  <si>
    <t>RFU-D-HP/IP20-C-HP, OCU,11,530A-B05N-B07N-L</t>
  </si>
  <si>
    <t>FXDH11-530A-B05N-B09N-H</t>
  </si>
  <si>
    <t>RFU-D-HP/IP20-C-HP, OCU,11,530A-B05N-B09N-H</t>
  </si>
  <si>
    <t>FXDH11-530A-B05N-B09N-L</t>
  </si>
  <si>
    <t>RFU-D-HP/IP20-C-HP, OCU,11,530A-B05N-B09N-L</t>
  </si>
  <si>
    <t>FXDH11-530A-B05N-H</t>
  </si>
  <si>
    <t>RFU-D-HP/IP20-C-HP, OCU,11,530A-B05N-H</t>
  </si>
  <si>
    <t>FXDH11-530A-B05N-L</t>
  </si>
  <si>
    <t>RFU-D-HP/IP20-C-HP, OCU,11,530A-B05N-L</t>
  </si>
  <si>
    <t>FXDH11-530A-B06N-B08N-H</t>
  </si>
  <si>
    <t>RFU-D-HP/IP20-C-HP, OCU,11,530A-B06N-B08N-H</t>
  </si>
  <si>
    <t>FXDH11-530A-B06N-B08N-L</t>
  </si>
  <si>
    <t>RFU-D-HP/IP20-C-HP, OCU,11,530A-B06N-B08N-L</t>
  </si>
  <si>
    <t>FXDH11-530A-B06N-H</t>
  </si>
  <si>
    <t>RFU-D-HP/IP20-C-HP, OCU,11,530A-B06N-H</t>
  </si>
  <si>
    <t>FXDH11-530A-B06N-L</t>
  </si>
  <si>
    <t>RFU-D-HP/IP20-C-HP, OCU,11,530A-B06N-L</t>
  </si>
  <si>
    <t>FXDH11-530A-B07N-B05N-H</t>
  </si>
  <si>
    <t>RFU-D-HP/IP20-C-HP, OCU,11,530A-B07N-B05N-H</t>
  </si>
  <si>
    <t>FXDH11-530A-B07N-B05N-L</t>
  </si>
  <si>
    <t>RFU-D-HP/IP20-C-HP, OCU,11,530A-B07N-B05N-L</t>
  </si>
  <si>
    <t>FXDH11-530A-B07N-B09N-H</t>
  </si>
  <si>
    <t>RFU-D-HP/IP20-C-HP, OCU,11,530A-B07N-B09N-H</t>
  </si>
  <si>
    <t>FXDH11-530A-B07N-B09N-L</t>
  </si>
  <si>
    <t>RFU-D-HP/IP20-C-HP, OCU,11,530A-B07N-B09N-L</t>
  </si>
  <si>
    <t>FXDH11-530A-B07N-H</t>
  </si>
  <si>
    <t>RFU-D-HP/IP20-C-HP, OCU,11,530A-B07N-H</t>
  </si>
  <si>
    <t>FXDH11-530A-B07N-L</t>
  </si>
  <si>
    <t>RFU-D-HP/IP20-C-HP, OCU,11,530A-B07N-L</t>
  </si>
  <si>
    <t>FXDH11-530A-B08N-H</t>
  </si>
  <si>
    <t>RFU-D-HP/IP20-C-HP, OCU,11,530A-B08N-H</t>
  </si>
  <si>
    <t>FXDH11-530A-B08N-L</t>
  </si>
  <si>
    <t>RFU-D-HP/IP20-C-HP, OCU,11,530A-B08N-L</t>
  </si>
  <si>
    <t>FXDH11-530A-B09N-B05N-H</t>
  </si>
  <si>
    <t>RFU-D-HP/IP20-C-HP, OCU,11,530A-B09N-B05N-H</t>
  </si>
  <si>
    <t>FXDH11-530A-B09N-B05N-L</t>
  </si>
  <si>
    <t>RFU-D-HP/IP20-C-HP, OCU,11,530A-B09N-B05N-L</t>
  </si>
  <si>
    <t>FXDH11-530A-B09N-H</t>
  </si>
  <si>
    <t>RFU-D-HP/IP20-C-HP, OCU,11,530A-B09N-H</t>
  </si>
  <si>
    <t>FXDH11-530A-B09N-L</t>
  </si>
  <si>
    <t>RFU-D-HP/IP20-C-HP, OCU,11,530A-B09N-L</t>
  </si>
  <si>
    <t>FXDH11-530A-B10N-H</t>
  </si>
  <si>
    <t>RFU-D-HP/IP20-C-HP, OCU,11,530A-B10N-H</t>
  </si>
  <si>
    <t>FXDH11-530A-B10N-L</t>
  </si>
  <si>
    <t>RFU-D-HP/IP20-C-HP, OCU,11,530A-B10N-L</t>
  </si>
  <si>
    <t>FXDH11-530A-B11N-H</t>
  </si>
  <si>
    <t>RFU-D-HP/IP20-C-HP, OCU,11,530A-B11N-H</t>
  </si>
  <si>
    <t>FXDH11-530A-B11N-L</t>
  </si>
  <si>
    <t>RFU-D-HP/IP20-C-HP, OCU,11,530A-B11N-L</t>
  </si>
  <si>
    <t>FXDH11-530A-B12N-H</t>
  </si>
  <si>
    <t>RFU-D-HP/IP20-C-HP, OCU,11,530A-B12N-H</t>
  </si>
  <si>
    <t>FXDH11-530A-B12N-L</t>
  </si>
  <si>
    <t>RFU-D-HP/IP20-C-HP, OCU,11,530A-B12N-L</t>
  </si>
  <si>
    <t>FXDH11-530A-E01N-H</t>
  </si>
  <si>
    <t>RFU-D-HP/IP20-C-HP, OCU,11,530A-E01N-H</t>
  </si>
  <si>
    <t>FXDH11-530A-E01N-L</t>
  </si>
  <si>
    <t>RFU-D-HP/IP20-C-HP, OCU,11,530A-E01N-L</t>
  </si>
  <si>
    <t>FXDH11-530A-E02N-H</t>
  </si>
  <si>
    <t>RFU-D-HP/IP20-C-HP, OCU,11,530A-E02N-H</t>
  </si>
  <si>
    <t>FXDH11-530A-E02N-L</t>
  </si>
  <si>
    <t>RFU-D-HP/IP20-C-HP, OCU,11,530A-E02N-L</t>
  </si>
  <si>
    <t>FXDH11-530A-E03N-H</t>
  </si>
  <si>
    <t>RFU-D-HP/IP20-C-HP, OCU,11,530A-E03N-H</t>
  </si>
  <si>
    <t>FXDH11-530A-E03N-L</t>
  </si>
  <si>
    <t>RFU-D-HP/IP20-C-HP, OCU,11,530A-E03N-L</t>
  </si>
  <si>
    <t>FXDH11-530A-E04N-H</t>
  </si>
  <si>
    <t>RFU-D-HP/IP20-C-HP, OCU,11,530A-E04N-H</t>
  </si>
  <si>
    <t>FXDH11-530A-E04N-L</t>
  </si>
  <si>
    <t>RFU-D-HP/IP20-C-HP, OCU,11,530A-E04N-L</t>
  </si>
  <si>
    <t>FXDH11-530A-E05N-H</t>
  </si>
  <si>
    <t>RFU-D-HP/IP20-C-HP, OCU,11,530A-E05N-H</t>
  </si>
  <si>
    <t>FXDH11-530A-E05N-L</t>
  </si>
  <si>
    <t>RFU-D-HP/IP20-C-HP, OCU,11,530A-E05N-L</t>
  </si>
  <si>
    <t>FXDH11-530A-E06N-H</t>
  </si>
  <si>
    <t>RFU-D-HP/IP20-C-HP, OCU,11,530A-E06N-H</t>
  </si>
  <si>
    <t>FXDH11-530A-E06N-L</t>
  </si>
  <si>
    <t>RFU-D-HP/IP20-C-HP, OCU,11,530A-E06N-L</t>
  </si>
  <si>
    <t>FXDH11-530A-E07N-H</t>
  </si>
  <si>
    <t>RFU-D-HP/IP20-C-HP, OCU,11,530A-E07N-H</t>
  </si>
  <si>
    <t>FXDH11-530A-E07N-L</t>
  </si>
  <si>
    <t>RFU-D-HP/IP20-C-HP, OCU,11,530A-E07N-L</t>
  </si>
  <si>
    <t>FXDH11-530A-E08N-H</t>
  </si>
  <si>
    <t>RFU-D-HP/IP20-C-HP, OCU,11,530A-E08N-H</t>
  </si>
  <si>
    <t>FXDH11-530A-E08N-L</t>
  </si>
  <si>
    <t>RFU-D-HP/IP20-C-HP, OCU,11,530A-E08N-L</t>
  </si>
  <si>
    <t>FXDH11-530A-E09N-H</t>
  </si>
  <si>
    <t>RFU-D-HP/IP20-C-HP, OCU,11,530A-E09N-H</t>
  </si>
  <si>
    <t>FXDH11-530A-E09N-L</t>
  </si>
  <si>
    <t>RFU-D-HP/IP20-C-HP, OCU,11,530A-E09N-L</t>
  </si>
  <si>
    <t>FXDH11-530A-E10N-H</t>
  </si>
  <si>
    <t>RFU-D-HP/IP20-C-HP, OCU,11,530A-E10N-H</t>
  </si>
  <si>
    <t>FXDH11-530A-E10N-L</t>
  </si>
  <si>
    <t>RFU-D-HP/IP20-C-HP, OCU,11,530A-E10N-L</t>
  </si>
  <si>
    <t>FXDH11-530A-E11N-H</t>
  </si>
  <si>
    <t>RFU-D-HP/IP20-C-HP, OCU,11,530A-E11N-H</t>
  </si>
  <si>
    <t>FXDH11-530A-E11N-L</t>
  </si>
  <si>
    <t>RFU-D-HP/IP20-C-HP, OCU,11,530A-E11N-L</t>
  </si>
  <si>
    <t>FXDH11-530A-E12N-H</t>
  </si>
  <si>
    <t>RFU-D-HP/IP20-C-HP, OCU,11,530A-E12N-H</t>
  </si>
  <si>
    <t>FXDH11-530A-E12N-L</t>
  </si>
  <si>
    <t>RFU-D-HP/IP20-C-HP, OCU,11,530A-E12N-L</t>
  </si>
  <si>
    <t>FXDH11-530C-C01N02-H</t>
  </si>
  <si>
    <t>RFU-D-HP/IP20-C-HP, OCU,11,530C-C01N02-H</t>
  </si>
  <si>
    <t>FXDH11-530C-C01N02-L</t>
  </si>
  <si>
    <t>RFU-D-HP/IP20-C-HP, OCU,11,530C-C01N02-L</t>
  </si>
  <si>
    <t>FXDH11-530C-C02N03-H</t>
  </si>
  <si>
    <t>RFU-D-HP/IP20-C-HP, OCU,11,530C-C02N03-H</t>
  </si>
  <si>
    <t>FXDH11-530C-C02N03-L</t>
  </si>
  <si>
    <t>RFU-D-HP/IP20-C-HP, OCU,11,530C-C02N03-L</t>
  </si>
  <si>
    <t>FXDH11-530C-C03N04-H</t>
  </si>
  <si>
    <t>RFU-D-HP/IP20-C-HP, OCU,11,530C-C03N04-H</t>
  </si>
  <si>
    <t>FXDH11-530C-C03N04-L</t>
  </si>
  <si>
    <t>RFU-D-HP/IP20-C-HP, OCU,11,530C-C03N04-L</t>
  </si>
  <si>
    <t>FXDH11-530C-C04N05-H</t>
  </si>
  <si>
    <t>RFU-D-HP/IP20-C-HP, OCU,11,530C-C04N05-H</t>
  </si>
  <si>
    <t>FXDH11-530C-C04N05-L</t>
  </si>
  <si>
    <t>RFU-D-HP/IP20-C-HP, OCU,11,530C-C04N05-L</t>
  </si>
  <si>
    <t>FXDH11-530C-C05N06-H</t>
  </si>
  <si>
    <t>RFU-D-HP/IP20-C-HP, OCU,11,530C-C05N06-H</t>
  </si>
  <si>
    <t>FXDH11-530C-C05N06-L</t>
  </si>
  <si>
    <t>RFU-D-HP/IP20-C-HP, OCU,11,530C-C05N06-L</t>
  </si>
  <si>
    <t>FXDH11-530C-C06N07-H</t>
  </si>
  <si>
    <t>RFU-D-HP/IP20-C-HP, OCU,11,530C-C06N07-H</t>
  </si>
  <si>
    <t>FXDH11-530C-C06N07-L</t>
  </si>
  <si>
    <t>RFU-D-HP/IP20-C-HP, OCU,11,530C-C06N07-L</t>
  </si>
  <si>
    <t>FXDH11-530C-C07N08-H</t>
  </si>
  <si>
    <t>RFU-D-HP/IP20-C-HP, OCU,11,530C-C07N08-H</t>
  </si>
  <si>
    <t>FXDH11-530C-C07N08-L</t>
  </si>
  <si>
    <t>RFU-D-HP/IP20-C-HP, OCU,11,530C-C07N08-L</t>
  </si>
  <si>
    <t>FXDH11-530C-C08N09-H</t>
  </si>
  <si>
    <t>RFU-D-HP/IP20-C-HP, OCU,11,530C-C08N09-H</t>
  </si>
  <si>
    <t>FXDH11-530C-C08N09-L</t>
  </si>
  <si>
    <t>RFU-D-HP/IP20-C-HP, OCU,11,530C-C08N09-L</t>
  </si>
  <si>
    <t>FXDH11-530C-C09N10-H</t>
  </si>
  <si>
    <t>RFU-D-HP/IP20-C-HP, OCU,11,530C-C09N10-H</t>
  </si>
  <si>
    <t>FXDH11-530C-C09N10-L</t>
  </si>
  <si>
    <t>RFU-D-HP/IP20-C-HP, OCU,11,530C-C09N10-L</t>
  </si>
  <si>
    <t>FXDH11-530C-C10N11-H</t>
  </si>
  <si>
    <t>RFU-D-HP/IP20-C-HP, OCU,11,530C-C10N11-H</t>
  </si>
  <si>
    <t>FXDH11-530C-C10N11-L</t>
  </si>
  <si>
    <t>RFU-D-HP/IP20-C-HP, OCU,11,530C-C10N11-L</t>
  </si>
  <si>
    <t>FXDH11-530C-C11N12-H</t>
  </si>
  <si>
    <t>RFU-D-HP/IP20-C-HP, OCU,11,530C-C11N12-H</t>
  </si>
  <si>
    <t>FXDH11-530C-C11N12-L</t>
  </si>
  <si>
    <t>RFU-D-HP/IP20-C-HP, OCU,11,530C-C11N12-L</t>
  </si>
  <si>
    <t>FXDH11-530C-C12N13-H</t>
  </si>
  <si>
    <t>RFU-D-HP/IP20-C-HP, OCU,11,530C-C12N13-H</t>
  </si>
  <si>
    <t>FXDH11-530C-C12N13-L</t>
  </si>
  <si>
    <t>RFU-D-HP/IP20-C-HP, OCU,11,530C-C12N13-L</t>
  </si>
  <si>
    <t>FXDH11-530C-C13N14-H</t>
  </si>
  <si>
    <t>RFU-D-HP/IP20-C-HP, OCU,11,530C-C13N14-H</t>
  </si>
  <si>
    <t>FXDH11-530C-C13N14-L</t>
  </si>
  <si>
    <t>RFU-D-HP/IP20-C-HP, OCU,11,530C-C13N14-L</t>
  </si>
  <si>
    <t>FXDH11-530C-C14N15-H</t>
  </si>
  <si>
    <t>RFU-D-HP/IP20-C-HP, OCU,11,530C-C14N15-H</t>
  </si>
  <si>
    <t>FXDH11-530C-C14N15-L</t>
  </si>
  <si>
    <t>RFU-D-HP/IP20-C-HP, OCU,11,530C-C14N15-L</t>
  </si>
  <si>
    <t>FXDH11-530C-C15N16-H</t>
  </si>
  <si>
    <t>RFU-D-HP/IP20-C-HP, OCU,11,530C-C15N16-H</t>
  </si>
  <si>
    <t>FXDH11-530C-C15N16-L</t>
  </si>
  <si>
    <t>RFU-D-HP/IP20-C-HP, OCU,11,530C-C15N16-L</t>
  </si>
  <si>
    <t>FXDH11-xxxY-AccA-H</t>
  </si>
  <si>
    <t>RFU-D-HP, OCU, 11GHz, Unspesified, 28MHz, Adjacent, TL</t>
  </si>
  <si>
    <t>FXDH11-xxxY-AccA-L</t>
  </si>
  <si>
    <t>RFU-D-HP, OCU, 11GHz, Unspesified, 28MHz, Adjacent, TH</t>
  </si>
  <si>
    <t>FXDH11-xxxY-AccN-H</t>
  </si>
  <si>
    <t>RFU-D-HP, OCU, 11GHz, Unspesified, 28MHz, Narrow, TL</t>
  </si>
  <si>
    <t>FXDH11-xxxY-AccN-L</t>
  </si>
  <si>
    <t>RFU-D-HP, OCU, 11GHz, Unspesified, 28MHz, Narrow, TH</t>
  </si>
  <si>
    <t>FXDH11-xxxY-BccA-H</t>
  </si>
  <si>
    <t>RFU-D-HP, OCU, 11GHz, Unspesified, 40MHz, Adjacent, TL</t>
  </si>
  <si>
    <t>FXDH11-xxxY-BccA-L</t>
  </si>
  <si>
    <t>RFU-D-HP, OCU, 11GHz, Unspesified, 40MHz, Adjacent, TH</t>
  </si>
  <si>
    <t>FXDH11-xxxY-BccN-H</t>
  </si>
  <si>
    <t>RFU-D-HP, OCU, 11GHz, Unspesified, 40MHz, Narrow, TL</t>
  </si>
  <si>
    <t>FXDH11-xxxY-BccN-L</t>
  </si>
  <si>
    <t>RFU-D-HP, OCU, 11GHz, Unspesified, 40MHz, Narrow, TH</t>
  </si>
  <si>
    <t>FXDH11-xxxY-CccA-H</t>
  </si>
  <si>
    <t>RFU-D-HP, OCU, 11GHz, Unspesified, 56MHz, Adjacent, TL</t>
  </si>
  <si>
    <t>FXDH11-xxxY-CccA-L</t>
  </si>
  <si>
    <t>RFU-D-HP, OCU, 11GHz, Unspesified, 56MHz, Adjacent, TH</t>
  </si>
  <si>
    <t>FXDH11-xxxY-CccN-H</t>
  </si>
  <si>
    <t>RFU-D-HP, OCU, 11GHz, Unspesified, 56MHz, Narrow, TL</t>
  </si>
  <si>
    <t>FXDH11-xxxY-CccN-L</t>
  </si>
  <si>
    <t>RFU-D-HP, OCU, 11GHz, Unspesified, 56MHz, Narrow, TH</t>
  </si>
  <si>
    <t>FXDH11-xxxY-DccA-H</t>
  </si>
  <si>
    <t>RFU-D-HP, OCU, 11GHz, Unspesified, 80MHz, Adjacent, TL</t>
  </si>
  <si>
    <t>FXDH11-xxxY-DccA-L</t>
  </si>
  <si>
    <t>RFU-D-HP, OCU, 11GHz, Unspesified, 80MHz, Adjacent, TH</t>
  </si>
  <si>
    <t>FXDH11-xxxY-DccN-H</t>
  </si>
  <si>
    <t>RFU-D-HP, OCU, 11GHz, Unspesified, 80MHz, Narrow, TL</t>
  </si>
  <si>
    <t>FXDH11-xxxY-DccN-L</t>
  </si>
  <si>
    <t>RFU-D-HP, OCU, 11GHz, Unspesified, 80MHz, Narrow, TH</t>
  </si>
  <si>
    <t>FXDH11-xxxY-EccA-H</t>
  </si>
  <si>
    <t>RFU-D-HP, OCU, 11GHz, Unspesified, 112MHz, Adjacent, TL</t>
  </si>
  <si>
    <t>FXDH11-xxxY-EccA-L</t>
  </si>
  <si>
    <t>RFU-D-HP, OCU, 11GHz, Unspesified, 112MHz, Adjacent, TH</t>
  </si>
  <si>
    <t>FXDH11-xxxY-EccN-H</t>
  </si>
  <si>
    <t>RFU-D-HP, OCU, 11GHz, Unspesified, 112MHz, Narrow, TL</t>
  </si>
  <si>
    <t>FXDH11-xxxY-EccN-L</t>
  </si>
  <si>
    <t>RFU-D-HP, OCU, 11GHz, Unspesified, 112MHz, Narrow, TH</t>
  </si>
  <si>
    <t>FXDH-AI-V-L-Bend-1-06</t>
  </si>
  <si>
    <t>IP-20C-HP R2/RFU-D-HP OCUs Vertical All-Indoor Short L-Bend Kit, 6 GHz</t>
  </si>
  <si>
    <t>FXDH-AI-V-L-Bend-1-11</t>
  </si>
  <si>
    <t>IP-20C-HP R2/RFU-D-HP OCUs Vertical All-Indoor Short L-Bend Kit, 11 GHz</t>
  </si>
  <si>
    <t>FXDH-AI-V-L-Bend-1-7_8</t>
  </si>
  <si>
    <t>IP-20C-HP R2/RFU-D-HP OCUs Vertical All-Indoor Short L-Bend Kit, 7-8 GHz</t>
  </si>
  <si>
    <t>FXDH-AI-V-L-Bend-2-06</t>
  </si>
  <si>
    <t>IP-20C-HP R2/RFU-D-HP OCUs Vertical All-Indoor Long L-Bend Kit, 6 GHz</t>
  </si>
  <si>
    <t>FXDH-AI-V-L-Bend-2-11</t>
  </si>
  <si>
    <t>IP-20C-HP R2/RFU-D-HP OCUs Vertical All-Indoor Long L-Bend Kit, 11 GHz</t>
  </si>
  <si>
    <t>FXDH-AI-V-L-Bend-2-7_8</t>
  </si>
  <si>
    <t>IP-20C-HP R2/RFU-D-HP OCUs Vertical All-Indoor Long L-Bend Kit, 7-8 GHz</t>
  </si>
  <si>
    <t>FXDH-AI-V-MOUNT-1-kit</t>
  </si>
  <si>
    <t>IP-20C-HP R2/RFU-D-HP OCUs Vertical Mounting Bracket (kit 1) Mount Kit</t>
  </si>
  <si>
    <t>FXDH-AI-V-WG-ADPT-04</t>
  </si>
  <si>
    <t>IP-20C-HP R2/RFU-D-HP OCUs Vertical All-Indoor WG Adaptor, 04 GHz</t>
  </si>
  <si>
    <t>FXDH-AI-V-WG-ADPT-05</t>
  </si>
  <si>
    <t>IP-20C-HP R2/RFU-D-HP OCUs Vertical All-Indoor WG Adaptor, 05 GHz</t>
  </si>
  <si>
    <t>FXDH-AI-V-WG-ADPT-06</t>
  </si>
  <si>
    <t>IP-20C-HP R2/RFU-D-HP OCUs Vertical All-Indoor WG Adaptor, 06 GHz</t>
  </si>
  <si>
    <t>FXDH-AI-V-WG-ADPT-11</t>
  </si>
  <si>
    <t>IP-20C-HP R2/RFU-D-HP OCUs Vertical All-Indoor WG Adaptor, 11 GHz</t>
  </si>
  <si>
    <t>FXDH-AI-V-WG-ADPT-7_8</t>
  </si>
  <si>
    <t>IP-20C-HP R2/RFU-D-HP OCUs Vertical All-Indoor WG Adaptor, 7_8 GHz</t>
  </si>
  <si>
    <t>FXDHff-xxxY-AccA-H</t>
  </si>
  <si>
    <t>RFU-D-HP, OCU, ff, Unspesified, 28MHz, Adjacent, TL</t>
  </si>
  <si>
    <t>FXDHff-xxxY-AccA-L</t>
  </si>
  <si>
    <t>RFU-D-HP, OCU, ff, Unspesified, 28MHz, Adjacent, TH</t>
  </si>
  <si>
    <t>FXDHff-xxxY-AccN-H</t>
  </si>
  <si>
    <t>RFU-D-HP, OCU, ff, Unspesified, 28MHz, Narrow, TL</t>
  </si>
  <si>
    <t>FXDHff-xxxY-AccN-L</t>
  </si>
  <si>
    <t>RFU-D-HP, OCU, ff, Unspesified, 28MHz, Narrow, TH</t>
  </si>
  <si>
    <t>FXDHff-xxxY-BccA-H</t>
  </si>
  <si>
    <t>RFU-D-HP, OCU, ff, Unspesified, 40MHz, Adjacent, TL</t>
  </si>
  <si>
    <t>FXDHff-xxxY-BccA-L</t>
  </si>
  <si>
    <t>RFU-D-HP, OCU, ff, Unspesified, 40MHz, Adjacent, TH</t>
  </si>
  <si>
    <t>FXDHff-xxxY-BccN-H</t>
  </si>
  <si>
    <t>RFU-D-HP, OCU, ff, Unspesified, 40MHz, Narrow, TL</t>
  </si>
  <si>
    <t>FXDHff-xxxY-BccN-L</t>
  </si>
  <si>
    <t>RFU-D-HP, OCU, ff, Unspesified, 40MHz, Narrow, TH</t>
  </si>
  <si>
    <t>FXDHff-xxxY-CccA-H</t>
  </si>
  <si>
    <t>RFU-D-HP, OCU, ff, Unspesified, 56MHz, Adjacent, TL</t>
  </si>
  <si>
    <t>FXDHff-xxxY-CccA-L</t>
  </si>
  <si>
    <t>RFU-D-HP, OCU, ff, Unspesified, 56MHz, Adjacent, TH</t>
  </si>
  <si>
    <t>FXDHff-xxxY-CccN-H</t>
  </si>
  <si>
    <t>RFU-D-HP, OCU, ff, Unspesified, 56MHz, Narrow, TL</t>
  </si>
  <si>
    <t>FXDHff-xxxY-CccN-L</t>
  </si>
  <si>
    <t>RFU-D-HP, OCU, ff, Unspesified, 56MHz, Narrow, TH</t>
  </si>
  <si>
    <t>FXDHff-xxxY-DccA-H</t>
  </si>
  <si>
    <t>RFU-D-HP, OCU, ff, Unspesified, 80MHz, Adjacent, TL</t>
  </si>
  <si>
    <t>FXDHff-xxxY-DccA-L</t>
  </si>
  <si>
    <t>RFU-D-HP, OCU, ff, Unspesified, 80MHz, Adjacent, TH</t>
  </si>
  <si>
    <t>FXDHff-xxxY-DccN-H</t>
  </si>
  <si>
    <t>RFU-D-HP, OCU, ff, Unspesified, 80MHz, Narrow, TL</t>
  </si>
  <si>
    <t>FXDHff-xxxY-DccN-L</t>
  </si>
  <si>
    <t>RFU-D-HP, OCU, ff, Unspesified, 80MHz, Narrow, TH</t>
  </si>
  <si>
    <t>FXDHff-xxxY-EccA-H</t>
  </si>
  <si>
    <t>RFU-D-HP, OCU, ff, Unspesified, 112MHz, Adjacent, TL</t>
  </si>
  <si>
    <t>FXDHff-xxxY-EccA-L</t>
  </si>
  <si>
    <t>RFU-D-HP, OCU, ff, Unspesified, 112MHz, Adjacent, TH</t>
  </si>
  <si>
    <t>FXDHff-xxxY-EccN-H</t>
  </si>
  <si>
    <t>RFU-D-HP, OCU, ff, Unspesified, 112MHz, Narrow, TL</t>
  </si>
  <si>
    <t>FXDHff-xxxY-EccN-L</t>
  </si>
  <si>
    <t>RFU-D-HP, OCU, ff, Unspesified, 112MHz, Narrow, TH</t>
  </si>
  <si>
    <t>FXDHL4-xxxY-AccA-H</t>
  </si>
  <si>
    <t>RFU-D-HP, OCU, L4, Unspesified, 28MHz, Adjacent, TL</t>
  </si>
  <si>
    <t>FXDHL4-xxxY-AccA-L</t>
  </si>
  <si>
    <t>RFU-D-HP, OCU, L4, Unspesified, 28MHz, Adjacent, TH</t>
  </si>
  <si>
    <t>FXDHL4-xxxY-AccN-H</t>
  </si>
  <si>
    <t>RFU-D-HP, OCU, L4, Unspesified, 28MHz, Narrow, TL</t>
  </si>
  <si>
    <t>FXDHL4-xxxY-AccN-L</t>
  </si>
  <si>
    <t>RFU-D-HP, OCU, L4, Unspesified, 28MHz, Narrow, TH</t>
  </si>
  <si>
    <t>FXDHL4-xxxY-BccA-H</t>
  </si>
  <si>
    <t>RFU-D-HP, OCU, L4, Unspesified, 40MHz, Adjacent, TL</t>
  </si>
  <si>
    <t>FXDHL4-xxxY-BccA-L</t>
  </si>
  <si>
    <t>RFU-D-HP, OCU, L4, Unspesified, 40MHz, Adjacent, TH</t>
  </si>
  <si>
    <t>FXDHL4-xxxY-BccN-H</t>
  </si>
  <si>
    <t>RFU-D-HP, OCU, L4, Unspesified, 40MHz, Narrow, TL</t>
  </si>
  <si>
    <t>FXDHL4-xxxY-BccN-L</t>
  </si>
  <si>
    <t>RFU-D-HP, OCU, L4, Unspesified, 40MHz, Narrow, TH</t>
  </si>
  <si>
    <t>FXDHL4-xxxY-CccA-H</t>
  </si>
  <si>
    <t>RFU-D-HP, OCU, L4, Unspesified, 56MHz, Adjacent, TL</t>
  </si>
  <si>
    <t>FXDHL4-xxxY-CccA-L</t>
  </si>
  <si>
    <t>RFU-D-HP, OCU, L4, Unspesified, 56MHz, Adjacent, TH</t>
  </si>
  <si>
    <t>FXDHL4-xxxY-CccN-H</t>
  </si>
  <si>
    <t>RFU-D-HP, OCU, L4, Unspesified, 56MHz, Narrow, TL</t>
  </si>
  <si>
    <t>FXDHL4-xxxY-CccN-L</t>
  </si>
  <si>
    <t>RFU-D-HP, OCU, L4, Unspesified, 56MHz, Narrow, TH</t>
  </si>
  <si>
    <t>FXDHL4-xxxY-DccA-H</t>
  </si>
  <si>
    <t>RFU-D-HP, OCU, L4, Unspesified, 80MHz, Adjacent, TL</t>
  </si>
  <si>
    <t>FXDHL4-xxxY-DccA-L</t>
  </si>
  <si>
    <t>RFU-D-HP, OCU, L4, Unspesified, 80MHz, Adjacent, TH</t>
  </si>
  <si>
    <t>FXDHL4-xxxY-DccN-H</t>
  </si>
  <si>
    <t>RFU-D-HP, OCU, L4, Unspesified, 80MHz, Narrow, TL</t>
  </si>
  <si>
    <t>FXDHL4-xxxY-DccN-L</t>
  </si>
  <si>
    <t>RFU-D-HP, OCU, L4, Unspesified, 80MHz, Narrow, TH</t>
  </si>
  <si>
    <t>FXDHL4-xxxY-EccA-H</t>
  </si>
  <si>
    <t>RFU-D-HP, OCU, L4, Unspesified, 112MHz, Adjacent, TL</t>
  </si>
  <si>
    <t>FXDHL4-xxxY-EccA-L</t>
  </si>
  <si>
    <t>RFU-D-HP, OCU, L4, Unspesified, 112MHz, Adjacent, TH</t>
  </si>
  <si>
    <t>FXDHL4-xxxY-EccN-H</t>
  </si>
  <si>
    <t>RFU-D-HP, OCU, L4, Unspesified, 112MHz, Narrow, TL</t>
  </si>
  <si>
    <t>FXDHL4-xxxY-EccN-L</t>
  </si>
  <si>
    <t>RFU-D-HP, OCU, L4, Unspesified, 112MHz, Narrow, TH</t>
  </si>
  <si>
    <t>FXDHL6-240A-B01N-H</t>
  </si>
  <si>
    <t>RFU-D-HP/IP20-C-HP, OCU,L6,240A-B01N-H</t>
  </si>
  <si>
    <t>FXDHL6-240A-B01N-L</t>
  </si>
  <si>
    <t>RFU-D-HP/IP20-C-HP, OCU,L6,240A-B01N-L</t>
  </si>
  <si>
    <t>FXDHL6-240A-B02N-H</t>
  </si>
  <si>
    <t>RFU-D-HP/IP20-C-HP, OCU,L6,240A-B02N-H</t>
  </si>
  <si>
    <t>FXDHL6-240A-B02N-L</t>
  </si>
  <si>
    <t>RFU-D-HP/IP20-C-HP, OCU,L6,240A-B02N-L</t>
  </si>
  <si>
    <t>FXDHL6-240A-B03N-H</t>
  </si>
  <si>
    <t>RFU-D-HP/IP20-C-HP, OCU,L6,240A-B03N-H</t>
  </si>
  <si>
    <t>FXDHL6-240A-B03N-L</t>
  </si>
  <si>
    <t>RFU-D-HP/IP20-C-HP, OCU,L6,240A-B03N-L</t>
  </si>
  <si>
    <t>FXDHL6-240A-B04N-H</t>
  </si>
  <si>
    <t>RFU-D-HP/IP20-C-HP, OCU,L6,240A-B04N-H</t>
  </si>
  <si>
    <t>FXDHL6-240A-B04N-L</t>
  </si>
  <si>
    <t>RFU-D-HP/IP20-C-HP, OCU,L6,240A-B04N-L</t>
  </si>
  <si>
    <t>FXDHL6-240A-B05N-H</t>
  </si>
  <si>
    <t>RFU-D-HP/IP20-C-HP, OCU,L6,240A-B05N-H</t>
  </si>
  <si>
    <t>FXDHL6-240A-B05N-L</t>
  </si>
  <si>
    <t>RFU-D-HP/IP20-C-HP, OCU,L6,240A-B05N-L</t>
  </si>
  <si>
    <t>FXDHL6-240A-B06N-H</t>
  </si>
  <si>
    <t>RFU-D-HP/IP20-C-HP, OCU,L6,240A-B06N-H</t>
  </si>
  <si>
    <t>FXDHL6-240A-B06N-L</t>
  </si>
  <si>
    <t>RFU-D-HP/IP20-C-HP, OCU,L6,240A-B06N-L</t>
  </si>
  <si>
    <t>FXDHL6-252A-A01N-A02N-H</t>
  </si>
  <si>
    <t>RFU-D-HP/IP20-C-HP, OCU,L6,252A-A01N-A02N-H</t>
  </si>
  <si>
    <t>FXDHL6-252A-A01N-A02N-L</t>
  </si>
  <si>
    <t>RFU-D-HP/IP20-C-HP, OCU,L6,252A-A01N-A02N-L</t>
  </si>
  <si>
    <t>FXDHL6-252A-A01N-A07N-H</t>
  </si>
  <si>
    <t>RFU-D-HP/IP20-C-HP, OCU,L6,252A-A01N-A07N-H</t>
  </si>
  <si>
    <t>FXDHL6-252A-A01N-A07N-L</t>
  </si>
  <si>
    <t>RFU-D-HP/IP20-C-HP, OCU,L6,252A-A01N-A07N-L</t>
  </si>
  <si>
    <t>FXDHL6-252A-A01N-H</t>
  </si>
  <si>
    <t>RFU-D-HP/IP20-C-HP, OCU,L6,252A-A01N-H</t>
  </si>
  <si>
    <t>FXDHL6-252A-A01N-L</t>
  </si>
  <si>
    <t>RFU-D-HP/IP20-C-HP, OCU,L6,252A-A01N-L</t>
  </si>
  <si>
    <t>FXDHL6-252A-A02N-A04N-H</t>
  </si>
  <si>
    <t>RFU-D-HP/IP20-C-HP, OCU,L6,252A-A02N-A04N-H</t>
  </si>
  <si>
    <t>FXDHL6-252A-A02N-A04N-L</t>
  </si>
  <si>
    <t>RFU-D-HP/IP20-C-HP, OCU,L6,252A-A02N-A04N-L</t>
  </si>
  <si>
    <t>FXDHL6-252A-A02N-A08N-H</t>
  </si>
  <si>
    <t>RFU-D-HP/IP20-C-HP, OCU,L6,252A-A02N-A08N-H</t>
  </si>
  <si>
    <t>FXDHL6-252A-A02N-A08N-L</t>
  </si>
  <si>
    <t>RFU-D-HP/IP20-C-HP, OCU,L6,252A-A02N-A08N-L</t>
  </si>
  <si>
    <t>FXDHL6-252A-A02N-H</t>
  </si>
  <si>
    <t>RFU-D-HP/IP20-C-HP, OCU,L6,252A-A02N-H</t>
  </si>
  <si>
    <t>FXDHL6-252A-A02N-L</t>
  </si>
  <si>
    <t>RFU-D-HP/IP20-C-HP, OCU,L6,252A-A02N-L</t>
  </si>
  <si>
    <t>FXDHL6-252A-A03N-H</t>
  </si>
  <si>
    <t>RFU-D-HP/IP20-C-HP, OCU,L6,252A-A03N-H</t>
  </si>
  <si>
    <t>FXDHL6-252A-A03N-L</t>
  </si>
  <si>
    <t>RFU-D-HP/IP20-C-HP, OCU,L6,252A-A03N-L</t>
  </si>
  <si>
    <t>FXDHL6-252A-A04N-A02N-H</t>
  </si>
  <si>
    <t>RFU-D-HP/IP20-C-HP, OCU,L6,252A-A04N-A02N-H</t>
  </si>
  <si>
    <t>FXDHL6-252A-A04N-A02N-L</t>
  </si>
  <si>
    <t>RFU-D-HP/IP20-C-HP, OCU,L6,252A-A04N-A02N-L</t>
  </si>
  <si>
    <t>FXDHL6-252A-A04N-A05N-H</t>
  </si>
  <si>
    <t>RFU-D-HP/IP20-C-HP, OCU,L6,252A-A04N-A05N-H</t>
  </si>
  <si>
    <t>FXDHL6-252A-A04N-A05N-L</t>
  </si>
  <si>
    <t>RFU-D-HP/IP20-C-HP, OCU,L6,252A-A04N-A05N-L</t>
  </si>
  <si>
    <t>FXDHL6-252A-A04N-H</t>
  </si>
  <si>
    <t>RFU-D-HP/IP20-C-HP, OCU,L6,252A-A04N-H</t>
  </si>
  <si>
    <t>FXDHL6-252A-A04N-L</t>
  </si>
  <si>
    <t>RFU-D-HP/IP20-C-HP, OCU,L6,252A-A04N-L</t>
  </si>
  <si>
    <t>FXDHL6-252A-A05N-A07N-H</t>
  </si>
  <si>
    <t>RFU-D-HP/IP20-C-HP, OCU,L6,252A-A05N-A07N-H</t>
  </si>
  <si>
    <t>FXDHL6-252A-A05N-A07N-L</t>
  </si>
  <si>
    <t>RFU-D-HP/IP20-C-HP, OCU,L6,252A-A05N-A07N-L</t>
  </si>
  <si>
    <t>FXDHL6-252A-A05N-H</t>
  </si>
  <si>
    <t>RFU-D-HP/IP20-C-HP, OCU,L6,252A-A05N-H</t>
  </si>
  <si>
    <t>FXDHL6-252A-A05N-L</t>
  </si>
  <si>
    <t>RFU-D-HP/IP20-C-HP, OCU,L6,252A-A05N-L</t>
  </si>
  <si>
    <t>FXDHL6-252A-A06N-A07N-H</t>
  </si>
  <si>
    <t>RFU-D-HP/IP20-C-HP, OCU,L6,252A-A06N-A07N-H</t>
  </si>
  <si>
    <t>FXDHL6-252A-A06N-A07N-L</t>
  </si>
  <si>
    <t>RFU-D-HP/IP20-C-HP, OCU,L6,252A-A06N-A07N-L</t>
  </si>
  <si>
    <t>FXDHL6-252A-A06N-H</t>
  </si>
  <si>
    <t>RFU-D-HP/IP20-C-HP, OCU,L6,252A-A06N-H</t>
  </si>
  <si>
    <t>FXDHL6-252A-A06N-L</t>
  </si>
  <si>
    <t>RFU-D-HP/IP20-C-HP, OCU,L6,252A-A06N-L</t>
  </si>
  <si>
    <t>FXDHL6-252A-A07N-A05N-H</t>
  </si>
  <si>
    <t>RFU-D-HP/IP20-C-HP, OCU,L6,252A-A07N-A05N-H</t>
  </si>
  <si>
    <t>FXDHL6-252A-A07N-A05N-L</t>
  </si>
  <si>
    <t>RFU-D-HP/IP20-C-HP, OCU,L6,252A-A07N-A05N-L</t>
  </si>
  <si>
    <t>FXDHL6-252A-A07N-H</t>
  </si>
  <si>
    <t>RFU-D-HP/IP20-C-HP, OCU,L6,252A-A07N-H</t>
  </si>
  <si>
    <t>FXDHL6-252A-A07N-L</t>
  </si>
  <si>
    <t>RFU-D-HP/IP20-C-HP, OCU,L6,252A-A07N-L</t>
  </si>
  <si>
    <t>FXDHL6-252A-A08N-H</t>
  </si>
  <si>
    <t>RFU-D-HP/IP20-C-HP, OCU,L6,252A-A08N-H</t>
  </si>
  <si>
    <t>FXDHL6-252A-A08N-L</t>
  </si>
  <si>
    <t>RFU-D-HP/IP20-C-HP, OCU,L6,252A-A08N-L</t>
  </si>
  <si>
    <t>FXDHL6-252A-B01N02-H</t>
  </si>
  <si>
    <t>RFU-D-HP/IP20-C-HP, OCU,L6,252A-B01N02-H</t>
  </si>
  <si>
    <t>FXDHL6-252A-B01N02-L</t>
  </si>
  <si>
    <t>RFU-D-HP/IP20-C-HP, OCU,L6,252A-B01N02-L</t>
  </si>
  <si>
    <t>FXDHL6-252A-B02N03-H</t>
  </si>
  <si>
    <t>RFU-D-HP/IP20-C-HP, OCU,L6,252A-B02N03-H</t>
  </si>
  <si>
    <t>FXDHL6-252A-B02N03-L</t>
  </si>
  <si>
    <t>RFU-D-HP/IP20-C-HP, OCU,L6,252A-B02N03-L</t>
  </si>
  <si>
    <t>FXDHL6-252A-B03N04-H</t>
  </si>
  <si>
    <t>RFU-D-HP/IP20-C-HP, OCU,L6,252A-B03N04-H</t>
  </si>
  <si>
    <t>FXDHL6-252A-B03N04-L</t>
  </si>
  <si>
    <t>RFU-D-HP/IP20-C-HP, OCU,L6,252A-B03N04-L</t>
  </si>
  <si>
    <t>FXDHL6-252A-B04N05-H</t>
  </si>
  <si>
    <t>RFU-D-HP/IP20-C-HP, OCU,L6,252A-B04N05-H</t>
  </si>
  <si>
    <t>FXDHL6-252A-B04N05-L</t>
  </si>
  <si>
    <t>RFU-D-HP/IP20-C-HP, OCU,L6,252A-B04N05-L</t>
  </si>
  <si>
    <t>FXDHL6-252A-B05N06-H</t>
  </si>
  <si>
    <t>RFU-D-HP/IP20-C-HP, OCU,L6,252A-B05N06-H</t>
  </si>
  <si>
    <t>FXDHL6-252A-B05N06-L</t>
  </si>
  <si>
    <t>RFU-D-HP/IP20-C-HP, OCU,L6,252A-B05N06-L</t>
  </si>
  <si>
    <t>FXDHL6-252A-B06N07-H</t>
  </si>
  <si>
    <t>RFU-D-HP/IP20-C-HP, OCU,L6,252A-B06N07-H</t>
  </si>
  <si>
    <t>FXDHL6-252A-B06N07-L</t>
  </si>
  <si>
    <t>RFU-D-HP/IP20-C-HP, OCU,L6,252A-B06N07-L</t>
  </si>
  <si>
    <t>FXDHL6-252A-B07N08-H</t>
  </si>
  <si>
    <t>RFU-D-HP/IP20-C-HP, OCU,L6,252A-B07N08-H</t>
  </si>
  <si>
    <t>FXDHL6-252A-B07N08-L</t>
  </si>
  <si>
    <t>RFU-D-HP/IP20-C-HP, OCU,L6,252A-B07N08-L</t>
  </si>
  <si>
    <t>FXDHL6-252A-C01N02-C02N03-H</t>
  </si>
  <si>
    <t>RFU-D-HP/IP20-C-HP, OCU,L6,252A-C01N02-C02N03-H</t>
  </si>
  <si>
    <t>FXDHL6-252A-C01N02-C02N03-L</t>
  </si>
  <si>
    <t>RFU-D-HP/IP20-C-HP, OCU,L6,252A-C01N02-C02N03-L</t>
  </si>
  <si>
    <t>FXDHL6-252A-C01N02-C03N04-H</t>
  </si>
  <si>
    <t>RFU-D-HP/IP20-C-HP, OCU,L6,252A-C01N02-C03N04-H</t>
  </si>
  <si>
    <t>FXDHL6-252A-C01N02-C03N04-L</t>
  </si>
  <si>
    <t>RFU-D-HP/IP20-C-HP, OCU,L6,252A-C01N02-C03N04-L</t>
  </si>
  <si>
    <t>FXDHL6-252A-C01N02-C04N05-H</t>
  </si>
  <si>
    <t>RFU-D-HP/IP20-C-HP, OCU,L6,252A-C01N02-C04N05-H</t>
  </si>
  <si>
    <t>FXDHL6-252A-C01N02-C04N05-L</t>
  </si>
  <si>
    <t>RFU-D-HP/IP20-C-HP, OCU,L6,252A-C01N02-C04N05-L</t>
  </si>
  <si>
    <t>FXDHL6-252A-C01N02-C05N06-H</t>
  </si>
  <si>
    <t>RFU-D-HP/IP20-C-HP, OCU,L6,252A-C01N02-C05N06-H</t>
  </si>
  <si>
    <t>FXDHL6-252A-C01N02-C05N06-L</t>
  </si>
  <si>
    <t>RFU-D-HP/IP20-C-HP, OCU,L6,252A-C01N02-C05N06-L</t>
  </si>
  <si>
    <t>FXDHL6-252A-C01N02-C06N07-H</t>
  </si>
  <si>
    <t>RFU-D-HP/IP20-C-HP, OCU,L6,252A-C01N02-C06N07-H</t>
  </si>
  <si>
    <t>FXDHL6-252A-C01N02-C06N07-L</t>
  </si>
  <si>
    <t>RFU-D-HP/IP20-C-HP, OCU,L6,252A-C01N02-C06N07-L</t>
  </si>
  <si>
    <t>FXDHL6-252A-C01N02-C07N08-H</t>
  </si>
  <si>
    <t>RFU-D-HP/IP20-C-HP, OCU,L6,252A-C01N02-C07N08-H</t>
  </si>
  <si>
    <t>FXDHL6-252A-C01N02-C07N08-L</t>
  </si>
  <si>
    <t>RFU-D-HP/IP20-C-HP, OCU,L6,252A-C01N02-C07N08-L</t>
  </si>
  <si>
    <t>FXDHL6-252A-C01N02-H</t>
  </si>
  <si>
    <t>RFU-D-HP/IP20-C-HP, OCU,L6,252A-C01N02-H</t>
  </si>
  <si>
    <t>FXDHL6-252A-C01N02-L</t>
  </si>
  <si>
    <t>RFU-D-HP/IP20-C-HP, OCU,L6,252A-C01N02-L</t>
  </si>
  <si>
    <t>FXDHL6-252A-C02N03-C01N02-H</t>
  </si>
  <si>
    <t>RFU-D-HP/IP20-C-HP, OCU,L6,252A-C02N03-C01N02-H</t>
  </si>
  <si>
    <t>FXDHL6-252A-C02N03-C01N02-L</t>
  </si>
  <si>
    <t>RFU-D-HP/IP20-C-HP, OCU,L6,252A-C02N03-C01N02-L</t>
  </si>
  <si>
    <t>FXDHL6-252A-C02N03-C03N04-H</t>
  </si>
  <si>
    <t>RFU-D-HP/IP20-C-HP, OCU,L6,252A-C02N03-C03N04-H</t>
  </si>
  <si>
    <t>FXDHL6-252A-C02N03-C03N04-L</t>
  </si>
  <si>
    <t>RFU-D-HP/IP20-C-HP, OCU,L6,252A-C02N03-C03N04-L</t>
  </si>
  <si>
    <t>FXDHL6-252A-C02N03-C04N05-H</t>
  </si>
  <si>
    <t>RFU-D-HP/IP20-C-HP, OCU,L6,252A-C02N03-C04N05-H</t>
  </si>
  <si>
    <t>FXDHL6-252A-C02N03-C04N05-L</t>
  </si>
  <si>
    <t>RFU-D-HP/IP20-C-HP, OCU,L6,252A-C02N03-C04N05-L</t>
  </si>
  <si>
    <t>FXDHL6-252A-C02N03-C05N06-H</t>
  </si>
  <si>
    <t>RFU-D-HP/IP20-C-HP, OCU,L6,252A-C02N03-C05N06-H</t>
  </si>
  <si>
    <t>FXDHL6-252A-C02N03-C05N06-L</t>
  </si>
  <si>
    <t>RFU-D-HP/IP20-C-HP, OCU,L6,252A-C02N03-C05N06-L</t>
  </si>
  <si>
    <t>FXDHL6-252A-C02N03-C06N07-H</t>
  </si>
  <si>
    <t>RFU-D-HP/IP20-C-HP, OCU,L6,252A-C02N03-C06N07-H</t>
  </si>
  <si>
    <t>FXDHL6-252A-C02N03-C06N07-L</t>
  </si>
  <si>
    <t>RFU-D-HP/IP20-C-HP, OCU,L6,252A-C02N03-C06N07-L</t>
  </si>
  <si>
    <t>FXDHL6-252A-C02N03-C07N08-H</t>
  </si>
  <si>
    <t>RFU-D-HP/IP20-C-HP, OCU,L6,252A-C02N03-C07N08-H</t>
  </si>
  <si>
    <t>FXDHL6-252A-C02N03-C07N08-L</t>
  </si>
  <si>
    <t>RFU-D-HP/IP20-C-HP, OCU,L6,252A-C02N03-C07N08-L</t>
  </si>
  <si>
    <t>FXDHL6-252A-C02N03-H</t>
  </si>
  <si>
    <t>RFU-D-HP/IP20-C-HP, OCU,L6,252A-C02N03-H</t>
  </si>
  <si>
    <t>FXDHL6-252A-C02N03-L</t>
  </si>
  <si>
    <t>RFU-D-HP/IP20-C-HP, OCU,L6,252A-C02N03-L</t>
  </si>
  <si>
    <t>FXDHL6-252A-C03N04-C01N02-H</t>
  </si>
  <si>
    <t>RFU-D-HP/IP20-C-HP, OCU,L6,252A-C03N04-C01N02-H</t>
  </si>
  <si>
    <t>FXDHL6-252A-C03N04-C01N02-L</t>
  </si>
  <si>
    <t>RFU-D-HP/IP20-C-HP, OCU,L6,252A-C03N04-C01N02-L</t>
  </si>
  <si>
    <t>FXDHL6-252A-C03N04-C02N03-H</t>
  </si>
  <si>
    <t>RFU-D-HP/IP20-C-HP, OCU,L6,252A-C03N04-C02N03-H</t>
  </si>
  <si>
    <t>FXDHL6-252A-C03N04-C02N03-L</t>
  </si>
  <si>
    <t>RFU-D-HP/IP20-C-HP, OCU,L6,252A-C03N04-C02N03-L</t>
  </si>
  <si>
    <t>FXDHL6-252A-C03N04-C04N05-H</t>
  </si>
  <si>
    <t>RFU-D-HP/IP20-C-HP, OCU,L6,252A-C03N04-C04N05-H</t>
  </si>
  <si>
    <t>FXDHL6-252A-C03N04-C04N05-L</t>
  </si>
  <si>
    <t>RFU-D-HP/IP20-C-HP, OCU,L6,252A-C03N04-C04N05-L</t>
  </si>
  <si>
    <t>FXDHL6-252A-C03N04-C05N06-H</t>
  </si>
  <si>
    <t>RFU-D-HP/IP20-C-HP, OCU,L6,252A-C03N04-C05N06-H</t>
  </si>
  <si>
    <t>FXDHL6-252A-C03N04-C05N06-L</t>
  </si>
  <si>
    <t>RFU-D-HP/IP20-C-HP, OCU,L6,252A-C03N04-C05N06-L</t>
  </si>
  <si>
    <t>FXDHL6-252A-C03N04-C06N07-H</t>
  </si>
  <si>
    <t>RFU-D-HP/IP20-C-HP, OCU,L6,252A-C03N04-C06N07-H</t>
  </si>
  <si>
    <t>FXDHL6-252A-C03N04-C06N07-L</t>
  </si>
  <si>
    <t>RFU-D-HP/IP20-C-HP, OCU,L6,252A-C03N04-C06N07-L</t>
  </si>
  <si>
    <t>FXDHL6-252A-C03N04-C07N08-H</t>
  </si>
  <si>
    <t>RFU-D-HP/IP20-C-HP, OCU,L6,252A-C03N04-C07N08-H</t>
  </si>
  <si>
    <t>FXDHL6-252A-C03N04-C07N08-L</t>
  </si>
  <si>
    <t>RFU-D-HP/IP20-C-HP, OCU,L6,252A-C03N04-C07N08-L</t>
  </si>
  <si>
    <t>FXDHL6-252A-C03N04-H</t>
  </si>
  <si>
    <t>RFU-D-HP/IP20-C-HP, OCU,L6,252A-C03N04-H</t>
  </si>
  <si>
    <t>FXDHL6-252A-C03N04-L</t>
  </si>
  <si>
    <t>RFU-D-HP/IP20-C-HP, OCU,L6,252A-C03N04-L</t>
  </si>
  <si>
    <t>FXDHL6-252A-C04N05-C01N02-H</t>
  </si>
  <si>
    <t>RFU-D-HP/IP20-C-HP, OCU,L6,252A-C04N05-C01N02-H</t>
  </si>
  <si>
    <t>FXDHL6-252A-C04N05-C01N02-L</t>
  </si>
  <si>
    <t>RFU-D-HP/IP20-C-HP, OCU,L6,252A-C04N05-C01N02-L</t>
  </si>
  <si>
    <t>FXDHL6-252A-C04N05-C02N03-H</t>
  </si>
  <si>
    <t>RFU-D-HP/IP20-C-HP, OCU,L6,252A-C04N05-C02N03-H</t>
  </si>
  <si>
    <t>FXDHL6-252A-C04N05-C02N03-L</t>
  </si>
  <si>
    <t>RFU-D-HP/IP20-C-HP, OCU,L6,252A-C04N05-C02N03-L</t>
  </si>
  <si>
    <t>FXDHL6-252A-C04N05-C03N04-H</t>
  </si>
  <si>
    <t>RFU-D-HP/IP20-C-HP, OCU,L6,252A-C04N05-C03N04-H</t>
  </si>
  <si>
    <t>FXDHL6-252A-C04N05-C03N04-L</t>
  </si>
  <si>
    <t>RFU-D-HP/IP20-C-HP, OCU,L6,252A-C04N05-C03N04-L</t>
  </si>
  <si>
    <t>FXDHL6-252A-C04N05-C05N06-H</t>
  </si>
  <si>
    <t>RFU-D-HP/IP20-C-HP, OCU,L6,252A-C04N05-C05N06-H</t>
  </si>
  <si>
    <t>FXDHL6-252A-C04N05-C05N06-L</t>
  </si>
  <si>
    <t>RFU-D-HP/IP20-C-HP, OCU,L6,252A-C04N05-C05N06-L</t>
  </si>
  <si>
    <t>FXDHL6-252A-C04N05-C06N07-H</t>
  </si>
  <si>
    <t>RFU-D-HP/IP20-C-HP, OCU,L6,252A-C04N05-C06N07-H</t>
  </si>
  <si>
    <t>FXDHL6-252A-C04N05-C06N07-L</t>
  </si>
  <si>
    <t>RFU-D-HP/IP20-C-HP, OCU,L6,252A-C04N05-C06N07-L</t>
  </si>
  <si>
    <t>FXDHL6-252A-C04N05-C07N08-H</t>
  </si>
  <si>
    <t>RFU-D-HP/IP20-C-HP, OCU,L6,252A-C04N05-C07N08-H</t>
  </si>
  <si>
    <t>FXDHL6-252A-C04N05-C07N08-L</t>
  </si>
  <si>
    <t>RFU-D-HP/IP20-C-HP, OCU,L6,252A-C04N05-C07N08-L</t>
  </si>
  <si>
    <t>FXDHL6-252A-C04N05-H</t>
  </si>
  <si>
    <t>RFU-D-HP/IP20-C-HP, OCU,L6,252A-C04N05-H</t>
  </si>
  <si>
    <t>FXDHL6-252A-C04N05-L</t>
  </si>
  <si>
    <t>RFU-D-HP/IP20-C-HP, OCU,L6,252A-C04N05-L</t>
  </si>
  <si>
    <t>FXDHL6-252A-C05N06-C01N02-H</t>
  </si>
  <si>
    <t>RFU-D-HP/IP20-C-HP, OCU,L6,252A-C05N06-C01N02-H</t>
  </si>
  <si>
    <t>FXDHL6-252A-C05N06-C01N02-L</t>
  </si>
  <si>
    <t>RFU-D-HP/IP20-C-HP, OCU,L6,252A-C05N06-C01N02-L</t>
  </si>
  <si>
    <t>FXDHL6-252A-C05N06-C02N03-H</t>
  </si>
  <si>
    <t>RFU-D-HP/IP20-C-HP, OCU,L6,252A-C05N06-C02N03-H</t>
  </si>
  <si>
    <t>FXDHL6-252A-C05N06-C02N03-L</t>
  </si>
  <si>
    <t>RFU-D-HP/IP20-C-HP, OCU,L6,252A-C05N06-C02N03-L</t>
  </si>
  <si>
    <t>FXDHL6-252A-C05N06-C03N04-H</t>
  </si>
  <si>
    <t>RFU-D-HP/IP20-C-HP, OCU,L6,252A-C05N06-C03N04-H</t>
  </si>
  <si>
    <t>FXDHL6-252A-C05N06-C03N04-L</t>
  </si>
  <si>
    <t>RFU-D-HP/IP20-C-HP, OCU,L6,252A-C05N06-C03N04-L</t>
  </si>
  <si>
    <t>FXDHL6-252A-C05N06-C04N05-H</t>
  </si>
  <si>
    <t>RFU-D-HP/IP20-C-HP, OCU,L6,252A-C05N06-C04N05-H</t>
  </si>
  <si>
    <t>FXDHL6-252A-C05N06-C04N05-L</t>
  </si>
  <si>
    <t>RFU-D-HP/IP20-C-HP, OCU,L6,252A-C05N06-C04N05-L</t>
  </si>
  <si>
    <t>FXDHL6-252A-C05N06-C06N07-H</t>
  </si>
  <si>
    <t>RFU-D-HP/IP20-C-HP, OCU,L6,252A-C05N06-C06N07-H</t>
  </si>
  <si>
    <t>FXDHL6-252A-C05N06-C06N07-L</t>
  </si>
  <si>
    <t>RFU-D-HP/IP20-C-HP, OCU,L6,252A-C05N06-C06N07-L</t>
  </si>
  <si>
    <t>FXDHL6-252A-C05N06-C07N08-H</t>
  </si>
  <si>
    <t>RFU-D-HP/IP20-C-HP, OCU,L6,252A-C05N06-C07N08-H</t>
  </si>
  <si>
    <t>FXDHL6-252A-C05N06-C07N08-L</t>
  </si>
  <si>
    <t>RFU-D-HP/IP20-C-HP, OCU,L6,252A-C05N06-C07N08-L</t>
  </si>
  <si>
    <t>FXDHL6-252A-C05N06-H</t>
  </si>
  <si>
    <t>RFU-D-HP/IP20-C-HP, OCU,L6,252A-C05N06-H</t>
  </si>
  <si>
    <t>FXDHL6-252A-C05N06-L</t>
  </si>
  <si>
    <t>RFU-D-HP/IP20-C-HP, OCU,L6,252A-C05N06-L</t>
  </si>
  <si>
    <t>FXDHL6-252A-C06N07-C01N02-H</t>
  </si>
  <si>
    <t>RFU-D-HP/IP20-C-HP, OCU,L6,252A-C06N07-C01N02-H</t>
  </si>
  <si>
    <t>FXDHL6-252A-C06N07-C01N02-L</t>
  </si>
  <si>
    <t>RFU-D-HP/IP20-C-HP, OCU,L6,252A-C06N07-C01N02-L</t>
  </si>
  <si>
    <t>FXDHL6-252A-C06N07-C02N03-H</t>
  </si>
  <si>
    <t>RFU-D-HP/IP20-C-HP, OCU,L6,252A-C06N07-C02N03-H</t>
  </si>
  <si>
    <t>FXDHL6-252A-C06N07-C02N03-L</t>
  </si>
  <si>
    <t>RFU-D-HP/IP20-C-HP, OCU,L6,252A-C06N07-C02N03-L</t>
  </si>
  <si>
    <t>FXDHL6-252A-C06N07-C03N04-H</t>
  </si>
  <si>
    <t>RFU-D-HP/IP20-C-HP, OCU,L6,252A-C06N07-C03N04-H</t>
  </si>
  <si>
    <t>FXDHL6-252A-C06N07-C03N04-L</t>
  </si>
  <si>
    <t>RFU-D-HP/IP20-C-HP, OCU,L6,252A-C06N07-C03N04-L</t>
  </si>
  <si>
    <t>FXDHL6-252A-C06N07-C04N05-H</t>
  </si>
  <si>
    <t>RFU-D-HP/IP20-C-HP, OCU,L6,252A-C06N07-C04N05-H</t>
  </si>
  <si>
    <t>FXDHL6-252A-C06N07-C04N05-L</t>
  </si>
  <si>
    <t>RFU-D-HP/IP20-C-HP, OCU,L6,252A-C06N07-C04N05-L</t>
  </si>
  <si>
    <t>FXDHL6-252A-C06N07-C05N06-H</t>
  </si>
  <si>
    <t>RFU-D-HP/IP20-C-HP, OCU,L6,252A-C06N07-C05N06-H</t>
  </si>
  <si>
    <t>FXDHL6-252A-C06N07-C05N06-L</t>
  </si>
  <si>
    <t>RFU-D-HP/IP20-C-HP, OCU,L6,252A-C06N07-C05N06-L</t>
  </si>
  <si>
    <t>FXDHL6-252A-C06N07-C07N08-H</t>
  </si>
  <si>
    <t>RFU-D-HP/IP20-C-HP, OCU,L6,252A-C06N07-C07N08-H</t>
  </si>
  <si>
    <t>FXDHL6-252A-C06N07-C07N08-L</t>
  </si>
  <si>
    <t>RFU-D-HP/IP20-C-HP, OCU,L6,252A-C06N07-C07N08-L</t>
  </si>
  <si>
    <t>FXDHL6-252A-C06N07-H</t>
  </si>
  <si>
    <t>RFU-D-HP/IP20-C-HP, OCU,L6,252A-C06N07-H</t>
  </si>
  <si>
    <t>FXDHL6-252A-C06N07-L</t>
  </si>
  <si>
    <t>RFU-D-HP/IP20-C-HP, OCU,L6,252A-C06N07-L</t>
  </si>
  <si>
    <t>FXDHL6-252A-C07N08-C01N02-H</t>
  </si>
  <si>
    <t>RFU-D-HP/IP20-C-HP, OCU,L6,252A-C07N08-C01N02-H</t>
  </si>
  <si>
    <t>FXDHL6-252A-C07N08-C01N02-L</t>
  </si>
  <si>
    <t>RFU-D-HP/IP20-C-HP, OCU,L6,252A-C07N08-C01N02-L</t>
  </si>
  <si>
    <t>FXDHL6-252A-C07N08-C02N03-H</t>
  </si>
  <si>
    <t>RFU-D-HP/IP20-C-HP, OCU,L6,252A-C07N08-C02N03-H</t>
  </si>
  <si>
    <t>FXDHL6-252A-C07N08-C02N03-L</t>
  </si>
  <si>
    <t>RFU-D-HP/IP20-C-HP, OCU,L6,252A-C07N08-C02N03-L</t>
  </si>
  <si>
    <t>FXDHL6-252A-C07N08-C03N04-H</t>
  </si>
  <si>
    <t>RFU-D-HP/IP20-C-HP, OCU,L6,252A-C07N08-C03N04-H</t>
  </si>
  <si>
    <t>FXDHL6-252A-C07N08-C03N04-L</t>
  </si>
  <si>
    <t>RFU-D-HP/IP20-C-HP, OCU,L6,252A-C07N08-C03N04-L</t>
  </si>
  <si>
    <t>FXDHL6-252A-C07N08-C04N05-H</t>
  </si>
  <si>
    <t>RFU-D-HP/IP20-C-HP, OCU,L6,252A-C07N08-C04N05-H</t>
  </si>
  <si>
    <t>FXDHL6-252A-C07N08-C04N05-L</t>
  </si>
  <si>
    <t>RFU-D-HP/IP20-C-HP, OCU,L6,252A-C07N08-C04N05-L</t>
  </si>
  <si>
    <t>FXDHL6-252A-C07N08-C05N06-H</t>
  </si>
  <si>
    <t>RFU-D-HP/IP20-C-HP, OCU,L6,252A-C07N08-C05N06-H</t>
  </si>
  <si>
    <t>FXDHL6-252A-C07N08-C05N06-L</t>
  </si>
  <si>
    <t>RFU-D-HP/IP20-C-HP, OCU,L6,252A-C07N08-C05N06-L</t>
  </si>
  <si>
    <t>FXDHL6-252A-C07N08-C06N07-H</t>
  </si>
  <si>
    <t>RFU-D-HP/IP20-C-HP, OCU,L6,252A-C07N08-C06N07-H</t>
  </si>
  <si>
    <t>FXDHL6-252A-C07N08-C06N07-L</t>
  </si>
  <si>
    <t>RFU-D-HP/IP20-C-HP, OCU,L6,252A-C07N08-C06N07-L</t>
  </si>
  <si>
    <t>FXDHL6-252A-C07N08-H</t>
  </si>
  <si>
    <t>RFU-D-HP/IP20-C-HP, OCU,L6,252A-C07N08-H</t>
  </si>
  <si>
    <t>FXDHL6-252A-C07N08-L</t>
  </si>
  <si>
    <t>RFU-D-HP/IP20-C-HP, OCU,L6,252A-C07N08-L</t>
  </si>
  <si>
    <t>FXDHL6-252A-E01N04-H</t>
  </si>
  <si>
    <t>RFU-D-HP/IP20-C-HP, OCU,L6,252A-E01N04-H</t>
  </si>
  <si>
    <t>FXDHL6-252A-E01N04-L</t>
  </si>
  <si>
    <t>RFU-D-HP/IP20-C-HP, OCU,L6,252A-E01N04-L</t>
  </si>
  <si>
    <t>FXDHL6-252A-E02N05-H</t>
  </si>
  <si>
    <t>RFU-D-HP/IP20-C-HP, OCU,L6,252A-E02N05-H</t>
  </si>
  <si>
    <t>FXDHL6-252A-E02N05-L</t>
  </si>
  <si>
    <t>RFU-D-HP/IP20-C-HP, OCU,L6,252A-E02N05-L</t>
  </si>
  <si>
    <t>FXDHL6-252A-E03N06-H</t>
  </si>
  <si>
    <t>RFU-D-HP/IP20-C-HP, OCU,L6,252A-E03N06-H</t>
  </si>
  <si>
    <t>FXDHL6-252A-E03N06-L</t>
  </si>
  <si>
    <t>RFU-D-HP/IP20-C-HP, OCU,L6,252A-E03N06-L</t>
  </si>
  <si>
    <t>FXDHL6-252A-E04N07-H</t>
  </si>
  <si>
    <t>RFU-D-HP/IP20-C-HP, OCU,L6,252A-E04N07-H</t>
  </si>
  <si>
    <t>FXDHL6-252A-E04N07-L</t>
  </si>
  <si>
    <t>RFU-D-HP/IP20-C-HP, OCU,L6,252A-E04N07-L</t>
  </si>
  <si>
    <t>FXDHL6-252A-E05N08-H</t>
  </si>
  <si>
    <t>RFU-D-HP/IP20-C-HP, OCU,L6,252A-E05N08-H</t>
  </si>
  <si>
    <t>FXDHL6-252A-E05N08-L</t>
  </si>
  <si>
    <t>RFU-D-HP/IP20-C-HP, OCU,L6,252A-E05N08-L</t>
  </si>
  <si>
    <t>FXDHL6-252B-A01N-H</t>
  </si>
  <si>
    <t>RFU-D-HP/IP20-C-HP, OCU,L6,252B-A01N-H</t>
  </si>
  <si>
    <t>FXDHL6-252B-A01N-L</t>
  </si>
  <si>
    <t>RFU-D-HP/IP20-C-HP, OCU,L6,252B-A01N-L</t>
  </si>
  <si>
    <t>FXDHL6-252B-A02N-H</t>
  </si>
  <si>
    <t>RFU-D-HP/IP20-C-HP, OCU,L6,252B-A02N-H</t>
  </si>
  <si>
    <t>FXDHL6-252B-A02N-L</t>
  </si>
  <si>
    <t>RFU-D-HP/IP20-C-HP, OCU,L6,252B-A02N-L</t>
  </si>
  <si>
    <t>FXDHL6-252B-A03N-H</t>
  </si>
  <si>
    <t>RFU-D-HP/IP20-C-HP, OCU,L6,252B-A03N-H</t>
  </si>
  <si>
    <t>FXDHL6-252B-A03N-L</t>
  </si>
  <si>
    <t>RFU-D-HP/IP20-C-HP, OCU,L6,252B-A03N-L</t>
  </si>
  <si>
    <t>FXDHL6-252B-A04N-H</t>
  </si>
  <si>
    <t>RFU-D-HP/IP20-C-HP, OCU,L6,252B-A04N-H</t>
  </si>
  <si>
    <t>FXDHL6-252B-A04N-L</t>
  </si>
  <si>
    <t>RFU-D-HP/IP20-C-HP, OCU,L6,252B-A04N-L</t>
  </si>
  <si>
    <t>FXDHL6-252B-A05N-H</t>
  </si>
  <si>
    <t>RFU-D-HP/IP20-C-HP, OCU,L6,252B-A05N-H</t>
  </si>
  <si>
    <t>FXDHL6-252B-A05N-L</t>
  </si>
  <si>
    <t>RFU-D-HP/IP20-C-HP, OCU,L6,252B-A05N-L</t>
  </si>
  <si>
    <t>FXDHL6-252B-A06N-H</t>
  </si>
  <si>
    <t>RFU-D-HP/IP20-C-HP, OCU,L6,252B-A06N-H</t>
  </si>
  <si>
    <t>FXDHL6-252B-A06N-L</t>
  </si>
  <si>
    <t>RFU-D-HP/IP20-C-HP, OCU,L6,252B-A06N-L</t>
  </si>
  <si>
    <t>FXDHL6-252B-A07N-H</t>
  </si>
  <si>
    <t>RFU-D-HP/IP20-C-HP, OCU,L6,252B-A07N-H</t>
  </si>
  <si>
    <t>FXDHL6-252B-A07N-L</t>
  </si>
  <si>
    <t>RFU-D-HP/IP20-C-HP, OCU,L6,252B-A07N-L</t>
  </si>
  <si>
    <t>FXDHL6-252B-A08N-H</t>
  </si>
  <si>
    <t>RFU-D-HP/IP20-C-HP, OCU,L6,252B-A08N-H</t>
  </si>
  <si>
    <t>FXDHL6-252B-A08N-L</t>
  </si>
  <si>
    <t>RFU-D-HP/IP20-C-HP, OCU,L6,252B-A08N-L</t>
  </si>
  <si>
    <t>FXDHL6-252B-C01N02-H</t>
  </si>
  <si>
    <t>RFU-D-HP/IP20-C-HP, OCU,L6,252B-C01N02-H</t>
  </si>
  <si>
    <t>FXDHL6-252B-C01N02-L</t>
  </si>
  <si>
    <t>RFU-D-HP/IP20-C-HP, OCU,L6,252B-C01N02-L</t>
  </si>
  <si>
    <t>FXDHL6-252B-C02N03-H</t>
  </si>
  <si>
    <t>RFU-D-HP/IP20-C-HP, OCU,L6,252B-C02N03-H</t>
  </si>
  <si>
    <t>FXDHL6-252B-C02N03-L</t>
  </si>
  <si>
    <t>RFU-D-HP/IP20-C-HP, OCU,L6,252B-C02N03-L</t>
  </si>
  <si>
    <t>FXDHL6-252B-C03N04-H</t>
  </si>
  <si>
    <t>RFU-D-HP/IP20-C-HP, OCU,L6,252B-C03N04-H</t>
  </si>
  <si>
    <t>FXDHL6-252B-C03N04-L</t>
  </si>
  <si>
    <t>RFU-D-HP/IP20-C-HP, OCU,L6,252B-C03N04-L</t>
  </si>
  <si>
    <t>FXDHL6-252B-C04N05-H</t>
  </si>
  <si>
    <t>RFU-D-HP/IP20-C-HP, OCU,L6,252B-C04N05-H</t>
  </si>
  <si>
    <t>FXDHL6-252B-C04N05-L</t>
  </si>
  <si>
    <t>RFU-D-HP/IP20-C-HP, OCU,L6,252B-C04N05-L</t>
  </si>
  <si>
    <t>FXDHL6-252B-C05N06-H</t>
  </si>
  <si>
    <t>RFU-D-HP/IP20-C-HP, OCU,L6,252B-C05N06-H</t>
  </si>
  <si>
    <t>FXDHL6-252B-C05N06-L</t>
  </si>
  <si>
    <t>RFU-D-HP/IP20-C-HP, OCU,L6,252B-C05N06-L</t>
  </si>
  <si>
    <t>FXDHL6-252B-C06N07-H</t>
  </si>
  <si>
    <t>RFU-D-HP/IP20-C-HP, OCU,L6,252B-C06N07-H</t>
  </si>
  <si>
    <t>FXDHL6-252B-C06N07-L</t>
  </si>
  <si>
    <t>RFU-D-HP/IP20-C-HP, OCU,L6,252B-C06N07-L</t>
  </si>
  <si>
    <t>FXDHL6-252B-C07N08-H</t>
  </si>
  <si>
    <t>RFU-D-HP/IP20-C-HP, OCU,L6,252B-C07N08-H</t>
  </si>
  <si>
    <t>FXDHL6-252B-C07N08-L</t>
  </si>
  <si>
    <t>RFU-D-HP/IP20-C-HP, OCU,L6,252B-C07N08-L</t>
  </si>
  <si>
    <t>FXDHL6-266A-A01N-H</t>
  </si>
  <si>
    <t>RFU-D-HP/IP20-C-HP, OCU,L6,266A-A01N-H</t>
  </si>
  <si>
    <t>FXDHL6-266A-A01N-L</t>
  </si>
  <si>
    <t>RFU-D-HP/IP20-C-HP, OCU,L6,266A-A01N-L</t>
  </si>
  <si>
    <t>FXDHL6-266A-A02N-H</t>
  </si>
  <si>
    <t>RFU-D-HP/IP20-C-HP, OCU,L6,266A-A02N-H</t>
  </si>
  <si>
    <t>FXDHL6-266A-A02N-L</t>
  </si>
  <si>
    <t>RFU-D-HP/IP20-C-HP, OCU,L6,266A-A02N-L</t>
  </si>
  <si>
    <t>FXDHL6-266A-A03N-H</t>
  </si>
  <si>
    <t>RFU-D-HP/IP20-C-HP, OCU,L6,266A-A03N-H</t>
  </si>
  <si>
    <t>FXDHL6-266A-A03N-L</t>
  </si>
  <si>
    <t>RFU-D-HP/IP20-C-HP, OCU,L6,266A-A03N-L</t>
  </si>
  <si>
    <t>FXDHL6-266A-A04N-H</t>
  </si>
  <si>
    <t>RFU-D-HP/IP20-C-HP, OCU,L6,266A-A04N-H</t>
  </si>
  <si>
    <t>FXDHL6-266A-A04N-L</t>
  </si>
  <si>
    <t>RFU-D-HP/IP20-C-HP, OCU,L6,266A-A04N-L</t>
  </si>
  <si>
    <t>FXDHL6-266A-A05N-H</t>
  </si>
  <si>
    <t>RFU-D-HP/IP20-C-HP, OCU,L6,266A-A05N-H</t>
  </si>
  <si>
    <t>FXDHL6-266A-A05N-L</t>
  </si>
  <si>
    <t>RFU-D-HP/IP20-C-HP, OCU,L6,266A-A05N-L</t>
  </si>
  <si>
    <t>FXDHL6-266A-A06N-H</t>
  </si>
  <si>
    <t>RFU-D-HP/IP20-C-HP, OCU,L6,266A-A06N-H</t>
  </si>
  <si>
    <t>FXDHL6-266A-A06N-L</t>
  </si>
  <si>
    <t>RFU-D-HP/IP20-C-HP, OCU,L6,266A-A06N-L</t>
  </si>
  <si>
    <t>FXDHL6-266A-A07N-H</t>
  </si>
  <si>
    <t>RFU-D-HP/IP20-C-HP, OCU,L6,266A-A07N-H</t>
  </si>
  <si>
    <t>FXDHL6-266A-A07N-L</t>
  </si>
  <si>
    <t>RFU-D-HP/IP20-C-HP, OCU,L6,266A-A07N-L</t>
  </si>
  <si>
    <t>FXDHL6-266A-A08N-H</t>
  </si>
  <si>
    <t>RFU-D-HP/IP20-C-HP, OCU,L6,266A-A08N-H</t>
  </si>
  <si>
    <t>FXDHL6-266A-A08N-L</t>
  </si>
  <si>
    <t>RFU-D-HP/IP20-C-HP, OCU,L6,266A-A08N-L</t>
  </si>
  <si>
    <t>FXDHL6-266A-C01N02-H</t>
  </si>
  <si>
    <t>RFU-D-HP/IP20-C-HP, OCU,L6,266A-C01N02-H</t>
  </si>
  <si>
    <t>FXDHL6-266A-C01N02-L</t>
  </si>
  <si>
    <t>RFU-D-HP/IP20-C-HP, OCU,L6,266A-C01N02-L</t>
  </si>
  <si>
    <t>FXDHL6-266A-C02N03-H</t>
  </si>
  <si>
    <t>RFU-D-HP/IP20-C-HP, OCU,L6,266A-C02N03-H</t>
  </si>
  <si>
    <t>FXDHL6-266A-C02N03-L</t>
  </si>
  <si>
    <t>RFU-D-HP/IP20-C-HP, OCU,L6,266A-C02N03-L</t>
  </si>
  <si>
    <t>FXDHL6-266A-C03N04-H</t>
  </si>
  <si>
    <t>RFU-D-HP/IP20-C-HP, OCU,L6,266A-C03N04-H</t>
  </si>
  <si>
    <t>FXDHL6-266A-C03N04-L</t>
  </si>
  <si>
    <t>RFU-D-HP/IP20-C-HP, OCU,L6,266A-C03N04-L</t>
  </si>
  <si>
    <t>FXDHL6-266A-C04N05-H</t>
  </si>
  <si>
    <t>RFU-D-HP/IP20-C-HP, OCU,L6,266A-C04N05-H</t>
  </si>
  <si>
    <t>FXDHL6-266A-C04N05-L</t>
  </si>
  <si>
    <t>RFU-D-HP/IP20-C-HP, OCU,L6,266A-C04N05-L</t>
  </si>
  <si>
    <t>FXDHL6-266A-C05N06-H</t>
  </si>
  <si>
    <t>RFU-D-HP/IP20-C-HP, OCU,L6,266A-C05N06-H</t>
  </si>
  <si>
    <t>FXDHL6-266A-C05N06-L</t>
  </si>
  <si>
    <t>RFU-D-HP/IP20-C-HP, OCU,L6,266A-C05N06-L</t>
  </si>
  <si>
    <t>FXDHL6-266A-C06N07-H</t>
  </si>
  <si>
    <t>RFU-D-HP/IP20-C-HP, OCU,L6,266A-C06N07-H</t>
  </si>
  <si>
    <t>FXDHL6-266A-C06N07-L</t>
  </si>
  <si>
    <t>RFU-D-HP/IP20-C-HP, OCU,L6,266A-C06N07-L</t>
  </si>
  <si>
    <t>FXDHL6-266A-C07N08-H</t>
  </si>
  <si>
    <t>RFU-D-HP/IP20-C-HP, OCU,L6,266A-C07N08-H</t>
  </si>
  <si>
    <t>FXDHL6-266A-C07N08-L</t>
  </si>
  <si>
    <t>RFU-D-HP/IP20-C-HP, OCU,L6,266A-C07N08-L</t>
  </si>
  <si>
    <t>FXDHL6-266A-E01N04-H</t>
  </si>
  <si>
    <t>RFU-D-HP/IP20-C-HP, OCU,L6,266A-E01N04-H</t>
  </si>
  <si>
    <t>FXDHL6-266A-E01N04-L</t>
  </si>
  <si>
    <t>RFU-D-HP/IP20-C-HP, OCU,L6,266A-E01N04-L</t>
  </si>
  <si>
    <t>FXDHL6-266A-E02N05-H</t>
  </si>
  <si>
    <t>RFU-D-HP/IP20-C-HP, OCU,L6,266A-E02N05-H</t>
  </si>
  <si>
    <t>FXDHL6-266A-E02N05-L</t>
  </si>
  <si>
    <t>RFU-D-HP/IP20-C-HP, OCU,L6,266A-E02N05-L</t>
  </si>
  <si>
    <t>FXDHL6-266A-E03N06-H</t>
  </si>
  <si>
    <t>RFU-D-HP/IP20-C-HP, OCU,L6,266A-E03N06-H</t>
  </si>
  <si>
    <t>FXDHL6-266A-E03N06-L</t>
  </si>
  <si>
    <t>RFU-D-HP/IP20-C-HP, OCU,L6,266A-E03N06-L</t>
  </si>
  <si>
    <t>FXDHL6-266A-E04N07-H</t>
  </si>
  <si>
    <t>RFU-D-HP/IP20-C-HP, OCU,L6,266A-E04N07-H</t>
  </si>
  <si>
    <t>FXDHL6-266A-E04N07-L</t>
  </si>
  <si>
    <t>RFU-D-HP/IP20-C-HP, OCU,L6,266A-E04N07-L</t>
  </si>
  <si>
    <t>FXDHL6-266A-E05N08-H</t>
  </si>
  <si>
    <t>RFU-D-HP/IP20-C-HP, OCU,L6,266A-E05N08-H</t>
  </si>
  <si>
    <t>FXDHL6-266A-E05N08-L</t>
  </si>
  <si>
    <t>RFU-D-HP/IP20-C-HP, OCU,L6,266A-E05N08-L</t>
  </si>
  <si>
    <t>FXDHL6-320A-E01N04-H</t>
  </si>
  <si>
    <t>RFU-D-HP/IP20-C-HP, OCU,L6,320A-E01N04-H</t>
  </si>
  <si>
    <t>FXDHL6-320A-E01N04-L</t>
  </si>
  <si>
    <t>RFU-D-HP/IP20-C-HP, OCU,L6,320A-E01N04-L</t>
  </si>
  <si>
    <t>FXDHL6-320A-E02N05-H</t>
  </si>
  <si>
    <t>RFU-D-HP/IP20-C-HP, OCU,L6,320A-E02N05-H</t>
  </si>
  <si>
    <t>FXDHL6-320A-E02N05-L</t>
  </si>
  <si>
    <t>RFU-D-HP/IP20-C-HP, OCU,L6,320A-E02N05-L</t>
  </si>
  <si>
    <t>FXDHL6-320A-E03N06-H</t>
  </si>
  <si>
    <t>RFU-D-HP/IP20-C-HP, OCU,L6,320A-E03N06-H</t>
  </si>
  <si>
    <t>FXDHL6-320A-E03N06-L</t>
  </si>
  <si>
    <t>RFU-D-HP/IP20-C-HP, OCU,L6,320A-E03N06-L</t>
  </si>
  <si>
    <t>FXDHL6-320A-E04N07-H</t>
  </si>
  <si>
    <t>RFU-D-HP/IP20-C-HP, OCU,L6,320A-E04N07-H</t>
  </si>
  <si>
    <t>FXDHL6-320A-E04N07-L</t>
  </si>
  <si>
    <t>RFU-D-HP/IP20-C-HP, OCU,L6,320A-E04N07-L</t>
  </si>
  <si>
    <t>FXDHL6-320A-E05N08-H</t>
  </si>
  <si>
    <t>RFU-D-HP/IP20-C-HP, OCU,L6,320A-E05N08-H</t>
  </si>
  <si>
    <t>FXDHL6-320A-E05N08-L</t>
  </si>
  <si>
    <t>RFU-D-HP/IP20-C-HP, OCU,L6,320A-E05N08-L</t>
  </si>
  <si>
    <t>FXDHL6-xxxY-AccA-H</t>
  </si>
  <si>
    <t>RFU-D-HP, OCU, L6, Unspesified, 28MHz, Adjacent, TL</t>
  </si>
  <si>
    <t>FXDHL6-xxxY-AccA-L</t>
  </si>
  <si>
    <t>RFU-D-HP, OCU, L6, Unspesified, 28MHz, Adjacent, TH</t>
  </si>
  <si>
    <t>FXDHL6-xxxY-AccN-H</t>
  </si>
  <si>
    <t>RFU-D-HP, OCU, L6, Unspesified, 28MHz, Narrow, TL</t>
  </si>
  <si>
    <t>FXDHL6-xxxY-AccN-L</t>
  </si>
  <si>
    <t>RFU-D-HP, OCU, L6, Unspesified, 28MHz, Narrow, TH</t>
  </si>
  <si>
    <t>FXDHL6-xxxY-BccA-H</t>
  </si>
  <si>
    <t>RFU-D-HP, OCU, L6, Unspesified, 40MHz, Adjacent, TL</t>
  </si>
  <si>
    <t>FXDHL6-xxxY-BccA-L</t>
  </si>
  <si>
    <t>RFU-D-HP, OCU, L6, Unspesified, 40MHz, Adjacent, TH</t>
  </si>
  <si>
    <t>FXDHL6-xxxY-BccN-H</t>
  </si>
  <si>
    <t>RFU-D-HP, OCU, L6, Unspesified, 40MHz, Narrow, TL</t>
  </si>
  <si>
    <t>FXDHL6-xxxY-BccN-L</t>
  </si>
  <si>
    <t>RFU-D-HP, OCU, L6, Unspesified, 40MHz, Narrow, TH</t>
  </si>
  <si>
    <t>FXDHL6-xxxY-CccA-H</t>
  </si>
  <si>
    <t>RFU-D-HP, OCU, L6, Unspesified, 56MHz, Adjacent, TL</t>
  </si>
  <si>
    <t>FXDHL6-xxxY-CccA-L</t>
  </si>
  <si>
    <t>RFU-D-HP, OCU, L6, Unspesified, 56MHz, Adjacent, TH</t>
  </si>
  <si>
    <t>FXDHL6-xxxY-CccN-H</t>
  </si>
  <si>
    <t>RFU-D-HP, OCU, L6, Unspesified, 56MHz, Narrow, TL</t>
  </si>
  <si>
    <t>FXDHL6-xxxY-CccN-L</t>
  </si>
  <si>
    <t>RFU-D-HP, OCU, L6, Unspesified, 56MHz, Narrow, TH</t>
  </si>
  <si>
    <t>FXDHL6-xxxY-DccA-H</t>
  </si>
  <si>
    <t>RFU-D-HP, OCU, L6, Unspesified, 80MHz, Adjacent, TL</t>
  </si>
  <si>
    <t>FXDHL6-xxxY-DccA-L</t>
  </si>
  <si>
    <t>RFU-D-HP, OCU, L6, Unspesified, 80MHz, Adjacent, TH</t>
  </si>
  <si>
    <t>FXDHL6-xxxY-DccN-H</t>
  </si>
  <si>
    <t>RFU-D-HP, OCU, L6, Unspesified, 80MHz, Narrow, TL</t>
  </si>
  <si>
    <t>FXDHL6-xxxY-DccN-L</t>
  </si>
  <si>
    <t>RFU-D-HP, OCU, L6, Unspesified, 80MHz, Narrow, TH</t>
  </si>
  <si>
    <t>FXDHL6-xxxY-EccA-H</t>
  </si>
  <si>
    <t>RFU-D-HP, OCU, L6, Unspesified, 112MHz, Adjacent, TL</t>
  </si>
  <si>
    <t>FXDHL6-xxxY-EccA-L</t>
  </si>
  <si>
    <t>RFU-D-HP, OCU, L6, Unspesified, 112MHz, Adjacent, TH</t>
  </si>
  <si>
    <t>FXDHL6-xxxY-EccN-H</t>
  </si>
  <si>
    <t>RFU-D-HP, OCU, L6, Unspesified, 112MHz, Narrow, TL</t>
  </si>
  <si>
    <t>FXDHL6-xxxY-EccN-L</t>
  </si>
  <si>
    <t>RFU-D-HP, OCU, L6, Unspesified, 112MHz, Narrow, TH</t>
  </si>
  <si>
    <t>FXDH-RM-LU-Bend-06</t>
  </si>
  <si>
    <t>FXDH-RM-LU-Bend-11</t>
  </si>
  <si>
    <t>FXDH-RM-LU-Bend-7-8</t>
  </si>
  <si>
    <t>FXDH-RM-MD-CPLR-06</t>
  </si>
  <si>
    <t>FXDH-RM-MD-CPLR-11</t>
  </si>
  <si>
    <t>FXDH-RM-MD-CPLR-7-8</t>
  </si>
  <si>
    <t>FXDH-RM-MD-SPLTR-06</t>
  </si>
  <si>
    <t>FXDH-RM-MD-SPLTR-11</t>
  </si>
  <si>
    <t>FXDH-RM-MD-SPLTR-7-8</t>
  </si>
  <si>
    <t>FXDH-RM-MOUNT-kit</t>
  </si>
  <si>
    <t>IP-20C-HP R2/RFU-D-HP Filters Remote Mount Kit</t>
  </si>
  <si>
    <t xml:space="preserve">FXDH-RM-SHORT-11 </t>
  </si>
  <si>
    <t>IP-20C-HP R2/RFU-D-HP CPR90G WG cover/short kit, 11 GHz</t>
  </si>
  <si>
    <t>FXDH-RM-TERM-06</t>
  </si>
  <si>
    <t>FXDH-RM-TERM-11</t>
  </si>
  <si>
    <t>FXDH-RM-TERM-7-8</t>
  </si>
  <si>
    <t>FXDH-RM-U-Bend-06</t>
  </si>
  <si>
    <t>FXDH-RM-U-Bend-11</t>
  </si>
  <si>
    <t>FXDH-RM-U-Bend-7-8</t>
  </si>
  <si>
    <t>FXDHU4-xxxY-AccA-H</t>
  </si>
  <si>
    <t>RFU-D-HP, OCU, U4, Unspesified, 28MHz, Adjacent, TL</t>
  </si>
  <si>
    <t>FXDHU4-xxxY-AccA-L</t>
  </si>
  <si>
    <t>RFU-D-HP, OCU, U4, Unspesified, 28MHz, Adjacent, TH</t>
  </si>
  <si>
    <t>FXDHU4-xxxY-AccN-H</t>
  </si>
  <si>
    <t>RFU-D-HP, OCU, U4, Unspesified, 28MHz, Narrow, TL</t>
  </si>
  <si>
    <t>FXDHU4-xxxY-AccN-L</t>
  </si>
  <si>
    <t>RFU-D-HP, OCU, U4, Unspesified, 28MHz, Narrow, TH</t>
  </si>
  <si>
    <t>FXDHU4-xxxY-BccA-H</t>
  </si>
  <si>
    <t>RFU-D-HP, OCU, U4, Unspesified, 40MHz, Adjacent, TL</t>
  </si>
  <si>
    <t>FXDHU4-xxxY-BccA-L</t>
  </si>
  <si>
    <t>RFU-D-HP, OCU, U4, Unspesified, 40MHz, Adjacent, TH</t>
  </si>
  <si>
    <t>FXDHU4-xxxY-BccN-H</t>
  </si>
  <si>
    <t>RFU-D-HP, OCU, U4, Unspesified, 40MHz, Narrow, TL</t>
  </si>
  <si>
    <t>FXDHU4-xxxY-BccN-L</t>
  </si>
  <si>
    <t>RFU-D-HP, OCU, U4, Unspesified, 40MHz, Narrow, TH</t>
  </si>
  <si>
    <t>FXDHU4-xxxY-CccA-H</t>
  </si>
  <si>
    <t>RFU-D-HP, OCU, U4, Unspesified, 56MHz, Adjacent, TL</t>
  </si>
  <si>
    <t>FXDHU4-xxxY-CccA-L</t>
  </si>
  <si>
    <t>RFU-D-HP, OCU, U4, Unspesified, 56MHz, Adjacent, TH</t>
  </si>
  <si>
    <t>FXDHU4-xxxY-CccN-H</t>
  </si>
  <si>
    <t>RFU-D-HP, OCU, U4, Unspesified, 56MHz, Narrow, TL</t>
  </si>
  <si>
    <t>FXDHU4-xxxY-CccN-L</t>
  </si>
  <si>
    <t>RFU-D-HP, OCU, U4, Unspesified, 56MHz, Narrow, TH</t>
  </si>
  <si>
    <t>FXDHU4-xxxY-DccA-H</t>
  </si>
  <si>
    <t>RFU-D-HP, OCU, U4, Unspesified, 80MHz, Adjacent, TL</t>
  </si>
  <si>
    <t>FXDHU4-xxxY-DccA-L</t>
  </si>
  <si>
    <t>RFU-D-HP, OCU, U4, Unspesified, 80MHz, Adjacent, TH</t>
  </si>
  <si>
    <t>FXDHU4-xxxY-DccN-H</t>
  </si>
  <si>
    <t>RFU-D-HP, OCU, U4, Unspesified, 80MHz, Narrow, TL</t>
  </si>
  <si>
    <t>FXDHU4-xxxY-DccN-L</t>
  </si>
  <si>
    <t>RFU-D-HP, OCU, U4, Unspesified, 80MHz, Narrow, TH</t>
  </si>
  <si>
    <t>FXDHU4-xxxY-EccA-H</t>
  </si>
  <si>
    <t>RFU-D-HP, OCU, U4, Unspesified, 112MHz, Adjacent, TL</t>
  </si>
  <si>
    <t>FXDHU4-xxxY-EccA-L</t>
  </si>
  <si>
    <t>RFU-D-HP, OCU, U4, Unspesified, 112MHz, Adjacent, TH</t>
  </si>
  <si>
    <t>FXDHU4-xxxY-EccN-H</t>
  </si>
  <si>
    <t>RFU-D-HP, OCU, U4, Unspesified, 112MHz, Narrow, TL</t>
  </si>
  <si>
    <t>FXDHU4-xxxY-EccN-L</t>
  </si>
  <si>
    <t>RFU-D-HP, OCU, U4, Unspesified, 112MHz, Narrow, TH</t>
  </si>
  <si>
    <t>FXDHU6-100A-A03N-H</t>
  </si>
  <si>
    <t>RFU-D-HP/IP20-C-HP, OCU,U6,100A-A03N-H</t>
  </si>
  <si>
    <t>FXDHU6-100A-A03N-L</t>
  </si>
  <si>
    <t>RFU-D-HP/IP20-C-HP, OCU,U6,100A-A03N-L</t>
  </si>
  <si>
    <t>FXDHU6-100A-A04N-H</t>
  </si>
  <si>
    <t>RFU-D-HP/IP20-C-HP, OCU,U6,100A-A04N-H</t>
  </si>
  <si>
    <t>FXDHU6-100A-A04N-L</t>
  </si>
  <si>
    <t>RFU-D-HP/IP20-C-HP, OCU,U6,100A-A04N-L</t>
  </si>
  <si>
    <t>FXDHU6-100A-A05N-H</t>
  </si>
  <si>
    <t>RFU-D-HP/IP20-C-HP, OCU,U6,100A-A05N-H</t>
  </si>
  <si>
    <t>FXDHU6-100A-A05N-L</t>
  </si>
  <si>
    <t>RFU-D-HP/IP20-C-HP, OCU,U6,100A-A05N-L</t>
  </si>
  <si>
    <t>FXDHU6-160A-A01N03-A07N09-H</t>
  </si>
  <si>
    <t>RFU-D-HP/IP20-C-HP, OCU,U6,160A-A01N03-A07N09-H - FLT.INVAR</t>
  </si>
  <si>
    <t>FXDHU6-160A-A01N03-A07N09-L</t>
  </si>
  <si>
    <t>RFU-D-HP/IP20-C-HP, OCU,U6,160A-A01N03-A07N09-L- FLT.INVAR</t>
  </si>
  <si>
    <t>FXDHU6-160A-A04N06-A07N09-H</t>
  </si>
  <si>
    <t>RFU-D-HP/IP20-C-HP, OCU,U6,160A-A04N06-A07N09-H</t>
  </si>
  <si>
    <t>FXDHU6-160A-A04N06-A07N09-L</t>
  </si>
  <si>
    <t>RFU-D-HP/IP20-C-HP, OCU,U6,160A-A04N06-A07N09-L</t>
  </si>
  <si>
    <t>FXDHU6-160A-A04N06-H</t>
  </si>
  <si>
    <t>RFU-D-HP/IP20-C-HP, OCU,U6,160A-A04N06-H</t>
  </si>
  <si>
    <t>FXDHU6-160A-A04N06-L</t>
  </si>
  <si>
    <t>RFU-D-HP/IP20-C-HP, OCU,U6,160A-A04N06-L</t>
  </si>
  <si>
    <t>FXDHU6-160A-A05N07-H</t>
  </si>
  <si>
    <t>RFU-D-HP/IP20-C-HP, OCU,U6,160A-A05N07-H</t>
  </si>
  <si>
    <t>FXDHU6-160A-A05N07-L</t>
  </si>
  <si>
    <t>RFU-D-HP/IP20-C-HP, OCU,U6,160A-A05N07-L</t>
  </si>
  <si>
    <t>FXDHU6-160A-A06N08-H</t>
  </si>
  <si>
    <t>RFU-D-HP/IP20-C-HP, OCU,U6,160A-A06N08-H</t>
  </si>
  <si>
    <t>FXDHU6-160A-A06N08-L</t>
  </si>
  <si>
    <t>RFU-D-HP/IP20-C-HP, OCU,U6,160A-A06N08-L</t>
  </si>
  <si>
    <t>FXDHU6-160A-A07N09-A04N06-H</t>
  </si>
  <si>
    <t>RFU-D-HP/IP20-C-HP, OCU,U6,160A-A07N09-A04N06-H</t>
  </si>
  <si>
    <t>FXDHU6-160A-A07N09-A04N06-LH</t>
  </si>
  <si>
    <t>RFU-D-HP/IP20-C-HP, OCU,U6,160A-A07N09-A04N06-L</t>
  </si>
  <si>
    <t>FXDHU6-160A-A07N09-H</t>
  </si>
  <si>
    <t>RFU-D-HP/IP20-C-HP, OCU,U6,160A-A07N09-H</t>
  </si>
  <si>
    <t>FXDHU6-160A-A07N09-L</t>
  </si>
  <si>
    <t>RFU-D-HP/IP20-C-HP, OCU,U6,160A-A07N09-L</t>
  </si>
  <si>
    <t>FXDHU6-160A-A08N10-H</t>
  </si>
  <si>
    <t>RFU-D-HP/IP20-C-HP, OCU,U6,160A-A08N10-H</t>
  </si>
  <si>
    <t>FXDHU6-160A-A08N10-L</t>
  </si>
  <si>
    <t>RFU-D-HP/IP20-C-HP, OCU,U6,160A-A08N10-L</t>
  </si>
  <si>
    <t>FXDHU6-160A-A09N11-H</t>
  </si>
  <si>
    <t>RFU-D-HP/IP20-C-HP, OCU,U6,160A-A09N11-H</t>
  </si>
  <si>
    <t>FXDHU6-160A-A09N11-L</t>
  </si>
  <si>
    <t>RFU-D-HP/IP20-C-HP, OCU,U6,160A-A09N11-L</t>
  </si>
  <si>
    <t>FXDHU6-160A-A10N12-A13N15-H</t>
  </si>
  <si>
    <t>RFU-D-HP/IP20-C-HP, OCU,U6,160A-A10N12-A13N15-H</t>
  </si>
  <si>
    <t>FXDHU6-160A-A10N12-A13N15-L</t>
  </si>
  <si>
    <t>RFU-D-HP/IP20-C-HP, OCU,U6,160A-A10N12-A13N15-L</t>
  </si>
  <si>
    <t>FXDHU6-160A-A10N12-H</t>
  </si>
  <si>
    <t>RFU-D-HP/IP20-C-HP, OCU,U6,160A-A10N12-H</t>
  </si>
  <si>
    <t>FXDHU6-160A-A10N12-L</t>
  </si>
  <si>
    <t>RFU-D-HP/IP20-C-HP, OCU,U6,160A-A10N12-L</t>
  </si>
  <si>
    <t>FXDHU6-160A-A11N13-H</t>
  </si>
  <si>
    <t>RFU-D-HP/IP20-C-HP, OCU,U6,160A-A11N13-H</t>
  </si>
  <si>
    <t>FXDHU6-160A-A11N13-L</t>
  </si>
  <si>
    <t>RFU-D-HP/IP20-C-HP, OCU,U6,160A-A11N13-L</t>
  </si>
  <si>
    <t>FXDHU6-160A-A12N14-H</t>
  </si>
  <si>
    <t>RFU-D-HP/IP20-C-HP, OCU,U6,160A-A12N14-H</t>
  </si>
  <si>
    <t>FXDHU6-160A-A12N14-L</t>
  </si>
  <si>
    <t>RFU-D-HP/IP20-C-HP, OCU,U6,160A-A12N14-L</t>
  </si>
  <si>
    <t>FXDHU6-160A-A13N15-A10N12-H</t>
  </si>
  <si>
    <t>RFU-D-HP/IP20-C-HP, OCU,U6,160A-A13N15-A10N12-H</t>
  </si>
  <si>
    <t>FXDHU6-160A-A13N15-A10N12-L</t>
  </si>
  <si>
    <t>RFU-D-HP/IP20-C-HP, OCU,U6,160A-A13N15-A10N12-L</t>
  </si>
  <si>
    <t>FXDHU6-160A-A13N15-H</t>
  </si>
  <si>
    <t>RFU-D-HP/IP20-C-HP, OCU,U6,160A-A13N15-H</t>
  </si>
  <si>
    <t>FXDHU6-160A-A13N15-L</t>
  </si>
  <si>
    <t>RFU-D-HP/IP20-C-HP, OCU,U6,160A-A13N15-L</t>
  </si>
  <si>
    <t>FXDHU6-160A-A14N16-H</t>
  </si>
  <si>
    <t>RFU-D-HP/IP20-C-HP, OCU,U6,160A-A14N16-H</t>
  </si>
  <si>
    <t>FXDHU6-160A-A14N16-L</t>
  </si>
  <si>
    <t>RFU-D-HP/IP20-C-HP, OCU,U6,160A-A14N16-L</t>
  </si>
  <si>
    <t>FXDHU6-320A-E05N08-H</t>
  </si>
  <si>
    <t>RFU-D-HP/IP20-C-HP, OCU,U6,320A-E05N08-H</t>
  </si>
  <si>
    <t>FXDHU6-320A-E05N08-L</t>
  </si>
  <si>
    <t>RFU-D-HP/IP20-C-HP, OCU,U6,320A-E05N08-L</t>
  </si>
  <si>
    <t>FXDHU6-320A-E09N12-H</t>
  </si>
  <si>
    <t>RFU-D-HP/IP20-C-HP, OCU,U6,320A-E09N12-H</t>
  </si>
  <si>
    <t>FXDHU6-320A-E09N12-L</t>
  </si>
  <si>
    <t>RFU-D-HP/IP20-C-HP, OCU,U6,320A-E09N12-L</t>
  </si>
  <si>
    <t>FXDHU6-340A-A03N-A05N-H</t>
  </si>
  <si>
    <t>RFU-D-HP/IP20-C-HP, OCU,U6,340A-A03N-A05N-H</t>
  </si>
  <si>
    <t>FXDHU6-340A-A03N-A05N-L</t>
  </si>
  <si>
    <t>RFU-D-HP/IP20-C-HP, OCU,U6,340A-A03N-A05N-L</t>
  </si>
  <si>
    <t>FXDHU6-340A-A04N-H</t>
  </si>
  <si>
    <t>RFU-D-HP/IP20-C-HP, OCU,U6,340A-A04N-H</t>
  </si>
  <si>
    <t>FXDHU6-340A-A04N-L</t>
  </si>
  <si>
    <t>RFU-D-HP/IP20-C-HP, OCU,U6,340A-A04N-L</t>
  </si>
  <si>
    <t>FXDHU6-340A-A05N-A03N-H</t>
  </si>
  <si>
    <t>RFU-D-HP/IP20-C-HP, OCU,U6,340A-A05N-A03N-H</t>
  </si>
  <si>
    <t>FXDHU6-340A-A05N-A03N-L</t>
  </si>
  <si>
    <t>RFU-D-HP/IP20-C-HP, OCU,U6,340A-A05N-A03N-L</t>
  </si>
  <si>
    <t>FXDHU6-340A-B01E-H</t>
  </si>
  <si>
    <t>RFU-D-HP/IP20-C-HP, OCU,U6,340A-B01E-H INVAR+EDGE</t>
  </si>
  <si>
    <t>FXDHU6-340A-B01E-L</t>
  </si>
  <si>
    <t>RFU-D-HP/IP20-C-HP, OCU,U6,340A-B01E-L INVAR+EDGE</t>
  </si>
  <si>
    <t>FXDHU6-340A-B01N-B02N-H</t>
  </si>
  <si>
    <t>RFU-D-HP/IP20-C-HP, OCU,U6,340A-B01N-B02N-H</t>
  </si>
  <si>
    <t>FXDHU6-340A-B01N-B02N-L</t>
  </si>
  <si>
    <t>RFU-D-HP/IP20-C-HP, OCU,U6,340A-B01N-B02N-L</t>
  </si>
  <si>
    <t>FXDHU6-340A-B01N-B05N-H</t>
  </si>
  <si>
    <t>RFU-D-HP/IP20-C-HP, OCU,U6,340A-B01N-B05N-H</t>
  </si>
  <si>
    <t>FXDHU6-340A-B01N-B05N-L</t>
  </si>
  <si>
    <t>RFU-D-HP/IP20-C-HP, OCU,U6,340A-B01N-B05N-L</t>
  </si>
  <si>
    <t>FXDHU6-340A-B01N-H</t>
  </si>
  <si>
    <t>RFU-D-HP/IP20-C-HP, OCU,U6,340A-B01N-H</t>
  </si>
  <si>
    <t>FXDHU6-340A-B01N-L</t>
  </si>
  <si>
    <t>RFU-D-HP/IP20-C-HP, OCU,U6,340A-B01N-L</t>
  </si>
  <si>
    <t>FXDHU6-340A-B02N-B01N-H</t>
  </si>
  <si>
    <t>RFU-D-HP/IP20-C-HP, OCU,U6,340A-B02N-B01N-H</t>
  </si>
  <si>
    <t>FXDHU6-340A-B02N-B01N-L</t>
  </si>
  <si>
    <t>RFU-D-HP/IP20-C-HP, OCU,U6,340A-B02N-B01N-L</t>
  </si>
  <si>
    <t>FXDHU6-340A-B02N-B03N-H</t>
  </si>
  <si>
    <t>RFU-D-HP/IP20-C-HP, OCU,U6,340A-B02N-B03N-H</t>
  </si>
  <si>
    <t>FXDHU6-340A-B02N-B03N-L</t>
  </si>
  <si>
    <t>RFU-D-HP/IP20-C-HP, OCU,U6,340A-B02N-B03N-L</t>
  </si>
  <si>
    <t>FXDHU6-340A-B02N-H</t>
  </si>
  <si>
    <t>RFU-D-HP/IP20-C-HP, OCU,U6,340A-B02N-H</t>
  </si>
  <si>
    <t>FXDHU6-340A-B02N-L</t>
  </si>
  <si>
    <t>RFU-D-HP/IP20-C-HP, OCU,U6,340A-B02N-L</t>
  </si>
  <si>
    <t>FXDHU6-340A-B03N-B02N-H</t>
  </si>
  <si>
    <t>RFU-D-HP/IP20-C-HP, OCU,U6,340A-B03N-B02N-H</t>
  </si>
  <si>
    <t>FXDHU6-340A-B03N-B02N-L</t>
  </si>
  <si>
    <t>RFU-D-HP/IP20-C-HP, OCU,U6,340A-B03N-B02N-L</t>
  </si>
  <si>
    <t>FXDHU6-340A-B03N-B04N-H</t>
  </si>
  <si>
    <t>RFU-D-HP/IP20-C-HP, OCU,U6,340A-B03N-B04N-H</t>
  </si>
  <si>
    <t>FXDHU6-340A-B03N-B04N-L</t>
  </si>
  <si>
    <t>RFU-D-HP/IP20-C-HP, OCU,U6,340A-B03N-B04N-L</t>
  </si>
  <si>
    <t>FXDHU6-340A-B03N-H</t>
  </si>
  <si>
    <t>RFU-D-HP/IP20-C-HP, OCU,U6,340A-B03N-H</t>
  </si>
  <si>
    <t>FXDHU6-340A-B03N-L</t>
  </si>
  <si>
    <t>RFU-D-HP/IP20-C-HP, OCU,U6,340A-B03N-L</t>
  </si>
  <si>
    <t>FXDHU6-340A-B04N-B03N-H</t>
  </si>
  <si>
    <t>RFU-D-HP/IP20-C-HP, OCU,U6,340A-B04N-B03N-H</t>
  </si>
  <si>
    <t>FXDHU6-340A-B04N-B03N-L</t>
  </si>
  <si>
    <t>RFU-D-HP/IP20-C-HP, OCU,U6,340A-B04N-B03N-L</t>
  </si>
  <si>
    <t>FXDHU6-340A-B04N-B05N-H</t>
  </si>
  <si>
    <t>RFU-D-HP/IP20-C-HP, OCU,U6,340A-B04N-B05N-H</t>
  </si>
  <si>
    <t>FXDHU6-340A-B04N-B05N-L</t>
  </si>
  <si>
    <t>RFU-D-HP/IP20-C-HP, OCU,U6,340A-B04N-B05N-L</t>
  </si>
  <si>
    <t>FXDHU6-340A-B04N-H</t>
  </si>
  <si>
    <t>RFU-D-HP/IP20-C-HP, OCU,U6,340A-B04N-H</t>
  </si>
  <si>
    <t>FXDHU6-340A-B04N-L</t>
  </si>
  <si>
    <t>RFU-D-HP/IP20-C-HP, OCU,U6,340A-B04N-L</t>
  </si>
  <si>
    <t>FXDHU6-340A-B05N-B04N-H</t>
  </si>
  <si>
    <t>RFU-D-HP/IP20-C-HP, OCU,U6,340A-B05N-B04N-H</t>
  </si>
  <si>
    <t>FXDHU6-340A-B05N-B04N-L</t>
  </si>
  <si>
    <t>RFU-D-HP/IP20-C-HP, OCU,U6,340A-B05N-B04N-L</t>
  </si>
  <si>
    <t>FXDHU6-340A-B05N-B06N-H</t>
  </si>
  <si>
    <t>RFU-D-HP/IP20-C-HP, OCU,U6,340A-B05N-B06N-H</t>
  </si>
  <si>
    <t>FXDHU6-340A-B05N-B06N-L</t>
  </si>
  <si>
    <t>RFU-D-HP/IP20-C-HP, OCU,U6,340A-B05N-B06N-L</t>
  </si>
  <si>
    <t>FXDHU6-340A-B05N-B08N-H</t>
  </si>
  <si>
    <t>RFU-D-HP/IP20-C-HP, OCU,U6,340A-B05N-B08N-H</t>
  </si>
  <si>
    <t>FXDHU6-340A-B05N-B08N-L</t>
  </si>
  <si>
    <t>RFU-D-HP/IP20-C-HP, OCU,U6,340A-B05N-B08N-L</t>
  </si>
  <si>
    <t>FXDHU6-340A-B05N-H</t>
  </si>
  <si>
    <t>RFU-D-HP/IP20-C-HP, OCU,U6,340A-B05N-H</t>
  </si>
  <si>
    <t>FXDHU6-340A-B05N-L</t>
  </si>
  <si>
    <t>RFU-D-HP/IP20-C-HP, OCU,U6,340A-B05N-L</t>
  </si>
  <si>
    <t>FXDHU6-340A-B06N-B05N-H</t>
  </si>
  <si>
    <t>RFU-D-HP/IP20-C-HP, OCU,U6,340A-B06N-B05N-H</t>
  </si>
  <si>
    <t>FXDHU6-340A-B06N-B05N-L</t>
  </si>
  <si>
    <t>RFU-D-HP/IP20-C-HP, OCU,U6,340A-B06N-B05N-L</t>
  </si>
  <si>
    <t>FXDHU6-340A-B06N-B07N-H</t>
  </si>
  <si>
    <t>RFU-D-HP/IP20-C-HP, OCU,U6,340A-B06N-B07N-H</t>
  </si>
  <si>
    <t>FXDHU6-340A-B06N-B07N-L</t>
  </si>
  <si>
    <t>RFU-D-HP/IP20-C-HP, OCU,U6,340A-B06N-B07N-L</t>
  </si>
  <si>
    <t>FXDHU6-340A-B06N-B08N-H</t>
  </si>
  <si>
    <t>RFU-D-HP/IP20-C-HP, OCU,U6,340A-B06N-B08N-H</t>
  </si>
  <si>
    <t>FXDHU6-340A-B06N-B08N-L</t>
  </si>
  <si>
    <t>RFU-D-HP/IP20-C-HP, OCU,U6,340A-B06N-B08N-L</t>
  </si>
  <si>
    <t>FXDHU6-340A-B06N-H</t>
  </si>
  <si>
    <t>RFU-D-HP/IP20-C-HP, OCU,U6,340A-B06N-H</t>
  </si>
  <si>
    <t>FXDHU6-340A-B06N-L</t>
  </si>
  <si>
    <t>RFU-D-HP/IP20-C-HP, OCU,U6,340A-B06N-L</t>
  </si>
  <si>
    <t>FXDHU6-340A-B07N-B06N-H</t>
  </si>
  <si>
    <t>RFU-D-HP/IP20-C-HP, OCU,U6,340A-B07N-B06N-H</t>
  </si>
  <si>
    <t>FXDHU6-340A-B07N-B06N-L</t>
  </si>
  <si>
    <t>RFU-D-HP/IP20-C-HP, OCU,U6,340A-B07N-B06N-L</t>
  </si>
  <si>
    <t>FXDHU6-340A-B07N-B08N-H</t>
  </si>
  <si>
    <t>RFU-D-HP/IP20-C-HP, OCU,U6,340A-B07N-B08N-H</t>
  </si>
  <si>
    <t>FXDHU6-340A-B07N-B08N-L</t>
  </si>
  <si>
    <t>RFU-D-HP/IP20-C-HP, OCU,U6,340A-B07N-B08N-L</t>
  </si>
  <si>
    <t>FXDHU6-340A-B07N-H</t>
  </si>
  <si>
    <t>RFU-D-HP/IP20-C-HP, OCU,U6,340A-B07N-H</t>
  </si>
  <si>
    <t>FXDHU6-340A-B07N-L</t>
  </si>
  <si>
    <t>RFU-D-HP/IP20-C-HP, OCU,U6,340A-B07N-L</t>
  </si>
  <si>
    <t>FXDHU6-340A-B08E-H</t>
  </si>
  <si>
    <t>RFU-D-HP/IP20-C-HP, OCU,U6,340A-B08E-H INVAR+EDGE</t>
  </si>
  <si>
    <t>FXDHU6-340A-B08E-L</t>
  </si>
  <si>
    <t>RFU-D-HP/IP20-C-HP, OCU,U6,340A-B08E-L INVAR+EDGE</t>
  </si>
  <si>
    <t>FXDHU6-340A-B08N-B05N-H</t>
  </si>
  <si>
    <t>RFU-D-HP/IP20-C-HP, OCU,U6,340A-B08N-B05N-H</t>
  </si>
  <si>
    <t>FXDHU6-340A-B08N-B05N-L</t>
  </si>
  <si>
    <t>RFU-D-HP/IP20-C-HP, OCU,U6,340A-B08N-B05N-L</t>
  </si>
  <si>
    <t>FXDHU6-340A-B08N-B06N-H</t>
  </si>
  <si>
    <t>RFU-D-HP/IP20-C-HP, OCU,U6,340A-B08N-B06N-H</t>
  </si>
  <si>
    <t>FXDHU6-340A-B08N-B06N-L</t>
  </si>
  <si>
    <t>RFU-D-HP/IP20-C-HP, OCU,U6,340A-B08N-B06N-L</t>
  </si>
  <si>
    <t>FXDHU6-340A-B08N-B07N-H</t>
  </si>
  <si>
    <t>RFU-D-HP/IP20-C-HP, OCU,U6,340A-B08N-B07N-H</t>
  </si>
  <si>
    <t>FXDHU6-340A-B08N-B07N-L</t>
  </si>
  <si>
    <t>RFU-D-HP/IP20-C-HP, OCU,U6,340A-B08N-B07N-L</t>
  </si>
  <si>
    <t>FXDHU6-340A-B08N-H</t>
  </si>
  <si>
    <t>RFU-D-HP/IP20-C-HP, OCU,U6,340A-B08N-H</t>
  </si>
  <si>
    <t>FXDHU6-340A-B08N-L</t>
  </si>
  <si>
    <t>RFU-D-HP/IP20-C-HP, OCU,U6,340A-B08N-L</t>
  </si>
  <si>
    <t>FXDHU6-340A-C01N-H</t>
  </si>
  <si>
    <t>RFU-D-HP/IP20-C-HP, OCU,U6,340A-C01N-H</t>
  </si>
  <si>
    <t>FXDHU6-340A-C01N-L</t>
  </si>
  <si>
    <t>RFU-D-HP/IP20-C-HP, OCU,U6,340A-C01N-L</t>
  </si>
  <si>
    <t>FXDHU6-340A-C02N-H</t>
  </si>
  <si>
    <t>RFU-D-HP/IP20-C-HP, OCU,U6,340A-C02N-H</t>
  </si>
  <si>
    <t>FXDHU6-340A-C02N-L</t>
  </si>
  <si>
    <t>RFU-D-HP/IP20-C-HP, OCU,U6,340A-C02N-L</t>
  </si>
  <si>
    <t>FXDHU6-340A-C03N-H</t>
  </si>
  <si>
    <t>RFU-D-HP/IP20-C-HP, OCU,U6,340A-C03N-H</t>
  </si>
  <si>
    <t>FXDHU6-340A-C03N-L</t>
  </si>
  <si>
    <t>RFU-D-HP/IP20-C-HP, OCU,U6,340A-C03N-L</t>
  </si>
  <si>
    <t>FXDHU6-340A-C04N-H</t>
  </si>
  <si>
    <t>RFU-D-HP/IP20-C-HP, OCU,U6,340A-C04N-H</t>
  </si>
  <si>
    <t>FXDHU6-340A-C04N-L</t>
  </si>
  <si>
    <t>RFU-D-HP/IP20-C-HP, OCU,U6,340A-C04N-L</t>
  </si>
  <si>
    <t>FXDHU6-340A-C05N-H</t>
  </si>
  <si>
    <t>RFU-D-HP/IP20-C-HP, OCU,U6,340A-C05N-H</t>
  </si>
  <si>
    <t>FXDHU6-340A-C05N-L</t>
  </si>
  <si>
    <t>RFU-D-HP/IP20-C-HP, OCU,U6,340A-C05N-L</t>
  </si>
  <si>
    <t>FXDHU6-340A-C06N-H</t>
  </si>
  <si>
    <t>RFU-D-HP/IP20-C-HP, OCU,U6,340A-C06N-H</t>
  </si>
  <si>
    <t>FXDHU6-340A-C06N-L</t>
  </si>
  <si>
    <t>RFU-D-HP/IP20-C-HP, OCU,U6,340A-C06N-L</t>
  </si>
  <si>
    <t>FXDHU6-340A-C07N-H</t>
  </si>
  <si>
    <t>RFU-D-HP/IP20-C-HP, OCU,U6,340A-C07N-H</t>
  </si>
  <si>
    <t>FXDHU6-340A-C07N-L</t>
  </si>
  <si>
    <t>RFU-D-HP/IP20-C-HP, OCU,U6,340A-C07N-L</t>
  </si>
  <si>
    <t>FXDHU6-340A-D01N02-H</t>
  </si>
  <si>
    <t>RFU-D-HP/IP20-C-HP, OCU,U6,340A-D01N02-H</t>
  </si>
  <si>
    <t>FXDHU6-340A-D01N02-L</t>
  </si>
  <si>
    <t>RFU-D-HP/IP20-C-HP, OCU,U6,340A-D01N02-L</t>
  </si>
  <si>
    <t>FXDHU6-340A-D02N03-H</t>
  </si>
  <si>
    <t>RFU-D-HP/IP20-C-HP, OCU,U6,340A-D02N03-H</t>
  </si>
  <si>
    <t>FXDHU6-340A-D02N03-L</t>
  </si>
  <si>
    <t>RFU-D-HP/IP20-C-HP, OCU,U6,340A-D02N03-L</t>
  </si>
  <si>
    <t>FXDHU6-340A-D03N04-H</t>
  </si>
  <si>
    <t>RFU-D-HP/IP20-C-HP, OCU,U6,340A-D03N04-H</t>
  </si>
  <si>
    <t>FXDHU6-340A-D03N04-L</t>
  </si>
  <si>
    <t>RFU-D-HP/IP20-C-HP, OCU,U6,340A-D03N04-L</t>
  </si>
  <si>
    <t>FXDHU6-340A-D04N05-H</t>
  </si>
  <si>
    <t>RFU-D-HP/IP20-C-HP, OCU,U6,340A-D04N05-H</t>
  </si>
  <si>
    <t>FXDHU6-340A-D04N05-L</t>
  </si>
  <si>
    <t>RFU-D-HP/IP20-C-HP, OCU,U6,340A-D04N05-L</t>
  </si>
  <si>
    <t>FXDHU6-340A-D05N06-H</t>
  </si>
  <si>
    <t>RFU-D-HP/IP20-C-HP, OCU,U6,340A-D05N06-H</t>
  </si>
  <si>
    <t>FXDHU6-340A-D05N06-L</t>
  </si>
  <si>
    <t>RFU-D-HP/IP20-C-HP, OCU,U6,340A-D05N06-L</t>
  </si>
  <si>
    <t>FXDHU6-340A-D06N07-H</t>
  </si>
  <si>
    <t>RFU-D-HP/IP20-C-HP, OCU,U6,340A-D06N07-H</t>
  </si>
  <si>
    <t>FXDHU6-340A-D06N07-L</t>
  </si>
  <si>
    <t>RFU-D-HP/IP20-C-HP, OCU,U6,340A-D06N07-L</t>
  </si>
  <si>
    <t>FXDHU6-340A-D07N08-H</t>
  </si>
  <si>
    <t>RFU-D-HP/IP20-C-HP, OCU,U6,340A-D07N08-H</t>
  </si>
  <si>
    <t>FXDHU6-340A-D07N08-L</t>
  </si>
  <si>
    <t>RFU-D-HP/IP20-C-HP, OCU,U6,340A-D07N08-L</t>
  </si>
  <si>
    <t>FXDHU6-340A-E01N03-H</t>
  </si>
  <si>
    <t>RFU-D-HP/IP20-C-HP, OCU,U6,340A-E01N03-H</t>
  </si>
  <si>
    <t>FXDHU6-340A-E01N03-L</t>
  </si>
  <si>
    <t>RFU-D-HP/IP20-C-HP, OCU,U6,340A-E01N03-L</t>
  </si>
  <si>
    <t>FXDHU6-340A-E04N06-H</t>
  </si>
  <si>
    <t>RFU-D-HP/IP20-C-HP, OCU,U6,340A-E04N06-H</t>
  </si>
  <si>
    <t>FXDHU6-340A-E04N06-L</t>
  </si>
  <si>
    <t>RFU-D-HP/IP20-C-HP, OCU,U6,340A-E04N06-L</t>
  </si>
  <si>
    <t>FXDHU6-340B-B01N-H</t>
  </si>
  <si>
    <t>RFU-D-HP/IP20-C-HP, OCU,U6,340B-B01N-H</t>
  </si>
  <si>
    <t>FXDHU6-340B-B01N-L</t>
  </si>
  <si>
    <t>RFU-D-HP/IP20-C-HP, OCU,U6,340B-B01N-L</t>
  </si>
  <si>
    <t>FXDHU6-340B-B02N-H</t>
  </si>
  <si>
    <t>RFU-D-HP/IP20-C-HP, OCU,U6,340B-B02N-H</t>
  </si>
  <si>
    <t>FXDHU6-340B-B02N-L</t>
  </si>
  <si>
    <t>RFU-D-HP/IP20-C-HP, OCU,U6,340B-B02N-L</t>
  </si>
  <si>
    <t>FXDHU6-340B-B03N-H</t>
  </si>
  <si>
    <t>RFU-D-HP/IP20-C-HP, OCU,U6,340B-B03N-H</t>
  </si>
  <si>
    <t>FXDHU6-340B-B03N-L</t>
  </si>
  <si>
    <t>RFU-D-HP/IP20-C-HP, OCU,U6,340B-B03N-L</t>
  </si>
  <si>
    <t>FXDHU6-340B-B04N-H</t>
  </si>
  <si>
    <t>RFU-D-HP/IP20-C-HP, OCU,U6,340B-B04N-H</t>
  </si>
  <si>
    <t>FXDHU6-340B-B04N-L</t>
  </si>
  <si>
    <t>RFU-D-HP/IP20-C-HP, OCU,U6,340B-B04N-L</t>
  </si>
  <si>
    <t>FXDHU6-340B-B05N-H</t>
  </si>
  <si>
    <t>RFU-D-HP/IP20-C-HP, OCU,U6,340B-B05N-H</t>
  </si>
  <si>
    <t>FXDHU6-340B-B05N-L</t>
  </si>
  <si>
    <t>RFU-D-HP/IP20-C-HP, OCU,U6,340B-B05N-L</t>
  </si>
  <si>
    <t>FXDHU6-340B-B06N-H</t>
  </si>
  <si>
    <t>RFU-D-HP/IP20-C-HP, OCU,U6,340B-B06N-H</t>
  </si>
  <si>
    <t>FXDHU6-340B-B06N-L</t>
  </si>
  <si>
    <t>RFU-D-HP/IP20-C-HP, OCU,U6,340B-B06N-L</t>
  </si>
  <si>
    <t>FXDHU6-340B-B07N-H</t>
  </si>
  <si>
    <t>RFU-D-HP/IP20-C-HP, OCU,U6,340B-B07N-H</t>
  </si>
  <si>
    <t>FXDHU6-340B-B07N-L</t>
  </si>
  <si>
    <t>RFU-D-HP/IP20-C-HP, OCU,U6,340B-B07N-L</t>
  </si>
  <si>
    <t>FXDHU6-340B-B08N-H</t>
  </si>
  <si>
    <t>RFU-D-HP/IP20-C-HP, OCU,U6,340B-B08N-H</t>
  </si>
  <si>
    <t>FXDHU6-340B-B08N-L</t>
  </si>
  <si>
    <t>RFU-D-HP/IP20-C-HP, OCU,U6,340B-B08N-L</t>
  </si>
  <si>
    <t>FXDHU6-340B-D01N02-H</t>
  </si>
  <si>
    <t>RFU-D-HP/IP20-C-HP, OCU,U6,340B-D01N02-H</t>
  </si>
  <si>
    <t>FXDHU6-340B-D01N02-L</t>
  </si>
  <si>
    <t>RFU-D-HP/IP20-C-HP, OCU,U6,340B-D01N02-L</t>
  </si>
  <si>
    <t>FXDHU6-340B-D02N03-H</t>
  </si>
  <si>
    <t>RFU-D-HP/IP20-C-HP, OCU,U6,340B-D02N03-H</t>
  </si>
  <si>
    <t>FXDHU6-340B-D02N03-L</t>
  </si>
  <si>
    <t>RFU-D-HP/IP20-C-HP, OCU,U6,340B-D02N03-L</t>
  </si>
  <si>
    <t>FXDHU6-340B-D03N04-H</t>
  </si>
  <si>
    <t>RFU-D-HP/IP20-C-HP, OCU,U6,340B-D03N04-H</t>
  </si>
  <si>
    <t>FXDHU6-340B-D03N04-L</t>
  </si>
  <si>
    <t>RFU-D-HP/IP20-C-HP, OCU,U6,340B-D03N04-L</t>
  </si>
  <si>
    <t>FXDHU6-340B-D04N05-H</t>
  </si>
  <si>
    <t>RFU-D-HP/IP20-C-HP, OCU,U6,340B-D04N05-H</t>
  </si>
  <si>
    <t>FXDHU6-340B-D04N05-L</t>
  </si>
  <si>
    <t>RFU-D-HP/IP20-C-HP, OCU,U6,340B-D04N05-L</t>
  </si>
  <si>
    <t>FXDHU6-340B-D05N06-H</t>
  </si>
  <si>
    <t>RFU-D-HP/IP20-C-HP, OCU,U6,340B-D05N06-H</t>
  </si>
  <si>
    <t>FXDHU6-340B-D05N06-L</t>
  </si>
  <si>
    <t>RFU-D-HP/IP20-C-HP, OCU,U6,340B-D05N06-L</t>
  </si>
  <si>
    <t>FXDHU6-340B-D06N07-H</t>
  </si>
  <si>
    <t>RFU-D-HP/IP20-C-HP, OCU,U6,340B-D06N07-H</t>
  </si>
  <si>
    <t>FXDHU6-340B-D06N07-L</t>
  </si>
  <si>
    <t>RFU-D-HP/IP20-C-HP, OCU,U6,340B-D06N07-L</t>
  </si>
  <si>
    <t>FXDHU6-340B-D07N08-H</t>
  </si>
  <si>
    <t>RFU-D-HP/IP20-C-HP, OCU,U6,340B-D07N08-H</t>
  </si>
  <si>
    <t>FXDHU6-340B-D07N08-L</t>
  </si>
  <si>
    <t>RFU-D-HP/IP20-C-HP, OCU,U6,340B-D07N08-L</t>
  </si>
  <si>
    <t>FXDHU6-340B-D08N09-H</t>
  </si>
  <si>
    <t>RFU-D-HP/IP20-C-HP, OCU,U6,340B-D08N09-H</t>
  </si>
  <si>
    <t>FXDHU6-340B-D08N09-L</t>
  </si>
  <si>
    <t>RFU-D-HP/IP20-C-HP, OCU,U6,340B-D08N09-L</t>
  </si>
  <si>
    <t>FXDHU6-340D-A01N-A03N-H</t>
  </si>
  <si>
    <t>RFU-D-HP/IP20-C-HP, OCU,U6,340D-A01N-A03N-H</t>
  </si>
  <si>
    <t>FXDHU6-340D-A01N-A03N-L</t>
  </si>
  <si>
    <t>RFU-D-HP/IP20-C-HP, OCU,U6,340D-A01N-A03N-L</t>
  </si>
  <si>
    <t>FXDHU6-340D-A01N-H</t>
  </si>
  <si>
    <t>RFU-D-HP/IP20-C-HP, OCU,U6,340D-A01N-H</t>
  </si>
  <si>
    <t>FXDHU6-340D-A01N-L</t>
  </si>
  <si>
    <t>RFU-D-HP/IP20-C-HP, OCU,U6,340D-A01N-L</t>
  </si>
  <si>
    <t>FXDHU6-340D-A02N-H</t>
  </si>
  <si>
    <t>RFU-D-HP/IP20-C-HP, OCU,U6,340D-A02N-H</t>
  </si>
  <si>
    <t>FXDHU6-340D-A02N-L</t>
  </si>
  <si>
    <t>RFU-D-HP/IP20-C-HP, OCU,U6,340D-A02N-L</t>
  </si>
  <si>
    <t>FXDHU6-340D-A03N-A01N-H</t>
  </si>
  <si>
    <t>RFU-D-HP/IP20-C-HP, OCU,U6,340D-A03N-A01N-H</t>
  </si>
  <si>
    <t>FXDHU6-340D-A03N-A01N-L</t>
  </si>
  <si>
    <t>RFU-D-HP/IP20-C-HP, OCU,U6,340D-A03N-A01N-L</t>
  </si>
  <si>
    <t>FXDHU6-340D-A03N-H</t>
  </si>
  <si>
    <t>RFU-D-HP/IP20-C-HP, OCU,U6,340D-A03N-H</t>
  </si>
  <si>
    <t>FXDHU6-340D-A03N-L</t>
  </si>
  <si>
    <t>RFU-D-HP/IP20-C-HP, OCU,U6,340D-A03N-L</t>
  </si>
  <si>
    <t>FXDHU6-340D-A04N-A05N-H</t>
  </si>
  <si>
    <t>RFU-D-HP/IP20-C-HP, OCU,U6,340D-A04N-A05N-H</t>
  </si>
  <si>
    <t>FXDHU6-340D-A04N-A05N-L</t>
  </si>
  <si>
    <t>RFU-D-HP/IP20-C-HP, OCU,U6,340D-A04N-A05N-L</t>
  </si>
  <si>
    <t>FXDHU6-340D-A04N-H</t>
  </si>
  <si>
    <t>RFU-D-HP/IP20-C-HP, OCU,U6,340D-A04N-H</t>
  </si>
  <si>
    <t>FXDHU6-340D-A04N-L</t>
  </si>
  <si>
    <t>RFU-D-HP/IP20-C-HP, OCU,U6,340D-A04N-L</t>
  </si>
  <si>
    <t>FXDHU6-340D-A05N-A04N-H</t>
  </si>
  <si>
    <t>RFU-D-HP/IP20-C-HP, OCU,U6,340D-A05N-A04N-H</t>
  </si>
  <si>
    <t>FXDHU6-340D-A05N-A04N-L</t>
  </si>
  <si>
    <t>RFU-D-HP/IP20-C-HP, OCU,U6,340D-A05N-A04N-L</t>
  </si>
  <si>
    <t>FXDHU6-340D-A05N-H</t>
  </si>
  <si>
    <t>RFU-D-HP/IP20-C-HP, OCU,U6,340D-A05N-H</t>
  </si>
  <si>
    <t>FXDHU6-340D-A05N-L</t>
  </si>
  <si>
    <t>RFU-D-HP/IP20-C-HP, OCU,U6,340D-A05N-L</t>
  </si>
  <si>
    <t>FXDHU6-340D-A06N-H</t>
  </si>
  <si>
    <t>RFU-D-HP/IP20-C-HP, OCU,U6,340D-A06N-H</t>
  </si>
  <si>
    <t>FXDHU6-340D-A06N-L</t>
  </si>
  <si>
    <t>RFU-D-HP/IP20-C-HP, OCU,U6,340D-A06N-L</t>
  </si>
  <si>
    <t>FXDHU6-340D-A07N-H</t>
  </si>
  <si>
    <t>RFU-D-HP/IP20-C-HP, OCU,U6,340D-A07N-H</t>
  </si>
  <si>
    <t>FXDHU6-340D-A07N-L</t>
  </si>
  <si>
    <t>RFU-D-HP/IP20-C-HP, OCU,U6,340D-A07N-L</t>
  </si>
  <si>
    <t>FXDHU6-340D-A08N-H</t>
  </si>
  <si>
    <t>RFU-D-HP/IP20-C-HP, OCU,U6,340D-A08N-H</t>
  </si>
  <si>
    <t>FXDHU6-340D-A08N-L</t>
  </si>
  <si>
    <t>RFU-D-HP/IP20-C-HP, OCU,U6,340D-A08N-L</t>
  </si>
  <si>
    <t>FXDHU6-340F-C01N-H</t>
  </si>
  <si>
    <t>RFU-D-HP/IP20-C-HP, OCU,U6,340F-C01N-H</t>
  </si>
  <si>
    <t>FXDHU6-340F-C01N-L</t>
  </si>
  <si>
    <t>RFU-D-HP/IP20-C-HP, OCU,U6,340F-C01N-L</t>
  </si>
  <si>
    <t>FXDHU6-340F-C02N-H</t>
  </si>
  <si>
    <t>RFU-D-HP/IP20-C-HP, OCU,U6,340F-C02N-H</t>
  </si>
  <si>
    <t>FXDHU6-340F-C02N-L</t>
  </si>
  <si>
    <t>FXDHU6-340F-C03N-H</t>
  </si>
  <si>
    <t>RFU-D-HP/IP20-C-HP, OCU,U6,340F-C03N-H</t>
  </si>
  <si>
    <t>FXDHU6-340F-C03N-L</t>
  </si>
  <si>
    <t>RFU-D-HP/IP20-C-HP, OCU,U6,340F-C03N-L</t>
  </si>
  <si>
    <t>FXDHU6-340F-C04N-H</t>
  </si>
  <si>
    <t>RFU-D-HP/IP20-C-HP, OCU,U6,340F-C04N-H</t>
  </si>
  <si>
    <t>FXDHU6-340F-C04N-L</t>
  </si>
  <si>
    <t>RFU-D-HP/IP20-C-HP, OCU,U6,340F-C04N-L</t>
  </si>
  <si>
    <t>FXDHU6-340F-C05N-H</t>
  </si>
  <si>
    <t>RFU-D-HP/IP20-C-HP, OCU,U6,340F-C05N-H</t>
  </si>
  <si>
    <t>FXDHU6-340F-C05N-L</t>
  </si>
  <si>
    <t>RFU-D-HP/IP20-C-HP, OCU,U6,340F-C05N-L</t>
  </si>
  <si>
    <t>FXDHU6-340H-A01N-H</t>
  </si>
  <si>
    <t>RFU-D-HP/IP20-C-HP, OCU,U6,340H-A01N-H</t>
  </si>
  <si>
    <t>FXDHU6-340H-A01N-L</t>
  </si>
  <si>
    <t>RFU-D-HP/IP20-C-HP, OCU,U6,340H-A01N-L</t>
  </si>
  <si>
    <t>FXDHU6-340H-A02N-H</t>
  </si>
  <si>
    <t>RFU-D-HP/IP20-C-HP, OCU,U6,340H-A02N-H</t>
  </si>
  <si>
    <t>FXDHU6-340H-A02N-L</t>
  </si>
  <si>
    <t>RFU-D-HP/IP20-C-HP, OCU,U6,340H-A02N-L</t>
  </si>
  <si>
    <t>FXDHU6-340H-A03N-H</t>
  </si>
  <si>
    <t>RFU-D-HP/IP20-C-HP, OCU,U6,340H-A03N-H</t>
  </si>
  <si>
    <t>FXDHU6-340H-A03N-L</t>
  </si>
  <si>
    <t>RFU-D-HP/IP20-C-HP, OCU,U6,340H-A03N-L</t>
  </si>
  <si>
    <t>FXDHU6-340H-A04N-H</t>
  </si>
  <si>
    <t>RFU-D-HP/IP20-C-HP, OCU,U6,340H-A04N-H</t>
  </si>
  <si>
    <t>FXDHU6-340H-A04N-L</t>
  </si>
  <si>
    <t>RFU-D-HP/IP20-C-HP, OCU,U6,340H-A04N-L</t>
  </si>
  <si>
    <t>FXDHU6-340H-A05N-H</t>
  </si>
  <si>
    <t>RFU-D-HP/IP20-C-HP, OCU,U6,340H-A05N-H</t>
  </si>
  <si>
    <t>FXDHU6-340H-A05N-L</t>
  </si>
  <si>
    <t>RFU-D-HP/IP20-C-HP, OCU,U6,340H-A05N-L</t>
  </si>
  <si>
    <t>FXDHU6-340H-A06N-H</t>
  </si>
  <si>
    <t>RFU-D-HP/IP20-C-HP, OCU,U6,340H-A06N-H</t>
  </si>
  <si>
    <t>FXDHU6-340H-A06N-L</t>
  </si>
  <si>
    <t>RFU-D-HP/IP20-C-HP, OCU,U6,340H-A06N-L</t>
  </si>
  <si>
    <t>FXDHU6-340H-A07N-H</t>
  </si>
  <si>
    <t>RFU-D-HP/IP20-C-HP, OCU,U6,340H-A07N-H</t>
  </si>
  <si>
    <t>FXDHU6-340H-A07N-L</t>
  </si>
  <si>
    <t>RFU-D-HP/IP20-C-HP, OCU,U6,340H-A07N-L</t>
  </si>
  <si>
    <t>FXDHU6-340H-A08N-H</t>
  </si>
  <si>
    <t>RFU-D-HP/IP20-C-HP, OCU,U6,340H-A08N-H</t>
  </si>
  <si>
    <t>FXDHU6-340H-A08N-L</t>
  </si>
  <si>
    <t>RFU-D-HP/IP20-C-HP, OCU,U6,340H-A08N-L</t>
  </si>
  <si>
    <t>FXDHU6-340H-A09N-H</t>
  </si>
  <si>
    <t>RFU-D-HP/IP20-C-HP, OCU,U6,340H-A09N-H</t>
  </si>
  <si>
    <t>FXDHU6-340H-A09N-L</t>
  </si>
  <si>
    <t>RFU-D-HP/IP20-C-HP, OCU,U6,340H-A09N-L</t>
  </si>
  <si>
    <t>FXDHU6-340H-A10N-H</t>
  </si>
  <si>
    <t>RFU-D-HP/IP20-C-HP, OCU,U6,340H-A10N-H</t>
  </si>
  <si>
    <t>FXDHU6-340H-A10N-L</t>
  </si>
  <si>
    <t>RFU-D-HP/IP20-C-HP, OCU,U6,340H-A10N-L</t>
  </si>
  <si>
    <t>FXDHU6-340H-A11N-H</t>
  </si>
  <si>
    <t>RFU-D-HP/IP20-C-HP, OCU,U6,340H-A11N-H</t>
  </si>
  <si>
    <t>FXDHU6-340H-A11N-L</t>
  </si>
  <si>
    <t>RFU-D-HP/IP20-C-HP, OCU,U6,340H-A11N-L</t>
  </si>
  <si>
    <t>FXDHU6-340H-E01N04-H</t>
  </si>
  <si>
    <t>RFU-D-HP/IP20-C-HP, OCU,U6,340H-E01N04-H</t>
  </si>
  <si>
    <t>FXDHU6-340H-E01N04-L</t>
  </si>
  <si>
    <t>RFU-D-HP/IP20-C-HP, OCU,U6,340H-E01N04-L</t>
  </si>
  <si>
    <t>FXDHU6-340H-E02N05-H</t>
  </si>
  <si>
    <t>RFU-D-HP/IP20-C-HP, OCU,U6,340H-E02N05-H</t>
  </si>
  <si>
    <t>FXDHU6-340H-E02N05-L</t>
  </si>
  <si>
    <t>RFU-D-HP/IP20-C-HP, OCU,U6,340H-E02N05-L</t>
  </si>
  <si>
    <t>FXDHU6-340H-E03N06-H</t>
  </si>
  <si>
    <t>RFU-D-HP/IP20-C-HP, OCU,U6,340H-E03N06-H</t>
  </si>
  <si>
    <t>FXDHU6-340H-E03N06-L</t>
  </si>
  <si>
    <t>RFU-D-HP/IP20-C-HP, OCU,U6,340H-E03N06-L</t>
  </si>
  <si>
    <t>FXDHU6-340H-E04N07-H</t>
  </si>
  <si>
    <t>RFU-D-HP/IP20-C-HP, OCU,U6,340H-E04N07-H</t>
  </si>
  <si>
    <t>FXDHU6-340H-E04N07-L</t>
  </si>
  <si>
    <t>RFU-D-HP/IP20-C-HP, OCU,U6,340H-E04N07-L</t>
  </si>
  <si>
    <t>FXDHU6-340H-E05N08-H</t>
  </si>
  <si>
    <t>RFU-D-HP/IP20-C-HP, OCU,U6,340H-E05N08-H</t>
  </si>
  <si>
    <t>FXDHU6-340H-E05N08-L</t>
  </si>
  <si>
    <t>RFU-D-HP/IP20-C-HP, OCU,U6,340H-E05N08-L</t>
  </si>
  <si>
    <t>FXDHU6-340H-E06N09-H</t>
  </si>
  <si>
    <t>RFU-D-HP/IP20-C-HP, OCU,U6,340H-E06N09-H</t>
  </si>
  <si>
    <t>FXDHU6-340H-E06N09-L</t>
  </si>
  <si>
    <t>RFU-D-HP/IP20-C-HP, OCU,U6,340H-E06N09-L</t>
  </si>
  <si>
    <t>FXDHU6-340H-E07N10-H</t>
  </si>
  <si>
    <t>RFU-D-HP/IP20-C-HP, OCU,U6,340H-E07N10-H</t>
  </si>
  <si>
    <t>FXDHU6-340H-E07N10-L</t>
  </si>
  <si>
    <t>RFU-D-HP/IP20-C-HP, OCU,U6,340H-E07N10-L</t>
  </si>
  <si>
    <t>FXDHU6-340I-C01N-H</t>
  </si>
  <si>
    <t>RFU-D-HP/IP20-C-HP, OCU,U6,340I-C01N-H</t>
  </si>
  <si>
    <t>FXDHU6-340I-C01N-L</t>
  </si>
  <si>
    <t>RFU-D-HP/IP20-C-HP, OCU,U6,340I-C01N-L</t>
  </si>
  <si>
    <t>FXDHU6-340I-C02N-H</t>
  </si>
  <si>
    <t>RFU-D-HP/IP20-C-HP, OCU,U6,340I-C02N-H</t>
  </si>
  <si>
    <t>FXDHU6-340I-C02N-L</t>
  </si>
  <si>
    <t>RFU-D-HP/IP20-C-HP, OCU,U6,340I-C02N-L</t>
  </si>
  <si>
    <t>FXDHU6-340I-C03N-H</t>
  </si>
  <si>
    <t>RFU-D-HP/IP20-C-HP, OCU,U6,340I-C03N-H</t>
  </si>
  <si>
    <t>FXDHU6-340I-C03N-L</t>
  </si>
  <si>
    <t>RFU-D-HP/IP20-C-HP, OCU,U6,340I-C03N-L</t>
  </si>
  <si>
    <t>FXDHU6-340I-C04N-H</t>
  </si>
  <si>
    <t>RFU-D-HP/IP20-C-HP, OCU,U6,340I-C04N-H</t>
  </si>
  <si>
    <t>FXDHU6-340I-C04N-L</t>
  </si>
  <si>
    <t>RFU-D-HP/IP20-C-HP, OCU,U6,340I-C04N-L</t>
  </si>
  <si>
    <t>FXDHU6-340J-D01N04-H</t>
  </si>
  <si>
    <t>RFU-D-HP/IP20-C-HP, OCU,U6,340J-D01N04-H</t>
  </si>
  <si>
    <t>FXDHU6-340J-D01N04-L</t>
  </si>
  <si>
    <t>RFU-D-HP/IP20-C-HP, OCU,U6,340J-D01N04-L</t>
  </si>
  <si>
    <t>FXDHU6-340J-D05N08-H</t>
  </si>
  <si>
    <t>RFU-D-HP/IP20-C-HP, OCU,U6,340J-D05N08-H</t>
  </si>
  <si>
    <t>FXDHU6-340J-D05N08-L</t>
  </si>
  <si>
    <t>RFU-D-HP/IP20-C-HP, OCU,U6,340J-D05N08-L</t>
  </si>
  <si>
    <t>FXDHU6-340J-D09N12-H</t>
  </si>
  <si>
    <t>RFU-D-HP/IP20-C-HP, OCU,U6,340J-D09N12-H</t>
  </si>
  <si>
    <t>FXDHU6-340J-D09N12-L</t>
  </si>
  <si>
    <t>RFU-D-HP/IP20-C-HP, OCU,U6,340J-D09N12-L</t>
  </si>
  <si>
    <t>FXDHU6-340J-D13N16-H</t>
  </si>
  <si>
    <t>RFU-D-HP/IP20-C-HP, OCU,U6,340J-D13N16-H</t>
  </si>
  <si>
    <t>FXDHU6-340J-D13N16-L</t>
  </si>
  <si>
    <t>RFU-D-HP/IP20-C-HP, OCU,U6,340J-D13N16-L</t>
  </si>
  <si>
    <t>FXDHU6-370A-D01N-H</t>
  </si>
  <si>
    <t>RFU-D-HP/IP20-C-HP, OCU,U6,370A-D01N-H</t>
  </si>
  <si>
    <t>FXDHU6-370A-D01N-L</t>
  </si>
  <si>
    <t>RFU-D-HP/IP20-C-HP, OCU,U6,370A-D01N-L</t>
  </si>
  <si>
    <t>FXDHU6-370A-D02N-H</t>
  </si>
  <si>
    <t>RFU-D-HP/IP20-C-HP, OCU,U6,370A-D02N-H</t>
  </si>
  <si>
    <t>FXDHU6-370A-D02N-L</t>
  </si>
  <si>
    <t>RFU-D-HP/IP20-C-HP, OCU,U6,370A-D02N-L</t>
  </si>
  <si>
    <t>FXDHU6-370A-D03N-H</t>
  </si>
  <si>
    <t>RFU-D-HP/IP20-C-HP, OCU,U6,370A-D03N-H</t>
  </si>
  <si>
    <t>FXDHU6-370A-D03N-L</t>
  </si>
  <si>
    <t>RFU-D-HP/IP20-C-HP, OCU,U6,370A-D03N-L</t>
  </si>
  <si>
    <t>FXDHU6-370A-D04N-H</t>
  </si>
  <si>
    <t>RFU-D-HP/IP20-C-HP, OCU,U6,370A-D04N-H</t>
  </si>
  <si>
    <t>FXDHU6-370A-D04N-L</t>
  </si>
  <si>
    <t>RFU-D-HP/IP20-C-HP, OCU,U6,370A-D04N-L</t>
  </si>
  <si>
    <t>FXDHU6-xxxY-AccA-H</t>
  </si>
  <si>
    <t>RFU-D-HP, OCU, U6, Unspesified, 28MHz, Adjacent, TL</t>
  </si>
  <si>
    <t>FXDHU6-xxxY-AccA-L</t>
  </si>
  <si>
    <t>RFU-D-HP, OCU, U6, Unspesified, 28MHz, Adjacent, TH</t>
  </si>
  <si>
    <t>FXDHU6-xxxY-AccN-H</t>
  </si>
  <si>
    <t>RFU-D-HP, OCU, U6, Unspesified, 28MHz, Narrow, TL</t>
  </si>
  <si>
    <t>FXDHU6-xxxY-AccN-L</t>
  </si>
  <si>
    <t>RFU-D-HP, OCU, U6, Unspesified, 28MHz, Narrow, TH</t>
  </si>
  <si>
    <t>FXDHU6-xxxY-BccA-H</t>
  </si>
  <si>
    <t>RFU-D-HP, OCU, U6, Unspesified, 40MHz, Adjacent, TL</t>
  </si>
  <si>
    <t>FXDHU6-xxxY-BccA-L</t>
  </si>
  <si>
    <t>RFU-D-HP, OCU, U6, Unspesified, 40MHz, Adjacent, TH</t>
  </si>
  <si>
    <t>FXDHU6-xxxY-BccN-H</t>
  </si>
  <si>
    <t>RFU-D-HP, OCU, U6, Unspesified, 40MHz, Narrow, TL</t>
  </si>
  <si>
    <t>FXDHU6-xxxY-BccN-L</t>
  </si>
  <si>
    <t>RFU-D-HP, OCU, U6, Unspesified, 40MHz, Narrow, TH</t>
  </si>
  <si>
    <t>FXDHU6-xxxY-CccA-H</t>
  </si>
  <si>
    <t>RFU-D-HP, OCU, U6, Unspesified, 56MHz, Adjacent, TL</t>
  </si>
  <si>
    <t>FXDHU6-xxxY-CccA-L</t>
  </si>
  <si>
    <t>RFU-D-HP, OCU, U6, Unspesified, 56MHz, Adjacent, TH</t>
  </si>
  <si>
    <t>FXDHU6-xxxY-CccN-H</t>
  </si>
  <si>
    <t>RFU-D-HP, OCU, U6, Unspesified, 56MHz, Narrow, TL</t>
  </si>
  <si>
    <t>FXDHU6-xxxY-CccN-L</t>
  </si>
  <si>
    <t>RFU-D-HP, OCU, U6, Unspesified, 56MHz, Narrow, TH</t>
  </si>
  <si>
    <t>FXDHU6-xxxY-DccA-H</t>
  </si>
  <si>
    <t>RFU-D-HP, OCU, U6, Unspesified, 80MHz, Adjacent, TL</t>
  </si>
  <si>
    <t>FXDHU6-xxxY-DccA-L</t>
  </si>
  <si>
    <t>RFU-D-HP, OCU, U6, Unspesified, 80MHz, Adjacent, TH</t>
  </si>
  <si>
    <t>FXDHU6-xxxY-DccN-H</t>
  </si>
  <si>
    <t>RFU-D-HP, OCU, U6, Unspesified, 80MHz, Narrow, TL</t>
  </si>
  <si>
    <t>FXDHU6-xxxY-DccN-L</t>
  </si>
  <si>
    <t>RFU-D-HP, OCU, U6, Unspesified, 80MHz, Narrow, TH</t>
  </si>
  <si>
    <t>FXDHU6-xxxY-EccA-H</t>
  </si>
  <si>
    <t>RFU-D-HP, OCU, U6, Unspesified, 112MHz, Adjacent, TL</t>
  </si>
  <si>
    <t>FXDHU6-xxxY-EccA-L</t>
  </si>
  <si>
    <t>RFU-D-HP, OCU, U6, Unspesified, 112MHz, Adjacent, TH</t>
  </si>
  <si>
    <t>FXDHU6-xxxY-EccN-H</t>
  </si>
  <si>
    <t>RFU-D-HP, OCU, U6, Unspesified, 112MHz, Narrow, TL</t>
  </si>
  <si>
    <t>FXDHU6-xxxY-EccN-L</t>
  </si>
  <si>
    <t>RFU-D-HP, OCU, U6, Unspesified, 112MHz, Narrow, TH</t>
  </si>
  <si>
    <t>GBE_connector_kit</t>
  </si>
  <si>
    <t>GBE-SPL-MM-0.6M</t>
  </si>
  <si>
    <t>MM/LC Optical splitter 62.5/125  0.6M</t>
  </si>
  <si>
    <t>GBE-SPL-MM-1M</t>
  </si>
  <si>
    <t>MM/LC Optical splitter 62.5/125  1M</t>
  </si>
  <si>
    <t>GBE-SPL-MM-2M</t>
  </si>
  <si>
    <t>MM/LC Optical splitter 62.5/125  2M</t>
  </si>
  <si>
    <t>GBE-SPL-SM</t>
  </si>
  <si>
    <t>SM/LC Optical splitter conn. 1300nm 50/5</t>
  </si>
  <si>
    <t>GND BAR</t>
  </si>
  <si>
    <t>Ground bar 40x4cm, 9x1/4 connections</t>
  </si>
  <si>
    <t>GND cable 2M 6AWG 16mm2</t>
  </si>
  <si>
    <t>CABLE,5/16 INCH TO OE, 2M,6AWG,GND,</t>
  </si>
  <si>
    <t>GND-CBL-IDU-10M</t>
  </si>
  <si>
    <t>IDU Ground Cable 10m</t>
  </si>
  <si>
    <t>GND-C-CLAMP#95</t>
  </si>
  <si>
    <t>GND-C-CLAMP#96</t>
  </si>
  <si>
    <t>GND-KIT-11_13_15-A</t>
  </si>
  <si>
    <t>GROUNDING KIT FOR 11_13_15GHz</t>
  </si>
  <si>
    <t>GND-KIT-6-A</t>
  </si>
  <si>
    <t>GROUNDING KIT FOR 6GHz</t>
  </si>
  <si>
    <t>GND-KIT-7_8-A</t>
  </si>
  <si>
    <t>GROUNDING KIT FOR 7GHz</t>
  </si>
  <si>
    <t>GRND CABLE 16MM^2</t>
  </si>
  <si>
    <t>Ground bar 5-1/4</t>
  </si>
  <si>
    <t>Ground bar for 19inch Rack</t>
  </si>
  <si>
    <t>Hardware kit for CPR137G Flang</t>
  </si>
  <si>
    <t>Hardware kit for CPR137G Flange.</t>
  </si>
  <si>
    <t>Hng-kit-11-A</t>
  </si>
  <si>
    <t>HANGERS KIT OF 10 FOR 11GHz</t>
  </si>
  <si>
    <t>HNG-KIT-6H-A</t>
  </si>
  <si>
    <t>STANDARD HANGERS KIT OF 10 FOR 6H GHz</t>
  </si>
  <si>
    <t>HNG-KIT-6L-A</t>
  </si>
  <si>
    <t>STANDARD HANGERS FOR 6L GHz</t>
  </si>
  <si>
    <t>HNG-KIT-7_8-A</t>
  </si>
  <si>
    <t>HANGERS KIT OF 10 FOR 7-8GHz</t>
  </si>
  <si>
    <t>HST-GRP-11-A</t>
  </si>
  <si>
    <t>HOISTING GRIP FOR 11GHz.</t>
  </si>
  <si>
    <t>HST-GRP-6-A</t>
  </si>
  <si>
    <t>HOISTING GRIP FOR EWP52 AND EWP63 6GHz</t>
  </si>
  <si>
    <t>IDU 10 M DC cable</t>
  </si>
  <si>
    <t>CABLE,OPEN END TO 2X#6 TERMINAL,10M,18AWG</t>
  </si>
  <si>
    <t>IDU 2.2 M DC cable</t>
  </si>
  <si>
    <t>IDU 5 M DC cable</t>
  </si>
  <si>
    <t>CABLE,OPEN END TO 2X#6 TERMINAL,5M,18AWG</t>
  </si>
  <si>
    <t>IDU_ODU_CBL_CRNT_EA_305m</t>
  </si>
  <si>
    <t>CABLE,MATERIAL, RGC213CCA,50 OHM,305m,CERAGON PRIN</t>
  </si>
  <si>
    <t>IDU_ODU_CBL_RFU-C_305m</t>
  </si>
  <si>
    <t>IDU-21-inch-mount-adapter-1RU</t>
  </si>
  <si>
    <t>IDU 21 inch rack mounting adapter, 1RU</t>
  </si>
  <si>
    <t>IDU-21-inch-mount-adapter-2RU</t>
  </si>
  <si>
    <t>IDU 21 inch rack mounting adapter, 2RU</t>
  </si>
  <si>
    <t>IDU-23-inch-mount-adapter-1RU</t>
  </si>
  <si>
    <t>IDU 23 inch rack mounting adapter, 1RU</t>
  </si>
  <si>
    <t>IDU-23-inch-mount-adapter-2RU</t>
  </si>
  <si>
    <t>IDU 23 inch rack mounting adapter, 2RU</t>
  </si>
  <si>
    <t>IFCBNTYPE M-M,2M</t>
  </si>
  <si>
    <t>CABLE,N RA TO N RA MALE,2M,0.5GHZ</t>
  </si>
  <si>
    <t>Indoor cabinet 42U glass door</t>
  </si>
  <si>
    <t>42U Indoor Cabinet with glass door</t>
  </si>
  <si>
    <t>Installations tool box kit</t>
  </si>
  <si>
    <t>Integrated_Ant_Mounting_Kit</t>
  </si>
  <si>
    <t>Integrated Antenna Mounting Kit</t>
  </si>
  <si>
    <t>IP PHONE WITH 48VDC/DC ADAPTOR</t>
  </si>
  <si>
    <t>IP10-CBL-16E1-MDR-MDR-0.6m</t>
  </si>
  <si>
    <t>IP10-CBL-16E1-MDR-MDR-1.5m</t>
  </si>
  <si>
    <t>IP10-CBL-16E1-MDR-MDR-5m</t>
  </si>
  <si>
    <t>IP10-PANEL-16E1-ADAP-75ohm-IEC</t>
  </si>
  <si>
    <t>IP-20 TCC-U</t>
  </si>
  <si>
    <t>IP-20_3xGlands_kit</t>
  </si>
  <si>
    <t>IP-20_FO_MM_LC2LC_ARM_100m</t>
  </si>
  <si>
    <t>CABLE,FO,DUAL LC/LC,100M,MM,55mm OPEN END,M28 GLAN</t>
  </si>
  <si>
    <t>IP-20_FO_MM_LC2LC_ARM_10m</t>
  </si>
  <si>
    <t>CABLE,FO,DUAL LC/LC,10M,MM,55mm OPEN END,M28 GLAND</t>
  </si>
  <si>
    <t>IP-20_FO_MM_LC2LC_ARM_120m</t>
  </si>
  <si>
    <t>CABLE,FO,DUAL LC/LC,120M,MM,55mm OPEN END,M28 GLAN</t>
  </si>
  <si>
    <t>IP-20_FO_MM_LC2LC_ARM_150m</t>
  </si>
  <si>
    <t>CABLE,FO,DUAL LC/LC,150M,MM,55mm OPEN END,M28 GLAN</t>
  </si>
  <si>
    <t>IP-20_FO_MM_LC2LC_ARM_15m</t>
  </si>
  <si>
    <t>CABLE,FO,DUAL LC/LC,15M,MM,55mm OPEN END,M28 GLAND</t>
  </si>
  <si>
    <t>IP-20_FO_MM_LC2LC_ARM_2.2m</t>
  </si>
  <si>
    <t>CABLE,FO,DUAL LC/LC,2.2M,MM,55mm OPEN END,M28 GLAN</t>
  </si>
  <si>
    <t>IP-20_FO_MM_LC2LC_ARM_200m</t>
  </si>
  <si>
    <t>CABLE,FO,DUAL LC/LC,200M,MM,55mm OPEN END,M28 GLAN</t>
  </si>
  <si>
    <t>IP-20_FO_MM_LC2LC_ARM_20m</t>
  </si>
  <si>
    <t>CABLE,FO,DUAL LC/LC,20M,MM,55mm OPEN END,M28 GLAND</t>
  </si>
  <si>
    <t>IP-20_FO_MM_LC2LC_ARM_300m</t>
  </si>
  <si>
    <t>CABLE,FO,DUAL LC/LC,300M,MM,55mm OPEN END,M28 GLAN</t>
  </si>
  <si>
    <t>IP-20_FO_MM_LC2LC_ARM_30m</t>
  </si>
  <si>
    <t>CABLE,FO,DUAL LC/LC,30M,MM,55mm OPEN END,M28 GLAND</t>
  </si>
  <si>
    <t>IP-20_FO_MM_LC2LC_ARM_40m</t>
  </si>
  <si>
    <t>CABLE,FO,DUAL LC/LC,40M,MM,55mm OPEN END,M28 GLAND</t>
  </si>
  <si>
    <t>IP-20_FO_MM_LC2LC_ARM_50m</t>
  </si>
  <si>
    <t>CABLE,FO,DUAL LC/LC,50M,MM,55mm OPEN END,M28 GLAND</t>
  </si>
  <si>
    <t>IP-20_FO_MM_LC2LC_ARM_60m</t>
  </si>
  <si>
    <t>CABLE,FO,DUAL LC/LC,60M,MM,55mm OPEN END,M28 GLAND</t>
  </si>
  <si>
    <t>IP-20_FO_MM_LC2LC_ARM_70m</t>
  </si>
  <si>
    <t>CABLE,FO,DUAL LC/LC,70M,MM,55mm OPEN END,M28 GLAND</t>
  </si>
  <si>
    <t>IP-20_FO_MM_LC2LC_ARM_7m</t>
  </si>
  <si>
    <t>CABLE,FO,DUAL LC/LC,7M,MM,55mm OPEN END,M28 GLAND,</t>
  </si>
  <si>
    <t>IP-20_FO_MM_LC2LC_ARM_80m</t>
  </si>
  <si>
    <t>CABLE,FO,DUAL LC/LC,80M,MM,55mm OPEN END,M28 GLAND</t>
  </si>
  <si>
    <t>IP-20_FO_MM_LC2LC_ARM_90m</t>
  </si>
  <si>
    <t>CABLE,FO,DUAL LC/LC,90M,MM,55mm OPEN END,M28 GLAND</t>
  </si>
  <si>
    <t>IP-20_FO_SM_LC2LC_ARM_100m</t>
  </si>
  <si>
    <t>CABLE,FO,DUAL LC/LC,100M,SM,55mm OPEN END,M28 GLAN</t>
  </si>
  <si>
    <t>IP-20_FO_SM_LC2LC_ARM_10m</t>
  </si>
  <si>
    <t>CABLE,FO,DUAL LC/LC,10M,SM,55mm OPEN END,M28 GLAND</t>
  </si>
  <si>
    <t>IP-20_FO_SM_LC2LC_ARM_120m</t>
  </si>
  <si>
    <t>CABLE,FO,DUAL LC/LC,120M,SM,55mm OPEN END,M28 GLAN</t>
  </si>
  <si>
    <t>IP-20_FO_SM_LC2LC_ARM_150m</t>
  </si>
  <si>
    <t>CABLE,FO,DUAL LC/LC,150M,SM,55mm OPEN END,M28 GLAN</t>
  </si>
  <si>
    <t>IP-20_FO_SM_LC2LC_ARM_15m</t>
  </si>
  <si>
    <t>CABLE,FO,DUAL LC/LC,15M,SM,55mm OPEN END,M28 GLAND</t>
  </si>
  <si>
    <t>IP-20_FO_SM_LC2LC_ARM_2.2m</t>
  </si>
  <si>
    <t xml:space="preserve">CABLE,FO,DUAL LC TO LC,2.2M,SM,55mm OPEN END,WITH </t>
  </si>
  <si>
    <t>IP-20_FO_SM_LC2LC_ARM_200m</t>
  </si>
  <si>
    <t xml:space="preserve">CABLE,FO,DUAL LC TO LC,200M,SM,55mm OPEN END,WITH </t>
  </si>
  <si>
    <t>IP-20_FO_SM_LC2LC_ARM_20m</t>
  </si>
  <si>
    <t>CABLE,FO,DUAL LC TO LC,20M,SM,55mm OPEN END,WITH M</t>
  </si>
  <si>
    <t>IP-20_FO_SM_LC2LC_ARM_300m</t>
  </si>
  <si>
    <t xml:space="preserve">CABLE,FO,DUAL LC TO LC,300M,SM,55mm OPEN END,WITH </t>
  </si>
  <si>
    <t>IP-20_FO_SM_LC2LC_ARM_30m</t>
  </si>
  <si>
    <t>CABLE,FO,DUAL LC/LC,30M,SM,55mm OPEN END,M28 GLAND</t>
  </si>
  <si>
    <t>IP-20_FO_SM_LC2LC_ARM_40m</t>
  </si>
  <si>
    <t>CABLE,FO,DUAL LC/LC,40M,SM,55mm OPEN END,M28 GLAND</t>
  </si>
  <si>
    <t>IP-20_FO_SM_LC2LC_ARM_50m</t>
  </si>
  <si>
    <t>CABLE,FO,DUAL LC/LC,50M,SM,55mm OPEN END,M28 GLAND</t>
  </si>
  <si>
    <t>IP-20_FO_SM_LC2LC_ARM_60m</t>
  </si>
  <si>
    <t>CABLE,FO,DUAL LC/LC,60M,SM,55mm OPEN END,M28 GLAND</t>
  </si>
  <si>
    <t>IP-20_FO_SM_LC2LC_ARM_70m</t>
  </si>
  <si>
    <t>CABLE,FO,DUAL LC/LC,70M,SM,55mm OPEN END,M28 GLAND</t>
  </si>
  <si>
    <t>IP-20_FO_SM_LC2LC_ARM_7m</t>
  </si>
  <si>
    <t>CABLE,FO,DUAL LC/LC,7M,SM,55mm OPEN END,M28 GLAND,</t>
  </si>
  <si>
    <t>IP-20_FO_SM_LC2LC_ARM_80m</t>
  </si>
  <si>
    <t>CABLE,FO,DUAL LC/LC,80M,SM,55mm OPEN END,M28 GLAND</t>
  </si>
  <si>
    <t>IP-20_FO_SM_LC2LC_ARM_90m</t>
  </si>
  <si>
    <t>CABLE,FO,DUAL LC/LC,90M,SM,55mm OPEN END,M28 GLAND</t>
  </si>
  <si>
    <t>IP-20_FO_SM_LC2SNG2LC_ARM_100m</t>
  </si>
  <si>
    <t>CABLE,FO,DUAL LC TO LC/LC SPLIT,100M,SM,3xM28 GLAND,OUTDOOR</t>
  </si>
  <si>
    <t>IP-20_FO_SM_LC2SNG2LC_ARM_120m</t>
  </si>
  <si>
    <t>CABLE,FO,DUAL LC TO LC/LC SPLIT,120M,SM,3xM28 GLAND,OUTDOOR</t>
  </si>
  <si>
    <t>IP-20_FO_SM_LC2SNG2LC_ARM_30m</t>
  </si>
  <si>
    <t>CABLE,FO,DUAL LC TO LC/LC SPLIT,30M,SM,3xM28 GLAND,OUTDOOR</t>
  </si>
  <si>
    <t>IP-20_FO_SM_LC2SNG2LC_ARM_50m</t>
  </si>
  <si>
    <t>CABLE,FO,DUAL LC TO LC/LC SPLIT,50M,SM,3xM28 GLAND,OUTDOOR</t>
  </si>
  <si>
    <t>IP-20_FO_SM_LC2SNG2LC_ARM_5m</t>
  </si>
  <si>
    <t>CABLE,FO,DUAL LC TO LC/LC SPLIT,5.3M,SM,3xM28 GLAND,OUTDOOR</t>
  </si>
  <si>
    <t>IP-20_FO_SM_LC2SNG2LC_ARM_80m</t>
  </si>
  <si>
    <t>CABLE,FO,DUAL LC TO LC/LC SPLIT,80M,SM,3xM28 GLAND,OUTDOOR</t>
  </si>
  <si>
    <t>IP-20_Glands_kit</t>
  </si>
  <si>
    <t>IP-20C_Glands_x5_kit</t>
  </si>
  <si>
    <t>IP-20_MIMO_Prot_mng_cbl_10m</t>
  </si>
  <si>
    <t>IP-20C MIMO or Prot management cable 10m</t>
  </si>
  <si>
    <t>IP-20_MIMO_Prot_mng_cbl_1m</t>
  </si>
  <si>
    <t>IP-20C MIMO or Prot management cable 1m</t>
  </si>
  <si>
    <t>IP-20_MIMO_Prot_mng_cbl_20m</t>
  </si>
  <si>
    <t>IP-20C MIMO or Prot management cable 20m</t>
  </si>
  <si>
    <t>IP-20_MIMO_Prot_mng_cbl_30m</t>
  </si>
  <si>
    <t>IP-20C MIMO or Prot management cable 30m</t>
  </si>
  <si>
    <t>IP-20_MIMO_Prot_mng_cbl_5m</t>
  </si>
  <si>
    <t>IP-20C MIMO or Prot management cable 5m</t>
  </si>
  <si>
    <t>IP-20_MIMO_Prot_mng_spltr</t>
  </si>
  <si>
    <t>IP-20C MIMO or Prot management odu spltr</t>
  </si>
  <si>
    <t>IP-20_Mini_Power_Adaptor</t>
  </si>
  <si>
    <t>RJ45 to TB POWER ADAPTOR WITH PROTECTION</t>
  </si>
  <si>
    <t>IP-20_Mini-MNG-CBL</t>
  </si>
  <si>
    <t>CABLE,MiniDP TO RJ45F,0.2M,FOR FIELD DEBUG</t>
  </si>
  <si>
    <t>IP-20_Mini-MNG-CBL - ESP</t>
  </si>
  <si>
    <t>CABLE,MiniDP TO RJ45F,0.2M,FOR FIELD DEBUG. ESP</t>
  </si>
  <si>
    <t>IP-20A-1RU/5-Slot-Base-1x48v</t>
  </si>
  <si>
    <t>IP-20A 1RU/5-slot base package w/ 1x48v</t>
  </si>
  <si>
    <t>IP-20A-1RU/5-Slot-Base-2x48v</t>
  </si>
  <si>
    <t>IP-20A 1RU/5-slot base package w/ 2x48v</t>
  </si>
  <si>
    <t>IP-20A-2RU/10-Slot-Base-1x48v</t>
  </si>
  <si>
    <t>IP-20A 2RU/10-slot base package w/ 1x48v</t>
  </si>
  <si>
    <t>IP-20A-2RU/10-Slot-Base-2x48v</t>
  </si>
  <si>
    <t>IP-20A 2RU/10-slot base package w/ 2x48v</t>
  </si>
  <si>
    <t>IP-20A-2RU/10-Slot-Bs-2x48v-AF</t>
  </si>
  <si>
    <t>IP-20A-2RU/10-Slot-Bs-2x48v-AF FIPS</t>
  </si>
  <si>
    <t>IP-20A-Chassis-1RU/5-Slots</t>
  </si>
  <si>
    <t>IP-20A Chassis, 1RU, 5 slots</t>
  </si>
  <si>
    <t xml:space="preserve">IP-20A-Chassis-2RU/10-slots </t>
  </si>
  <si>
    <t>IP-20A Chassis, 2RU, 10 slots</t>
  </si>
  <si>
    <t>IP-20A-IVM</t>
  </si>
  <si>
    <t>IP-20A IVM</t>
  </si>
  <si>
    <t>IP-20-Blank-PDC-Slot</t>
  </si>
  <si>
    <t>IP-20 Blank-PDC-Slot</t>
  </si>
  <si>
    <t>IP-20-Blank-TCC-Slot</t>
  </si>
  <si>
    <t>IP-20 Blank-TCC-Slot</t>
  </si>
  <si>
    <t>IP-20-Blank-Universal-Slot</t>
  </si>
  <si>
    <t>IP-20 Blank-Universal-Slot</t>
  </si>
  <si>
    <t>IP-20C_1+0_installation_kit</t>
  </si>
  <si>
    <t>IP-20C_10-11G_Rmt_Mnt_adpt</t>
  </si>
  <si>
    <t>IP-20C 10-11G Remote Mount adaptor</t>
  </si>
  <si>
    <t>IP-20C_13G_Rmt_Mnt_adpt</t>
  </si>
  <si>
    <t>IP-20C 13G  Remote Mount adaptor</t>
  </si>
  <si>
    <t>IP-20C_19inch_Rack_Mnt_kit</t>
  </si>
  <si>
    <t>IP-20C  19inch panel for  Radio With Inserts</t>
  </si>
  <si>
    <t>IP-20C_2+0_installation_kit</t>
  </si>
  <si>
    <t>IP-20C_6G_Rmt_Mnt_adpt</t>
  </si>
  <si>
    <t>IP-20C 6G  Remote Mount adaptor</t>
  </si>
  <si>
    <t>IP-20C_7-8G_Rmt_Mnt_adpt</t>
  </si>
  <si>
    <t>IP-20C 7-8G Remote Mount adaptor</t>
  </si>
  <si>
    <t>IP-20C_DC_Conn</t>
  </si>
  <si>
    <t>IP-20C_DC_Conn_12AWG</t>
  </si>
  <si>
    <t>IP-20C DC Conn for 12 AWG cable</t>
  </si>
  <si>
    <t>IP-20C_DUAL_CIRC_kit_10-11G</t>
  </si>
  <si>
    <t>IP-20C DUALCIRCULATOR kit  10-11GHz (UBR100)</t>
  </si>
  <si>
    <t>IP-20C_DUAL_CIRC_kit_6G</t>
  </si>
  <si>
    <t>IP-20C DUAL CIRCULATOR KIT 6GHz (UDR70)</t>
  </si>
  <si>
    <t>IP-20C_DUAL_CIRC_kit_7-8G</t>
  </si>
  <si>
    <t>IP-20C DUAL CIRCULATOR kit  7-8GHz (UBR84)</t>
  </si>
  <si>
    <t>IP-20C_DUAL_CPLR_kit_10-11G</t>
  </si>
  <si>
    <t>IP-20C DUAL COUPLER KIT 10-11GHz</t>
  </si>
  <si>
    <t>IP-20C_DUAL_CPLR_kit_13G</t>
  </si>
  <si>
    <t>IP-20C DUAL COUPLER KIT 13GHz</t>
  </si>
  <si>
    <t>IP-20C_DUAL_CPLR_kit_15G</t>
  </si>
  <si>
    <t>IP-20C DUAL COUPLER KIT 15GHz</t>
  </si>
  <si>
    <t>IP-20C_DUAL_CPLR_kit_18G</t>
  </si>
  <si>
    <t>IP-20C DUAL COUPLER KIT 18GHz</t>
  </si>
  <si>
    <t>IP-20C_DUAL_CPLR_kit_23G</t>
  </si>
  <si>
    <t>IP-20C DUAL COUPLER KIT 23GHz</t>
  </si>
  <si>
    <t>IP-20C_DUAL_CPLR_kit_26G</t>
  </si>
  <si>
    <t>IP-20C DUAL COUPLER KIT 26GHz</t>
  </si>
  <si>
    <t>IP-20C_DUAL_CPLR_kit_28G</t>
  </si>
  <si>
    <t>IP-20C DUAL COUPLER KIT 28GHz</t>
  </si>
  <si>
    <t>IP-20C_DUAL_CPLR_kit_38G</t>
  </si>
  <si>
    <t>IP-20C DUAL COUPLER KIT 38GHz</t>
  </si>
  <si>
    <t>IP-20C_DUAL_CPLR_kit_6G</t>
  </si>
  <si>
    <t>IP-20C DUAL COUPLER KIT 6GHz</t>
  </si>
  <si>
    <t>IP-20C_DUAL_CPLR_kit_7-8G</t>
  </si>
  <si>
    <t>IP-20C DUAL COUPLER KIT 7-8GHz</t>
  </si>
  <si>
    <t>IP-20C_DUAL_SPLTR_kit_10-11G</t>
  </si>
  <si>
    <t>IP-20C DUAL SPLITTER KIT 10-11GHz</t>
  </si>
  <si>
    <t>IP-20C_DUAL_SPLTR_kit_13G</t>
  </si>
  <si>
    <t>IP-20C DUAL SPLITTER KIT 13GHz (UBR120)</t>
  </si>
  <si>
    <t>IP-20C_DUAL_SPLTR_kit_15G</t>
  </si>
  <si>
    <t>IP-20C DUAL SPLITTER KIT 15GHz (UBR140)</t>
  </si>
  <si>
    <t>IP-20C_DUAL_SPLTR_kit_18G</t>
  </si>
  <si>
    <t>IP-20C DUAL SPLITTER KIT 18GHz</t>
  </si>
  <si>
    <t>IP-20C_DUAL_SPLTR_kit_23G</t>
  </si>
  <si>
    <t>IP-20C DUAL SPLITTER KIT 23GHz (UBR220)</t>
  </si>
  <si>
    <t>IP-20C_DUAL_SPLTR_kit_26G</t>
  </si>
  <si>
    <t>IP-20C DUAL SPLITTER KIT 26GHz</t>
  </si>
  <si>
    <t>IP-20C_DUAL_SPLTR_kit_28G</t>
  </si>
  <si>
    <t>IP-20C DUALSPLITTER KIT 28GHz</t>
  </si>
  <si>
    <t>IP-20C_DUAL_SPLTR_kit_38G</t>
  </si>
  <si>
    <t>IP-20C DUALSPLITTER KIT 38GHz</t>
  </si>
  <si>
    <t>IP-20C_DUAL_SPLTR_kit_6G</t>
  </si>
  <si>
    <t>IP-20C DUAL SPLITTER KIT 6GHz</t>
  </si>
  <si>
    <t>IP-20C_DUAL_SPLTR_kit_7-8G</t>
  </si>
  <si>
    <t>IP-20C DUAL SPLITTER KIT 7-8GHz</t>
  </si>
  <si>
    <t>IP-20C_MC_DUAL_CIRC_kit_10-11G</t>
  </si>
  <si>
    <t xml:space="preserve">IP-20C DUAL CIRCULATOR MULTI CARRIER KIT 10-11GHz </t>
  </si>
  <si>
    <t>IP-20C_MC_DUAL_CIRC_kit_6G</t>
  </si>
  <si>
    <t>IP-20C DUAL CIRCULATOR MULTI CARRIER KIT 6GHz (UDR</t>
  </si>
  <si>
    <t>IP-20C_MC_DUAL_CIRC_kit_7-8G</t>
  </si>
  <si>
    <t>IP-20C DUAL CIRCULATOR MULTI CARRIER KIT 7-8GHz (U</t>
  </si>
  <si>
    <t>IP-20C_OMT_kit_10-11G</t>
  </si>
  <si>
    <t>IP-20C OMT kit 10-11GHz</t>
  </si>
  <si>
    <t>IP-20C_OMT_kit_13G</t>
  </si>
  <si>
    <t>IP-20C OMT kit 13GHz</t>
  </si>
  <si>
    <t>IP-20C_OMT_kit_15G</t>
  </si>
  <si>
    <t>IP-20C OMT kit 15GHz</t>
  </si>
  <si>
    <t>IP-20C_OMT_kit_18G</t>
  </si>
  <si>
    <t>IP-20C OMT kit 18GHz</t>
  </si>
  <si>
    <t>IP-20C_OMT_kit_23G</t>
  </si>
  <si>
    <t>IP-20C OMT kit 23GHz</t>
  </si>
  <si>
    <t>IP-20C_OMT_kit_26G</t>
  </si>
  <si>
    <t>IP-20C OMT kit 26GHz</t>
  </si>
  <si>
    <t>IP-20C_OMT_kit_28G</t>
  </si>
  <si>
    <t>IP-20C OMT kit 28GHz</t>
  </si>
  <si>
    <t>IP-20C_OMT_kit_32G</t>
  </si>
  <si>
    <t>IP-20C OMT kit 32GHz</t>
  </si>
  <si>
    <t>IP-20C_OMT_kit_38G</t>
  </si>
  <si>
    <t>IP-20C OMT kit 38GHz</t>
  </si>
  <si>
    <t>IP-20C_OMT_kit_6G</t>
  </si>
  <si>
    <t>IP-20C OMT kit 6GHz</t>
  </si>
  <si>
    <t>IP-20C_OMT_kit_7-8G</t>
  </si>
  <si>
    <t>IP-20C OMT kit 7-8GHz</t>
  </si>
  <si>
    <t>IP-20C_RF_connectivity_10-11GH</t>
  </si>
  <si>
    <t>IP-20C_RF_connectivity_10-11GHz</t>
  </si>
  <si>
    <t>IP-20C_RF_connectivity_13GHz</t>
  </si>
  <si>
    <t>IP-20C_RF_connectivity_15GHz</t>
  </si>
  <si>
    <t>IP-20C_RF_connectivity_18GHz</t>
  </si>
  <si>
    <t>IP-20C_RF_connectivity_23GHz</t>
  </si>
  <si>
    <t>IP-20C_RF_connectivity_6GHz</t>
  </si>
  <si>
    <t>IP-20C_RF_connectivity_7-8GHz</t>
  </si>
  <si>
    <t>IP-20C_RM_OMT_10-11G_adpt</t>
  </si>
  <si>
    <t>IP-20C - Remote mount  for OMT kit 10-11 GHz UBR10</t>
  </si>
  <si>
    <t>IP-20C_RM_OMT_6G_adpt</t>
  </si>
  <si>
    <t>IP-20C - Remote mount  for OMT kit 6 GHz UDR70</t>
  </si>
  <si>
    <t>IP-20C_RM_OMT_7_8G_adpt</t>
  </si>
  <si>
    <t>IP-20C - Remote mount  for OMT kit 7_8 GHz UBR84</t>
  </si>
  <si>
    <t>IP-20C_SPLT_kit_10-11G</t>
  </si>
  <si>
    <t>IP-20C SPLITTER kit 10-11GHz</t>
  </si>
  <si>
    <t>IP-20C_SPLT_kit_13G</t>
  </si>
  <si>
    <t>IP-20C SPLITTER kit 13GHz</t>
  </si>
  <si>
    <t>IP-20C_SPLT_kit_15G</t>
  </si>
  <si>
    <t>IP-20C SPLITTER kit 15GHz</t>
  </si>
  <si>
    <t>IP-20C_SPLT_kit_18G</t>
  </si>
  <si>
    <t>IP-20C SPLITTER kit 18GHz</t>
  </si>
  <si>
    <t>IP-20C_SPLT_kit_23G</t>
  </si>
  <si>
    <t>IP-20C SPLITTER kit 23GHz</t>
  </si>
  <si>
    <t>IP-20C_SPLT_kit_26G</t>
  </si>
  <si>
    <t>IP-20C SPLITTER kit 26GHz</t>
  </si>
  <si>
    <t>IP-20C_SPLT_kit_28G</t>
  </si>
  <si>
    <t>IP-20C SPLITTER kit 28GHz</t>
  </si>
  <si>
    <t>IP-20C_SPLT_kit_38G</t>
  </si>
  <si>
    <t>IP-20C SPLITTER kit 38GHz</t>
  </si>
  <si>
    <t>IP-20C_SPLT_kit_6G</t>
  </si>
  <si>
    <t>IP-20C SPLITTER kit 6GHz</t>
  </si>
  <si>
    <t>IP-20C_SPLT_kit_7-8G</t>
  </si>
  <si>
    <t>IP-20C SPLITTER kit 7-8GHz</t>
  </si>
  <si>
    <t>IP-20C-13-Unspecified-H-ESS</t>
  </si>
  <si>
    <t>IP-20C-13-Unspecified-H-ESX</t>
  </si>
  <si>
    <t>IP-20C-13-Unspecified-L-ESS</t>
  </si>
  <si>
    <t>IP-20C-13-Unspecified-L-ESX</t>
  </si>
  <si>
    <t>IP-20C-15-Unspecified-H-ESS</t>
  </si>
  <si>
    <t>IP-20C-15-Unspecified-H-ESX</t>
  </si>
  <si>
    <t>IP-20C-15-Unspecified-L-ESS</t>
  </si>
  <si>
    <t>IP-20C-15-Unspecified-L-ESX</t>
  </si>
  <si>
    <t>IP-20C-18-Unspecified-H-ESS</t>
  </si>
  <si>
    <t>IP-20C-18-Unspecified-H-ESX</t>
  </si>
  <si>
    <t>IP-20C-18-Unspecified-L-ESS</t>
  </si>
  <si>
    <t>IP-20C-18-Unspecified-L-ESX</t>
  </si>
  <si>
    <t>IP-20C-23-Unspecified-H-ESS</t>
  </si>
  <si>
    <t>IP-20C-23-Unspecified-H-ESX</t>
  </si>
  <si>
    <t>IP-20C-23-Unspecified-L-ESS</t>
  </si>
  <si>
    <t>IP-20C-23-Unspecified-L-ESX</t>
  </si>
  <si>
    <t>IP-20C-24-Unspecified-H-ESS</t>
  </si>
  <si>
    <t>IP-20C-24-Unspecified-H-ESX</t>
  </si>
  <si>
    <t>IP-20C-24-Unspecified-L-ESS</t>
  </si>
  <si>
    <t>IP-20C-24-Unspecified-L-ESX</t>
  </si>
  <si>
    <t>IP-20C-26-Unspecified-H-ESS</t>
  </si>
  <si>
    <t>IP-20C-26-Unspecified-H-ESX</t>
  </si>
  <si>
    <t>IP-20C-26-Unspecified-L-ESS</t>
  </si>
  <si>
    <t>IP-20C-26-Unspecified-L-ESX</t>
  </si>
  <si>
    <t>IP-20C-28-Unspecified-H-ESS</t>
  </si>
  <si>
    <t>IP-20C-28-Unspecified-H-ESX</t>
  </si>
  <si>
    <t>IP-20C-28-Unspecified-L-ESS</t>
  </si>
  <si>
    <t>IP-20C-28-Unspecified-L-ESX</t>
  </si>
  <si>
    <t>IP-20C-32-Unspecified-H-ESS</t>
  </si>
  <si>
    <t>IP-20C-32-Unspecified-H-ESX</t>
  </si>
  <si>
    <t>IP-20C-32-Unspecified-L-ESS</t>
  </si>
  <si>
    <t>IP-20C-32-Unspecified-L-ESX</t>
  </si>
  <si>
    <t>IP-20C-38-Unspecified-H-ESS</t>
  </si>
  <si>
    <t>IP-20C-38-Unspecified-H-ESX</t>
  </si>
  <si>
    <t>IP-20C-38-Unspecified-L-ESS</t>
  </si>
  <si>
    <t>IP-20C-38-Unspecified-L-ESX</t>
  </si>
  <si>
    <t>IP-20C-a-f-xxxY-ccc-H-abc</t>
  </si>
  <si>
    <t>IP-20C (13-42GHz), No MIMO - TX high</t>
  </si>
  <si>
    <t>IP-20C-a-f-xxxY-ccc-H-abX</t>
  </si>
  <si>
    <t>IP-20C  MIMO HW ready (13-42GHz) - TX high</t>
  </si>
  <si>
    <t>IP-20C-a-f-xxxY-ccc-L-abc</t>
  </si>
  <si>
    <t>IP-20C (13-42GHz), No MIMO - TX low</t>
  </si>
  <si>
    <t>IP-20C-a-f-xxxY-ccc-L-abX</t>
  </si>
  <si>
    <t>IP-20C  MIMO HW ready (13-42GHz) - TX low</t>
  </si>
  <si>
    <t>IP-20C-F-18w-Unspecified-H-ESS</t>
  </si>
  <si>
    <t>IP-20C-F-18w-Unspecified-H-ESX</t>
  </si>
  <si>
    <t>IP-20C-F-18w-Unspecified-L-ESS</t>
  </si>
  <si>
    <t>IP-20C-F-18w-Unspecified-L-ESX</t>
  </si>
  <si>
    <t>IP-20C-HP_RF_Test_Kit_10-11G</t>
  </si>
  <si>
    <t>IP-20C-HP_RF_Test_Kit_4G</t>
  </si>
  <si>
    <t>IP-20C-HP_RF_Test_Kit_5G</t>
  </si>
  <si>
    <t>IP-20C-HP_RF_Test_Kit_6G</t>
  </si>
  <si>
    <t>IP-20C-HP_RF_Test_Kit_7-8G</t>
  </si>
  <si>
    <t>IP-20C-HP-10-Unspecified-H-ESS</t>
  </si>
  <si>
    <t>IP-20C-HP-10-Unspecified-H-ESX</t>
  </si>
  <si>
    <t>IP-20C-HP-10-Unspecified-L-ESS</t>
  </si>
  <si>
    <t>IP-20C-HP-10-Unspecified-L-ESX</t>
  </si>
  <si>
    <t>IP-20C-HP-11-Unspecified-H-ESS</t>
  </si>
  <si>
    <t>IP-20C-HP-11-Unspecified-H-ESX</t>
  </si>
  <si>
    <t>IP-20C-HP-11-Unspecified-L-ESS</t>
  </si>
  <si>
    <t>IP-20C-HP-11-Unspecified-L-ESX</t>
  </si>
  <si>
    <t>IP-20C-HP-11w-Unspecified-H-ESS</t>
  </si>
  <si>
    <t>IP-20C-HP-11w-Unspecified-H-ESX</t>
  </si>
  <si>
    <t>IP-20C-HP-11w-Unspecified-L-ESS</t>
  </si>
  <si>
    <t>IP-20C-HP-11w-Unspecified-L-ESX</t>
  </si>
  <si>
    <t>IP-20C-HP-6H-Unspecified-H-ESS</t>
  </si>
  <si>
    <t>IP-20C-HP-6H-Unspecified-H-ESX</t>
  </si>
  <si>
    <t>IP-20C-HP-6H-Unspecified-L-ESS</t>
  </si>
  <si>
    <t>IP-20C-HP-6H-Unspecified-L-ESX</t>
  </si>
  <si>
    <t>IP-20C-HP-6L-Unspecified-H-ESS</t>
  </si>
  <si>
    <t>IP-20C-HP-6L-Unspecified-H-ESX</t>
  </si>
  <si>
    <t>IP-20C-HP-6L-Unspecified-L-ESS</t>
  </si>
  <si>
    <t>IP-20C-HP-6L-Unspecified-L-ESX</t>
  </si>
  <si>
    <t>IP-20C-HP-7-Unspecified-H-ESS</t>
  </si>
  <si>
    <t>IP-20C-HP-7-Unspecified-H-ESX</t>
  </si>
  <si>
    <t>IP-20C-HP-7-Unspecified-L-ESS</t>
  </si>
  <si>
    <t>IP-20C-HP-7-Unspecified-L-ESX</t>
  </si>
  <si>
    <t>IP-20C-HP-8-Unspecified-H-ESS</t>
  </si>
  <si>
    <t>IP-20C-HP-8-Unspecified-H-ESX</t>
  </si>
  <si>
    <t>IP-20C-HP-8-Unspecified-L-ESS</t>
  </si>
  <si>
    <t>IP-20C-HP-8-Unspecified-L-ESX</t>
  </si>
  <si>
    <t>IP-20C-HP-a-f-xxxY-ccc-H-abc</t>
  </si>
  <si>
    <t>IP-20C HP (6-11GHz only), No MIMO - TX high</t>
  </si>
  <si>
    <t>IP-20C-HP-a-f-xxxY-ccc-H-abX</t>
  </si>
  <si>
    <t>IP-20C HP MIMO HW ready  (6-11GHz only) - TX high</t>
  </si>
  <si>
    <t>IP-20C-HP-a-f-xxxY-ccc-L-abc</t>
  </si>
  <si>
    <t>IP-20C HP (6-11GHz only), No MIMO - TX low</t>
  </si>
  <si>
    <t>IP-20C-HP-a-f-xxxY-ccc-L-abX</t>
  </si>
  <si>
    <t>IP-20C HP MIMO HW ready (6-11GHz only) - TX low</t>
  </si>
  <si>
    <t>IP-20C-HP-R2-05-ESS</t>
  </si>
  <si>
    <t>IP-20C-HP, 05 GHz, Split, Basic Radio, ESS.</t>
  </si>
  <si>
    <t>IP-20C-HP-R2-05-ESX</t>
  </si>
  <si>
    <t>IP-20C-HP, 05 GHz, Split, Basic Radio, ESX.</t>
  </si>
  <si>
    <t>IP-20C-HP-R2-06-ESS</t>
  </si>
  <si>
    <t>IP-20C-HP, 06 GHz, Split, Basic Radio, ESS.</t>
  </si>
  <si>
    <t>IP-20C-HP-R2-06-ESX</t>
  </si>
  <si>
    <t>IP-20C-HP, 06 GHz, Split, Basic Radio, ESX.</t>
  </si>
  <si>
    <t>IP-20C-HP-R2-07-ESS</t>
  </si>
  <si>
    <t>IP-20C-HP, 07 GHz, Split, Basic Radio, ESS.</t>
  </si>
  <si>
    <t>IP-20C-HP-R2-07-ESX</t>
  </si>
  <si>
    <t>IP-20C-HP, 07 GHz, Split, Basic Radio, ESX.</t>
  </si>
  <si>
    <t>IP-20C-HP-R2-08-ESS</t>
  </si>
  <si>
    <t>IP-20C-HP, 08 GHz, Split, Basic Radio, ESS.</t>
  </si>
  <si>
    <t>IP-20C-HP-R2-08-ESX</t>
  </si>
  <si>
    <t>IP-20C-HP, 08 GHz, Split, Basic Radio, ESX.</t>
  </si>
  <si>
    <t>IP-20C-HP-R2-11-ESS</t>
  </si>
  <si>
    <t>IP-20C-HP, 11 GHz, Split, Basic Radio, ESS.</t>
  </si>
  <si>
    <t>IP-20C-HP-R2-11-ESX</t>
  </si>
  <si>
    <t>IP-20C-HP, 11 GHz, Split, Basic Radio, ESX.</t>
  </si>
  <si>
    <t>IP-20C-HP-R2-4H-ESS</t>
  </si>
  <si>
    <t>IP-20C-HP, 4H GHz, Split, Basic Radio, ESS.</t>
  </si>
  <si>
    <t>IP-20C-HP-R2-4H-ESX</t>
  </si>
  <si>
    <t>IP-20C-HP, 4H GHz, Split, Basic Radio, ESX.</t>
  </si>
  <si>
    <t>IP-20C-HP-R2-4L-ESS</t>
  </si>
  <si>
    <t>IP-20C-HP, 4L GHz, Split, Basic Radio, ESS.</t>
  </si>
  <si>
    <t>IP-20C-HP-R2-4L-ESX</t>
  </si>
  <si>
    <t>IP-20C-HP, 4L GHz, Split, Basic Radio, ESX.</t>
  </si>
  <si>
    <t>IP-20C-Pole-Mount</t>
  </si>
  <si>
    <t>IP-20C DC REMOTE MOUNT KIT</t>
  </si>
  <si>
    <t>IP-20E_Basic_TS</t>
  </si>
  <si>
    <t>IP-20E Basic Test KIT</t>
  </si>
  <si>
    <t>IP-20E_Coupler_Twist_kit</t>
  </si>
  <si>
    <t>IP-20E Twist For Coupler KIT</t>
  </si>
  <si>
    <t>IP-20E_Flat_Ant_Mounting_Kit</t>
  </si>
  <si>
    <t>IP-20E Mounting kit for the IP-20E with Integrated</t>
  </si>
  <si>
    <t>IP-20E_Radio_Twist_kit</t>
  </si>
  <si>
    <t>IP-20E Twist For Radio KIT</t>
  </si>
  <si>
    <t>IP-20E_TS</t>
  </si>
  <si>
    <t>IP-20E Test KIT</t>
  </si>
  <si>
    <t>IP-20E_TS_JIG</t>
  </si>
  <si>
    <t>IP-20E Mechanical jig kit</t>
  </si>
  <si>
    <t>IP-20E-CPLR-Kit</t>
  </si>
  <si>
    <t>IP-20E COUPLER KIT</t>
  </si>
  <si>
    <t>IP-20E-OMT-INT-A</t>
  </si>
  <si>
    <t>IP-20E OMT Interface - ANDREW</t>
  </si>
  <si>
    <t>IP-20E-OMT-INT-CR</t>
  </si>
  <si>
    <t>Circular Trans 71.000-86.000GHz</t>
  </si>
  <si>
    <t>IP-20E-OMT-INT-MT</t>
  </si>
  <si>
    <t>MTI Circular Trans 71.000-86.000GHz</t>
  </si>
  <si>
    <t>IP-20E-OMT-INT-X</t>
  </si>
  <si>
    <t>XIAN Circular Trans 71.000-86.000GHz</t>
  </si>
  <si>
    <t>IP-20E-OMT-Kit</t>
  </si>
  <si>
    <t>IP-20E OMT KIT</t>
  </si>
  <si>
    <t>IP-20E-R2-DX0H-H-ESE</t>
  </si>
  <si>
    <t>IP-20E R2 2.5Gbps E-BAND TH (TX 81-86GHz / RX 71-76GHz) ESE</t>
  </si>
  <si>
    <t>IP-20E-R2-DX0H-H-ESE-43IA-E-F</t>
  </si>
  <si>
    <t>IP-20E E-band AO R2 HP TH ESE,43dBIA ETSI C3, FCC</t>
  </si>
  <si>
    <t>IP-20E-R2-DX0H-H-ESP</t>
  </si>
  <si>
    <t>IP-20E R2 2.5Gbps E-BAND TH (TX 81-86GHz / RX 71-76GHz) ESP</t>
  </si>
  <si>
    <t>IP-20E-R2-DX0H-H-ESP-43IA-E-F</t>
  </si>
  <si>
    <t>IP-20E AO R2 HP TH 10GbE ESP,43dBIA ETSI C3, FCC</t>
  </si>
  <si>
    <t>IP-20E-R2-DX0H-H-ESS</t>
  </si>
  <si>
    <t>IP-20E R2 2.5Gbps E-BAND TH (TX 81-86GHz / RX 71-76GHz) ESS</t>
  </si>
  <si>
    <t>IP-20E-R2-DX0H-H-ESS-43IA-E-F</t>
  </si>
  <si>
    <t>IP-20E E-band AO R2 HP TH ESS,43dBIA ETSI C3, FCC</t>
  </si>
  <si>
    <t>IP-20E-R2-DX0H-L-ESE</t>
  </si>
  <si>
    <t>IP-20E R2 2.5Gbps E-BAND TL (TX 71-76GHz / RX 81-86GHz) ESE</t>
  </si>
  <si>
    <t>IP-20E-R2-DX0H-L-ESE-43IA-E-F</t>
  </si>
  <si>
    <t>IP-20E E-band AO R2 HP TL ESE,43dBIA ETSI C3, FCC</t>
  </si>
  <si>
    <t>IP-20E-R2-DX0H-L-ESP</t>
  </si>
  <si>
    <t>IP-20E R2 2.5Gbps E-BAND TL (TX 71-76GHz / RX 81-86GHz) ESP</t>
  </si>
  <si>
    <t>IP-20E-R2-DX0H-L-ESP-43IA-E-F</t>
  </si>
  <si>
    <t>IP-20E AO R2 HP TL 10GbE ESP,43dBIA ETSI C3, FCC</t>
  </si>
  <si>
    <t>IP-20E-R2-DX0H-L-ESS</t>
  </si>
  <si>
    <t>IP-20E R2 2.5Gbps E-BAND TL (TX 71-76GHz / RX 81-86GHz) ESS</t>
  </si>
  <si>
    <t>IP-20E-R2-DX0H-L-ESS-43IA-E-F</t>
  </si>
  <si>
    <t>IP-20E E-band AO R2 HP TL ESS,43dBIA ETSI C3, FCC</t>
  </si>
  <si>
    <t>IP-20E-SPLTR-Kit</t>
  </si>
  <si>
    <t>IP-20E SPLITTER KIT</t>
  </si>
  <si>
    <t>IP20-EXT-ALARMS-CBL-2.5m</t>
  </si>
  <si>
    <t>CABLE,D-9F TO OE,2.5M,EXT ALARMS</t>
  </si>
  <si>
    <t>IP-20-Fans-tray-1RU-IDU</t>
  </si>
  <si>
    <t>IP-20-Fans-tray-2RU-IDU</t>
  </si>
  <si>
    <t>IP-20-Filter-tray-1RU-IDU</t>
  </si>
  <si>
    <t>IP-20 Filter tray, 1RU IDU</t>
  </si>
  <si>
    <t>IP-20-Filter-tray-2RU-IDU</t>
  </si>
  <si>
    <t>IP-20 Filter tray, 2RU IDU</t>
  </si>
  <si>
    <t>IP-20F-RIT3-E6-T16-C</t>
  </si>
  <si>
    <t>IP-20G-M1-E6-2DC+SM</t>
  </si>
  <si>
    <t>IP-20G-M1-E6-2DC, w/ SM-Card</t>
  </si>
  <si>
    <t>IP-20G-M1-E6-T16-2DC+SM</t>
  </si>
  <si>
    <t>IP-20G-M1-E6-T16-2DC, w/ SM-Card</t>
  </si>
  <si>
    <t>IP-20G-M2-E6-2DC+SM</t>
  </si>
  <si>
    <t>IP-20G-M2-E6-2DC, w/ SM-Card</t>
  </si>
  <si>
    <t>IP-20G-M2-E6-T16-2DC+SM</t>
  </si>
  <si>
    <t>IP-20G-M2-E6-T16-2DC, w/ SM-Card</t>
  </si>
  <si>
    <t>IP-20G-M2-E6-T16-C-2DC+SM</t>
  </si>
  <si>
    <t>IP-20G-M2-E6-T16-C-2DC, w/ SM-Card</t>
  </si>
  <si>
    <t>IP-20G-SM-Card</t>
  </si>
  <si>
    <t>IP-20G SM-Card</t>
  </si>
  <si>
    <t>IP20LH-IBB-6_AS</t>
  </si>
  <si>
    <t xml:space="preserve">3200T WR-137 INDOOR BRACKET BLOCK 6 GHz (IBB) for </t>
  </si>
  <si>
    <t>IP20LH-IBB-7_8_AS</t>
  </si>
  <si>
    <t>3200T WR-112 INDOOR BRACKET BLOCK 7-8 GHz (IBB) fo</t>
  </si>
  <si>
    <t>IP20LH-ICB-11_AS</t>
  </si>
  <si>
    <t>3200T WR-90 INDOOR CIRCULATOR BLOCK 
10.4-11.7 GHz</t>
  </si>
  <si>
    <t>IP20LH-ICB-6H_AS</t>
  </si>
  <si>
    <t xml:space="preserve">3200T WR-137 INDOOR CIRCULATOR 
BLOCK 6.4-7.1 GHz </t>
  </si>
  <si>
    <t>IP20LH-ICB-6L_AS</t>
  </si>
  <si>
    <t>3200T WR-137 INDOOR CIRCULATOR 
BLOCK 5.85-6.45 GH</t>
  </si>
  <si>
    <t>IP20LH-ICB-7_AS</t>
  </si>
  <si>
    <t>3200T WR-112 INDOOR CIRCULATOR BLOCK 7.1-7.9 GHz f</t>
  </si>
  <si>
    <t>IP20LH-ICB-8_AS</t>
  </si>
  <si>
    <t xml:space="preserve">3200T WR-112 INDOOR CIRCULATOR 
BLOCK 7.7-8.5 GHz </t>
  </si>
  <si>
    <t>IP-20-LIC-STM1/OC3-RST</t>
  </si>
  <si>
    <t>IP-20 LIC-STM1/OC3 RST</t>
  </si>
  <si>
    <t>IP-20-LIC-T155-C</t>
  </si>
  <si>
    <t>IP-20 LIC T-155-C w/ 1xCh-STM1/OC3</t>
  </si>
  <si>
    <t>IP-20-LIC-T16</t>
  </si>
  <si>
    <t>IP-20 LIC T-16 w/ 16xE1/DS1</t>
  </si>
  <si>
    <t>IP-20-LIC-X-E10</t>
  </si>
  <si>
    <t>IP-20 Extended LIC Eth-1x10GE SFP+</t>
  </si>
  <si>
    <t>IP-20-LIC-X-E4-Elec</t>
  </si>
  <si>
    <t>IP-20 Extended LIC Eth-4x1GE elec</t>
  </si>
  <si>
    <t>IP-20-LIC-X-E4-Opt</t>
  </si>
  <si>
    <t>IP-20 Extended LIC Eth-4x1GE opt</t>
  </si>
  <si>
    <t>IP-20-PDC-A48</t>
  </si>
  <si>
    <t>IP-20 PDC 1x 48v DC, 1RU IDU</t>
  </si>
  <si>
    <t>IP-20-PDC-A48-dual</t>
  </si>
  <si>
    <t>IP-20 PDC 2x 48v DC, 1RU IDU</t>
  </si>
  <si>
    <t>IP-20-PDC-B48</t>
  </si>
  <si>
    <t>IP-20 PDC 1x 48v DC, 2RU IDU</t>
  </si>
  <si>
    <t>IP-20-RIC-D</t>
  </si>
  <si>
    <t>IP-20 Dual Interface Radio Interface Card</t>
  </si>
  <si>
    <t>IP-20-RMC-A</t>
  </si>
  <si>
    <t>IP-20 RMC-A</t>
  </si>
  <si>
    <t>IP-20-RMC-B</t>
  </si>
  <si>
    <t>IP-20 RMC-B</t>
  </si>
  <si>
    <t>IP-20S-13-Unspecified-H-ESS</t>
  </si>
  <si>
    <t>IP-20S-13-Unspecified-L-ESS</t>
  </si>
  <si>
    <t>IP-20S-15-Unspecified-H-ESS</t>
  </si>
  <si>
    <t>IP-20S-15-Unspecified-L-ESS</t>
  </si>
  <si>
    <t>IP-20S-18-Unspecified-H-ESS</t>
  </si>
  <si>
    <t>IP-20S-18-Unspecified-L-ESS</t>
  </si>
  <si>
    <t>IP-20S-23-Unspecified-H-ESS</t>
  </si>
  <si>
    <t>IP-20S-23-Unspecified-L-ESS</t>
  </si>
  <si>
    <t>IP-20S-24-Unspecified-H-ESS</t>
  </si>
  <si>
    <t>IP-20S-24-Unspecified-L-ESS</t>
  </si>
  <si>
    <t>IP-20S-26-Unspecified-H-ESS</t>
  </si>
  <si>
    <t>IP-20S-26-Unspecified-L-ESS</t>
  </si>
  <si>
    <t>IP-20S-28-Unspecified-H-ESS</t>
  </si>
  <si>
    <t>IP-20S-28-Unspecified-L-ESS</t>
  </si>
  <si>
    <t>IP-20S-32-Unspecified-H-ESS</t>
  </si>
  <si>
    <t>IP-20S-32-Unspecified-L-ESS</t>
  </si>
  <si>
    <t>IP-20S-38-Unspecified-H-ESS</t>
  </si>
  <si>
    <t>IP-20S-38-Unspecified-L-ESS</t>
  </si>
  <si>
    <t>IP-20S-a-f-xxxY-ccc-H-abc</t>
  </si>
  <si>
    <t>IP-20S (13-42GHz), TX high</t>
  </si>
  <si>
    <t>IP-20S-a-f-xxxY-ccc-L-abc</t>
  </si>
  <si>
    <t>IP-20S (13-42GHz), TX low</t>
  </si>
  <si>
    <t>IP-20S-F-18w-xxxY-ccc-H-abc</t>
  </si>
  <si>
    <t>IP-20S 80MHz support (18GHz),TX high</t>
  </si>
  <si>
    <t>IP-20S-F-18w-xxxY-ccc-L-abc</t>
  </si>
  <si>
    <t>IP-20S  80MHz support (18GHz), TX low</t>
  </si>
  <si>
    <t>IP-20S-HP-10-Unspecified-H-ESS</t>
  </si>
  <si>
    <t>IP-20S-HP-10-Unspecified-L-ESS</t>
  </si>
  <si>
    <t>IP-20S-HP-11-Unspecified-H-ESS</t>
  </si>
  <si>
    <t>IP-20S-HP-11-Unspecified-L-ESS</t>
  </si>
  <si>
    <t>IP-20S-HP-6H-Unspecified-H-ESS</t>
  </si>
  <si>
    <t>IP-20S-HP-6H-Unspecified-L-ESS</t>
  </si>
  <si>
    <t>IP-20S-HP-6L-Unspecified-H-ESS</t>
  </si>
  <si>
    <t>IP-20S-HP-6L-Unspecified-L-ESS</t>
  </si>
  <si>
    <t>IP-20S-HP-7-Unspecified-H-ESS</t>
  </si>
  <si>
    <t>IP-20S-HP-7-Unspecified-L-ESS</t>
  </si>
  <si>
    <t>IP-20S-HP-8-Unspecified-H-ESS</t>
  </si>
  <si>
    <t>IP-20S-HP-8-Unspecified-L-ESS</t>
  </si>
  <si>
    <t>IP-20S-HP-a-11w-xxxY-ccc-H-abc</t>
  </si>
  <si>
    <t>IP-20S HP 80MHz support (11GHz), TX high</t>
  </si>
  <si>
    <t>IP-20S-HP-a-11w-xxxY-ccc-L-abc</t>
  </si>
  <si>
    <t>IP-20S HP 80MHz support (11GHz), TX low</t>
  </si>
  <si>
    <t>IP-20S-HP-a-f-xxxY-ccc-H-abc</t>
  </si>
  <si>
    <t>IP-20S HP (6-11GHz only), TX high</t>
  </si>
  <si>
    <t>IP-20S-HP-a-f-xxxY-ccc-L-abc</t>
  </si>
  <si>
    <t>IP-20S HP (6-11GHz only), TX low</t>
  </si>
  <si>
    <t>IP-20-SL-IDU-Radio-Port-Act.</t>
  </si>
  <si>
    <t>IP-20 Act.Key RIC-D &amp; IP-20F Radio Port</t>
  </si>
  <si>
    <t>IP-20V-ESP-38IA</t>
  </si>
  <si>
    <t xml:space="preserve">IP-20V V-BAND 10GbE ESP - IA 38dBi (57-66GHz) </t>
  </si>
  <si>
    <t>IP-50C DC Basic ODU 6GHz</t>
  </si>
  <si>
    <t>IP-50C-11w</t>
  </si>
  <si>
    <t>IP-50C DC Basic ODU 11GHz MB EB-1475 TRX EB-1503-4 v2.1</t>
  </si>
  <si>
    <t>IP-50C-13w-Unspecified-H</t>
  </si>
  <si>
    <t>IP-50C-13w-Unspecified-L</t>
  </si>
  <si>
    <t>IP-50C-15w-Unspecified-H</t>
  </si>
  <si>
    <t>IP-50C-15w-Unspecified-L</t>
  </si>
  <si>
    <t>IP-50C-18w-Unspecified-H</t>
  </si>
  <si>
    <t>IP-50C-18w-Unspecified-L</t>
  </si>
  <si>
    <t>IP-50C-23w-Unspecified-H</t>
  </si>
  <si>
    <t>IP-50C-23w-Unspecified-L</t>
  </si>
  <si>
    <t>IP-50C-26w-Unspecified-H</t>
  </si>
  <si>
    <t>IP-50C-26w-Unspecified-L</t>
  </si>
  <si>
    <t>IP-50C-28w-Unspecified-H</t>
  </si>
  <si>
    <t>IP-50C-28w-Unspecified-L</t>
  </si>
  <si>
    <t>IP-50C-32w-Unspecified-H</t>
  </si>
  <si>
    <t>IP-50C-32w-Unspecified-L</t>
  </si>
  <si>
    <t>IP-50C-38w-Unspecified-H</t>
  </si>
  <si>
    <t>IP-50C-38w-Unspecified-L</t>
  </si>
  <si>
    <t>IP-50C-42w-Unspecified-H</t>
  </si>
  <si>
    <t>IP-50C-42w-Unspecified-L</t>
  </si>
  <si>
    <t>IP-50C-a-f-xxxY-ccc-H-abc</t>
  </si>
  <si>
    <t>IP-50C (13-42GHz), TX high</t>
  </si>
  <si>
    <t>IP-50C (13-42GHz), TX high wide diplexer 14-224MHz</t>
  </si>
  <si>
    <t>IP-50C-a-f-xxxY-ccc-L-abc</t>
  </si>
  <si>
    <t>IP-50C (13-42GHz), TX low</t>
  </si>
  <si>
    <t>IP-50C (13-42GHz), TX low wide diplexer 14-224MHz</t>
  </si>
  <si>
    <t>IP-50C-E-18w-L-L</t>
  </si>
  <si>
    <t>IP-50C-E-23w-H</t>
  </si>
  <si>
    <t>IP-50C-E-23w-L</t>
  </si>
  <si>
    <t>IP-50C-F-18w-H</t>
  </si>
  <si>
    <t>IP-50C-F-18w-L</t>
  </si>
  <si>
    <t>IP-50C-F-23w-H-H</t>
  </si>
  <si>
    <t>IP-50C-F-23w-H-L</t>
  </si>
  <si>
    <t>IP-50C-ff</t>
  </si>
  <si>
    <t>IP-50C, Multicore ff GHz, All-Outdoor, Basic Radio</t>
  </si>
  <si>
    <t>IP-50CX-13w-Unspecified-H</t>
  </si>
  <si>
    <t>IP-50CX-13w-Unspecified-L</t>
  </si>
  <si>
    <t>IP-50CX-15w-Unspecified-H</t>
  </si>
  <si>
    <t>IP-50CX-15w-Unspecified-L</t>
  </si>
  <si>
    <t>IP-50CX-18w-Unspecified-H</t>
  </si>
  <si>
    <t>IP-50CX-18w-Unspecified-L</t>
  </si>
  <si>
    <t>IP-50CX-23w-Unspecified-H</t>
  </si>
  <si>
    <t>IP-50CX-23w-Unspecified-L</t>
  </si>
  <si>
    <t>IP-50CX-32w-Unspecified-H</t>
  </si>
  <si>
    <t>IP-50CX-32w-Unspecified-L</t>
  </si>
  <si>
    <t>IP-50CX-a-f-xxxY-ccc-H-abc</t>
  </si>
  <si>
    <t>IP-50CX (13-23GHz), TX high</t>
  </si>
  <si>
    <t>IP-50CX-a-f-xxxY-ccc-L-abc</t>
  </si>
  <si>
    <t>IP-50CX (13-23GHz), TX low</t>
  </si>
  <si>
    <t>IP-50CX-a-f-xxxZ-ccc-H-abc</t>
  </si>
  <si>
    <t>IP-50CX (26-38GHz), TX high</t>
  </si>
  <si>
    <t>IP-50CX-a-f-xxxZ-ccc-L-abc</t>
  </si>
  <si>
    <t>IP-50CX (26-38GHz), TX low</t>
  </si>
  <si>
    <t>IP-50CX-ff</t>
  </si>
  <si>
    <t>IP-50CX, Multicore ff GHz, All-Outdoor, Basic Radio , 6-11Ghz</t>
  </si>
  <si>
    <t>IP-50E-DX0H-H-ESSQ</t>
  </si>
  <si>
    <t>IP-50E AO HP TH (TX 81-86G/RX 71-76G) 10GbE ESSQ</t>
  </si>
  <si>
    <t>IP-50E-DX0H-H-ESSQ-43IA</t>
  </si>
  <si>
    <t xml:space="preserve">IP-50E AO HP TH (TX 81-86G/RX 71-76G) 10GbE ESSQ,43dBIA </t>
  </si>
  <si>
    <t>IP-50E-DX0H-L-ESSQ</t>
  </si>
  <si>
    <t>IP-50E AO HP TL (TX 71-76G/RX 81-86G) 10GbE ESSQ</t>
  </si>
  <si>
    <t>IP-50E-DX0H-L-ESSQ-43IA</t>
  </si>
  <si>
    <t xml:space="preserve">IP-50E AO HP TL (TX 71-76G/RX 81-86G) 10GbE ESSQ,43dBIA </t>
  </si>
  <si>
    <t>IP-50EXA-H</t>
  </si>
  <si>
    <t>IP-50EX Advanced AO TH (TX 81-86G/RX 71-76G)</t>
  </si>
  <si>
    <t>IP-50EXA-L</t>
  </si>
  <si>
    <t>IP-50EX Advanced AO TL (TX 71-76G/RX 81-86G)</t>
  </si>
  <si>
    <t>IP-50EX-ANT-INT-BRKT-KIT</t>
  </si>
  <si>
    <t>IP-50EX Antenna Interface Adaptor bracket kit</t>
  </si>
  <si>
    <t>IP-50EX-H</t>
  </si>
  <si>
    <t>IP-50EX AO TH (TX 81-86G/RX 71-76G)</t>
  </si>
  <si>
    <t>IP-50EX-L</t>
  </si>
  <si>
    <t>IP-50EX AO TL (TX 71-76G/RX 81-86G)</t>
  </si>
  <si>
    <t>IP-50EX-P-H</t>
  </si>
  <si>
    <t>IP-50EX AO, HP, PoE, AES HW support TL (TX 71-76G/RX 81-86G)</t>
  </si>
  <si>
    <t>IP-50EX-P-L</t>
  </si>
  <si>
    <t>IP-50FX400 UFI</t>
  </si>
  <si>
    <t>IP-50FX500 Edge-Core AS5916</t>
  </si>
  <si>
    <t>IP-50FX-64-2DC</t>
  </si>
  <si>
    <t>IP-50GP</t>
  </si>
  <si>
    <t>IP-50-NOS-L3</t>
  </si>
  <si>
    <t>Layer3 SW, for IP-50 family</t>
  </si>
  <si>
    <t>IP-50SW_19IN_RACK_BRACKET_KIT</t>
  </si>
  <si>
    <t>IP-50SW 19 INCH RACK BRACKET</t>
  </si>
  <si>
    <t>KRONE-10P-CONTACT</t>
  </si>
  <si>
    <t>Krone 10-pair disconnection contacts</t>
  </si>
  <si>
    <t>KRONE-3U</t>
  </si>
  <si>
    <t>3U Krone standard subrack</t>
  </si>
  <si>
    <t>KRONE-INS-TOOL</t>
  </si>
  <si>
    <t>Krone insertion tool</t>
  </si>
  <si>
    <t>KRONE-LABEL-HOLDER</t>
  </si>
  <si>
    <t>Krone strip label holder</t>
  </si>
  <si>
    <t>KRONE-LABELS</t>
  </si>
  <si>
    <t>Krone blank white labels (100 labels)</t>
  </si>
  <si>
    <t>L1 carrier aggregation</t>
  </si>
  <si>
    <t>Act.Key Ext. L1 carrier aggregation</t>
  </si>
  <si>
    <t>Laptop_management</t>
  </si>
  <si>
    <t>Technician management laptop</t>
  </si>
  <si>
    <t>Lbend-A11-T1</t>
  </si>
  <si>
    <t>RFU-A 11GHz L-Bend T1</t>
  </si>
  <si>
    <t>Lbend-A11-T2</t>
  </si>
  <si>
    <t>RFU-A 11GHz L-Bend T2</t>
  </si>
  <si>
    <t>Lbend-A6-T1</t>
  </si>
  <si>
    <t>RFU-A 6GHz L-Bend T1</t>
  </si>
  <si>
    <t>Lbend-A6-T2</t>
  </si>
  <si>
    <t>RFU-A 6GHz L-Bend T2</t>
  </si>
  <si>
    <t>Lbend-A7_8-T1</t>
  </si>
  <si>
    <t>RFU-A 7_8GHz L-Bend T1</t>
  </si>
  <si>
    <t>Lbend-A7_8-T2</t>
  </si>
  <si>
    <t>RFU-A 7_8GHz L-Bend T2</t>
  </si>
  <si>
    <t>LDF2-50A 3/8-inch COX CBL</t>
  </si>
  <si>
    <t>CABLE,MATERIAL, 3/8 INCH,BLACK PE,13GHZ,</t>
  </si>
  <si>
    <t>LDF4-50A 1/2INCH COAXIAL CABLE</t>
  </si>
  <si>
    <t>LDF4-JA-15M/ LDF</t>
  </si>
  <si>
    <t>LDF4-Jumper assembly 15m, N-ma</t>
  </si>
  <si>
    <t>LDF4-JA-5M/ LDF</t>
  </si>
  <si>
    <t>LDF4-Jumper-5m,Andrew</t>
  </si>
  <si>
    <t>LGHT_PRT</t>
  </si>
  <si>
    <t>Lightning protector kit</t>
  </si>
  <si>
    <t>MA-2748-0</t>
  </si>
  <si>
    <t>LEO - AFR GLAND EXTENDER (MOQ 1000pcs)</t>
  </si>
  <si>
    <t>MD-S10</t>
  </si>
  <si>
    <t>Microwave Antenna Ice Shield for 10 ft Ant</t>
  </si>
  <si>
    <t>MD-S8</t>
  </si>
  <si>
    <t>Microwave Antenna Ice Shield for 8 ft Ant</t>
  </si>
  <si>
    <t>MK-7657-0</t>
  </si>
  <si>
    <t>IP-50E Telescope and Alignment Jig Mechanical kit</t>
  </si>
  <si>
    <t>NE_SW_UPG</t>
  </si>
  <si>
    <t>One time upgrade of NE SW version</t>
  </si>
  <si>
    <t>NM_PRO_NE</t>
  </si>
  <si>
    <t>NetMaster application Server Software , unlimited Clients, E2E services provisioning, Redundancy &amp; SNMP North Bound Interface (NBI)</t>
  </si>
  <si>
    <t>NM_PRO_NE_HA</t>
  </si>
  <si>
    <t>High availability for NE pro package</t>
  </si>
  <si>
    <t>NM_PRO_TRX</t>
  </si>
  <si>
    <t>NMS Professional TRX package</t>
  </si>
  <si>
    <t>NM_PRO_TRX_HA</t>
  </si>
  <si>
    <t>High availability for TRX pro package</t>
  </si>
  <si>
    <t>NM_STD_NE</t>
  </si>
  <si>
    <t>NetMaster application Server Software , unlimited Clients &amp; E2E services provisioning</t>
  </si>
  <si>
    <t>NM_STD_NE_HA</t>
  </si>
  <si>
    <t>High availability for NE std package.</t>
  </si>
  <si>
    <t>NM_STD_PRO_UPG</t>
  </si>
  <si>
    <t xml:space="preserve">Upgrade from NetMaster STD to NetMaster Pro: Adding Redundancy &amp; NBI </t>
  </si>
  <si>
    <t>NM_STD_TRX</t>
  </si>
  <si>
    <t>Application Server, unlimited Clients &amp; E2E provisioning.</t>
  </si>
  <si>
    <t>NM_STD_TRX_HA</t>
  </si>
  <si>
    <t>High availability for STD package.</t>
  </si>
  <si>
    <t>NM-AntiT-Annual</t>
  </si>
  <si>
    <t>Anti-Theft-Annual</t>
  </si>
  <si>
    <t>NM-AntiT-Perpetual</t>
  </si>
  <si>
    <t>Anti-Theft-Perpetual</t>
  </si>
  <si>
    <t>NM-AntiT-Triennial</t>
  </si>
  <si>
    <t>Anti-Theft-Triennial</t>
  </si>
  <si>
    <t>NM-Basic-Annual</t>
  </si>
  <si>
    <t>Basic package – One year subscription</t>
  </si>
  <si>
    <t>NM-Basic-Perpetual</t>
  </si>
  <si>
    <t>Basic package – Perpetual subscription</t>
  </si>
  <si>
    <t>NM-Basic-Triennial</t>
  </si>
  <si>
    <t>Basic package – Three year subscription</t>
  </si>
  <si>
    <t>NM-Out-CLIScrp-Annual</t>
  </si>
  <si>
    <t>CLI Script Broadcast-Annual</t>
  </si>
  <si>
    <t>NM-Out-CLIScrp-Perpetual</t>
  </si>
  <si>
    <t>CLI Script Broadcast-Perpetual</t>
  </si>
  <si>
    <t>NM-Out-CLIScrp-Triennial</t>
  </si>
  <si>
    <t>CLI Script Broadcast-Triennial</t>
  </si>
  <si>
    <t>NM-Pro-Annual</t>
  </si>
  <si>
    <t>Professional package – One year subscription</t>
  </si>
  <si>
    <t>NM-Pro-Perpetual</t>
  </si>
  <si>
    <t>Professional package – Perpetual subscription</t>
  </si>
  <si>
    <t>NM-Pro-Triennial</t>
  </si>
  <si>
    <t>Professional package – Three year subscription</t>
  </si>
  <si>
    <t>N-N-ANGLE-3</t>
  </si>
  <si>
    <t>NTM-HW-16Core-128G-2x960G-SSD</t>
  </si>
  <si>
    <t>Server 16 core,128G RAM,2x960G SSD,PWR Redundancy, (NO OS) </t>
  </si>
  <si>
    <t>NTM-HW-16Core-64G-2x480G-SSD</t>
  </si>
  <si>
    <t>Server 16 core,64G RAM,2x480G SSD,PWR Redundancy, (NO OS) </t>
  </si>
  <si>
    <t>NTM-HW-2x12Cor-128G-4x960G-SSD</t>
  </si>
  <si>
    <t>Server 2x12 core,128G RAM,4x960G SSD,PWR Redundancy, (NO OS) </t>
  </si>
  <si>
    <t>NTM-HW-4Core-16G-240G-SSD</t>
  </si>
  <si>
    <t>Server 4 core,16G RAM,240G SSD,PWR Redundancy, (NO OS) </t>
  </si>
  <si>
    <t>NTM-HW-64GRAM-2x400G-SSD</t>
  </si>
  <si>
    <t>Dell PowerEdge R430 NMS server 20core 64G ram 2x 400G ssd</t>
  </si>
  <si>
    <t>NTM-HW-8Core-32G-480G-SSD</t>
  </si>
  <si>
    <t>Server 8 core,32G RAM,480G SSD,PWR Redundancy, (NO OS) </t>
  </si>
  <si>
    <t>NTM-HW-Windows 32G-2x480G-SSD</t>
  </si>
  <si>
    <t>N-TYP MAL CON LDF4-50A COX CBL</t>
  </si>
  <si>
    <t>N-TYPE MALE CONN. FOR R/A LDF4-50A COAXI CABLE</t>
  </si>
  <si>
    <t>N-Type</t>
  </si>
  <si>
    <t>CONN,FOR CABLE,N-TYPE, CLAMP,FOR RG-8/U</t>
  </si>
  <si>
    <t>N-TYPE ANGL ADPTOR M TO F</t>
  </si>
  <si>
    <t>NTYPE ANGLE ADAPTOR M TO F</t>
  </si>
  <si>
    <t>N-TYPE ANGL M CONNECTOR</t>
  </si>
  <si>
    <t>RG-8 IF ANGLE  M CONNECTOR</t>
  </si>
  <si>
    <t>N-TYPE M S 1/4 LDF 12GHZ</t>
  </si>
  <si>
    <t>OCB_19_inch_rack_adapt</t>
  </si>
  <si>
    <t>OCB-CPLR_SYM-11</t>
  </si>
  <si>
    <t>OCB symmetrical Coupler 11GHz</t>
  </si>
  <si>
    <t>OCB-CPLR_SYM-6</t>
  </si>
  <si>
    <t>OCB symmetrical Coupler 6GHz</t>
  </si>
  <si>
    <t>OCB-CPLR_SYM-7_8</t>
  </si>
  <si>
    <t>OCB symmetrical Coupler 7_8GHz</t>
  </si>
  <si>
    <t>OCB-CPLR-11</t>
  </si>
  <si>
    <t>OCB Coupler 11GHz</t>
  </si>
  <si>
    <t>OCB-CPLR-6</t>
  </si>
  <si>
    <t>OCB Coupler 6GHz</t>
  </si>
  <si>
    <t>OCB-CPLR-7_8</t>
  </si>
  <si>
    <t>OCB Coupler 7_8GHz</t>
  </si>
  <si>
    <t>OCB-Pole Mount</t>
  </si>
  <si>
    <t>OCB-SBend-11</t>
  </si>
  <si>
    <t>OCB SBend connection 11GHz</t>
  </si>
  <si>
    <t>OCB-SBend-6</t>
  </si>
  <si>
    <t>OCB SBend connection 6GHz</t>
  </si>
  <si>
    <t>OCB-SBend-7_8</t>
  </si>
  <si>
    <t>OCB SBend connection 7_8GHz</t>
  </si>
  <si>
    <t>OD_ARM_DC_CBL2X12AWG_150m_DRUM</t>
  </si>
  <si>
    <t>CABLE,MATERIAL,2x12AWG,150M,ARMORED,OUTDOOR</t>
  </si>
  <si>
    <t>OD_ARM_DC_CBL2X18AWG_100m_DRUM</t>
  </si>
  <si>
    <t>OD_ARM_DC_CBL2X18AWG_305m_DRUM</t>
  </si>
  <si>
    <t>OD_DC_SPLTR_2X12AWG_x1M_E-Stb</t>
  </si>
  <si>
    <t>DC CABLE splitter, 3wayx2x12AWG,x1M,OUTDOOR, E-Stabilizer</t>
  </si>
  <si>
    <t>OD-CBL-DC-TB-OE-10AWG-150m</t>
  </si>
  <si>
    <t>OD-CBL-DC-TB-OE-10AWG-200m</t>
  </si>
  <si>
    <t>OD-CBL-DC-TB-OE-10AWG-250m</t>
  </si>
  <si>
    <t>OD-CBL-DC-TB-OE-10AWG-300m</t>
  </si>
  <si>
    <t>ODE-NTYPE-JUMPER-CBL-3M</t>
  </si>
  <si>
    <t>Outdoor Enclosure IF Jumper Cable 3m</t>
  </si>
  <si>
    <t>OE-Ext-Alarms-CBL-0.45M</t>
  </si>
  <si>
    <t xml:space="preserve">Outdoor Enclosure External alarms cable, D-9M - D-9F, 0.45M </t>
  </si>
  <si>
    <t>OE-Ext-Power-CBL-15M</t>
  </si>
  <si>
    <t>Outdoor environment power cable (-48V)</t>
  </si>
  <si>
    <t>OP-MM-CBL-LC-LC-DPLX 0.5M</t>
  </si>
  <si>
    <t>Duplex Optical Cable LC-LC MM 0.5M</t>
  </si>
  <si>
    <t>OP-MM-CBL-LC-LC-DPLX 3M</t>
  </si>
  <si>
    <t>Duplex Optical Cable LC-LC MM 3M</t>
  </si>
  <si>
    <t>OP-MM-CBL-LC-LC-DPLX 6M</t>
  </si>
  <si>
    <t>Duplex Optical Cable LC-LC MM 6M</t>
  </si>
  <si>
    <t>OP-MM-CBL-LC-SC-DPLX 10M</t>
  </si>
  <si>
    <t>Duplex Optical Cable LC-SC MM 10M</t>
  </si>
  <si>
    <t>OP-MM-FEM/FEM-LC/LC-DPLX-FL</t>
  </si>
  <si>
    <t>Adaptor MM Fem/Fem LC-LC Duplex Flange</t>
  </si>
  <si>
    <t>OP-MM-HSPL-LC-LC 0.5M/0.5M</t>
  </si>
  <si>
    <t>Opt. H-splt MM 850nm, LC/LC, 0.5M/0.5M</t>
  </si>
  <si>
    <t>OP-MM-HSPL-LC-LC 1M/1M</t>
  </si>
  <si>
    <t>Opt. H-splt MM 850nm, LC/LC, 1M/1M</t>
  </si>
  <si>
    <t>OP-SM-ATT-LC-LC-SPLX 10dB</t>
  </si>
  <si>
    <t>Optical SM Attenuator LC-LC Fem/Male 10d</t>
  </si>
  <si>
    <t>OP-SM-CBL-LC-FC-DPLX 10M</t>
  </si>
  <si>
    <t>Duplex Optical Cable LC-FC SM 10M</t>
  </si>
  <si>
    <t>OP-SM-CBL-LC-LC-DPLX 10M</t>
  </si>
  <si>
    <t>Duplex Optical Cable LC-LC SM 10M</t>
  </si>
  <si>
    <t>OP-SM-CBL-LC-LC-DPLX 3M</t>
  </si>
  <si>
    <t>Duplex Optical Cable LC-LC SM 3M</t>
  </si>
  <si>
    <t>OP-SM-CBL-LC-SC-DPLX 10M</t>
  </si>
  <si>
    <t>Duplex Optic Cable LC-SC SM 10m</t>
  </si>
  <si>
    <t>OP-SM-CBL-LC-SC-DPLX 15M</t>
  </si>
  <si>
    <t>Duplex Optical Cable LC-SC SM 15M</t>
  </si>
  <si>
    <t>OP-SM-CBL-LC-SC-DPLX 1M</t>
  </si>
  <si>
    <t>Duplex Optic Cable LC-SC SM 1m</t>
  </si>
  <si>
    <t>OP-SM-CBL-LC-SC-DPLX 3M</t>
  </si>
  <si>
    <t>Duplex Optical Cable LC-SC SM 3M</t>
  </si>
  <si>
    <t>OP-SM-CBL-LC-SC-DPLX 5M</t>
  </si>
  <si>
    <t>Duplex Optic Cable LC-SC SM 5m</t>
  </si>
  <si>
    <t>OP-SM-FEM/FEM-LC/LC-DPLX-FL</t>
  </si>
  <si>
    <t>Adaptor SM Fem/Fem LC-LC Duplex Flange</t>
  </si>
  <si>
    <t>OP-SM-HSPL-LC-LC 0.5M/0.5M</t>
  </si>
  <si>
    <t>Opt. H-splt SM 1310nm, LC/LC, 0.5M/0.5M</t>
  </si>
  <si>
    <t>OP-SM-HSPL-LC-LC 1M/1M</t>
  </si>
  <si>
    <t>Opt. H-splt SM 1310nm, LC/LC, 1M/1M</t>
  </si>
  <si>
    <t>OP-SM-LC-LC-ADPT-DPLX</t>
  </si>
  <si>
    <t>Adaptor Female/Female LC-LC Duplex</t>
  </si>
  <si>
    <t>Outdoor cabinet 10U, fan sys</t>
  </si>
  <si>
    <t>Outdoor Cabinet 10U with Fan</t>
  </si>
  <si>
    <t>Outdoor cabinet 12U with fans</t>
  </si>
  <si>
    <t>Outdoor cabinet 12U with fans+ PDU 1X25A+4X5A</t>
  </si>
  <si>
    <t>Outdoor cabinet 42U, fan sys</t>
  </si>
  <si>
    <t>Outdoor Cabinet 42U with Fan</t>
  </si>
  <si>
    <t>OUTDOOR TIES</t>
  </si>
  <si>
    <t>OUTDOOR TIES 50pcs</t>
  </si>
  <si>
    <t>Outdoor/LPU/GBE</t>
  </si>
  <si>
    <t>Outdoor Lightning Protection Unit for 10/100/1000Base-T PoE</t>
  </si>
  <si>
    <t>Outdoor_DC_cbl_2x12AWG_drum</t>
  </si>
  <si>
    <t>CABLE,MATERIAL,2x12AWG,305M,OUTDOOR</t>
  </si>
  <si>
    <t>OUTDOOR_DC_CBL_2X14AWG_DRUM</t>
  </si>
  <si>
    <t>CABLE,MATERIAL,2x14AWG,305M (1000ft),OUTDOOR</t>
  </si>
  <si>
    <t>Outdoor_DC_cbl_2x18AWG_drum</t>
  </si>
  <si>
    <t>CABLE,MATERIAL,2x18AWG,305M (1000ft),OUTDOOR</t>
  </si>
  <si>
    <t>PDU 1X25A/8X6A/48</t>
  </si>
  <si>
    <t>PDU 2X63A/10X10A/48</t>
  </si>
  <si>
    <t>PDU 4x25A_4x25A BUS A_B 3U</t>
  </si>
  <si>
    <t>PDU 4x25A_4x25A BUS A_B _3U</t>
  </si>
  <si>
    <t>PDU/48V 1X25/10X6A</t>
  </si>
  <si>
    <t>19" fuse rail, 2 large fuse blocks for I/C DC + 1x</t>
  </si>
  <si>
    <t>PoE_Inj_19inch_Rack_Mnt_kit</t>
  </si>
  <si>
    <t>PoE Injector 19inch rack mount kit</t>
  </si>
  <si>
    <t>PoE_Inj_AO</t>
  </si>
  <si>
    <t>PoE Injector all outdoor, -48VDC</t>
  </si>
  <si>
    <t>PoE_Inj_AO_2DC_24V_48V</t>
  </si>
  <si>
    <t>POE Injector all outdoor, redundant DC input, +24VDC support and -48VDC 
support</t>
  </si>
  <si>
    <t>PoE_Inj_ETSI_Rack_Mnt_kit</t>
  </si>
  <si>
    <t>PoE Injector ETSI Rack installation Horizontal mount</t>
  </si>
  <si>
    <t>PolyView NMS</t>
  </si>
  <si>
    <t>Network management system Unix/Win</t>
  </si>
  <si>
    <t>PRS-WNDW-112_UBR84-A</t>
  </si>
  <si>
    <t>PRESSURE WINDOW UBR84 (WR112), 7.05-10.0Ghz</t>
  </si>
  <si>
    <t>PRS-WNDW-112-A</t>
  </si>
  <si>
    <t>PRESSURE WINDOW</t>
  </si>
  <si>
    <t>PRS-WNDW-137-A</t>
  </si>
  <si>
    <t>PRS-WNDW-62-A</t>
  </si>
  <si>
    <t>PRS-WNDW-90-A</t>
  </si>
  <si>
    <t>PRT-MM/SC-100BFX</t>
  </si>
  <si>
    <t>MM/SC/13-100BFX Cable</t>
  </si>
  <si>
    <t>PRT-SM/SC</t>
  </si>
  <si>
    <t>SM/SC/13 Splitter</t>
  </si>
  <si>
    <t>PRT-SM-SC/LC-2M</t>
  </si>
  <si>
    <t xml:space="preserve">Optical Prot Kit SM 1310nm SC/LC Con 2m </t>
  </si>
  <si>
    <t>PV_101-500_NE*SL</t>
  </si>
  <si>
    <t>License for the  101-500 NES</t>
  </si>
  <si>
    <t>PV_21-100_NE*SL</t>
  </si>
  <si>
    <t>License for the 21-100 NES</t>
  </si>
  <si>
    <t>PV_501-1000_NE*SL</t>
  </si>
  <si>
    <t>License for the 501-1000 NES</t>
  </si>
  <si>
    <t>PV_Ethernet_Provisioning</t>
  </si>
  <si>
    <t>PV_more than 1000_NE*SL</t>
  </si>
  <si>
    <t>License for the 1001 and above NES</t>
  </si>
  <si>
    <t>PV_Redundant_Support</t>
  </si>
  <si>
    <t>License for redundant PolyView support</t>
  </si>
  <si>
    <t>PV_TDM_Provisioning</t>
  </si>
  <si>
    <t>PWR-CBL-2.2M</t>
  </si>
  <si>
    <t>-48VDC2.2m PWR CABLE RoHS</t>
  </si>
  <si>
    <t>QSFP to SFP Kit</t>
  </si>
  <si>
    <t>Adapter QSFP to SFP For Outdoor kit</t>
  </si>
  <si>
    <t>QSFP_to_4xLC_module_indoor</t>
  </si>
  <si>
    <t>QSFP to 4xLC connection module MM for SI-1315-0</t>
  </si>
  <si>
    <t>QSFP_to_4xLC_module_SM_indoor</t>
  </si>
  <si>
    <t>QSFP+ MPO APC to 4xLC connection module SM, for SI-1315-0</t>
  </si>
  <si>
    <t>QSFP+_to_QSFP+_cable</t>
  </si>
  <si>
    <t>QSFP+ TO QSFP+ DAC for outdoor. L=65cm</t>
  </si>
  <si>
    <t>QSFP+40GE-OPT-EXT-TEMP</t>
  </si>
  <si>
    <t>XCVR,QSFP+,850nm,MM,40Gbit/s,300m,MPO MALE,W.DDM,IND</t>
  </si>
  <si>
    <t>QSFP-TO-SFP+ ADAPTOR-TEMP</t>
  </si>
  <si>
    <t>CONN,ADAPTER QSFP+ to SFP+, COM.Temp</t>
  </si>
  <si>
    <t>Rack support beam</t>
  </si>
  <si>
    <t>TRack Wall Ceiling Support beam 32T</t>
  </si>
  <si>
    <t>RAD-10FT-HPX-W-A</t>
  </si>
  <si>
    <t>Replacement Radom for 10ft HP and HPX</t>
  </si>
  <si>
    <t>RAD-ENH-4FT-GR-A</t>
  </si>
  <si>
    <t>REPLACEMENT TEGLAR RADOM GREY FOR 4FT ANTENNA</t>
  </si>
  <si>
    <t>RAD-ENH-4FT-WH-A</t>
  </si>
  <si>
    <t>Replacement TEGLAR Radom 4ft Antenna No Flash</t>
  </si>
  <si>
    <t>RAD-ENH-6FT-WH-A</t>
  </si>
  <si>
    <t>6 ft Teglar radome kit NO FLASH</t>
  </si>
  <si>
    <t>RADOME(E)-4FT-VALU-WH-A</t>
  </si>
  <si>
    <t>SPARE RADOME KIT FOR 4FT VALULINE ANTENNAS, WHITE. REV (E).</t>
  </si>
  <si>
    <t>RADOME(E)-6FT-VALU-GR-A</t>
  </si>
  <si>
    <t>SPARE RADOME KIT FOR 6FT VALULINE ANT, LIGHT GREY. REV (E)</t>
  </si>
  <si>
    <t>RAD-STD-10FT-WH-A</t>
  </si>
  <si>
    <t>10FT Hypalon Radome</t>
  </si>
  <si>
    <t>RAD-STD-12FT-WH-A</t>
  </si>
  <si>
    <t>12FT Hypalon Radome</t>
  </si>
  <si>
    <t>RAD-STD-6FT-WH-A</t>
  </si>
  <si>
    <t>6FT Hypalon Radome</t>
  </si>
  <si>
    <t>RF-ANGLE-CLPM8</t>
  </si>
  <si>
    <t>Angle Member Adapter Kit M8 (SS) (Kit of 10).</t>
  </si>
  <si>
    <t>RF-D48-S46FP</t>
  </si>
  <si>
    <t>Connector PDR48 for ES46 (4.4 - 5.0 GHz).</t>
  </si>
  <si>
    <t>RFU-A-blnk</t>
  </si>
  <si>
    <t>RFU-A blank panel</t>
  </si>
  <si>
    <t>RFU-Aep-S-57-6L</t>
  </si>
  <si>
    <t>RFU-A Premium Enhanced 5.7_6LG sampler</t>
  </si>
  <si>
    <t>RFU-Aep-S-6H</t>
  </si>
  <si>
    <t>RFU-A Premium Enhanced,6H GHz sampler</t>
  </si>
  <si>
    <t>RFU-Ae-S-11</t>
  </si>
  <si>
    <t>RFU-A Extended modulation,11GHz sampler</t>
  </si>
  <si>
    <t>RFU-Ae-S-57-6L</t>
  </si>
  <si>
    <t>RFU-A Extended modulat, 5.7_6L G sampler</t>
  </si>
  <si>
    <t>RFU-Ae-S-6H</t>
  </si>
  <si>
    <t>RFU-A Extended modulation,6H GHz sampler</t>
  </si>
  <si>
    <t>RFU-Ae-S-7</t>
  </si>
  <si>
    <t>RFU-A Extended modulation, 7GHz sampler</t>
  </si>
  <si>
    <t>RFU-Ae-S-8</t>
  </si>
  <si>
    <t>RFU-A Extended modulation, 8GHz sampler</t>
  </si>
  <si>
    <t>RFU-A-FixPlt</t>
  </si>
  <si>
    <t>RFU-C 19inch AI Bracket</t>
  </si>
  <si>
    <t>RFU-C RFU-C 19inch AI Bracket</t>
  </si>
  <si>
    <t>RFU-C Dual Pole Mount</t>
  </si>
  <si>
    <t>RFU-C REMOTE POLE MOUNT X2 KIT 6GHZ-38GHZ</t>
  </si>
  <si>
    <t>RFU-C_19-inch_rack_adapt</t>
  </si>
  <si>
    <t>RFU-C10_11-CPLR-Kit</t>
  </si>
  <si>
    <t>RFU-C10-11GHz Coupler Kit</t>
  </si>
  <si>
    <t>RFU-C10_11-OMT-ADAPT</t>
  </si>
  <si>
    <t>RFU-C10_11-OMT-A-Kit</t>
  </si>
  <si>
    <t>RFU-C10_11-OMT-DM-Kit</t>
  </si>
  <si>
    <t>RFU-C10_11-OMT-INT-A</t>
  </si>
  <si>
    <t>RFU-C 10_11GHz OMT Interface-Andrew</t>
  </si>
  <si>
    <t>RFU-C10_11-OMT-INT-CR</t>
  </si>
  <si>
    <t>RFU-C TYPE 10_11GHz OMT Interface</t>
  </si>
  <si>
    <t>RFU-C10_11-OMT-INT-RW</t>
  </si>
  <si>
    <t>RFU-C 10_11GHz OMT Interface-Radio Waves</t>
  </si>
  <si>
    <t>RFU-C10_11-RM_ADAPT</t>
  </si>
  <si>
    <t>RFU-C10_11-Sym-cplr-kit</t>
  </si>
  <si>
    <t>RFU-C 3db COUPLER kit 10_11GHz (UBR100)</t>
  </si>
  <si>
    <t>RFU-C10_11-TS/NP</t>
  </si>
  <si>
    <t>10_11GHz RFU-C Test Set-Nonprotected</t>
  </si>
  <si>
    <t>RFU-C10_11-TS/P</t>
  </si>
  <si>
    <t>10_11GHz RFU-C Test Set -Protected</t>
  </si>
  <si>
    <t>RFU-C10_11-TS/X</t>
  </si>
  <si>
    <t>10_11GHz RFU-C Test Set -XPIC</t>
  </si>
  <si>
    <t>RFU-C10_11-TWST-Kit</t>
  </si>
  <si>
    <t>RFU-C10_11GHz Twist Adaptor Kit</t>
  </si>
  <si>
    <t>RFU-C13-CPLR-Kit</t>
  </si>
  <si>
    <t>RFU-C 13GHz Coupler Kit</t>
  </si>
  <si>
    <t>RFU-C13-OMT-A-Kit</t>
  </si>
  <si>
    <t>RFU-C13-OMT-DM-Kit</t>
  </si>
  <si>
    <t>RFU-C13-OMT-INT-A</t>
  </si>
  <si>
    <t>RFU-C 13GHz OMT Interface-Andrew</t>
  </si>
  <si>
    <t>RFU-C13-OMT-INT-CR</t>
  </si>
  <si>
    <t>RFU-C TYPE 13GHz OMT Interface</t>
  </si>
  <si>
    <t>RFU-C13-OMT-INT-RW</t>
  </si>
  <si>
    <t xml:space="preserve">RFU-C 13GHz OMT Interface-Radio Waves </t>
  </si>
  <si>
    <t>RFU-C13-RM_ADAPT</t>
  </si>
  <si>
    <t>RFU-C13-Sym-cplr-kit</t>
  </si>
  <si>
    <t>RFU-C 3db COUPLER kit 13GHz (UBR120)</t>
  </si>
  <si>
    <t>RFU-C13-TS/NP</t>
  </si>
  <si>
    <t>13GHz RFU-C Test Set-Nonprotected</t>
  </si>
  <si>
    <t>RFU-C13-TS/P</t>
  </si>
  <si>
    <t>13GHz RFU-C Test Set -Protected</t>
  </si>
  <si>
    <t>RFU-C13-TS/X</t>
  </si>
  <si>
    <t>13GHz RFU-C Test Set -XPIC</t>
  </si>
  <si>
    <t>RFU-C13-TWST-Kit</t>
  </si>
  <si>
    <t>RFU-C13-GHz Twist Adaptor Kit</t>
  </si>
  <si>
    <t>RFU-C15-CPLR-Kit</t>
  </si>
  <si>
    <t>RFU-C15-CPLR Coupler Kit</t>
  </si>
  <si>
    <t>RFU-C15-OMT-A-Kit</t>
  </si>
  <si>
    <t>RFU-C15-OMT-DM-Kit</t>
  </si>
  <si>
    <t>RFU-C15-OMT-INT-A</t>
  </si>
  <si>
    <t>RFU-C 15GHz OMT Interface-Andrew</t>
  </si>
  <si>
    <t>RFU-C15-OMT-INT-CR</t>
  </si>
  <si>
    <t>RFU-C TYPE 15GHz OMT Interface</t>
  </si>
  <si>
    <t xml:space="preserve">RFU-C15-OMT-INT-R </t>
  </si>
  <si>
    <t xml:space="preserve">Circular Trans for SC/B 1-6 ft, 15GHz, RFS </t>
  </si>
  <si>
    <t>RFU-C15-OMT-INT-RW</t>
  </si>
  <si>
    <t xml:space="preserve">RFU-C 15GHz OMT Interface-Radio Waves </t>
  </si>
  <si>
    <t>RFU-C15-Sym-cplr-kit</t>
  </si>
  <si>
    <t>RFU-C 3db COUPLER kit 15GHz (UBR140)</t>
  </si>
  <si>
    <t>RFU-C15-TS/NP</t>
  </si>
  <si>
    <t>15GHz RFU-C Test Set-Nonprotected</t>
  </si>
  <si>
    <t>RFU-C15-TS/P</t>
  </si>
  <si>
    <t>15GHz RFU-C Test Set -Protected</t>
  </si>
  <si>
    <t>RFU-C15-TS/X</t>
  </si>
  <si>
    <t>15GHz RFU-C Test Set -XPIC</t>
  </si>
  <si>
    <t>RFU-C15-TWST-Kit</t>
  </si>
  <si>
    <t>RFU-C-15GHz Twist Adaptor Kit</t>
  </si>
  <si>
    <t>RFU-C18_26-TS/NP</t>
  </si>
  <si>
    <t>18-26GHz RFU-C Test Set-Nonprotected</t>
  </si>
  <si>
    <t>RFU-C18_26-TS/P</t>
  </si>
  <si>
    <t>18-26GHz RFU-C Test Set -Protected</t>
  </si>
  <si>
    <t>RFU-C18_26-TS/X</t>
  </si>
  <si>
    <t>18-26GHz RFU-C Test Set -XPIC</t>
  </si>
  <si>
    <t>RFU-C18-CPLR-Kit</t>
  </si>
  <si>
    <t>RFU-C 18GHz Coupler Kit</t>
  </si>
  <si>
    <t>RFU-C18-OMT-A-Kit</t>
  </si>
  <si>
    <t>RFU-C18-OMT-DM-Kit</t>
  </si>
  <si>
    <t>RFU-C18-OMT-INT-A</t>
  </si>
  <si>
    <t>RFU-C 18GHz OMT Interface-Andrew</t>
  </si>
  <si>
    <t>RFU-C18-OMT-INT-CR</t>
  </si>
  <si>
    <t>RFU-C TYPE 18GHz OMT Interface</t>
  </si>
  <si>
    <t>RFU-C18-OMT-INT-RW</t>
  </si>
  <si>
    <t>RFU-C 18GHz OMT Interface-RW</t>
  </si>
  <si>
    <t>RFU-C18-Sym-cplr-kit</t>
  </si>
  <si>
    <t>RFU-C 3db COUPLER kit 18GHz (UBR220)</t>
  </si>
  <si>
    <t>RFU-C18-TWST-Kit</t>
  </si>
  <si>
    <t>RFU-C 18GHz Twist Adaptor Kit</t>
  </si>
  <si>
    <t>RFU-C23_26-TWST-Kit</t>
  </si>
  <si>
    <t>RFU-C 23_26GHz Twist Adaptor Kit</t>
  </si>
  <si>
    <t>RFU-C23-CPLR-Kit</t>
  </si>
  <si>
    <t>RFU-C 23GHz Coupler Kit</t>
  </si>
  <si>
    <t>RFU-C23-OMT-A-Kit</t>
  </si>
  <si>
    <t>RFU-C23-OMT-DM-Kit</t>
  </si>
  <si>
    <t>RFU-C23-OMT-INT-A</t>
  </si>
  <si>
    <t>RFU-C 23GHz OMT Interface-Andrew</t>
  </si>
  <si>
    <t>RFU-C23-OMT-INT-CR</t>
  </si>
  <si>
    <t>RFU-C TYPE 23GHz OMT Interface</t>
  </si>
  <si>
    <t>RFU-C23-OMT-INT-RW</t>
  </si>
  <si>
    <t>RFU-C 23GHz OMT Interface-RW</t>
  </si>
  <si>
    <t>RFU-C23-Sym-cplr-kit</t>
  </si>
  <si>
    <t>RFU-C 3db COUPLER kit 23GHz (UBR220)</t>
  </si>
  <si>
    <t>RFU-C26-CPLR-Kit</t>
  </si>
  <si>
    <t>RFU-C 26GHz Coupler Kit</t>
  </si>
  <si>
    <t>RFU-C26-OMT-A-Kit</t>
  </si>
  <si>
    <t>RFU-C26-OMT-DM-Kit</t>
  </si>
  <si>
    <t>RFU-C26-OMT-INT-A</t>
  </si>
  <si>
    <t>RFU-C 26GHz OMT Interface-Andrew</t>
  </si>
  <si>
    <t>RFU-C26-OMT-INT-CR</t>
  </si>
  <si>
    <t>RFU-C TYPE 26GHz OMT Interface</t>
  </si>
  <si>
    <t>RFU-C26-OMT-INT-RW</t>
  </si>
  <si>
    <t>RFU-C 26GHz OMT Interface-RW</t>
  </si>
  <si>
    <t>RFU-C28_32-TWST-Kit</t>
  </si>
  <si>
    <t>RFU-C 28_32GHz Twist Adaptor Kit</t>
  </si>
  <si>
    <t>RFU-C28_38-TS/NP</t>
  </si>
  <si>
    <t>38GHz RFU-C Test Set-Nonprotected</t>
  </si>
  <si>
    <t>RFU-C28_38-TS/P</t>
  </si>
  <si>
    <t>38GHz RFU-C Test Set -Protected</t>
  </si>
  <si>
    <t>RFU-C28_38-TS/X</t>
  </si>
  <si>
    <t>38GHz RFU-C Test Set -XPIC</t>
  </si>
  <si>
    <t>RFU-C28-CPLR-Kit</t>
  </si>
  <si>
    <t>RFU-C 28GHz Coupler Kit</t>
  </si>
  <si>
    <t>RFU-C28-OMT-A-Kit</t>
  </si>
  <si>
    <t>RFU-C28-OMT-DM-Kit</t>
  </si>
  <si>
    <t>RFU-C28-OMT-INT-A</t>
  </si>
  <si>
    <t>RFU-C 28GHz OMT Interface-Andrew</t>
  </si>
  <si>
    <t>RFU-C28-OMT-INT-CR</t>
  </si>
  <si>
    <t>RFU-C TYPE 28GHz OMT Interface</t>
  </si>
  <si>
    <t>RFU-C28-OMT-INT-RW</t>
  </si>
  <si>
    <t xml:space="preserve">RFU-C 28GHz OMT Interface-Radio Waves </t>
  </si>
  <si>
    <t>RFU-C32-CPLR-Kit</t>
  </si>
  <si>
    <t>RFU-C 32GHz Coupler Kit</t>
  </si>
  <si>
    <t>RFU-C32-OMT-A-Kit</t>
  </si>
  <si>
    <t>RFU-C32-OMT-DM-Kit</t>
  </si>
  <si>
    <t>RFU-C32-OMT-INT-A</t>
  </si>
  <si>
    <t>RFU-C 32GHz OMT Interface-Andrew</t>
  </si>
  <si>
    <t>RFU-C32-OMT-INT-CR</t>
  </si>
  <si>
    <t>RFU-C TYPE 32GHz OMT Interface</t>
  </si>
  <si>
    <t>RFU-C38-attn-20</t>
  </si>
  <si>
    <t>RFU-C External 20dB Attenuator 38GHz</t>
  </si>
  <si>
    <t>RFU-C38-CPLR-Kit</t>
  </si>
  <si>
    <t>RFU-C 38GHz Coupler Kit</t>
  </si>
  <si>
    <t>RFU-C38-OMT-A-Kit</t>
  </si>
  <si>
    <t>RFU-C38-OMT-DM-Kit</t>
  </si>
  <si>
    <t>RFU-C38-OMT-INT-A</t>
  </si>
  <si>
    <t>RFU-C 38GHz OMT Interface-Andrew</t>
  </si>
  <si>
    <t>RFU-C38-OMT-INT-CR</t>
  </si>
  <si>
    <t>RFU-C TYPE 38GHz OMT Interface</t>
  </si>
  <si>
    <t>RFU-C38-OMT-INT-RW</t>
  </si>
  <si>
    <t xml:space="preserve">RFU-C 38GHz OMT Interface-Radio Waves </t>
  </si>
  <si>
    <t>RFU-C38-Sym-cplr-kit</t>
  </si>
  <si>
    <t>RFU-C 3db COUPLER kit 38GHz (UBR320)</t>
  </si>
  <si>
    <t>RFU-C38-TWST-Kit</t>
  </si>
  <si>
    <t>RFU-C 38GHz Twist Adaptor Kit</t>
  </si>
  <si>
    <t>RFU-C42-CPLR-Kit</t>
  </si>
  <si>
    <t>RFU-C COUPLER kit 42GHz (UG383/U)</t>
  </si>
  <si>
    <t>RFU-C42-OMT-DM-Kit</t>
  </si>
  <si>
    <t>RFU-C OMT kit 42GHz (UG383/U)</t>
  </si>
  <si>
    <t>RFU-C42-OMT-INT-A</t>
  </si>
  <si>
    <t>RFU-C 42GHz OMT Interface-Andrew</t>
  </si>
  <si>
    <t>RFU-C42-TWST-Kit</t>
  </si>
  <si>
    <t>RFU-C TWIST kit 42GHz (UG383/U)</t>
  </si>
  <si>
    <t>RFU-C6-CPLR-Kit</t>
  </si>
  <si>
    <t>RFU-C-6GHz Coupler Kit</t>
  </si>
  <si>
    <t>RFU-C6-OMT-ADAPT</t>
  </si>
  <si>
    <t>RFU-C6-OMT-DM-Kit</t>
  </si>
  <si>
    <t>RFU-C6-OMT-INT-A</t>
  </si>
  <si>
    <t>RFU-C 6GHz OMT Interface-Andrew</t>
  </si>
  <si>
    <t>RFU-C6-OMT-INT-CR</t>
  </si>
  <si>
    <t>RFU-C TYPE 6GHz OMT Interface</t>
  </si>
  <si>
    <t>RFU-C6-OMT-INT-RW</t>
  </si>
  <si>
    <t>RW Circular Trans 5.725-7.125GHz</t>
  </si>
  <si>
    <t>RFU-C6-RM_ADAPT</t>
  </si>
  <si>
    <t>RFU-C6-Sym-cplr-kit</t>
  </si>
  <si>
    <t>RFU-C 3db COUPLER kit 6GHz (UDR70)</t>
  </si>
  <si>
    <t>RFU-C6-TS/NP</t>
  </si>
  <si>
    <t>6GHz RFU-C Test Set-Nonprotected</t>
  </si>
  <si>
    <t>RFU-C6-TS/P</t>
  </si>
  <si>
    <t>6GHz RFU-C Test Set -Protected</t>
  </si>
  <si>
    <t>RFU-C6-TS/X</t>
  </si>
  <si>
    <t>6GHz RFU-C Test Set -XPIC</t>
  </si>
  <si>
    <t>RFU-C6-TWST-Kit</t>
  </si>
  <si>
    <t>RFU-C-6GHz Twist Adaptor Kit</t>
  </si>
  <si>
    <t>RFU-C7_8-CPLR-Kit</t>
  </si>
  <si>
    <t>RFU-C-7_8GHz Coupler Kit</t>
  </si>
  <si>
    <t>RFU-C7_8-OMT-ADAPT</t>
  </si>
  <si>
    <t>RFU-C7_8-OMT-DM-Kit</t>
  </si>
  <si>
    <t>RFU-C7_8-OMT-INT-A</t>
  </si>
  <si>
    <t>RFU-C 7_8GHz OMT Interface-Andrew</t>
  </si>
  <si>
    <t>RFU-C7_8-OMT-INT-CR</t>
  </si>
  <si>
    <t>RFU-C TYPE 7_8GHz OMT Interface</t>
  </si>
  <si>
    <t>RFU-C7_8-OMT-INT-RW</t>
  </si>
  <si>
    <t>RFU-C 7_8GHz OMT Interface-Radio Waves</t>
  </si>
  <si>
    <t>RFU-C7_8-RM_ADAPT</t>
  </si>
  <si>
    <t>RFU-C7_8-Sym-cplr-kit</t>
  </si>
  <si>
    <t>RFU-C 3db COUPLER kit  7_8GHz (UBR84)</t>
  </si>
  <si>
    <t>RFU-C7_8-TS/NP</t>
  </si>
  <si>
    <t>7_8GHz RFU-C Test Set-Nonprotected</t>
  </si>
  <si>
    <t>RFU-C7_8-TS/P</t>
  </si>
  <si>
    <t>7_8GHz RFU-C Test Set -Protected</t>
  </si>
  <si>
    <t>RFU-C7_8-TS/X</t>
  </si>
  <si>
    <t>7_8GHz RFU-C Test Set -XPIC</t>
  </si>
  <si>
    <t>RFU-C7_8-TWST-Kit</t>
  </si>
  <si>
    <t>RFU-C-7_8GHz Twist Adaptor Kit</t>
  </si>
  <si>
    <t>RFU-C7-OMT-A-Kit</t>
  </si>
  <si>
    <t>RFU-C-OMT-SHORT-PLATE</t>
  </si>
  <si>
    <t>RFU-C-PoleMount</t>
  </si>
  <si>
    <t>RFU-C Pole Mount kit</t>
  </si>
  <si>
    <t>RFU-CXe-10-Unspecified-TH</t>
  </si>
  <si>
    <t>RFU-CXe-10-Unspecified-TL</t>
  </si>
  <si>
    <t>RFU-CXe-11-500-2W7-TH</t>
  </si>
  <si>
    <t>RFU-CXe,11GHz,500-2W7-TH</t>
  </si>
  <si>
    <t>RFU-CXe-11-500-2W7-TL</t>
  </si>
  <si>
    <t>RFU-CXe,11GHz,500-2W7-TL</t>
  </si>
  <si>
    <t>RFU-CXe-11-500-3W8-TH</t>
  </si>
  <si>
    <t>RFU-CXe,11GHz,500-3W8-TH</t>
  </si>
  <si>
    <t>RFU-CXe-11-500-3W8-TL</t>
  </si>
  <si>
    <t>RFU-CXe,11GHz,500-3W8-TL</t>
  </si>
  <si>
    <t>RFU-CXe-11-500-4W9-TH</t>
  </si>
  <si>
    <t>RFU-CXe,11GHz,500-4W9-TH</t>
  </si>
  <si>
    <t>RFU-CXe-11-500-4W9-TL</t>
  </si>
  <si>
    <t>RFU-CXe,11GHz,500-4W9-TL</t>
  </si>
  <si>
    <t>RFU-CXe-11-500-5W10-TH</t>
  </si>
  <si>
    <t>RFU-CXe,11GHz,500-5W10-TH</t>
  </si>
  <si>
    <t>RFU-CXe-11-500-5W10-TL</t>
  </si>
  <si>
    <t>RFU-CXe,11GHz,500-5W10-TL</t>
  </si>
  <si>
    <t>RFU-CXe-11-500-6W12-TH</t>
  </si>
  <si>
    <t>RFU-CXe,11GHz,500-6W12-TH</t>
  </si>
  <si>
    <t>RFU-CXe-11-500-6W12-TL</t>
  </si>
  <si>
    <t>RFU-CXe,11GHz,500-6W12-TL</t>
  </si>
  <si>
    <t>RFU-CXe-11-DX-11-TH</t>
  </si>
  <si>
    <t>RFU-CXe,11GHz,DX-11 TH</t>
  </si>
  <si>
    <t>RFU-CXe-11-DX-11-TL</t>
  </si>
  <si>
    <t>RFU-CXe,11GHz,DX-11 TL</t>
  </si>
  <si>
    <t>RFU-CXe-11-DX-12-TH</t>
  </si>
  <si>
    <t>RFU-CXe,11GHz,DX-12 TH</t>
  </si>
  <si>
    <t>RFU-CXe-11-DX-12-TL</t>
  </si>
  <si>
    <t>RFU-CXe,11GHz,DX-12 TL</t>
  </si>
  <si>
    <t>RFU-CXe-11-DX-13-TH</t>
  </si>
  <si>
    <t>RFU-CXe,11GHz,DX-13 TH</t>
  </si>
  <si>
    <t>RFU-CXe-11-DX-13-TL</t>
  </si>
  <si>
    <t>RFU-CXe,11GHz,DX-13 TL</t>
  </si>
  <si>
    <t>RFU-CXe-11-DX-14-TH</t>
  </si>
  <si>
    <t>RFU-CXe,11GHz,DX-14 TH</t>
  </si>
  <si>
    <t>RFU-CXe-11-DX-14-TL</t>
  </si>
  <si>
    <t>RFU-CXe,11GHz,DX-14 TL</t>
  </si>
  <si>
    <t>RFU-CXe-11-Hz-TH</t>
  </si>
  <si>
    <t>RFU-CXe,11GHZ,High Band, TH</t>
  </si>
  <si>
    <t>RFU-CXe-11-Hz-TL</t>
  </si>
  <si>
    <t>RFU-CXe,11GHZ,High Band, TL</t>
  </si>
  <si>
    <t>RFU-CXe-11-Lz-TH</t>
  </si>
  <si>
    <t>RFU-CXe,11GHZ,Low Band, TH</t>
  </si>
  <si>
    <t>RFU-CXe-11-Lz-TL</t>
  </si>
  <si>
    <t>RFU-CXe,11GHZ,Low Band, TL</t>
  </si>
  <si>
    <t>RFU-CXe-11-Unspecified-TH</t>
  </si>
  <si>
    <t>RFU-CXe-11-Unspecified-TL</t>
  </si>
  <si>
    <t>RFU-CXe-24-Unspecified-TH</t>
  </si>
  <si>
    <t>RFU-CXe-24-Unspecified-TL</t>
  </si>
  <si>
    <t>RFU-CXe-26-Unspecified-TH</t>
  </si>
  <si>
    <t>RFU-CXe-26-Unspecified-TL</t>
  </si>
  <si>
    <t>RFU-CXe-28-Unspecified-TH</t>
  </si>
  <si>
    <t>RFU-CXe-28-Unspecified-TL</t>
  </si>
  <si>
    <t>RFU-CXe-31-Unspecified-TH</t>
  </si>
  <si>
    <t>RFU-CXe-31-Unspecified-TL</t>
  </si>
  <si>
    <t>RFU-CXe-36-Unspecified-TH</t>
  </si>
  <si>
    <t>RFU-CXe-36-Unspecified-TL</t>
  </si>
  <si>
    <t>RFU-CXe-38-Unspecified-TH</t>
  </si>
  <si>
    <t>RFU-CXe-38-Unspecified-TL</t>
  </si>
  <si>
    <t>RFU-CXe-42-Unspecified-TH</t>
  </si>
  <si>
    <t>RFU-CXe-42-Unspecified-TL</t>
  </si>
  <si>
    <t>RFU-CXe-6H-Unspecified-TH</t>
  </si>
  <si>
    <t>RFU-CXe-6H-Unspecified-TL</t>
  </si>
  <si>
    <t>RFU-CXe-6L-240A-1W3-TH</t>
  </si>
  <si>
    <t>RFU-CXe, 6L GHz, 240A Mch 1-3 TH</t>
  </si>
  <si>
    <t>RFU-CXe-6L-240A-1W3-TL</t>
  </si>
  <si>
    <t>RFU-CXe, 6L GHz, 240A Mch 1-3 TL</t>
  </si>
  <si>
    <t>RFU-CXe-6L-240A-4W6-TH</t>
  </si>
  <si>
    <t>RFU-CXe, 6L GHz,sep 240A MHz ch 4-6 TH</t>
  </si>
  <si>
    <t>RFU-CXe-6L-240A-4W6-TL</t>
  </si>
  <si>
    <t>RFU-CXe, 6L GHz,sep 240A MHz ch 4-6 TL</t>
  </si>
  <si>
    <t>RFU-CXe-6L-252A-1W4-TH</t>
  </si>
  <si>
    <t>RFU-CXe, 6L GHz,252A M ch 1-4 TH</t>
  </si>
  <si>
    <t>RFU-CXe-6L-252A-1W4-TL</t>
  </si>
  <si>
    <t>RFU-CXe, 6L GHz,252A M ch 1-4 TL</t>
  </si>
  <si>
    <t>RFU-CXe-6L-252A-3W6-TH</t>
  </si>
  <si>
    <t>RFU-CXe, 6L GHz,sep 252A MHz ch 3-6 TH</t>
  </si>
  <si>
    <t>RFU-CXe-6L-252A-3W6-TL</t>
  </si>
  <si>
    <t>RFU-CXe, 6L GHz,sep 252A MHz ch 3-6 TL</t>
  </si>
  <si>
    <t>RFU-CXe-6L-252A-5W8-TH</t>
  </si>
  <si>
    <t>RFU-CXe, 6L GHz,sep 252A MHz ch 5-8 TH</t>
  </si>
  <si>
    <t>RFU-CXe-6L-252A-5W8-TL</t>
  </si>
  <si>
    <t>RFU-CXe, 6L GHz,sep 252A MHz ch 5-8 TL</t>
  </si>
  <si>
    <t>RFU-CXe-6L-252B-1W4-TH</t>
  </si>
  <si>
    <t>RFU-CXe, 6L GHz,sep 252B MHz ch 1-4 TH</t>
  </si>
  <si>
    <t>RFU-CXe-6L-252B-1W4-TL</t>
  </si>
  <si>
    <t>RFU-CXe, 6L GHz,sep 252B MHz ch 1-4 TL</t>
  </si>
  <si>
    <t>RFU-CXe-6L-252B-5W8-TH</t>
  </si>
  <si>
    <t>RFU-CXe, 6L GHz,sep 252B MHz ch 5-8 TH</t>
  </si>
  <si>
    <t>RFU-CXe-6L-252B-5W8-TL</t>
  </si>
  <si>
    <t>RFU-CXe, 6L GHz,sep 252B MHz ch 5-8 TL</t>
  </si>
  <si>
    <t>RFU-CXe-6L-260A-1W2-TH</t>
  </si>
  <si>
    <t>RFU-CXe, 6L GHz,sep 260A MHz ch 1-2 TH</t>
  </si>
  <si>
    <t>RFU-CXe-6L-260A-1W2-TL</t>
  </si>
  <si>
    <t>RFU-CXe, 6L GHz,sep 260A MHz ch 1-2 TL</t>
  </si>
  <si>
    <t>RFU-CXe-6L-260A-3W4-TH</t>
  </si>
  <si>
    <t>RFU-CXe, 6L GHz,sep 260A MHz ch 3-4 TH</t>
  </si>
  <si>
    <t>RFU-CXe-6L-260A-3W4-TL</t>
  </si>
  <si>
    <t>RFU-CXe, 6L GHz,sep 260A MHz ch 3-4 TL</t>
  </si>
  <si>
    <t>RFU-CXe-6L-260B-1W3-TH</t>
  </si>
  <si>
    <t>RFU-CXe, 6L GHz,sep 260B MHz ch 1-3 TH</t>
  </si>
  <si>
    <t>RFU-CXe-6L-260B-1W3-TL</t>
  </si>
  <si>
    <t>RFU-CXe, 6L GHz,sep 260B MHz ch 1-3 TL</t>
  </si>
  <si>
    <t>RFU-CXe-6L-260B-4W6-TH</t>
  </si>
  <si>
    <t>RFU-CXe, 6L GHz,sep 260B MHz ch 4-6 TH</t>
  </si>
  <si>
    <t>RFU-CXe-6L-260B-4W6-TL</t>
  </si>
  <si>
    <t>RFU-CXe, 6L GHz,sep 260B MHz ch 4-6 TL</t>
  </si>
  <si>
    <t>RFU-CXe-6L-266A-1W4-TH</t>
  </si>
  <si>
    <t>RFU-CXe, 6L GHz,sep 266A MHz ch 1-4 TH</t>
  </si>
  <si>
    <t>RFU-CXe-6L-266A-1W4-TL</t>
  </si>
  <si>
    <t>RFU-CXe, 6L GHz,sep 266A MHz ch 1-4 TL</t>
  </si>
  <si>
    <t>RFU-CXe-6L-266A-5W8-TH</t>
  </si>
  <si>
    <t>RFU-CXe, 6L GHz,sep 266A MHz ch 5-8 TH</t>
  </si>
  <si>
    <t>RFU-CXe-6L-266A-5W8-TL</t>
  </si>
  <si>
    <t>RFU-CXe, 6L GHz,sep 266A MHz ch 5-8 TL</t>
  </si>
  <si>
    <t>RFU-CXe-6L-300A-2W3-TH</t>
  </si>
  <si>
    <t>RFU-CXe, 6L GHz,sep 300A MHz ch 2-3 TH</t>
  </si>
  <si>
    <t>RFU-CXe-6L-300A-2W3-TL</t>
  </si>
  <si>
    <t>RFU-CXe, 6L GHz,sep 300A MHz ch 2-3 TL</t>
  </si>
  <si>
    <t>RFU-CXe-6L-Unspecified-TH</t>
  </si>
  <si>
    <t>RFU-CXe-6L-Unspecified-TL</t>
  </si>
  <si>
    <t>RFU-CXe-7-Unspecified-TH</t>
  </si>
  <si>
    <t>RFU-CXe-7-Unspecified-TL</t>
  </si>
  <si>
    <t>RFU-CXe-8-Unspecified-TH</t>
  </si>
  <si>
    <t>RFU-CXe-8-Unspecified-TL</t>
  </si>
  <si>
    <t>RFU-CXem-13-Unspecified-TH</t>
  </si>
  <si>
    <t>RFU-CXem-13-Unspecified-TL</t>
  </si>
  <si>
    <t>RFU-CXem-15-Unspecified-TH</t>
  </si>
  <si>
    <t>RFU-CXem-15-Unspecified-TL</t>
  </si>
  <si>
    <t>RFU-CXem-18-Unspecified-TH</t>
  </si>
  <si>
    <t>RFU-CXem-18-Unspecified-TL</t>
  </si>
  <si>
    <t>RFU-CXem-23-Unspecified-TH</t>
  </si>
  <si>
    <t>RFU-CXem-23-Unspecified-TL</t>
  </si>
  <si>
    <t>RFU-CXem-32-Unspecified-TH</t>
  </si>
  <si>
    <t>RFU-CXem-32-Unspecified-TL</t>
  </si>
  <si>
    <t>RFU-D-18-Unspecified-H</t>
  </si>
  <si>
    <t>RFU-D, Split Mount, ETSI, 18Gz, Unspecified, TH</t>
  </si>
  <si>
    <t>RFU-D-18-Unspecified-L</t>
  </si>
  <si>
    <t>RFU-D, Split Mount, ETSI, 18Gz, Unspecified, TL</t>
  </si>
  <si>
    <t>RFU-D-23-Unspecified-H</t>
  </si>
  <si>
    <t>RFU-D, Split Mount, ETSI, 23Gz, Unspecified, TH</t>
  </si>
  <si>
    <t>RFU-D-23-Unspecified-L</t>
  </si>
  <si>
    <t>RFU-D, Split Mount, ETSI, 23Gz, Unspecified, TL</t>
  </si>
  <si>
    <t>RFU-D-24-Unspecified-H</t>
  </si>
  <si>
    <t>RFU-D, Dual Core, Split Mount, ETSI, 24Gz, Unspecified, TH</t>
  </si>
  <si>
    <t>RFU-D-24-Unspecified-L</t>
  </si>
  <si>
    <t>RFU-D, Dual Core, Split Mount, ETSI, 24Gz, Unspecified, TL</t>
  </si>
  <si>
    <t>RFU-D-26-Unspecified-H</t>
  </si>
  <si>
    <t>RFU-D, Dual Core, Split Mount, ETSI, 26Gz, Unspecified, TH</t>
  </si>
  <si>
    <t>RFU-D-26-Unspecified-L</t>
  </si>
  <si>
    <t>RFU-D, Dual Core, Split Mount, ETSI, 26Gz, Unspecified, TL</t>
  </si>
  <si>
    <t>RFU-D-28-Unspecified-H</t>
  </si>
  <si>
    <t>RFU-D, Dual Core, Split Mount, ETSI, 28Gz, Unspecified, TH</t>
  </si>
  <si>
    <t>RFU-D-28-Unspecified-L</t>
  </si>
  <si>
    <t>RFU-D, Dual Core, Split Mount, ETSI, 28Gz, Unspecified, TL</t>
  </si>
  <si>
    <t>RFU-D-32-Unspecified-H</t>
  </si>
  <si>
    <t>RFU-D, Dual Core, Split Mount, ETSI, 32GHz, Unspecified, TH</t>
  </si>
  <si>
    <t>RFU-D-32-Unspecified-L</t>
  </si>
  <si>
    <t>RFU-D, Dual Core, Split Mount, ETSI, 32GHz, Unspecified, TL</t>
  </si>
  <si>
    <t>RFU-D-38-Unspecified-H</t>
  </si>
  <si>
    <t>RFU-D, Dual Core, Split Mount, ETSI, 38GHz, Unspecified, TH</t>
  </si>
  <si>
    <t>RFU-D-38-Unspecified-L</t>
  </si>
  <si>
    <t>RFU-D, Dual Core, Split Mount, ETSI, 38GHz, Unspecified, TL</t>
  </si>
  <si>
    <t>RFU-D-42-Unspecified-H</t>
  </si>
  <si>
    <t>RFU-D, Dual Core, Split Mount, ETSI, 42Gz, Unspecified, TH</t>
  </si>
  <si>
    <t>RFU-D-42-Unspecified-L</t>
  </si>
  <si>
    <t>RFU-D, Dual Core, Split Mount, ETSI, 42Gz, Unspecified, TL</t>
  </si>
  <si>
    <t>RFU-D-ff (6-15G)</t>
  </si>
  <si>
    <t>RFU-D, Dual Core, Split Mount Radio  only, ff GHz</t>
  </si>
  <si>
    <t>RFU-D-ff-xxxY-ccWdd-eeWgg-t (&gt;15G)</t>
  </si>
  <si>
    <t>RFU-D, Dual Core, Split Mount, ff GHz, RFU-D-ff-xxxY-ccWdd-eeWgg-t</t>
  </si>
  <si>
    <t>RFU-D-HP_19in_bracket_mounting</t>
  </si>
  <si>
    <t>IP-20C-HP R2/RFU-D-HP test kit 19in bracket Mounting Kit</t>
  </si>
  <si>
    <t>RFU-D-HP-04H-SD</t>
  </si>
  <si>
    <t>RFU-D-HP, Dual TX, 4H GHz, Split, Basic Radio, Space Diversity</t>
  </si>
  <si>
    <t>RFU-D-HP-04L-SD</t>
  </si>
  <si>
    <t>RFU-D-HP, Dual TX, 4L GHz, Split, Basic Radio, Space Diversity</t>
  </si>
  <si>
    <t>RFU-D-HP-05</t>
  </si>
  <si>
    <t>RFU-D-HP, Dual TX, 05 GHz, Split,  Basic Radio.</t>
  </si>
  <si>
    <t>RFU-D-HP-05-SD</t>
  </si>
  <si>
    <t>RFU-D-HP, Dual TX, 05 GHz, Split,  Basic Radio, Space Diversity</t>
  </si>
  <si>
    <t>RFU-D-HP-06</t>
  </si>
  <si>
    <t>RFU-D-HP, Dual TX, 6 GHz, Split,  Basic Radio.</t>
  </si>
  <si>
    <t>RFU-D-HP-06-SD</t>
  </si>
  <si>
    <t>RFU-D-HP, Dual TX, 6 GHz, Split,  Basic Radio, Space Diversity</t>
  </si>
  <si>
    <t>RFU-D-HP-07</t>
  </si>
  <si>
    <t>RFU-D-HP, Dual TX, 07 GHz, Split,  Basic Radio.</t>
  </si>
  <si>
    <t>RFU-D-HP-07-SD</t>
  </si>
  <si>
    <t>RFU-D-HP, Dual TX, 07 GHz, Split,  Basic Radio, Space Diversity</t>
  </si>
  <si>
    <t>RFU-D-HP-08</t>
  </si>
  <si>
    <t>RFU-D-HP, Dual TX, 08 GHz, Split,  Basic Radio.</t>
  </si>
  <si>
    <t>RFU-D-HP-08-SD</t>
  </si>
  <si>
    <t>RFU-D-HP, Dual TX, 08 GHz, Split,  Basic Radio, Space Diversity</t>
  </si>
  <si>
    <t>RFU-D-HP-4H</t>
  </si>
  <si>
    <t>RFU-D-HP, Dual TX, 4H GHz, Split, Basic Radio.</t>
  </si>
  <si>
    <t>RFU-D-HP-4L</t>
  </si>
  <si>
    <t>RFU-D-HP, Dual TX, 4L GHz, Split, Basic Radio.</t>
  </si>
  <si>
    <t>RFU-SX-ff (6-15G)</t>
  </si>
  <si>
    <t>RFU-SX, Single Core, Split Mount, ff GHz</t>
  </si>
  <si>
    <t>RFU-SX-ff-xxxY-ccWdd-eeWgg-t (&gt;15G)</t>
  </si>
  <si>
    <t>RFU-SX, Single Core, Split Mount, ff GHz, RFU-D-ff-xxxY-ccWdd-eeWgg-t</t>
  </si>
  <si>
    <t>RG8 2 feeder clamp</t>
  </si>
  <si>
    <t>DUAL FEADER CLAMP FOR RG-8/U CABLE 2 WAY.</t>
  </si>
  <si>
    <t>RG8 4 feeder clamp</t>
  </si>
  <si>
    <t>DUAL FEADER CLAMP FOR RG-8/U CABLE 4 WAY.</t>
  </si>
  <si>
    <t>RG8 8 feeder clamp</t>
  </si>
  <si>
    <t>DUAL FEADER CLAMP FOR RG-8/U CABLE 8 WAY.</t>
  </si>
  <si>
    <t>RJ-45 ETH CROSS CABLE 5M</t>
  </si>
  <si>
    <t>RJ-45ETHCross cable</t>
  </si>
  <si>
    <t>SA-3-11W-A</t>
  </si>
  <si>
    <t>ANT,3FT,10.125-11.700GHz,SP,CPR90G</t>
  </si>
  <si>
    <t>SA-3-6-A</t>
  </si>
  <si>
    <t>ANT,3FT,5.925-7.125GHz,SP,CPR137G</t>
  </si>
  <si>
    <t>SA-3-7_8-A</t>
  </si>
  <si>
    <t>ANT,3FT,7.100-8.500GHz,SP,CPR112G</t>
  </si>
  <si>
    <t>SA-4-11W-A</t>
  </si>
  <si>
    <t>ANT,4FT,10.125-11.700GHz,SP,CPR90G</t>
  </si>
  <si>
    <t>SA-4-6-A</t>
  </si>
  <si>
    <t>ANT,4FT,5.925-7.125GHz SP,CPR137G</t>
  </si>
  <si>
    <t>SA-4-7_8-A</t>
  </si>
  <si>
    <t>ANT,4FT,7.125-8.500GHZ,SP,CPR112G</t>
  </si>
  <si>
    <t>SA-6-11W-A</t>
  </si>
  <si>
    <t>ANT,6FT,10.000-11.700GHz,SP,CPR90G</t>
  </si>
  <si>
    <t>SA-6-6-A</t>
  </si>
  <si>
    <t>ANT,6FT,5.925-7.125GHz,SP,CPR137G</t>
  </si>
  <si>
    <t>SA-6-7_8-A</t>
  </si>
  <si>
    <t>ANT,6FT,7.125-8.500GHz,SP,CPR112G</t>
  </si>
  <si>
    <t>SA-8-6L-X</t>
  </si>
  <si>
    <t>ANT,8FT,5.925-6.425GHz SP,CPR137G,</t>
  </si>
  <si>
    <t>SA-8-7_8-X</t>
  </si>
  <si>
    <t>ANT,8FT,7.125-8.500GHz SP,CPR112G,</t>
  </si>
  <si>
    <t>SA-B3-2-11-A</t>
  </si>
  <si>
    <t>ANT,2FT,10.125-11.700Ghz,SP,CPR90G</t>
  </si>
  <si>
    <t>SA-E3-2-7_8-A</t>
  </si>
  <si>
    <t>Ant,2FT,7.125-8.500GHz,SP,CPR112,ETSI,CL3,RL17.7,X</t>
  </si>
  <si>
    <t>SA-E3-2-7_8-PBR-A</t>
  </si>
  <si>
    <t>Ant,2FT,7.125-8.500GHz,SP,PBR84,ETSI,CL3,RL17.7,XP</t>
  </si>
  <si>
    <t>SA-E3-3-7_8-PDR-A</t>
  </si>
  <si>
    <t>Ant,3FT,7.125-8.500GHz,SP,PDR84,ETSI,CL3,RL17.7,XPD30,Commescope</t>
  </si>
  <si>
    <t>SA-E3-4-71W-PDR-A</t>
  </si>
  <si>
    <t>ANT,4FT,7.125-8.500GHz,SP/PDR84</t>
  </si>
  <si>
    <t>SAm-10-6H-X</t>
  </si>
  <si>
    <t>10' ANT,SP,6HGHz,Std UDR70 Int -XIAN</t>
  </si>
  <si>
    <t>SAm-10-7_8-CR</t>
  </si>
  <si>
    <t>ANT,10FT,7.125-8.500Ghz,SP,UBR84</t>
  </si>
  <si>
    <t>SAm-10-7_8-X</t>
  </si>
  <si>
    <t>10' ANT,SP,7_8GHz,Std UBR84 Int -XIAN</t>
  </si>
  <si>
    <t>SAm-4-11W-PBR-A</t>
  </si>
  <si>
    <t>ANT,4FT,10.125-11.700GHz SP,PBR100</t>
  </si>
  <si>
    <t>SAm-6-6-PDR-A</t>
  </si>
  <si>
    <t>ANT,6FT,5.925-7.125GHz,SP,PDR70</t>
  </si>
  <si>
    <t>SAm-8-6H-X</t>
  </si>
  <si>
    <t>8' ANT,SP,6HGHz,Std UDR70 Int -XIAN</t>
  </si>
  <si>
    <t>SAm-8-7_8-CR</t>
  </si>
  <si>
    <t>ANT,8FT,7.125-8.500GHz,SP,UBR84</t>
  </si>
  <si>
    <t>SAm-8-7_8-X</t>
  </si>
  <si>
    <t>8' ANT,SP,7_8GHz,Std UBR84 Int -XIAN</t>
  </si>
  <si>
    <t>SC-SPL-SM-1M</t>
  </si>
  <si>
    <t>SM/SC Optical splitter 1300nm 50/50 1M</t>
  </si>
  <si>
    <t>SFP_1000Base-ZX_IND-TEMP</t>
  </si>
  <si>
    <t>XCVR,SFP,1550nm,1.25Gb,SM,70km,W.DDM,INDUSTRIAL GR</t>
  </si>
  <si>
    <t>SFP_BX_D_OPT_EXT_TEMP_BZQ</t>
  </si>
  <si>
    <t>XCVR,SFP,BiDi,1310nm RX/1490nm TX,1.25Gb,SM,10km,W</t>
  </si>
  <si>
    <t>SFP_BX_U_OPT_EXT_TEMP_BZQ</t>
  </si>
  <si>
    <t>XCVR,SFP,BiDi,1310nm TX/1490nm RX,1.25Gb,SM,10km,W</t>
  </si>
  <si>
    <t>SFP_XD15_U_OPT_EXT_TEMP_BZQ</t>
  </si>
  <si>
    <t>XCVR,SFP,BiDi,1310nm TX/1550nm RX,1.25Gb,SM,40km,W</t>
  </si>
  <si>
    <t>SFP+_10GBASE_ER_EXT_TEMP_BZQ</t>
  </si>
  <si>
    <t>XCVR,SFP+,1550nm,SM,10.3 Gbit/s,40km,INDUSTRIAL GRADE,SINGLE</t>
  </si>
  <si>
    <t>SFP+_BX-D_OPT_EXT-TEMP_BZQ</t>
  </si>
  <si>
    <t>XCVR,SFP+,SNG FIBER,1330nm TX/1270nm RX,10.3Gb,SM,</t>
  </si>
  <si>
    <t>SFP+_BX-U_OPT_EXT_TEMP_BZQ</t>
  </si>
  <si>
    <t>XCVR,SFP+,SNG FIBER,1270nm TX/1330nm RX,10.3Gb,SM,</t>
  </si>
  <si>
    <t>SFP+_XD-D_OPT_EXT_TEMP_BZQ</t>
  </si>
  <si>
    <t>XCVR,SFP+,SNG FIBER,1330nmTX/1270nmRX,10.3Gb,SM,40</t>
  </si>
  <si>
    <t>SFP+_XD-U_OPT_EXT_TEMP_BZQ</t>
  </si>
  <si>
    <t>XCVR,SFP+,SNG FIBER,1270nmTX/1330nmRX,10.3Gb,SM,40</t>
  </si>
  <si>
    <t>SFP+10GBASE_LR10_EXT_TEMP_BZQ</t>
  </si>
  <si>
    <t>XCVR,SFP+,1310nm,SM,10 Gbit/s,10km,INDUSTRIAL GRAD</t>
  </si>
  <si>
    <t>SFP+10GBASE-LR</t>
  </si>
  <si>
    <t>XCVR,SFP+,1310nm,SM,10 Gbit/s, COMMERCIAL GRADE</t>
  </si>
  <si>
    <t>SFP+10GBASE-LR10-EXT-TEMP</t>
  </si>
  <si>
    <t>SFP+ 10GE OPT 10GBASE-LR,10km,EXT-TEMP</t>
  </si>
  <si>
    <t>SFP+10GBASE-SR</t>
  </si>
  <si>
    <t>XCVR,SFP+,850nm,MM,10 Gbit/s, COMMERCIAL GRADE</t>
  </si>
  <si>
    <t>SFP+10GBASE-SR10-EXT-TEMP</t>
  </si>
  <si>
    <t>SFP+ 10GE OPT 10GBASE-SR,EXT-TEMP</t>
  </si>
  <si>
    <t>SFP28-25GbE-MM-SR-EXT-TEMP</t>
  </si>
  <si>
    <t>SFP28 25GE OPT 850nm,MM,70m,EXT-TEMP</t>
  </si>
  <si>
    <t>SFP28-25GbE-SM-LR10-EXT-TEMP</t>
  </si>
  <si>
    <t>SFP28 25GE OPT 1310nm,SM,10km,EXT-TEMP</t>
  </si>
  <si>
    <t>SFP-3.7G-LX-EXT-TEMP</t>
  </si>
  <si>
    <t>XCVR,SFP,1310nm,SM,10km,3.7 Gbit/s, INDUSTRIAL GRADE</t>
  </si>
  <si>
    <t>SFP-3.7G-SX-EXT-TEMP</t>
  </si>
  <si>
    <t>XCVR,SFP,850nm,MM,3.7 Gbit/s, INDUSTRIAL GRADE</t>
  </si>
  <si>
    <t>SFP-BX-D-OPT</t>
  </si>
  <si>
    <t>SFP SM Fiber, 1310nm RX, 1490nm TX</t>
  </si>
  <si>
    <t>SFP-BX-U-OPT</t>
  </si>
  <si>
    <t>SFP SM Fiber, 1310nm TX, 1490nm RX</t>
  </si>
  <si>
    <t>SFP-BX-U-OPT-EXT-TEMP</t>
  </si>
  <si>
    <t>SFP SM Fiber,1310nm TX,1490nm RX,EXT_TEM</t>
  </si>
  <si>
    <t>SFP-GE-COPER-EXT-TMP-LOS-DIS</t>
  </si>
  <si>
    <t>XCVR,SFP,COPPER 1000BASE-T,RX_LOS DISABLE,INDUSTRIAL TEMP</t>
  </si>
  <si>
    <t>SFP-GE-ELC</t>
  </si>
  <si>
    <t>SFP electrical interface 1000Base-T</t>
  </si>
  <si>
    <t>SFP-GE-EX-EXT-TEMP</t>
  </si>
  <si>
    <t>SFP OPTICAL 1000Base-EX,EXT TEMP</t>
  </si>
  <si>
    <t>SFP-GE-LX</t>
  </si>
  <si>
    <t>SFP optical interface 1000Base-LX*ROHS</t>
  </si>
  <si>
    <t>SFP-GE-LX-EXT-TEMP</t>
  </si>
  <si>
    <t>SFP OPTICAL 1000Base-LX,EXT TEMP</t>
  </si>
  <si>
    <t>SFP-GE-LX-EXT-TEMP_BZQ</t>
  </si>
  <si>
    <t>XCVR,SFP,1310nm,1.25Gb, SM,10km,W.DDM,INDUSTRIAL,B</t>
  </si>
  <si>
    <t>SFP-GE-SX-EXT-TEMP</t>
  </si>
  <si>
    <t>SFP optical interface 1000Base-SX,EXT-TE</t>
  </si>
  <si>
    <t>SFP-GE-ZX</t>
  </si>
  <si>
    <t>XCVR,SFP,1550nm,2.125G, SM,80km,W.DDM</t>
  </si>
  <si>
    <t>SFP-STM-1-L1.1</t>
  </si>
  <si>
    <t>SFP STM-1 Module Long Haul 1310nm</t>
  </si>
  <si>
    <t>SFP-STM-1-S1.1</t>
  </si>
  <si>
    <t>SFP STM-1 Module Short Haul 1310nm</t>
  </si>
  <si>
    <t>SFP-XD15-D-OPT-EXT-TEMP</t>
  </si>
  <si>
    <t>XCVR,SFP,BiDi,1310nm RX/1550nm TX,1.25Gb,SM,40km,W.DDM,IND</t>
  </si>
  <si>
    <t>SFP-XD15-U-OPT-EXT-TEMP</t>
  </si>
  <si>
    <t>XCVR,SFP,BiDi,1310nm TX/1550nm RX,1.25Gb,SM,40km,W.DDM,IND</t>
  </si>
  <si>
    <t>SHIMCUPAL-UDR84-T</t>
  </si>
  <si>
    <t>SHIMCUPAL-UDR84</t>
  </si>
  <si>
    <t xml:space="preserve">SHPX4-13W-3WH </t>
  </si>
  <si>
    <t>Ant,4FT,13GHz,DP,UBR120,Both,CL4,RL23.1,XPD40,Commescope</t>
  </si>
  <si>
    <t>SL-10GE-Port</t>
  </si>
  <si>
    <t>Act.Key - 10GE port</t>
  </si>
  <si>
    <t>SL-25GE-Port</t>
  </si>
  <si>
    <t>Activation Key - 25GE port</t>
  </si>
  <si>
    <t>SL-2nd-Core-Act.</t>
  </si>
  <si>
    <t>SL - 2nd Core Activation</t>
  </si>
  <si>
    <t>SL-2nd-Core-Act-HP</t>
  </si>
  <si>
    <t xml:space="preserve">Act.Key - 2nd Core Activation HP </t>
  </si>
  <si>
    <t>SL-2nd-Modem-Act.</t>
  </si>
  <si>
    <t>SL - 2nd Modem Activation</t>
  </si>
  <si>
    <t>SL-40GE-Port</t>
  </si>
  <si>
    <t>SL-40GbE-Port</t>
  </si>
  <si>
    <t>SL-ACM</t>
  </si>
  <si>
    <t>SL - ACM, per carrier</t>
  </si>
  <si>
    <t>SL-ACMB</t>
  </si>
  <si>
    <t>SL-ACMB adaptive BW</t>
  </si>
  <si>
    <t>SL-Adv-MC-ABC</t>
  </si>
  <si>
    <t>Activation Key, Advanced high capacity MC-ABC (=&gt;20 Gbps)</t>
  </si>
  <si>
    <t>SL-Agg-Lvl-1-CET-Node</t>
  </si>
  <si>
    <t xml:space="preserve">SL - Agg-Lvl-1-CET-Node mode </t>
  </si>
  <si>
    <t>SL-Agg-Lvl-2-CET-Node</t>
  </si>
  <si>
    <t xml:space="preserve">SL - Agg-Lvl-2-CET-Node mode </t>
  </si>
  <si>
    <t xml:space="preserve">SL-Analytics App-Annual          </t>
  </si>
  <si>
    <t>Basic Analytics incl. Ceragon Insight application + Controller - Netconf/Yang + Analytic – status and analytics – One year subscription</t>
  </si>
  <si>
    <t xml:space="preserve">SL-Analytics App-Perpetual             </t>
  </si>
  <si>
    <t>Professional package – incl.  Controller - Multi Vendor + Planning – green/brown field, Auditing + Analytics - status and analytics + Automation – self-define use cases – Perpetual</t>
  </si>
  <si>
    <t>SL-ASD</t>
  </si>
  <si>
    <t>SL-Adv-Space-Diversity</t>
  </si>
  <si>
    <t>SL-Capacity-1.6G</t>
  </si>
  <si>
    <t>SL - Capacity 1.6G, per carrier</t>
  </si>
  <si>
    <t>SL-Capacity-100M</t>
  </si>
  <si>
    <t xml:space="preserve">SL - Capacity 100M, per carrier </t>
  </si>
  <si>
    <t>SL-Capacity-150M</t>
  </si>
  <si>
    <t xml:space="preserve">SL - Capacity 150M, per carrier </t>
  </si>
  <si>
    <t>SL-Capacity-1G</t>
  </si>
  <si>
    <t>SL - Capacity 1G, per carrier</t>
  </si>
  <si>
    <t>SL-Capacity-200M</t>
  </si>
  <si>
    <t xml:space="preserve">SL - Capacity 200M, per carrier </t>
  </si>
  <si>
    <t>SL-Capacity-225M</t>
  </si>
  <si>
    <t xml:space="preserve">SL - Capacity 225M, per carrier </t>
  </si>
  <si>
    <t>SL-Capacity-250M</t>
  </si>
  <si>
    <t xml:space="preserve">SL - Capacity 250M, per carrier </t>
  </si>
  <si>
    <t>SL-Capacity-2G</t>
  </si>
  <si>
    <t>SL - Capacity 2G, per carrier</t>
  </si>
  <si>
    <t>SL-Capacity-300M</t>
  </si>
  <si>
    <t xml:space="preserve">SL - Capacity 300M, per carrier </t>
  </si>
  <si>
    <t>SL-Capacity-350M</t>
  </si>
  <si>
    <t>SL - Capacity 350M, per carrier</t>
  </si>
  <si>
    <t>SL-Capacity-400M</t>
  </si>
  <si>
    <t xml:space="preserve">SL - Capacity 400M, per carrier </t>
  </si>
  <si>
    <t>SL-Capacity-450M</t>
  </si>
  <si>
    <t xml:space="preserve">SL - Capacity 450M, per carrier </t>
  </si>
  <si>
    <t>SL-Capacity-500M</t>
  </si>
  <si>
    <t xml:space="preserve">SL - Capacity 500M, per carrier </t>
  </si>
  <si>
    <t>SL-Capacity-50M</t>
  </si>
  <si>
    <t xml:space="preserve">SL - Capacity 50M, per carrier </t>
  </si>
  <si>
    <t>SL-Capacity-650M</t>
  </si>
  <si>
    <t>SL - Capacity 650M, per carrier</t>
  </si>
  <si>
    <t>SL-Edge-CET-Node</t>
  </si>
  <si>
    <t>SL - Edge-CET-Node mode</t>
  </si>
  <si>
    <t>SL-Encryption-AES256</t>
  </si>
  <si>
    <t>Act.Key - Encryption AES256</t>
  </si>
  <si>
    <t>SL-Enh-MC-ABC</t>
  </si>
  <si>
    <t>Act.Key Enhanced MC-ABC</t>
  </si>
  <si>
    <t>SL-Enh-Packet-Buffer</t>
  </si>
  <si>
    <t>SL - Enh. packet buffer management</t>
  </si>
  <si>
    <t>SL-E-Stabilizer</t>
  </si>
  <si>
    <t>Enables activation of automated tracking mode</t>
  </si>
  <si>
    <t>SL-Eth-OAM-FM</t>
  </si>
  <si>
    <t>SL - Eth. OAM - Fault Mananagemen</t>
  </si>
  <si>
    <t>SL-Eth-OAM-PM</t>
  </si>
  <si>
    <t>SL - Eth. OAM - Perf. Monitori</t>
  </si>
  <si>
    <t>SL-FE-Port</t>
  </si>
  <si>
    <t>SL - FE port</t>
  </si>
  <si>
    <t>SL-Frame-Cut-Through</t>
  </si>
  <si>
    <t xml:space="preserve">SL - Frame Cut-Through </t>
  </si>
  <si>
    <t>SL-Freq-Reuse</t>
  </si>
  <si>
    <t>Act.Key - Freq-Reuse</t>
  </si>
  <si>
    <t>SL-front-panel-RFU-Act.</t>
  </si>
  <si>
    <t>Act.Key - front panel RFU Activation</t>
  </si>
  <si>
    <t>SL-GE-Port</t>
  </si>
  <si>
    <t>SL - 1/2.5 GE port</t>
  </si>
  <si>
    <t>SL-Header-DeDuplication</t>
  </si>
  <si>
    <t xml:space="preserve">SL - Header De-Dup, per carrier </t>
  </si>
  <si>
    <t>SL-H-QoS</t>
  </si>
  <si>
    <t xml:space="preserve">SL - H-QoS </t>
  </si>
  <si>
    <t>SL-IEEE-1588-BC</t>
  </si>
  <si>
    <t>SL - IEEE-1588 Boundary clock</t>
  </si>
  <si>
    <t>SL-IEEE-1588-BC-BRCM</t>
  </si>
  <si>
    <t>SL - IEEE-1588 Boundary clock BRCM</t>
  </si>
  <si>
    <t>SL-IEEE-1588-TC</t>
  </si>
  <si>
    <t xml:space="preserve">SL - IEEE-1588 Transparent clock </t>
  </si>
  <si>
    <t>SL-IEEE-1588-TC-BRCM</t>
  </si>
  <si>
    <t>SL - IEEE-1588 Transparent clock BRCM</t>
  </si>
  <si>
    <t>SL-L1-Link-Bonding</t>
  </si>
  <si>
    <t>Act.Key L1 Link Bonding</t>
  </si>
  <si>
    <t>SL-LACP</t>
  </si>
  <si>
    <t>Act.Key - LACP</t>
  </si>
  <si>
    <t>SL-Linux-RedHat</t>
  </si>
  <si>
    <t>Red Hat Enterprise Linux (REHL) 8.6.</t>
  </si>
  <si>
    <t>SL-LLF</t>
  </si>
  <si>
    <t>Act.Key - LLF</t>
  </si>
  <si>
    <t>SL-Main-Card-Redundancy</t>
  </si>
  <si>
    <t xml:space="preserve">SL - Main card redundancy </t>
  </si>
  <si>
    <t>SL-MC-ABC</t>
  </si>
  <si>
    <t>SL - MC-ABC, per carrier</t>
  </si>
  <si>
    <t>SL-MIMO</t>
  </si>
  <si>
    <t>SL - MIMO, per carrier</t>
  </si>
  <si>
    <t>SL-mmW-Capacity-10G</t>
  </si>
  <si>
    <t>Act.Key - milimeter-wave Capacity 10G</t>
  </si>
  <si>
    <t>SL-mmW-Capacity-1G</t>
  </si>
  <si>
    <t>Act.Key - milimeter-wave Capacity 1G</t>
  </si>
  <si>
    <t>SL-mmW-Capacity-2.5G</t>
  </si>
  <si>
    <t>SL - Capacity 2.5G, per carrier</t>
  </si>
  <si>
    <t>SL-mmW-Capacity-3G</t>
  </si>
  <si>
    <t>Act.Key - milimeter-wave Capacity 3G</t>
  </si>
  <si>
    <t>SL-mmW-Capacity-4G</t>
  </si>
  <si>
    <t>Act.Key - milimeter-wave Capacity 4G</t>
  </si>
  <si>
    <t>SL-mmW-Capacity-5G</t>
  </si>
  <si>
    <t>Act.Key - milimeter-wave Capacity 5G</t>
  </si>
  <si>
    <t>SL-mmW-Capacity-6G</t>
  </si>
  <si>
    <t>Act.Key - milimeter-wave Capacity 6G</t>
  </si>
  <si>
    <t>SL-mmW-Capacity-7G</t>
  </si>
  <si>
    <t>Act.Key - milimeter-wave Capacity 7G</t>
  </si>
  <si>
    <t>SL-mmW-Capacity-8G</t>
  </si>
  <si>
    <t>Act.Key - milimeter-wave Capacity 8G</t>
  </si>
  <si>
    <t>SL-mmW-Capacity-9G</t>
  </si>
  <si>
    <t>Act.Key - milimeter-wave Capacity 9G</t>
  </si>
  <si>
    <t>SL-mmW-Tx-Power-24dBm</t>
  </si>
  <si>
    <t>Activation Key, IP-50EX-P Tx Power</t>
  </si>
  <si>
    <t>SL-mmW-Upg-1G - 2.5G</t>
  </si>
  <si>
    <t>SL - Upg milimeter-wave 1G - 2.5G, per carrier</t>
  </si>
  <si>
    <t>SL-mmW-upg-1G-10G</t>
  </si>
  <si>
    <t>SL - Upg milimeter-wave 1G - 10G, per carrier</t>
  </si>
  <si>
    <t>SL-mmW-upg-1G-5G</t>
  </si>
  <si>
    <t>SL - Upg milimeter-wave 1G - 5G, per carrier</t>
  </si>
  <si>
    <t>SL-mmW-upg-2.5G - 10G</t>
  </si>
  <si>
    <t>Act.Key - Upg milimeter-wave 2.5G - 10G</t>
  </si>
  <si>
    <t>SL-mmW-upg-2.5G - 5G</t>
  </si>
  <si>
    <t>Act.Key - Upg milimeter-wave 2.5G - 5G</t>
  </si>
  <si>
    <t>SL-mmW-upg-2.5G - 7G</t>
  </si>
  <si>
    <t>Act.Key - Upg milimeter-wave 2.5G - 7G</t>
  </si>
  <si>
    <t>SL-mmW-upg-5G - 10G</t>
  </si>
  <si>
    <t>Act.Key - Upg milimeter-wave 5G - 10G</t>
  </si>
  <si>
    <t>SL-mmW-upg-7G - 10G</t>
  </si>
  <si>
    <t>Act.Key - Upg milimeter-wave 7G - 10G</t>
  </si>
  <si>
    <t>SL-mmW-upg-XPIC</t>
  </si>
  <si>
    <t>upgrade millimeter-wave SL XPIC per unit</t>
  </si>
  <si>
    <t>SL-mmW-XPIC</t>
  </si>
  <si>
    <t>millimeter-wave SL XPIC per unit</t>
  </si>
  <si>
    <t>SL-NE-Anti-theft</t>
  </si>
  <si>
    <t>SL-NETCONF/YANG</t>
  </si>
  <si>
    <t>SL-Network-Resiliency</t>
  </si>
  <si>
    <t xml:space="preserve">SL - Network Resiliency </t>
  </si>
  <si>
    <t xml:space="preserve">SL-Planning App-Annual         </t>
  </si>
  <si>
    <t>Basic Planning package incl. Ceragon Insight application + Planning – green field configuration  – One year subscription</t>
  </si>
  <si>
    <t xml:space="preserve">SL-Planning App-Perpetual             </t>
  </si>
  <si>
    <t>Basic Planning package incl. Ceragon Insight application + Planning – green field configuration – Perpetual</t>
  </si>
  <si>
    <t xml:space="preserve">SL-Professional App-Annual       </t>
  </si>
  <si>
    <t>Professional package – incl.  Controller - Multi Vendor + Planning – green/brown field, Auditing + Analytics - status and analytics + Automation – self-define use cases - One year subscription</t>
  </si>
  <si>
    <t xml:space="preserve">SL-Professional App-Perpetual   </t>
  </si>
  <si>
    <t>SL-Radio-2nd-Rx-Port-Act</t>
  </si>
  <si>
    <t>Act.Key Radio 2nd RX Port Act</t>
  </si>
  <si>
    <t>SL-RAON-Radio Aware-SW-Package</t>
  </si>
  <si>
    <t>SL-RAON-SW-Package</t>
  </si>
  <si>
    <t>SL-RFU-2nd-Core-Act.</t>
  </si>
  <si>
    <t>Act.Key RFU-D 2nd Core Activation</t>
  </si>
  <si>
    <t>SL-SD</t>
  </si>
  <si>
    <t>SL-Space-Diversity</t>
  </si>
  <si>
    <t>SL-Secure-Management</t>
  </si>
  <si>
    <t xml:space="preserve">SL - Secure Management </t>
  </si>
  <si>
    <t>SL-Smart-Pipe</t>
  </si>
  <si>
    <t>SL - Smart-Pipe mode</t>
  </si>
  <si>
    <t>SL-Sync-Unit</t>
  </si>
  <si>
    <t xml:space="preserve">SL - Sync. Unit </t>
  </si>
  <si>
    <t>SL-TDM-PW</t>
  </si>
  <si>
    <t xml:space="preserve">SL - TDM Pseudowire </t>
  </si>
  <si>
    <t>SL-Upg-1.6G-2G</t>
  </si>
  <si>
    <t>SL - Upg 1.6G - 2G, per carrier</t>
  </si>
  <si>
    <t>SL-Upg-100M-150M</t>
  </si>
  <si>
    <t>SL - Upg 100M - 150M, per carrier</t>
  </si>
  <si>
    <t>SL-Upg-100M-250M</t>
  </si>
  <si>
    <t>Act.Key - Upg 100M - 250M</t>
  </si>
  <si>
    <t>SL-Upg-100M-500M</t>
  </si>
  <si>
    <t>Act.Key - Upg 100M - 500M</t>
  </si>
  <si>
    <t>SL-Upg-150M-200M</t>
  </si>
  <si>
    <t>SL - Upg 150M - 200M, per carrier</t>
  </si>
  <si>
    <t>SL-Upg-1G-1.6G</t>
  </si>
  <si>
    <t>SL - Upg 1G - 1.6G, per carrier</t>
  </si>
  <si>
    <t>SL-Upg-200M-225M</t>
  </si>
  <si>
    <t>SL - Upg 200M - 225M, per carrier</t>
  </si>
  <si>
    <t>SL-Upg-200M-300M</t>
  </si>
  <si>
    <t>Act.Key - Upg 200M - 300M</t>
  </si>
  <si>
    <t>SL-Upg-200M-400M</t>
  </si>
  <si>
    <t>Act.Key - Upg 200M - 400M</t>
  </si>
  <si>
    <t>SL-Upg-200M-500M</t>
  </si>
  <si>
    <t>Act.Key - Upg 200M - 500M</t>
  </si>
  <si>
    <t>SL-Upg-225M-250M</t>
  </si>
  <si>
    <t>SL - Upg 225M - 250M, per carrier</t>
  </si>
  <si>
    <t>SL-Upg-250M-300M</t>
  </si>
  <si>
    <t>SL - Upg 250M - 300M, per carrier</t>
  </si>
  <si>
    <t>SL-Upg-250M-500M</t>
  </si>
  <si>
    <t>Act.Key - Upg 250M - 500M</t>
  </si>
  <si>
    <t>SL-Upg-300M-350M</t>
  </si>
  <si>
    <t>SL - Upg 300M - 350M, per carrier</t>
  </si>
  <si>
    <t>SL-Upg-300M-500M</t>
  </si>
  <si>
    <t>Act.Key - Upg 300M - 500M</t>
  </si>
  <si>
    <t>SL-Upg-350M-400M</t>
  </si>
  <si>
    <t>SL - Upg 350M - 400M, per carrier</t>
  </si>
  <si>
    <t>SL-Upg-400M-450M</t>
  </si>
  <si>
    <t>SL - Upg 400M - 450M, per carrier</t>
  </si>
  <si>
    <t>SL-Upg-400M-500M</t>
  </si>
  <si>
    <t>Act.Key - Upg 400M - 500M</t>
  </si>
  <si>
    <t>SL-Upg-450M-500M</t>
  </si>
  <si>
    <t>SL - Upg 450M - 500M, per carrier</t>
  </si>
  <si>
    <t>SL-Upg-500M-650M</t>
  </si>
  <si>
    <t>SL - Upg 500M - 650M, per carrier</t>
  </si>
  <si>
    <t>SL-Upg-50M-100M</t>
  </si>
  <si>
    <t>SL - Upg 50M - 100M, per carrier</t>
  </si>
  <si>
    <t>SL-Upg-650M-1G</t>
  </si>
  <si>
    <t>SL - Upg 650M - 1G, per carrier</t>
  </si>
  <si>
    <t>SL-XPIC</t>
  </si>
  <si>
    <t xml:space="preserve">SL - XPIC, per carrier </t>
  </si>
  <si>
    <t>SOURCE_SHARING_10M</t>
  </si>
  <si>
    <t>Source_Sharing_10m</t>
  </si>
  <si>
    <t>SOURCE_SHARING_1M</t>
  </si>
  <si>
    <t>CABLE,TNC RA TO TNC RA,1M,18Ghz,3/8in,HELIAX</t>
  </si>
  <si>
    <t>SOURCE_SHARING_20M</t>
  </si>
  <si>
    <t>Source_Sharing_20m</t>
  </si>
  <si>
    <t>SOURCE_SHARING_30M</t>
  </si>
  <si>
    <t>Source_Sharing_30m</t>
  </si>
  <si>
    <t>SOURCE_SHARING_5M</t>
  </si>
  <si>
    <t>Source_Sharing_5m</t>
  </si>
  <si>
    <t>SPL-ETH-CBL</t>
  </si>
  <si>
    <t>Ethernet split cable rohs</t>
  </si>
  <si>
    <t>STM1&amp;JITTER TESTER</t>
  </si>
  <si>
    <t>STM1 BERT Tester kit &amp; JITTER METER kit</t>
  </si>
  <si>
    <t xml:space="preserve">Strut Attachment Joint KIT </t>
  </si>
  <si>
    <t>Strut Attachment  Joint KIT</t>
  </si>
  <si>
    <t>SURGE PRT RJ-45 GbE OUTDOOR</t>
  </si>
  <si>
    <t>SURGE_PRT_1/2.5G_RJ45_OUT</t>
  </si>
  <si>
    <t>POE Surge Protector,1Gb/2.5Gb,48VDC,100W, 20KA, IE</t>
  </si>
  <si>
    <t>TBD</t>
  </si>
  <si>
    <t>All Other Microwave Radio Options</t>
  </si>
  <si>
    <t>Pricing upon request</t>
  </si>
  <si>
    <t>All Other Microwave Radio Additional Products</t>
  </si>
  <si>
    <t>All Other Microwave Radio Solutions - OEM</t>
  </si>
  <si>
    <t>All Other Microwave Radio Solutions - EMS/NMS - Hardware</t>
  </si>
  <si>
    <t>All Other Microwave Radio Solutions - EMS/NMS - Software</t>
  </si>
  <si>
    <t>All Other Microwave Planning Services</t>
  </si>
  <si>
    <t>All Other Services price per hour</t>
  </si>
  <si>
    <t>All Other Services - Training</t>
  </si>
  <si>
    <t>All Other Services - Maintenance/Support</t>
  </si>
  <si>
    <t>All Other Extended Warranty</t>
  </si>
  <si>
    <t>TCC-U-EV10</t>
  </si>
  <si>
    <t>TCC-U for 10+0 EVO MC-ABC</t>
  </si>
  <si>
    <t>Term-A11</t>
  </si>
  <si>
    <t>RFU-A 11GHz Termination</t>
  </si>
  <si>
    <t>Term-A6</t>
  </si>
  <si>
    <t>RFU-A 6GHz Termination</t>
  </si>
  <si>
    <t>Term-A7_8</t>
  </si>
  <si>
    <t>RFU-A 7_8GHz Termination</t>
  </si>
  <si>
    <t>TERM-DPSA-11-A</t>
  </si>
  <si>
    <t>STD TERMINATION LOAD CPR90 (WR90)</t>
  </si>
  <si>
    <t>TERM-DPSAm-11W-PBR100</t>
  </si>
  <si>
    <t>STD TERMINATION LOAD PBR100 (WR90)</t>
  </si>
  <si>
    <t>TERM-DPSAm-11W-PDR100</t>
  </si>
  <si>
    <t>STD TERMINATION LOAD PDR100 (WR90)</t>
  </si>
  <si>
    <t>TERM-DPSAm-13-PBR120</t>
  </si>
  <si>
    <t>13GHz TERMINATION WR75</t>
  </si>
  <si>
    <t>TERM-DPSAm-15-PBR140</t>
  </si>
  <si>
    <t>15GHz TERMINATION WR62</t>
  </si>
  <si>
    <t>TERM-DPSAm-18_26-PBR220</t>
  </si>
  <si>
    <t>STD TERMINATION LOAD PBR220 (WR42)</t>
  </si>
  <si>
    <t>TERM-DPSAm-6-PDR70</t>
  </si>
  <si>
    <t>STD TERMINATION LOAD PDR70 (WR137)</t>
  </si>
  <si>
    <t>TERM-DPSAm-7W-PBR84</t>
  </si>
  <si>
    <t>STD TERMINATION LOAD PBR84 (WR112)</t>
  </si>
  <si>
    <t>TERM-DPSAm-7W-PDR84</t>
  </si>
  <si>
    <t>STD TERMINATION LOAD PDR84 (WR112)</t>
  </si>
  <si>
    <t>Term-PBR100</t>
  </si>
  <si>
    <t>IP-20C Single Termination Kit 10-11GHz (PBR100)</t>
  </si>
  <si>
    <t>Term-PBR120</t>
  </si>
  <si>
    <t>IP-20C Single Termination Kit 13GHz (PBR120)</t>
  </si>
  <si>
    <t>Term-PBR140</t>
  </si>
  <si>
    <t>IP-20C Single Termination Kit 15GHz (PBR140)</t>
  </si>
  <si>
    <t>Term-PBR220</t>
  </si>
  <si>
    <t>IP-20C Single Termination Kit 18-26GHz (PBR220)</t>
  </si>
  <si>
    <t>Term-PBR320</t>
  </si>
  <si>
    <t>IP-20C Single Termination Kit 28-38GHz (PBR320)</t>
  </si>
  <si>
    <t>Term-PBR84</t>
  </si>
  <si>
    <t>IP-20C Single Termination Kit 7-8GHz (PBR84)</t>
  </si>
  <si>
    <t>Term-PDR70</t>
  </si>
  <si>
    <t>IP-20C Single Termination Kit 6GHz (PDR70)</t>
  </si>
  <si>
    <t>Threaded Rod Support CRNT</t>
  </si>
  <si>
    <t>Threaded Rod Support Kit  for Standard Hangers.</t>
  </si>
  <si>
    <t>TinyBridge</t>
  </si>
  <si>
    <t>Converter V.24/ 10Base T</t>
  </si>
  <si>
    <t>TNC CONNECTOR</t>
  </si>
  <si>
    <t>CONN,FOR CABLE,TNC,MALE,CLAMP,FOR RG-8/U</t>
  </si>
  <si>
    <t>TNC-Angled-Male-Connector-RG8</t>
  </si>
  <si>
    <t>TNC angled male connector, Clamp, RG-8</t>
  </si>
  <si>
    <t>Ubend-A11</t>
  </si>
  <si>
    <t>RFU-A 11GHz U bend</t>
  </si>
  <si>
    <t>Ubend-A6</t>
  </si>
  <si>
    <t>RFU-A 6GHz U-Bend</t>
  </si>
  <si>
    <t>Ubend-A7_8</t>
  </si>
  <si>
    <t>RFU-A 7_8GHz U-Bend</t>
  </si>
  <si>
    <t>UG39/U_TO_CPR90G_ADAPTOR</t>
  </si>
  <si>
    <t>UG39/U to CPR90G ADAPTOR INST. KIT FOR  ANTEN</t>
  </si>
  <si>
    <t>UNIV_GRD_KIT_1/2</t>
  </si>
  <si>
    <t>Universal Grounding Kit up to 1/2" cable</t>
  </si>
  <si>
    <t>UTP PATCH PANEL 24xRJ45 CAT6</t>
  </si>
  <si>
    <t>UTP Patch Panel RJ45 TO RJ45 Cat6 24 way</t>
  </si>
  <si>
    <t>VINTA-11W-CR4</t>
  </si>
  <si>
    <t>RFU-C interface plate for 11Ghz ( CR4)</t>
  </si>
  <si>
    <t>VINTA-11W-CR5A</t>
  </si>
  <si>
    <t>RFU-C Circular interface plate for 11WGhz (CR5) </t>
  </si>
  <si>
    <t>VINTA-13-CR4</t>
  </si>
  <si>
    <t>RFU-C interface plate for 13Ghz ( CR4)</t>
  </si>
  <si>
    <t>VINTA-13-CR5A</t>
  </si>
  <si>
    <t>RFU-C Circular interface plate for 13Ghz (CR5) </t>
  </si>
  <si>
    <t>VINTA-15-CR4</t>
  </si>
  <si>
    <t>RFU-C interface plate for 15Ghz ( CR4)</t>
  </si>
  <si>
    <t>VINTA-15-CR5A</t>
  </si>
  <si>
    <t>RFU-C Circular interface plate for 18Ghz (CR5) </t>
  </si>
  <si>
    <t>VINTA-18-CR4</t>
  </si>
  <si>
    <t>RFU-C interface plate for 18Ghz ( CR4)</t>
  </si>
  <si>
    <t>VINTA-18-CR5A</t>
  </si>
  <si>
    <t>RFU-C Circular interface plate for 23Ghz (CR5) </t>
  </si>
  <si>
    <t>VINTA-23-CR4</t>
  </si>
  <si>
    <t>RFU-C interface plate for 23Ghz ( CR4)</t>
  </si>
  <si>
    <t>VINTA-23-CR5A</t>
  </si>
  <si>
    <t>RFU-C Circular interface plate for 26Ghz (CR5) </t>
  </si>
  <si>
    <t>VINTA-26-CR4</t>
  </si>
  <si>
    <t>RFU-C interface plate for 26Ghz ( CR4)</t>
  </si>
  <si>
    <t>VINTA-26-CR5A</t>
  </si>
  <si>
    <t>RFU-C Circular interface plate for 28Ghz (CR5) </t>
  </si>
  <si>
    <t>VINTA-28-CR4</t>
  </si>
  <si>
    <t>RFU-C interface plate for 28Ghz ( CR4)</t>
  </si>
  <si>
    <t>VINTA-28-CR5A</t>
  </si>
  <si>
    <t>RFU-C Circular interface plate for 32Ghz (CR5) </t>
  </si>
  <si>
    <t>VINTA-32-CR4</t>
  </si>
  <si>
    <t>RFU-C interface plate for 32Ghz ( CR4)</t>
  </si>
  <si>
    <t>VINTA-32-CR5A</t>
  </si>
  <si>
    <t>RFU-C Circular interface plate for 38Ghz (CR5) </t>
  </si>
  <si>
    <t>VINTA-38-CR4</t>
  </si>
  <si>
    <t>RFU-C interface plate for 38Ghz ( CR4)</t>
  </si>
  <si>
    <t>VINTA-38-CR5A</t>
  </si>
  <si>
    <t>RFU-C Circular interface plate for 42Ghz (CR5) </t>
  </si>
  <si>
    <t>VINTA-42-CR5A</t>
  </si>
  <si>
    <t>RFU-C Circular interface plate for 15Ghz (CR5) </t>
  </si>
  <si>
    <t>VINTA-6W-CR4</t>
  </si>
  <si>
    <t>RFU-C interface plate for 6Ghz ( CR4)</t>
  </si>
  <si>
    <t>VINTA-6W-CR5A</t>
  </si>
  <si>
    <t>RFU-C Circular interface plate for 6WGhz (CR5) </t>
  </si>
  <si>
    <t>VINTA-7W-CR4</t>
  </si>
  <si>
    <t>RFU-C interface plate for 7Ghz ( CR4)</t>
  </si>
  <si>
    <t xml:space="preserve">VINTA-7W-CR5 </t>
  </si>
  <si>
    <t>RFU-C Circular interface plate for 7WGhz (CR5)</t>
  </si>
  <si>
    <t>VINTA-7W-CR5A</t>
  </si>
  <si>
    <t>RFU-C Circular interface plate for 7WGhz (CR5) </t>
  </si>
  <si>
    <t>WA-0495-0</t>
  </si>
  <si>
    <t>CABLE,N TO TNC MALE, 2.2M,0.5GHZ,</t>
  </si>
  <si>
    <t>WAVEGUIDE-11-4FT</t>
  </si>
  <si>
    <t>FLEX WG 1.2m 11GHz</t>
  </si>
  <si>
    <t>WAVEGUIDE-13_15GHz</t>
  </si>
  <si>
    <t>Flex WG kit 3FT 13-15GHz</t>
  </si>
  <si>
    <t>WAVEGUIDE-18_26GHz</t>
  </si>
  <si>
    <t>Flex WG kit 3FT 18-26GHz</t>
  </si>
  <si>
    <t>WAVEGUIDE-6-4FT</t>
  </si>
  <si>
    <t>FLEX WG 1.2m 6GHz</t>
  </si>
  <si>
    <t>WAVEGUIDE-6-6FT</t>
  </si>
  <si>
    <t>WAVE GUIDE KIT WR-137, 6 FIT.</t>
  </si>
  <si>
    <t>WAVEGUIDE-7_8-4FT</t>
  </si>
  <si>
    <t>Flex. WG kit WR112, 4fit,CPR112G,CPR112G</t>
  </si>
  <si>
    <t>WEATHERPROOF KIT</t>
  </si>
  <si>
    <t>CONN./SPLICE WEATHERPROOFING KIT</t>
  </si>
  <si>
    <t>WG-A11-1ft</t>
  </si>
  <si>
    <t>WG-A6-1ft</t>
  </si>
  <si>
    <t>WG-BT-11-A</t>
  </si>
  <si>
    <t>WAVE GUIDE BOOT FOR 11G</t>
  </si>
  <si>
    <t>WG-BT-6H-A</t>
  </si>
  <si>
    <t>WAVE GUIDE BOOT FOR 6HG</t>
  </si>
  <si>
    <t>WG-BT-7-8-A</t>
  </si>
  <si>
    <t>WAVE GUIDE BOOT FOR 7-8G</t>
  </si>
  <si>
    <t>WG-Cnt_PDR-6L_H-A</t>
  </si>
  <si>
    <t>163SEM Connector fixed tuned for PDR70 for EWP63-6</t>
  </si>
  <si>
    <t>WG-Cnt_PDR-7_8-A</t>
  </si>
  <si>
    <t>Connector fixed tuned for PDR84 for elliptical wav</t>
  </si>
  <si>
    <t>WG-CNT-11-A</t>
  </si>
  <si>
    <t>CONNECTOR FIXED TUNED FOR 11GHz</t>
  </si>
  <si>
    <t>WG-CNT-6H-A</t>
  </si>
  <si>
    <t>163SE CONNECTOR FIXED TUNED</t>
  </si>
  <si>
    <t>WG-CNT-6L-A</t>
  </si>
  <si>
    <t>CONNECTOR FIXED TUNED</t>
  </si>
  <si>
    <t>WG-Cnt-7_8-A</t>
  </si>
  <si>
    <t>CONNECTOR FIXED TUNED FOR 7-8GHz</t>
  </si>
  <si>
    <t>WG-PNL-4-PRTS-A</t>
  </si>
  <si>
    <t>Feed-Through Entry Panel 4 inch (102 mm),4 port</t>
  </si>
  <si>
    <t>WG-PNL-8-PRTS-A</t>
  </si>
  <si>
    <t>FeedThru Entry Panel, 4', 8 port</t>
  </si>
  <si>
    <t>Win Server 2016 STD</t>
  </si>
  <si>
    <t>Windows Server 2016 Standard Edition</t>
  </si>
  <si>
    <t>X-2FE-CON</t>
  </si>
  <si>
    <t>Dual channel Ethernet x-ed cable</t>
  </si>
  <si>
    <t>XPICC</t>
  </si>
  <si>
    <t>XPIC  Cable</t>
  </si>
  <si>
    <t>XPICC_3M</t>
  </si>
  <si>
    <t>XPIC  Cable 3M</t>
  </si>
  <si>
    <t>X-WSC-E1/T1</t>
  </si>
  <si>
    <t>E1/T1 WSC x-ed cable</t>
  </si>
  <si>
    <t>EH-600TX-ODU-PoE</t>
  </si>
  <si>
    <t>EtherHaul™ 600TX PoE ODU with 0.5 ft. detachable antenna; Ports: 3xcopper; Power: PoE; with 500Mbps upgradeable  to 1G; 11ch</t>
  </si>
  <si>
    <t>EH-600TX-ODU-3C-EXT-POE</t>
  </si>
  <si>
    <t>EtherHaul™ 600TX PoE ODU ODU with antenna port; Ports: 3xcopper; Power: PoE; with 500Mbps upgradeable  to 1G; 11ch</t>
  </si>
  <si>
    <t>EH-614TX-ODU-PoE</t>
  </si>
  <si>
    <t>EtherHaul™ 614TX PoE ODU extended range with 0.5 ft. detachable antenna; Ports: 3xcopper; Power: PoE; with 500Mbps upgradeable  to 1G; 14ch</t>
  </si>
  <si>
    <t>EH-614TX-ODU-EXT-POE</t>
  </si>
  <si>
    <t>EtherHaul™ 614TX PoE ODU ODU with antenna port; Ports: 3xcopper; Power: PoE; with 500Mbps upgradeable  to 1G; 14ch</t>
  </si>
  <si>
    <t>EH-710TX-ODU-EXT</t>
  </si>
  <si>
    <t>EtherHaul™ 710TX PoE ODU with antenna port; Ports: 3xcopper; Power: PoE; with 700Mbps upgradeable  to 1G</t>
  </si>
  <si>
    <t>EH-1200FX-ODU-H-EXT</t>
  </si>
  <si>
    <t xml:space="preserve">EtherHaul™ 1200FX ODU with antenna port; Tx High; Ports: 2xcopper; Power: POE. with 1Gbps </t>
  </si>
  <si>
    <t>EH-1200FX-ODU-L-EXT</t>
  </si>
  <si>
    <t xml:space="preserve">EtherHaul™ 1200FX ODU with antenna port; Tx Low; Ports: 2xcopper; Power: POE. with 1Gbps </t>
  </si>
  <si>
    <t>EH-2500FX-ODU-H-EXN</t>
  </si>
  <si>
    <t>EtherHaul™ 2500FX ODU with ANT. port,Tx High Power: POE&amp;DC, 1G upgradable to 2G, ports:2xcopper+ 2xfiber, High Power</t>
  </si>
  <si>
    <t>EH-2500FX-ODU-L-EXN</t>
  </si>
  <si>
    <t>EtherHaul™ 2500FX ODUwith ANT. port,Tx Low  Power: POE&amp;DC,1G upgradable to 2G, ports:2xcopper+ 2xfiber, High power</t>
  </si>
  <si>
    <t>EH-8010FX-ODUH-N-2C1P-EX-D</t>
  </si>
  <si>
    <t>EtherHaul™ 8010FX ODU with ANT. port, TX High; Power: DC/PoE; Capacity up to 10Gbps; ports: 1x dual-media RJ-45/SFP+ (1x RJ-45 for management/traffic).</t>
  </si>
  <si>
    <t>EH-8010FX-ODUL-N-2C1P-EX-D</t>
  </si>
  <si>
    <t>EtherHaul™ 8010FX ODU with ANT. port, TX Low; Power: DC/PoE; Capacity up to 10Gbps; ports: 1x dual-media RJ-45/SFP+ (1x RJ-45 for management/traffic)</t>
  </si>
  <si>
    <t>EH-8010FX-ODUH-A-2C1P-EX-D</t>
  </si>
  <si>
    <t>EtherHaul™ 8010FX ODU, with AES HW &amp; license, with ANT. port, TX High; Power: DC/PoE; Capacity up to 10Gbps; ports: 1x dual-media RJ-45/SFP+ (1x RJ-45 for management/traffic).</t>
  </si>
  <si>
    <t>EH-8010FX-ODUL-A-2C1P-EX-D</t>
  </si>
  <si>
    <t>EtherHaul™ 8010FX ODU, with AES HW &amp; license, with ANT. port, TX Low; Power: DC/PoE; Capacity up to  10Gbps; ports: 1x dual-media RJ-45/SFP+ (1x RJ-45 for management/traffic)</t>
  </si>
  <si>
    <t>EH-8010FX-ODUH-A-2C1P-EX-D-JP</t>
  </si>
  <si>
    <t>EH-8010FX-ODUL-A-2C1P-EX-D-JP</t>
  </si>
  <si>
    <t>EH-8020FX-ODUH-N-1C2P</t>
  </si>
  <si>
    <t>EtherHaul™ 8020FX ODU with ANT. port, TX High; Power: DC/PoE; Capacity up to 10Gbps; Ports: 2x SFP+ , 1x RJ-45 for management/traffic, 1x XPIC; 2x short All Weather Shells</t>
  </si>
  <si>
    <t>EH-8020FX-ODUL-N-1C2P</t>
  </si>
  <si>
    <t>EtherHaul™ 8020FX ODU with ANT. port, TX Low; Power: DC/PoE; Capacity up to 10Gbps; Ports: 2x SFP+ , 1x RJ-45 for management/traffic, 1x XPIC; 2x short All Weather Shells</t>
  </si>
  <si>
    <t>EH-8020FX-ODUH-AES-N-1C2P</t>
  </si>
  <si>
    <t>EtherHaul™ 8020FX ODU with AES HW &amp; license, with ANT. port, TX High; Power: DC/PoE; Capacity up to 10Gbps; Ports: 2x SFP+ , 1x RJ-45 for management/traffic, 1x XPIC; 2x short All Weather Shells</t>
  </si>
  <si>
    <t>EH-8020FX-ODUL-AES-N-1C2P</t>
  </si>
  <si>
    <t>EtherHaul™ 8020FX ODU with AES HW &amp; license,with ANT. port, TX Low; Power: DC/PoE; Capacity up to 10Gbps; Ports: 2x SFP+ , 1x RJ-45 for management/traffic, 1x XPIC; 2x short All Weather Shells</t>
  </si>
  <si>
    <t>EH-UPG-500-1000</t>
  </si>
  <si>
    <t>Upgrade from 500 to 1000 Mbps (1Gbps)</t>
  </si>
  <si>
    <t>EH-UPG-700-1000</t>
  </si>
  <si>
    <t>Upgrade from 700 to 1000 Mbps (1Gbps)</t>
  </si>
  <si>
    <t>EH-UPG-1000-2000</t>
  </si>
  <si>
    <t>Upgrade from 1000 to 2000 Mbps (2Gbps)</t>
  </si>
  <si>
    <t>EH-ICAP8010-2000</t>
  </si>
  <si>
    <t>Initial capacity 2000 Mbps (2Gbps) choice for EH-8010FX/AES</t>
  </si>
  <si>
    <t>EH-ICAP8010-5000</t>
  </si>
  <si>
    <t>Initial capacity 5000 Mbps (5Gbps) choice for EH-8010FX/AES</t>
  </si>
  <si>
    <t>EH-ICAP8010-10000</t>
  </si>
  <si>
    <t>Initial capacity 10000 Mbps (10Gbps) choice for EH-8010FX/AES</t>
  </si>
  <si>
    <t>EH-UPG8010-2000-5000</t>
  </si>
  <si>
    <t>Upgrade from 2000 to 5000 Mbps (5Gbps)</t>
  </si>
  <si>
    <t>EH-UPG8010-2000-10000</t>
  </si>
  <si>
    <t>Upgrade from 2000 to 10000 Mbps (10Gbps)</t>
  </si>
  <si>
    <t>EH-UPG8010-5000-10000</t>
  </si>
  <si>
    <t>Upgrade from 5000 to 10000 Mbps (10Gbps)</t>
  </si>
  <si>
    <t>EH-OPT-L2</t>
  </si>
  <si>
    <t>L2 Features Option Package: OAM/CFM (ITU-T Y.1731, IEEE 802.1ag &amp; IEEE 802.3ah), Resiliency/ERPS (ITU-T G.8032)</t>
  </si>
  <si>
    <t>EH-OPT-AES</t>
  </si>
  <si>
    <t>AES Encryption Feature Option</t>
  </si>
  <si>
    <t>EH-OPT-ExtendMM</t>
  </si>
  <si>
    <t>Backup Link Feature Option</t>
  </si>
  <si>
    <t>EH-OPT-ExtendMM8000</t>
  </si>
  <si>
    <t>ExtendMM™ feature set for EH-8000 series</t>
  </si>
  <si>
    <t>EH-PoE-PSE</t>
  </si>
  <si>
    <t>PoE out Feature Option - for this license a Siklu by Ceragon PoE Power Supply MUST be ordered (see below)</t>
  </si>
  <si>
    <t>EH-OPT-XPIC</t>
  </si>
  <si>
    <t>XPIC feature SW key for EH-8020 series</t>
  </si>
  <si>
    <t>EH-OPT-SYNC</t>
  </si>
  <si>
    <t>Synchronous Ethernet Feature Option</t>
  </si>
  <si>
    <t>AX-ANT-1ft-60GHz</t>
  </si>
  <si>
    <t>1 ft. V-band antenna  (FCC/ETSI)</t>
  </si>
  <si>
    <t>AX-ANT-1ft-60GHz-Bzq</t>
  </si>
  <si>
    <t>EH-ANT-1ft-60GHz</t>
  </si>
  <si>
    <t>EtherHaul™ V-band 1 ft. antenna (FCC/ETSI) and mounting kit, with X- and RF adaptors</t>
  </si>
  <si>
    <t>EH-ANT-2ft-60GHz</t>
  </si>
  <si>
    <t>EtherHaul™ V-band 2 ft. antenna (FCC/ETSI) and mounting kit, with X- and RF adaptors</t>
  </si>
  <si>
    <t>EH-ANT-0.5ft</t>
  </si>
  <si>
    <t>EtherHaul™ 0.5 ft. E-band antenna for small E-band ODU (ETSI)</t>
  </si>
  <si>
    <t>EH-ANT-0.5ft-SLIM</t>
  </si>
  <si>
    <t>EtherHaul™ 0.5 ft. E-band antenna with jacket for large E-band ODU (ETSI)</t>
  </si>
  <si>
    <t>EH-ANT-0.5ft-8000</t>
  </si>
  <si>
    <t>EtherHaul™ 0.5 ft. E-Band ant. for EH-8000 (ETSI)</t>
  </si>
  <si>
    <t>EH-ANT-1ft-B</t>
  </si>
  <si>
    <t>EtherHaul™ 1 ft. antenna (FCC/ETSI)</t>
  </si>
  <si>
    <t>EH-ANT-1ft-Cl3</t>
  </si>
  <si>
    <t>EtherHaul™ E-band 1 ft. ANT. (ETSI Class 3/FCC) w/ adapt.</t>
  </si>
  <si>
    <t>EH-ANT-1ft-DL5</t>
  </si>
  <si>
    <t>EtherHaul™ 1 ft. antenna 70/80 &amp; 5GHz (FCC/ETSI)</t>
  </si>
  <si>
    <t>EH-ANT-2ft-B</t>
  </si>
  <si>
    <t>EtherHaul™ 2 ft. antenna (FCC/ETSI) and mounting kit, with X adaptor</t>
  </si>
  <si>
    <t>EH-ANT-2ft-DL5</t>
  </si>
  <si>
    <t>EtherHaul™ 2 ft. antenna 70/80 &amp; 5GHz (FCC/ETSI) and mounting kit, with X adaptor</t>
  </si>
  <si>
    <t>EH-ANT-2ft-G</t>
  </si>
  <si>
    <t>EtherHaul™ 2 ft. antenna (FCC/ETSI) and mounting kit, with X adaptor, for GSA contracts</t>
  </si>
  <si>
    <t>EH-ANT-2ft-DL18</t>
  </si>
  <si>
    <t>EtherHaul™ 2 ft. antenna 70/80 &amp; 18GHz (FCC/ETSI) with MK and Adaptor plate</t>
  </si>
  <si>
    <t>ADPT-CIRC-RFU-C_18-DW</t>
  </si>
  <si>
    <t>IP-20C/S/50C/50CX and RFU-C - Dragonwave antenna adapter for 18GHz (MK-4178-0); Must be ordered with EH-ANT-2ft-DL18</t>
  </si>
  <si>
    <t>AX-ALIGN-NoScope</t>
  </si>
  <si>
    <t>Alignment mount for scope on ANT. (case + extender mount, no scope)</t>
  </si>
  <si>
    <t>AX-ALIGN-OptScope</t>
  </si>
  <si>
    <t>Alignment scope for ANT. (case + scope and extender mount); 9x40 scope.</t>
  </si>
  <si>
    <t>EH-MK-SM</t>
  </si>
  <si>
    <t>EtherHaul™ mount for all small ODUs &amp; 16cm antenna, for elevation up to +60/-45°</t>
  </si>
  <si>
    <t>EH-MK-SM-EXT</t>
  </si>
  <si>
    <t>Extender for EH-MK-SM, for elevation between -45° to -60°</t>
  </si>
  <si>
    <t>AX-MK-1ft-B</t>
  </si>
  <si>
    <t>EtherHaul™ small mount for up to 1 ft Antenna</t>
  </si>
  <si>
    <t>AX-MK-SP</t>
  </si>
  <si>
    <t>Special mount for Siklu by Ceragon radio with ANT. up to 1ft, side mount, near shore</t>
  </si>
  <si>
    <t>AX-MK-SP-G</t>
  </si>
  <si>
    <t xml:space="preserve">MK for radio with ANT. up to 1ft (G) </t>
  </si>
  <si>
    <t>EH-XADPT-SFF-7080GHz</t>
  </si>
  <si>
    <t>X-adaptor for SFF E-band ODU to antenna (all 2ft antennas, EH-ANT-1ft-Cl3), fitted with 70/80GHz RF-adaptor</t>
  </si>
  <si>
    <t>XPIC KIT</t>
  </si>
  <si>
    <t>1x70/80GHz OMT; 1xXPIC Signaling Cable; 2x short All Weather Shells</t>
  </si>
  <si>
    <t>AX-SRG-10G</t>
  </si>
  <si>
    <t>10 GbE Ethernet/PoE Surge Protector (indoor) 802.3ab/bz/an</t>
  </si>
  <si>
    <t>AX-SRG-10G-OD</t>
  </si>
  <si>
    <t>10 GbE Ethernet/PoE Surge Protector (outdoor) 802.3ab/bz/an</t>
  </si>
  <si>
    <t>AX-IN-60W-AC-PoE-UK</t>
  </si>
  <si>
    <t>PoE Injector 60W, E.L. VI (100-240 AC source, UK AC cable)</t>
  </si>
  <si>
    <t>AX-IN-60W-AC-PoE-EU</t>
  </si>
  <si>
    <t>PoE Injector 60W, E.L. VI (100-240 AC source, EU AC cable)</t>
  </si>
  <si>
    <t>AX-IN-60W-AC-PoE-US</t>
  </si>
  <si>
    <t>PoE Injector 60W, E.L. VI (100-240 AC source, US AC cable)</t>
  </si>
  <si>
    <t>AX-IN-60W-AC-PoE-G</t>
  </si>
  <si>
    <t>PoE Injector 60W, E.L. VI (100-240 AC source, US AC cable), for GSA contracts</t>
  </si>
  <si>
    <t>AX-IN-60W-AC-PoE-IL</t>
  </si>
  <si>
    <t>PoE Injector 60W, E.L. VI (100-240 AC source, IL AC cable)</t>
  </si>
  <si>
    <t>AX-IN-60W-AC-PoE-JP</t>
  </si>
  <si>
    <t>PoE Injector 60W, E.L. VI (100-240 AC source, JP AC cable)</t>
  </si>
  <si>
    <t>AX-IN-10G-90W-AC-PoE-EU</t>
  </si>
  <si>
    <t>PoE Injector 90W, 10Gbps (100-240 AC source, EU AC cable)</t>
  </si>
  <si>
    <t>AX-IN-10G-90W-AC-PoE-US</t>
  </si>
  <si>
    <t>PoE Injector 90W, 10Gbps (100-240 AC source, US AC cable)</t>
  </si>
  <si>
    <t>AX-IN-10G-90W-AC-PoE-UK</t>
  </si>
  <si>
    <t>PoE Injector 90W, 10Gbps (100-240 AC source, UK AC cable)</t>
  </si>
  <si>
    <t>AX-IN-10G-90W-AC-PoE-IL</t>
  </si>
  <si>
    <t>PoE Injector 90W, 10Gbps (100-240 AC source, IL AC cable)</t>
  </si>
  <si>
    <t>AX-IN-10G-90W-AC-PoE-AUS</t>
  </si>
  <si>
    <t>PoE Injector 90W, 10Gbps (100-240 AC source, AUS AC cable)</t>
  </si>
  <si>
    <t>AX-IN-10G-90W-AC-PoE-JP</t>
  </si>
  <si>
    <t>PoE Injector 90W, 10Gbps (100-240 AC source, JP AC cable)</t>
  </si>
  <si>
    <t>EH-60W-AC-PoE-UK</t>
  </si>
  <si>
    <t>PoE Injector 60W (100-240 AC source, UK AC cable)</t>
  </si>
  <si>
    <t>EH-60W-AC-PoE-JP</t>
  </si>
  <si>
    <t>PoE Injector 60W (100-240 AC source, JP AC cable)</t>
  </si>
  <si>
    <t>EH-60W-AC-PoE-AUS</t>
  </si>
  <si>
    <t>PoE Injector 60W (100-240 AC source, AUS AC cable)</t>
  </si>
  <si>
    <t>EH-60W-AC-PoE-EU</t>
  </si>
  <si>
    <t>PoE Injector 60W (100-240 AC source, EU AC cable)</t>
  </si>
  <si>
    <t>EH-60W-AC-PoE-US</t>
  </si>
  <si>
    <t>PoE Injector 60W (100-240 AC source, US AC cable)</t>
  </si>
  <si>
    <t>EH-SFP-MM</t>
  </si>
  <si>
    <t>SFP MM 850</t>
  </si>
  <si>
    <t>EH-SFP-SM</t>
  </si>
  <si>
    <t>SFP SM 1310</t>
  </si>
  <si>
    <t>AX-SFP+10G-MM</t>
  </si>
  <si>
    <t>SFP+ 10Gbps MMF, 850nm, LC connector</t>
  </si>
  <si>
    <t>AX-SFP+10G-SM</t>
  </si>
  <si>
    <t>SFP+ 10Gbps SMF, 1310nm, LC connector</t>
  </si>
  <si>
    <t>MH-N366-CCP-PoE-MWB</t>
  </si>
  <si>
    <t>MultiHaul™ TG Node, 360°, 3800Mbps, 1 RJ-45 10GE &amp; 1 RJ-45 1GE &amp; 1 SFP+ 10GE, Mounting Kit included, IP-67, White</t>
  </si>
  <si>
    <t>MH-N367-CCP-PoE-MWB</t>
  </si>
  <si>
    <t>MultiHaul™ TG Enhanced Node, 360°, 3800Mbps, 1 RJ-45 10GE &amp; 1 RJ-45 1GE &amp; 1 SFP+ 10GE, Mounting Kit included, IP-67, White</t>
  </si>
  <si>
    <t>MH-N265-CCP-PoE-MWB</t>
  </si>
  <si>
    <t>MultiHaul™ TG Node, 90°, 3800Mbps, 1 RJ-45 10GE &amp; 1 RJ-45 1GE &amp; 1 SFP+ 10GE, Mounting Kit included, IP-67, White</t>
  </si>
  <si>
    <t>MH-T265-CCP-PoE-MWB</t>
  </si>
  <si>
    <t>MultiHaul™ TG TU, 90°, 1900Mbps, 2 RJ-45 &amp; 1 SFP+, MK &amp; PoE injector included, IP-67, White</t>
  </si>
  <si>
    <t>MH-T261-CNN-N-MWB</t>
  </si>
  <si>
    <t>MultiHaul™ TG mini TU, 90°, 1000Mbps, 1 RJ-45, MK &amp; PoE injector included, IP-67, White</t>
  </si>
  <si>
    <t>MH-T260-CNN-N-MWB</t>
  </si>
  <si>
    <t>MultiHaul™ TG TU, 90°, 1000Mbps, 1 RJ-45, MK &amp; PoE injector included, IP-67, White</t>
  </si>
  <si>
    <t>MH-T280-CCP-PoE-MWB</t>
  </si>
  <si>
    <t>MultiHaul™ TG LR TU with antenna port; 1900Mbps, 2 RJ-45 &amp; 1 SFP+, IP-67, White</t>
  </si>
  <si>
    <t>MPL-261-CNN</t>
  </si>
  <si>
    <t>MultiHaul™ TG mini point-to-point bundle, 1000Mbps (Full Duplex), plug &amp; play setup, includes 2 x radios, PoE injectors, MK</t>
  </si>
  <si>
    <t>MPL-260-CNN</t>
  </si>
  <si>
    <t>MultiHaul™ TG point-to-point bundle, 1000Mbps (Full Duplex), plug &amp; play setup, includes 2 x radios, PoE injectors, MK</t>
  </si>
  <si>
    <t>AX-IN-10G-60W-AC-PoE-EU</t>
  </si>
  <si>
    <t>PoE Injector 60W, E.L. VI, 10Gbps (100-240 AC source, EU AC cable)</t>
  </si>
  <si>
    <t>AX-IN-10G-60W-AC-PoE-US</t>
  </si>
  <si>
    <t>PoE Injector 60W, E.L. VI, 10Gbps (100-240 AC source, US AC cable)</t>
  </si>
  <si>
    <t>AX-IN-10G-60W-AC-PoE-UK</t>
  </si>
  <si>
    <t>PoE Injector 60W, E.L. VI, 10Gbps (100-240 AC source, UK AC cable)</t>
  </si>
  <si>
    <t>AX-IN-10G-60W-AC-PoE-IL</t>
  </si>
  <si>
    <t>PoE Injector 60W, E.L. VI, 10Gbps (100-240 AC source, IL AC cable)</t>
  </si>
  <si>
    <t>AX-IN-10G-60W-AC-PoE-JP</t>
  </si>
  <si>
    <t>PoE Injector 60W, E.L. VI, 10Gbps (100-240 AC source, JP AC cable)</t>
  </si>
  <si>
    <t>AX-IN-10G-60W-AC-PoE-AUS</t>
  </si>
  <si>
    <t>PoE Injector 60W, E.L. VI, 10Gbps (100-240 AC source, AUS AC cable)</t>
  </si>
  <si>
    <t>EH-MK-SM-Bzq</t>
  </si>
  <si>
    <t>AX-MK-SM-TU-05</t>
  </si>
  <si>
    <t>Box of 5 adaptors for EH-MK-SM to MH-T260</t>
  </si>
  <si>
    <t>AX-ANT-0.5ft</t>
  </si>
  <si>
    <t>0.5 ft. V-band antenna (FCC/ETSI)</t>
  </si>
  <si>
    <t>AX-ANT-0.5ft-Bzq</t>
  </si>
  <si>
    <t>AX-MK-N36x-NOR</t>
  </si>
  <si>
    <t>Mounting Kit for N36x, normal (spare)</t>
  </si>
  <si>
    <t>AX-MK-N36x-45</t>
  </si>
  <si>
    <t>Mounting Kit for N36x, rotated 45°</t>
  </si>
  <si>
    <t>AX-ADAPT-ALIGN -TG</t>
  </si>
  <si>
    <t>L shaped adaptor for AX-ALIGN to MultiHaul TG  LR</t>
  </si>
  <si>
    <t>MH-T261-CNN-N-SPR</t>
  </si>
  <si>
    <t>MultiHaul™ TG mini TU, 90°, 1000Mbps, 1 RJ-45, MK &amp; PoE injector included, IP-67, White - universal spare for MPL-T261</t>
  </si>
  <si>
    <t>MH-T260-CNN-N-SPR</t>
  </si>
  <si>
    <t>MultiHaul™ TG mini TU, 90°, 1000Mbps, 1 RJ-45, MK &amp; PoE injector included, IP-67, White - universal spare for MPL-T260</t>
  </si>
  <si>
    <t>MH-T260-CNN-N-SPR-JP</t>
  </si>
  <si>
    <t>AX-AWS-M25-5</t>
  </si>
  <si>
    <t>Bag of 5 “All Weather Shells” (small M25 threaded)</t>
  </si>
  <si>
    <t>AX-SFP+10G-SM-Bzq</t>
  </si>
  <si>
    <t>MH-B100-CCS-PoE-MWB</t>
  </si>
  <si>
    <t>MultiHaul™ BU, 90°, 500Mbps upgradable to 1800Mbps, 2 RJ-45 &amp; 1 SFP (1 port PSE enabled), MK &amp; PoE injector included, IP-67, White</t>
  </si>
  <si>
    <t>MH-T200-CCC-PoE-MWB</t>
  </si>
  <si>
    <t>MultiHaul™ TU, 90°, base rate 100Mbps upgradable to 1000Mbps, 3 RJ-45 with PSE (2 ports PSE enabled), MK &amp; PoE injector included, IP-67, White</t>
  </si>
  <si>
    <t>MH-T201-CNN-PoE-MWB^</t>
  </si>
  <si>
    <t>MultiHaul™ cTU, 90°, base rate 100Mbps upgradable to 1000Mbps, 1 RJ-45, MK &amp; PoE injector included, IP-65, White</t>
  </si>
  <si>
    <t>MH-UPG-BU-500-1800</t>
  </si>
  <si>
    <t>MultiHaul™ BU capacity upgrade from 500 Mbps to 1800 Mbps</t>
  </si>
  <si>
    <t>MH-UPG-TU-100-1000</t>
  </si>
  <si>
    <t>MultiHaul™ TU upgrade from 100 Mbps to 1 Gbps</t>
  </si>
  <si>
    <t>MH-AX-AWS-CVR</t>
  </si>
  <si>
    <t>Cover for connectors (for B100 or T200)</t>
  </si>
  <si>
    <t>EH-600-EMULATOR-D0</t>
  </si>
  <si>
    <t>Indoor emulator for small ODUs (ODU &amp; Ethernet cables not included)</t>
  </si>
  <si>
    <t>EH-1200-EMULATOR</t>
  </si>
  <si>
    <t>Indoor emulator for large ODUs (ODU &amp; Ethernet cables not included)</t>
  </si>
  <si>
    <t>EH-ANT-1ft-H</t>
  </si>
  <si>
    <t>E-band 70/80GHz 1ft heated antenna with controller</t>
  </si>
  <si>
    <t>EH-ANT-1ft-HR</t>
  </si>
  <si>
    <t>E-band 70/80GHz 1ft heated antenna radome with controller</t>
  </si>
  <si>
    <t>EH-ANT-2ft-H</t>
  </si>
  <si>
    <t>EtherHaul™ 2 ft. heated antenna (FCC/ETSI) and mounting kit, with X adaptor</t>
  </si>
  <si>
    <t>EH-HEAT-Cont</t>
  </si>
  <si>
    <t xml:space="preserve">EtherHaul™ heated ANT. controller </t>
  </si>
  <si>
    <t>EH-ANT-2ft-M</t>
  </si>
  <si>
    <t>EH-MK-2ft</t>
  </si>
  <si>
    <t>EtherHaul™ mount for 2 ft. Antenna series M</t>
  </si>
  <si>
    <t>EH-MK-2ft-B</t>
  </si>
  <si>
    <t>Spare mount for EtherHaul™ 2 ft. antenna EH-ANT-2ft-A or EH-ANT-2ft-B</t>
  </si>
  <si>
    <t>MIME020A</t>
  </si>
  <si>
    <t>Quick Release Plate for EH-MK-1ft (replacement part)</t>
  </si>
  <si>
    <t>EH-XADPT-LFF-7080GHz</t>
  </si>
  <si>
    <t>X-adaptor for ODU to antenna (replacement part)</t>
  </si>
  <si>
    <t>MH-MK-PLWL-2</t>
  </si>
  <si>
    <t>Box of 2 spare mounts for MultiHaul™ B100/T200 or MultiHaul TG N/T265</t>
  </si>
  <si>
    <t>AX-MK-WM</t>
  </si>
  <si>
    <t>Short wall-mounted pole for single ODU</t>
  </si>
  <si>
    <t>EH-CON-DC-3PRONGS-10</t>
  </si>
  <si>
    <t>Bag of 10 3-prongs DC connectors (replacement part)</t>
  </si>
  <si>
    <t>EH-CON-DC-2PRONGS-10</t>
  </si>
  <si>
    <t>Bag of 10 2-prongs screw-secure DC-connectors (replacement part)</t>
  </si>
  <si>
    <t>EH-AWS-LONG-5</t>
  </si>
  <si>
    <t>Bag of 5 long "All Weather Shell"  (protecting cable entry to Ethernet/fiber ports with long boots on cable)</t>
  </si>
  <si>
    <t>EH-AWS-LONG-5-Bzq</t>
  </si>
  <si>
    <t>EH-AWS-SHORT- 5</t>
  </si>
  <si>
    <t>Bag of 5 short "All Weather Shells (protecting cable entry to power or Ethernet ports)</t>
  </si>
  <si>
    <t>EH-AWS-SHORT- 5-Bzq</t>
  </si>
  <si>
    <t>EH-AWS-ADAPT-CNDUIT-5</t>
  </si>
  <si>
    <t>Bag of 5 adaptors to flex conduit (requires Siklu AWS &amp; 3rd pty fitting)</t>
  </si>
  <si>
    <t>EH-SFP-RJ-45</t>
  </si>
  <si>
    <t>SFP 1Gbps, IEEE 802.3ab (1000Base-T), RJ-45 connector</t>
  </si>
  <si>
    <t>EH-PoE-DC-adaptor-10</t>
  </si>
  <si>
    <t>Bag of 10 DC Terminal Block to RJ-45 adapters</t>
  </si>
  <si>
    <t>EH-PoE-DC-adaptor-10-Bzq</t>
  </si>
  <si>
    <t>EH-PSU-AC-W/OCBL</t>
  </si>
  <si>
    <t>Power unit - 48VDC 60W (90-240VAC source, W/O AC cable), DIN rail</t>
  </si>
  <si>
    <t>OV-PD-9501GCOAC</t>
  </si>
  <si>
    <t>PoE 60W (100-240VAC source, AC con.), outdoor</t>
  </si>
  <si>
    <t>OV-PD-OUTMBKET</t>
  </si>
  <si>
    <t>Mounting kit for OV-PD9501GCOACxxx</t>
  </si>
  <si>
    <t>EH-60W-24DC-PoE</t>
  </si>
  <si>
    <t>Power unit - isolated DC input (20 to 36VDC), PoE 60W, midspan, indoor</t>
  </si>
  <si>
    <t>EH-H-PoE-DC-PSU-TB</t>
  </si>
  <si>
    <t>PoE Injector, unregulated direct DC up to 2.5A (48VDC source, terminal block), ext. temp. (needs case)</t>
  </si>
  <si>
    <t>EH-H-PoE-DC-PSU-TB-Bzq</t>
  </si>
  <si>
    <t>EH-95W-AC-PoE-US</t>
  </si>
  <si>
    <t>Power unit - PoE 95W (100-240 AC source, US cable), midspan, indoor</t>
  </si>
  <si>
    <t>EH-95W-AC-PoE-EU</t>
  </si>
  <si>
    <t>Power unit - PoE 95W (100-240 AC source, EU cable), midspan, indoor</t>
  </si>
  <si>
    <t>EH-60W-48VDC-PoE</t>
  </si>
  <si>
    <t>PoE 60W (DC 36-60 VDC), industrial</t>
  </si>
  <si>
    <t>OV-FSFP-EJ-T11-X1i</t>
  </si>
  <si>
    <t>Copper SFP 2.5Gbps , RJ45</t>
  </si>
  <si>
    <t>EH-STRT-2ft-B</t>
  </si>
  <si>
    <t>Spare strut rod for 2 ft</t>
  </si>
  <si>
    <t>AX-IN-100W-DC-2PoE-O/D</t>
  </si>
  <si>
    <t>Dual PoE Injector 100W (DC source, up to 60W per port, outdoor, ExtendMM™ or backhaul)</t>
  </si>
  <si>
    <t>EH-ANT-2ft-G-RR</t>
  </si>
  <si>
    <t>radome replacement for EH-ANT-2ft-G</t>
  </si>
  <si>
    <t>EH-ANT-2ft-B-RR</t>
  </si>
  <si>
    <t>radome replacement for EH-ANT-2ft-B</t>
  </si>
  <si>
    <t>EH-ALIGN-Tool-1ft-2</t>
  </si>
  <si>
    <t>Alignment aid tool for 1ft ANT (pair)</t>
  </si>
  <si>
    <t>EH-AC/DC-150W-Outdoor</t>
  </si>
  <si>
    <t>POWER SUPPLY AC/DC,150W ,VIn=90-305Vac, Vout=48V,Open End 30cm wires,OUTDOOR</t>
  </si>
  <si>
    <t>EH-AC/DC-90W-Outdoor</t>
  </si>
  <si>
    <t>AC/DC outdoor  90w (open wires on AC &amp; DC, needs DC-plug for large ODUs or EH-PoE-DC-adaptor-10 for EH-500TX, 600T/TX &amp; 7xxT/TX)</t>
  </si>
  <si>
    <t>SH-EMS-1</t>
  </si>
  <si>
    <t>SmartHaul EMS  on premise, with license for 1 managed element, including 1st year EMS service and support</t>
  </si>
  <si>
    <t>SH-EMS-20</t>
  </si>
  <si>
    <t>SmartHaul EMS  on premise, with license up to 20 managed elements, including 1st year EMS service and support</t>
  </si>
  <si>
    <t>SH-EMS-50</t>
  </si>
  <si>
    <t>SmartHaul EMS  on premise, with license up to 50 managed elements, including 1st year EMS service and support</t>
  </si>
  <si>
    <t>SH-EMS-100</t>
  </si>
  <si>
    <t>SmartHaul EMS  on premise, with license up to 100 managed elements, including 1st year EMS service and support</t>
  </si>
  <si>
    <t>SH-EMS-250</t>
  </si>
  <si>
    <t>SmartHaul EMS  on premise, with license up to 250 managed elements, including 1st year EMS service and support</t>
  </si>
  <si>
    <t>SH-EMS-500</t>
  </si>
  <si>
    <t>SmartHaul EMS  on premise, with license up to 500 managed elements, including 1st year EMS service and support</t>
  </si>
  <si>
    <t>SH-EMS-Serv-1Y</t>
  </si>
  <si>
    <t>SmartHaul EMS  on premise,  1 year EMS service and support extension. Percentage of total purchased EMS licenses</t>
  </si>
  <si>
    <t>SH-EMS-Lease-Activation</t>
  </si>
  <si>
    <t>SmartHaul EMS Lease activation and setup (one time fee)</t>
  </si>
  <si>
    <t>SH-EMS-Lease-1Y</t>
  </si>
  <si>
    <t>SmartHaul EMS  on premise, lease, per managed element, including service and support for 1 year</t>
  </si>
  <si>
    <t>SH-EMS-Lease-2Y</t>
  </si>
  <si>
    <t>SmartHaul EMS  on premise, lease, per managed element, including service and support for 2 years</t>
  </si>
  <si>
    <t>SH-EMS-Lease-3Y</t>
  </si>
  <si>
    <t>SmartHaul EMS  on premise, lease, per managed element, including service and support for 3 years</t>
  </si>
  <si>
    <t>SH-EMS-Lease-Serv-1Y</t>
  </si>
  <si>
    <t>SmartHaul EMS  on premise, lease per managed element, 1 year EMS service and support extension (year 4 onwards)</t>
  </si>
  <si>
    <t>SR-STD-EW-1Y-MH-N366</t>
  </si>
  <si>
    <t>SR-STD-EW-3Y-MH-N366</t>
  </si>
  <si>
    <t>SR-STD-EW-5Y-MH-N366</t>
  </si>
  <si>
    <t>SR-STD-EW-1Y-MH-TG-T-3P</t>
  </si>
  <si>
    <t>SR-STD-EW-3Y-MH-TG-T-3P</t>
  </si>
  <si>
    <t>SR-STD-EW-5Y-MH-TG-T-3P</t>
  </si>
  <si>
    <t>SR-STD-EW-1Y-MH-TG-T-1P</t>
  </si>
  <si>
    <t>SR-STD-EW-3Y-MH-TG-T-1P</t>
  </si>
  <si>
    <t>SR-STD-EW-5Y-MH-TG-T-1P</t>
  </si>
  <si>
    <t>SR-PRO-1Y-MH-N366</t>
  </si>
  <si>
    <t>SR-PRO-3Y-MH-N366</t>
  </si>
  <si>
    <t>SR-PRO-5Y-MH-N366</t>
  </si>
  <si>
    <t>SR-ELITE-1Y-MH-N366</t>
  </si>
  <si>
    <t>SR-ELITE-3Y-MH-N366</t>
  </si>
  <si>
    <t>SR-ELITE-5Y-MH-N366</t>
  </si>
  <si>
    <t>SR-PRO-1Y-MH-TG-T-3P</t>
  </si>
  <si>
    <t>SR-PRO-3Y-MH-TG-T-3P</t>
  </si>
  <si>
    <t>SR-PRO-5Y-MH-TG-T-3P</t>
  </si>
  <si>
    <t>SR-ELITE-1Y-MH-TG-T-3P</t>
  </si>
  <si>
    <t>SR-ELITE-3Y-MH-TG-T-3P</t>
  </si>
  <si>
    <t>SR-ELITE-5Y-MH-TG-T-3P</t>
  </si>
  <si>
    <t>SR-PRO-1Y-MH-TG-T-1P</t>
  </si>
  <si>
    <t>SR-PRO-3Y-MH-TG-T-1P</t>
  </si>
  <si>
    <t>SR-PRO-5Y-MH-TG-T-1P</t>
  </si>
  <si>
    <t>SR-ELITE-1Y-MH-TG-T-1P</t>
  </si>
  <si>
    <t>SR-ELITE-3Y-MH-TG-T-1P</t>
  </si>
  <si>
    <t>SR-ELITE-5Y-MH-TG-T-1P</t>
  </si>
  <si>
    <t>SR-ACTIVATION-MH-N366</t>
  </si>
  <si>
    <t>SR-ACTIVATION-MH-TG-T-3P</t>
  </si>
  <si>
    <t>SR-ACTIVATION-MH-TG-T-1P</t>
  </si>
  <si>
    <t>RMA-REPAIR-MH-N366</t>
  </si>
  <si>
    <t>RMA-REPAIR-MH-TG-T-3P</t>
  </si>
  <si>
    <t>RMA-REPAIR-MH-TG-T-1P</t>
  </si>
  <si>
    <t>SH-SR-PRO-1Y-MH-B</t>
  </si>
  <si>
    <t>SH-SR-PRO-3Y-MH-B</t>
  </si>
  <si>
    <t>SH-SR-PRO-5Y-MH-B</t>
  </si>
  <si>
    <t>SH-SR-ELITE-1Y-MH-B</t>
  </si>
  <si>
    <t>SH-SR-ELITE-3Y-MH-B</t>
  </si>
  <si>
    <t>SH-SR-ELITE-5Y-MH-B</t>
  </si>
  <si>
    <t>SH-SR-PRO-1Y-MH-T</t>
  </si>
  <si>
    <t>SH-SR-PRO-3Y-MH-T</t>
  </si>
  <si>
    <t>SH-SR-PRO-5Y-MH-T</t>
  </si>
  <si>
    <t>SH-SR-ELITE-1Y-MH-T</t>
  </si>
  <si>
    <t>SH-SR-ELITE-3Y-MH-T</t>
  </si>
  <si>
    <t>SH-SR-ELITE-5Y-MH-T</t>
  </si>
  <si>
    <t>SH-SR-PRO-1Y-MH-cT</t>
  </si>
  <si>
    <t>SH-SR-PRO-3Y-MH-cT</t>
  </si>
  <si>
    <t>SH-SR-PRO-5Y-MH-cT</t>
  </si>
  <si>
    <t>SH-SR-ELITE-1Y-MH-cT</t>
  </si>
  <si>
    <t>SH-SR-ELITE-3Y-MH-cT</t>
  </si>
  <si>
    <t>SH-SR-ELITE-5Y-MH-cT</t>
  </si>
  <si>
    <t>SH-SR-PRO-1Y-T</t>
  </si>
  <si>
    <t>SH-SR-PRO-3Y-T</t>
  </si>
  <si>
    <t>SH-SR-PRO-5Y-T</t>
  </si>
  <si>
    <t>SH-SR-ELITE-1Y-T</t>
  </si>
  <si>
    <t>SH-SR-ELITE-3Y-T</t>
  </si>
  <si>
    <t>SH-SR-ELITE-5Y-T</t>
  </si>
  <si>
    <t>SH-SR-PRO-1Y-F</t>
  </si>
  <si>
    <t>SH-SR-PRO-3Y-F</t>
  </si>
  <si>
    <t>SH-SR-PRO-5Y-F</t>
  </si>
  <si>
    <t>SH-SR-ELITE-1Y-F</t>
  </si>
  <si>
    <t>SH-SR-ELITE-3Y-F</t>
  </si>
  <si>
    <t>SH-SR-ELITE-5Y-F</t>
  </si>
  <si>
    <t>SH-SR-PRO-1Y-F2X</t>
  </si>
  <si>
    <t>SH-SR-PRO-3Y-F2X</t>
  </si>
  <si>
    <t>SH-SR-PRO-5Y-F2X</t>
  </si>
  <si>
    <t>SH-SR-ELITE-1Y-F2X</t>
  </si>
  <si>
    <t>SH-SR-ELITE-3Y-F2X</t>
  </si>
  <si>
    <t>SH-SR-ELITE-5Y-F2X</t>
  </si>
  <si>
    <t>SH-SR-PRO-1Y-F55</t>
  </si>
  <si>
    <t>SH-SR-PRO-3Y-F55</t>
  </si>
  <si>
    <t>SH-SR-PRO-5Y-F55</t>
  </si>
  <si>
    <t>SH-SR-ELITE-1Y-F55</t>
  </si>
  <si>
    <t>SH-SR-ELITE-3Y-F55</t>
  </si>
  <si>
    <t>SH-SR-ELITE-5Y-F55</t>
  </si>
  <si>
    <t>SH-SR-PRO-1Y-F80</t>
  </si>
  <si>
    <t>SH-SR-PRO-3Y-F80</t>
  </si>
  <si>
    <t>SH-SR-PRO-5Y-F80</t>
  </si>
  <si>
    <t>SH-SR-ELITE-1Y-F80</t>
  </si>
  <si>
    <t>SH-SR-ELITE-3Y-F80</t>
  </si>
  <si>
    <t>SH-SR-ELITE-5Y-F80</t>
  </si>
  <si>
    <t>SH-NMS-RTU-Activation</t>
  </si>
  <si>
    <t>SH-NMS-RTU-INF-1</t>
  </si>
  <si>
    <t>SH-NMS-RTU-INF-3Y</t>
  </si>
  <si>
    <t>SH-NMS-RTU-INF-5Y</t>
  </si>
  <si>
    <t>SH-NMS-RTU-TER-1Y</t>
  </si>
  <si>
    <t>SH-NMS-RTU-TER-3Y</t>
  </si>
  <si>
    <t>SH-NMS-RTU-TER-5Y</t>
  </si>
  <si>
    <t>SH-NMS-OPT-RNR-RTU-INF-1Y</t>
  </si>
  <si>
    <t>SH-NMS-OPT-RNR-RTU-INF-3Y</t>
  </si>
  <si>
    <t>SH-NMS-OPT-RNR-RTU-INF-5Y</t>
  </si>
  <si>
    <t>SH-NMS-OPT-SPE-RTU-1Y</t>
  </si>
  <si>
    <t>SH-NMS-OPT-SPE-RTU-3Y</t>
  </si>
  <si>
    <t>SH-NMS-OPT-SPE-RTU-5Y</t>
  </si>
  <si>
    <t>SH-SR-NMS-PRO-1Y-MH-B</t>
  </si>
  <si>
    <t>SH-SR-NMS-PRO-3Y-MH-B</t>
  </si>
  <si>
    <t>SH-SR-NMS-PRO-5Y-MH-B</t>
  </si>
  <si>
    <t>SH-SR-NMS-ELITE-1Y-MH-B</t>
  </si>
  <si>
    <t>SH-SR-NMS-ELITE-3Y-MH-B</t>
  </si>
  <si>
    <t>SH-SR-NMS-ELITE-5Y-MH-B</t>
  </si>
  <si>
    <t>SH-SR-NMS-PRO-1Y-MH-T3</t>
  </si>
  <si>
    <t>SH-SR-NMS-PRO-3Y-MH-T3</t>
  </si>
  <si>
    <t>SH-SR-NMS-PRO-5Y-MH-T3</t>
  </si>
  <si>
    <t>SH-SR-NMS-ELITE-1Y-MH-T3</t>
  </si>
  <si>
    <t>SH-SR-NMS-ELITE-3Y-MH-T3</t>
  </si>
  <si>
    <t>SH-SR-NMS-ELITE-5Y-MH-T3</t>
  </si>
  <si>
    <t>SH-SR-NMS-PRO-1Y-MH-T1</t>
  </si>
  <si>
    <t>SH-SR-NMS-PRO-3Y-MH-T1</t>
  </si>
  <si>
    <t>SH-SR-NMS-PRO-5Y-MH-T1</t>
  </si>
  <si>
    <t>SH-SR-NMS-ELITE-1Y-MH-T1</t>
  </si>
  <si>
    <t>SH-SR-NMS-ELITE-3Y-MH-T1</t>
  </si>
  <si>
    <t>SH-SR-NMS-ELITE-5Y-MH-T1</t>
  </si>
  <si>
    <t>SH-SR-NMS-PRO-1Y-MH-N</t>
  </si>
  <si>
    <t>SH-SR-NMS-PRO-3Y-MH-N</t>
  </si>
  <si>
    <t>SH-SR-NMS-PRO-5Y-MH-N</t>
  </si>
  <si>
    <t>SH-SR-NMS-ELITE-1Y-MH-N</t>
  </si>
  <si>
    <t>SH-SR-NMS-ELITE-3Y-MH-N</t>
  </si>
  <si>
    <t>SH-SR-NMS-ELITE-5Y-MH-N</t>
  </si>
  <si>
    <t>SH-SR-NMS-PRO-1Y-T</t>
  </si>
  <si>
    <t>SH-SR-NMS-PRO-3Y-T</t>
  </si>
  <si>
    <t>SH-SR-NMS-PRO-5Y-T</t>
  </si>
  <si>
    <t>SH-SR-NMS-ELITE-1Y-T</t>
  </si>
  <si>
    <t>SH-SR-NMS-ELITE-3Y-T</t>
  </si>
  <si>
    <t>SH-SR-NMS-ELITE-5Y-T</t>
  </si>
  <si>
    <t>SH-SR-NMS-PRO-1Y-F</t>
  </si>
  <si>
    <t>SH-SR-NMS-PRO-3Y-F</t>
  </si>
  <si>
    <t>SH-SR-NMS-PRO-5Y-F</t>
  </si>
  <si>
    <t>SH-SR-NMS-ELITE-1Y-F</t>
  </si>
  <si>
    <t>SH-SR-NMS-ELITE-3Y-F</t>
  </si>
  <si>
    <t>SH-SR-NMS-ELITE-5Y-F</t>
  </si>
  <si>
    <t>SH-SR-NMS-PRO-1Y-F2X</t>
  </si>
  <si>
    <t>SH-SR-NMS-PRO-3Y-F2X</t>
  </si>
  <si>
    <t>SH-SR-NMS-PRO-5Y-F2X</t>
  </si>
  <si>
    <t>SH-SR-NMS-ELITE-1Y-F2X</t>
  </si>
  <si>
    <t>SH-SR-NMS-ELITE-3Y-F2X</t>
  </si>
  <si>
    <t>SH-SR-NMS-ELITE-5Y-F2X</t>
  </si>
  <si>
    <t>SH-SR-NMS-PRO-1Y-F80</t>
  </si>
  <si>
    <t>SH-SR-NMS-PRO-3Y-F80</t>
  </si>
  <si>
    <t>SH-SR-NMS-PRO-5Y-F80</t>
  </si>
  <si>
    <t>SH-SR-NMS-ELITE-1Y-F80</t>
  </si>
  <si>
    <t>SH-SR-NMS-ELITE-3Y-F80</t>
  </si>
  <si>
    <t>SH-SR-NMS-ELITE-5Y-F80</t>
  </si>
  <si>
    <t>OV-BTS-OP-5G</t>
  </si>
  <si>
    <t>EH-AWS-short-5</t>
  </si>
  <si>
    <t>C7012-N367-149W80LED</t>
  </si>
  <si>
    <t>Luminaire with embedded N367</t>
  </si>
  <si>
    <t>Marketing Model</t>
  </si>
  <si>
    <t>IP-20C-F-18w-H-ESS</t>
  </si>
  <si>
    <t>IP-20C-F-18w-H-ESX</t>
  </si>
  <si>
    <t>IP-20C-F-18w-L-ESS</t>
  </si>
  <si>
    <t>IP-20C-F-18w-L-ESX</t>
  </si>
  <si>
    <t>IP-20C-F-23-H-H-ESS</t>
  </si>
  <si>
    <t>IP-20C-F-23-H-H-ESX</t>
  </si>
  <si>
    <t>IP-20C-F-23-H-L-ESS</t>
  </si>
  <si>
    <t>IP-20C-F-23-H-L-ESX</t>
  </si>
  <si>
    <t>IP-20C-F-23-L-H-ESS</t>
  </si>
  <si>
    <t>IP-20C-F-23-L-H-ESX</t>
  </si>
  <si>
    <t>IP-20C-F-23-L-L-ESS</t>
  </si>
  <si>
    <t>IP-20C-F-23-L-L-ESX</t>
  </si>
  <si>
    <t>IP-20C-HP-11-500-1W6-H-ESS</t>
  </si>
  <si>
    <t>IP-20C-HP-11-500-1W6-H-ESX</t>
  </si>
  <si>
    <t>IP-20C-HP-11-500-1W6-L-ESS</t>
  </si>
  <si>
    <t>IP-20C-HP-11-500-1W6-L-ESX</t>
  </si>
  <si>
    <t>IP-20C-HP-11-500-2W7-H-ESS</t>
  </si>
  <si>
    <t>IP-20C-HP-11-500-2W7-H-ESX</t>
  </si>
  <si>
    <t>IP-20C-HP-11-500-2W7-L-ESS</t>
  </si>
  <si>
    <t>IP-20C-HP-11-500-2W7-L-ESX</t>
  </si>
  <si>
    <t>IP-20C-HP-11-500-3W8-H-ESS</t>
  </si>
  <si>
    <t>IP-20C-HP-11-500-3W8-H-ESX</t>
  </si>
  <si>
    <t>IP-20C-HP-11-500-3W8-L-ESS</t>
  </si>
  <si>
    <t>IP-20C-HP-11-500-3W8-L-ESX</t>
  </si>
  <si>
    <t>IP-20C-HP-11-500-4W9-H-ESS</t>
  </si>
  <si>
    <t>IP-20C-HP-11-500-4W9-H-ESX</t>
  </si>
  <si>
    <t>IP-20C-HP-11-500-4W9-L-ESS</t>
  </si>
  <si>
    <t>IP-20C-HP-11-500-4W9-L-ESX</t>
  </si>
  <si>
    <t>IP-20C-HP-11-500-5W10-H-ESS</t>
  </si>
  <si>
    <t>IP-20C-HP-11-500-5W10-H-ESX</t>
  </si>
  <si>
    <t>IP-20C-HP-11-500-5W10-L-ESS</t>
  </si>
  <si>
    <t>IP-20C-HP-11-500-5W10-L-ESX</t>
  </si>
  <si>
    <t>IP-20C-HP-11-500-6W12-H-ESS</t>
  </si>
  <si>
    <t>IP-20C-HP-11-500-6W12-H-ESX</t>
  </si>
  <si>
    <t>IP-20C-HP-11-500-6W12-L-ESS</t>
  </si>
  <si>
    <t>IP-20C-HP-11-500-6W12-L-ESX</t>
  </si>
  <si>
    <t>IP-20C-HP-11-500-7W13-H-ESS</t>
  </si>
  <si>
    <t>IP-20C-HP-11-500-7W13-H-ESX</t>
  </si>
  <si>
    <t>IP-20C-HP-11-500-7W13-L-ESS</t>
  </si>
  <si>
    <t>IP-20C-HP-11-500-7W13-L-ESX</t>
  </si>
  <si>
    <t>IP-20C-HP-11w-490A-10N11-H-ESS</t>
  </si>
  <si>
    <t>IP-20C-HP-11w-490A-10N11-L-ESS</t>
  </si>
  <si>
    <t>IP-20C-HP-11w-490A-11N12-H-ESS</t>
  </si>
  <si>
    <t>IP-20C-HP-11w-490A-11N12-L-ESS</t>
  </si>
  <si>
    <t>IP-20C-HP-11w-490A-1N2-H-ESS</t>
  </si>
  <si>
    <t>IP-20C-HP-11w-490A-1N2-L-ESS</t>
  </si>
  <si>
    <t>IP-20C-HP-11w-490A-3N4-H-ESS</t>
  </si>
  <si>
    <t>IP-20C-HP-11w-490A-3N4-L-ESS</t>
  </si>
  <si>
    <t>IP-20C-HP-11w-490A-4N5-H-ESS</t>
  </si>
  <si>
    <t>IP-20C-HP-11w-490A-4N5-L-ESS</t>
  </si>
  <si>
    <t>IP-20C-HP-11w-490A-5N6-H-ESS</t>
  </si>
  <si>
    <t>IP-20C-HP-11w-490A-5N6-L-ESS</t>
  </si>
  <si>
    <t>IP-20C-HP-11w-490A-9N10-H-ESS</t>
  </si>
  <si>
    <t>IP-20C-HP-11w-490A-9N10-L-ESS</t>
  </si>
  <si>
    <t>IP-20C-HP-11w-490C-2N3-H-ESS</t>
  </si>
  <si>
    <t>IP-20C-HP-11w-490C-2N3-L-ESS</t>
  </si>
  <si>
    <t>IP-20C-HP-11w-500-1W6-H-ESS</t>
  </si>
  <si>
    <t>IP-20C-HP-11w-500-1W6-H-ESX</t>
  </si>
  <si>
    <t>IP-20C-HP-11w-500-1W6-L-ESS</t>
  </si>
  <si>
    <t>IP-20C-HP-11w-500-1W6-L-ESX</t>
  </si>
  <si>
    <t>IP-20C-HP-11w-500-2W7-H-ESS</t>
  </si>
  <si>
    <t>IP-20C-HP-11w-500-2W7-H-ESX</t>
  </si>
  <si>
    <t>IP-20C-HP-11w-500-2W7-L-ESS</t>
  </si>
  <si>
    <t>IP-20C-HP-11w-500-2W7-L-ESX</t>
  </si>
  <si>
    <t>IP-20C-HP-11w-500-3W8-H-ESS</t>
  </si>
  <si>
    <t>IP-20C-HP-11w-500-3W8-H-ESX</t>
  </si>
  <si>
    <t>IP-20C-HP-11w-500-3W8-L-ESS</t>
  </si>
  <si>
    <t>IP-20C-HP-11w-500-3W8-L-ESX</t>
  </si>
  <si>
    <t>IP-20C-HP-11w-500-4W9-H-ESS</t>
  </si>
  <si>
    <t>IP-20C-HP-11w-500-4W9-H-ESX</t>
  </si>
  <si>
    <t>IP-20C-HP-11w-500-4W9-L-ESS</t>
  </si>
  <si>
    <t>IP-20C-HP-11w-500-4W9-L-ESX</t>
  </si>
  <si>
    <t>IP-20C-HP-11w-500-5W10-H-ESS</t>
  </si>
  <si>
    <t>IP-20C-HP-11w-500-5W10-H-ESX</t>
  </si>
  <si>
    <t>IP-20C-HP-11w-500-5W10-L-ESS</t>
  </si>
  <si>
    <t>IP-20C-HP-11w-500-5W10-L-ESX</t>
  </si>
  <si>
    <t>IP-20C-HP-11w-500-6W12-H-ESS</t>
  </si>
  <si>
    <t>IP-20C-HP-11w-500-6W12-H-ESX</t>
  </si>
  <si>
    <t>IP-20C-HP-11w-500-6W12-L-ESS</t>
  </si>
  <si>
    <t>IP-20C-HP-11w-500-6W12-L-ESX</t>
  </si>
  <si>
    <t>IP-20C-HP-11w-500-7W13-H-ESS</t>
  </si>
  <si>
    <t>IP-20C-HP-11w-500-7W13-H-ESX</t>
  </si>
  <si>
    <t>IP-20C-HP-11w-500-7W13-L-ESS</t>
  </si>
  <si>
    <t>IP-20C-HP-11w-500-7W13-L-ESX</t>
  </si>
  <si>
    <t>IP-20C-HP-11w-500A-1N2-H-ESS</t>
  </si>
  <si>
    <t>IP-20C-HP-11w-500A-1N2-L-ESS</t>
  </si>
  <si>
    <t>IP-20C-HP-6L-240A-1W3-H-ESX</t>
  </si>
  <si>
    <t>IP-20C-HP-6L-240A-1W3-L-ESX</t>
  </si>
  <si>
    <t>IP-20C-HP-6L-240A-4W6-H-ESX</t>
  </si>
  <si>
    <t>IP-20C-HP-6L-240A-4W6-L-ESX</t>
  </si>
  <si>
    <t>IP-20C-HP-6L-252A-1N25N6-H-ESS</t>
  </si>
  <si>
    <t>IP-20C-HP-6L-252A-1N2-5N6-H-ESS</t>
  </si>
  <si>
    <t>IP-20C-HP-6L-252A-1N25N6-L-ESS</t>
  </si>
  <si>
    <t>IP-20C-HP-6L-252A-1N2-5N6-L-ESS</t>
  </si>
  <si>
    <t>IP-20C-HP-6L-252A-1N2-H-ESS</t>
  </si>
  <si>
    <t>IP-20C-HP-6L-252A-1N2-H-ESX</t>
  </si>
  <si>
    <t>IP-20C-HP-6L-252A-1N2-L-ESS</t>
  </si>
  <si>
    <t>IP-20C-HP-6L-252A-1N2-L-ESX</t>
  </si>
  <si>
    <t>IP-20C-HP-6L-252A-1W25W6-H-ESX</t>
  </si>
  <si>
    <t>IP-20C-HP-6L-252A-1W2-5W6-H-ESX</t>
  </si>
  <si>
    <t>IP-20C-HP-6L-252A-1W25W6-L-ESX</t>
  </si>
  <si>
    <t>IP-20C-HP-6L-252A-1W2-5W6-L-ESX</t>
  </si>
  <si>
    <t>IP-20C-HP-6L-252A-1W27W8-H-ESX</t>
  </si>
  <si>
    <t>IP-20C-HP-6L-252A-1W2-7W8-H-ESX</t>
  </si>
  <si>
    <t>IP-20C-HP-6L-252A-1W27W8-L-ESX</t>
  </si>
  <si>
    <t>IP-20C-HP-6L-252A-1W2-7W8-L-ESX</t>
  </si>
  <si>
    <t>IP-20C-HP-6L-252A-1W4-H-ESS</t>
  </si>
  <si>
    <t>IP-20C-HP-6L-252A-1W4-H-ESX</t>
  </si>
  <si>
    <t>IP-20C-HP-6L-252A-1W4-L-ESS</t>
  </si>
  <si>
    <t>IP-20C-HP-6L-252A-1W4-L-ESX</t>
  </si>
  <si>
    <t>IP-20C-HP-6L-252A-3N4-H-ESS</t>
  </si>
  <si>
    <t>IP-20C-HP-6L-252A-3N4-H-ESX</t>
  </si>
  <si>
    <t>IP-20C-HP-6L-252A-3N4-L-ESS</t>
  </si>
  <si>
    <t>IP-20C-HP-6L-252A-3N4-L-ESX</t>
  </si>
  <si>
    <t>IP-20C-HP-6L-252A-3W47W8-H-ESX</t>
  </si>
  <si>
    <t>IP-20C-HP-6L-252A-3W4-7W8-H-ESX</t>
  </si>
  <si>
    <t>IP-20C-HP-6L-252A-3W47W8-L-ESX</t>
  </si>
  <si>
    <t>IP-20C-HP-6L-252A-3W4-7W8-L-ESX</t>
  </si>
  <si>
    <t>IP-20C-HP-6L-252A-3W6-H-ESS</t>
  </si>
  <si>
    <t>IP-20C-HP-6L-252A-3W6-H-ESX</t>
  </si>
  <si>
    <t>IP-20C-HP-6L-252A-3W6-L-ESS</t>
  </si>
  <si>
    <t>IP-20C-HP-6L-252A-3W6-L-ESX</t>
  </si>
  <si>
    <t>IP-20C-HP-6L-252A-5N6-H-ESS</t>
  </si>
  <si>
    <t>IP-20C-HP-6L-252A-5N6-H-ESX</t>
  </si>
  <si>
    <t>IP-20C-HP-6L-252A-5N6-L-ESS</t>
  </si>
  <si>
    <t>IP-20C-HP-6L-252A-5N6-L-ESX</t>
  </si>
  <si>
    <t>IP-20C-HP-6L-252A-5W8-H-ESS</t>
  </si>
  <si>
    <t>IP-20C-HP-6L-252A-5W8-H-ESX</t>
  </si>
  <si>
    <t>IP-20C-HP-6L-252A-5W8-L-ESS</t>
  </si>
  <si>
    <t>IP-20C-HP-6L-252A-5W8-L-ESX</t>
  </si>
  <si>
    <t>IP-20C-HP-6L-252A-7N8-H-ESS</t>
  </si>
  <si>
    <t>IP-20C-HP-6L-252A-7N8-H-ESX</t>
  </si>
  <si>
    <t>IP-20C-HP-6L-252A-7N8-L-ESS</t>
  </si>
  <si>
    <t>IP-20C-HP-6L-252A-7N8-L-ESX</t>
  </si>
  <si>
    <t>IP-20C-HP-6L-252B-1W4-H-ESX</t>
  </si>
  <si>
    <t>IP-20C-HP-6L-252B-1W4-L-ESX</t>
  </si>
  <si>
    <t>IP-20C-HP-6L-252B-5W8-H-ESX</t>
  </si>
  <si>
    <t>IP-20C-HP-6L-252B-5W8-L-ESX</t>
  </si>
  <si>
    <t>IP-20S-HP-6L-266A-1W4-H-ESS</t>
  </si>
  <si>
    <t>IP-20S-HP-6L-266A-1W4-L-ESS</t>
  </si>
  <si>
    <t>IP-20S-HP-6L-266A-5W8-H-ESS</t>
  </si>
  <si>
    <t>IP-20S-HP-6L-266A-5W8-L-ESS</t>
  </si>
  <si>
    <t>IP-20S-HP-6H-160A-1W6-H-ESS</t>
  </si>
  <si>
    <t>IP-20S-HP-6H-160A-1W6-L-ESS</t>
  </si>
  <si>
    <t>IP-20S-HP-6H-160A-7W12-H-ESS</t>
  </si>
  <si>
    <t>IP-20S-HP-6H-160A-7W12-L-ESS</t>
  </si>
  <si>
    <t>IP-20S-HP-6H-160A-13W16-H-ESS</t>
  </si>
  <si>
    <t>IP-20S-HP-6H-160A-13W16-L-ESS</t>
  </si>
  <si>
    <t>06HPL59-2-6RS</t>
  </si>
  <si>
    <t>IP-50C-06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</si>
</sst>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  <font>
      <sz val="8"/>
      <name val="Tahoma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D2E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164" fontId="3" fillId="0" borderId="4" xfId="0" applyNumberFormat="1" applyFont="1" applyBorder="1"/>
    <xf numFmtId="9" fontId="3" fillId="0" borderId="4" xfId="1" applyNumberFormat="1" applyFont="1" applyBorder="1" applyAlignment="1">
      <alignment vertical="top"/>
    </xf>
    <xf numFmtId="164" fontId="3" fillId="0" borderId="4" xfId="1" applyNumberFormat="1" applyFont="1" applyBorder="1" applyAlignment="1">
      <alignment vertical="top"/>
    </xf>
    <xf numFmtId="6" fontId="3" fillId="0" borderId="4" xfId="0" applyNumberFormat="1" applyFont="1" applyBorder="1"/>
    <xf numFmtId="9" fontId="3" fillId="0" borderId="4" xfId="0" applyNumberFormat="1" applyFont="1" applyBorder="1"/>
    <xf numFmtId="0" fontId="4" fillId="0" borderId="0" xfId="0" applyFont="1"/>
    <xf numFmtId="0" fontId="5" fillId="3" borderId="4" xfId="1" applyFont="1" applyFill="1" applyBorder="1" applyAlignment="1">
      <alignment vertical="top" wrapText="1"/>
    </xf>
    <xf numFmtId="0" fontId="5" fillId="3" borderId="4" xfId="1" applyFont="1" applyFill="1" applyBorder="1" applyAlignment="1">
      <alignment vertical="top"/>
    </xf>
    <xf numFmtId="164" fontId="5" fillId="0" borderId="4" xfId="2" applyNumberFormat="1" applyFont="1" applyBorder="1" applyAlignment="1">
      <alignment horizontal="right" vertical="top"/>
    </xf>
    <xf numFmtId="0" fontId="5" fillId="0" borderId="4" xfId="1" applyFont="1" applyBorder="1" applyAlignment="1">
      <alignment vertical="top" wrapText="1"/>
    </xf>
    <xf numFmtId="0" fontId="5" fillId="0" borderId="4" xfId="1" applyFont="1" applyBorder="1" applyAlignment="1">
      <alignment vertical="top"/>
    </xf>
    <xf numFmtId="164" fontId="5" fillId="3" borderId="4" xfId="1" applyNumberFormat="1" applyFont="1" applyFill="1" applyBorder="1" applyAlignment="1">
      <alignment vertical="top" wrapText="1"/>
    </xf>
    <xf numFmtId="164" fontId="5" fillId="3" borderId="4" xfId="1" applyNumberFormat="1" applyFont="1" applyFill="1" applyBorder="1" applyAlignment="1">
      <alignment vertical="top"/>
    </xf>
    <xf numFmtId="0" fontId="3" fillId="0" borderId="5" xfId="0" applyFont="1" applyBorder="1"/>
    <xf numFmtId="164" fontId="3" fillId="0" borderId="0" xfId="0" applyNumberFormat="1" applyFont="1"/>
    <xf numFmtId="0" fontId="3" fillId="0" borderId="4" xfId="3" applyFont="1" applyBorder="1" applyAlignment="1">
      <alignment horizontal="left" vertical="top"/>
    </xf>
  </cellXfs>
  <cellStyles count="4">
    <cellStyle name="Normal" xfId="0" builtinId="0"/>
    <cellStyle name="Normal 2" xfId="3" xr:uid="{46823A2C-749F-4880-B0DC-70D3FBC7905D}"/>
    <cellStyle name="Normálna 2" xfId="2" xr:uid="{E0A93943-3A37-477A-A35F-B31D8476B744}"/>
    <cellStyle name="Normálna 3" xfId="1" xr:uid="{737C4536-76DB-4EC8-98B3-29FC95E5DD3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74FE-FDF4-432D-828E-FE8C3E7CFA41}">
  <dimension ref="A1:F4187"/>
  <sheetViews>
    <sheetView topLeftCell="A3517" zoomScale="120" zoomScaleNormal="120" workbookViewId="0">
      <selection activeCell="J19" sqref="J19"/>
    </sheetView>
  </sheetViews>
  <sheetFormatPr defaultColWidth="76.140625" defaultRowHeight="10.5" x14ac:dyDescent="0.15"/>
  <cols>
    <col min="1" max="1" width="37.7109375" style="5" bestFit="1" customWidth="1"/>
    <col min="2" max="2" width="64.42578125" style="5" customWidth="1"/>
    <col min="3" max="3" width="13.5703125" style="5" customWidth="1"/>
    <col min="4" max="4" width="10.85546875" style="5" customWidth="1"/>
    <col min="5" max="5" width="15.28515625" style="5" bestFit="1" customWidth="1"/>
    <col min="6" max="6" width="15.5703125" style="5" customWidth="1"/>
    <col min="7" max="9" width="14.28515625" style="5" customWidth="1"/>
    <col min="10" max="16384" width="76.140625" style="5"/>
  </cols>
  <sheetData>
    <row r="1" spans="1:6" ht="21" x14ac:dyDescent="0.1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</row>
    <row r="2" spans="1:6" x14ac:dyDescent="0.15">
      <c r="A2" s="6" t="s">
        <v>8190</v>
      </c>
      <c r="B2" s="6" t="s">
        <v>6</v>
      </c>
      <c r="C2" s="7">
        <v>7056</v>
      </c>
      <c r="D2" s="8">
        <v>0.57999999999999996</v>
      </c>
      <c r="E2" s="9">
        <f t="shared" ref="E2:E65" si="0">+C2*D2</f>
        <v>4092.4799999999996</v>
      </c>
      <c r="F2" s="9">
        <f t="shared" ref="F2:F65" si="1">+C2-E2</f>
        <v>2963.5200000000004</v>
      </c>
    </row>
    <row r="3" spans="1:6" x14ac:dyDescent="0.15">
      <c r="A3" s="6" t="s">
        <v>7</v>
      </c>
      <c r="B3" s="6" t="s">
        <v>8</v>
      </c>
      <c r="C3" s="7">
        <v>77.91</v>
      </c>
      <c r="D3" s="8">
        <v>0.57999999999999996</v>
      </c>
      <c r="E3" s="9">
        <f t="shared" si="0"/>
        <v>45.187799999999996</v>
      </c>
      <c r="F3" s="9">
        <f t="shared" si="1"/>
        <v>32.722200000000001</v>
      </c>
    </row>
    <row r="4" spans="1:6" x14ac:dyDescent="0.15">
      <c r="A4" s="6" t="s">
        <v>9</v>
      </c>
      <c r="B4" s="6" t="s">
        <v>9</v>
      </c>
      <c r="C4" s="7">
        <v>1680.90825</v>
      </c>
      <c r="D4" s="8">
        <v>0.57999999999999996</v>
      </c>
      <c r="E4" s="9">
        <f t="shared" si="0"/>
        <v>974.92678499999988</v>
      </c>
      <c r="F4" s="9">
        <f t="shared" si="1"/>
        <v>705.98146500000007</v>
      </c>
    </row>
    <row r="5" spans="1:6" x14ac:dyDescent="0.15">
      <c r="A5" s="6" t="s">
        <v>10</v>
      </c>
      <c r="B5" s="6" t="s">
        <v>11</v>
      </c>
      <c r="C5" s="7">
        <v>311.64</v>
      </c>
      <c r="D5" s="8">
        <v>0.57999999999999996</v>
      </c>
      <c r="E5" s="9">
        <f t="shared" si="0"/>
        <v>180.75119999999998</v>
      </c>
      <c r="F5" s="9">
        <f t="shared" si="1"/>
        <v>130.8888</v>
      </c>
    </row>
    <row r="6" spans="1:6" x14ac:dyDescent="0.15">
      <c r="A6" s="6" t="s">
        <v>12</v>
      </c>
      <c r="B6" s="6" t="s">
        <v>11</v>
      </c>
      <c r="C6" s="7">
        <v>360.61200000000002</v>
      </c>
      <c r="D6" s="8">
        <v>0.57999999999999996</v>
      </c>
      <c r="E6" s="9">
        <f t="shared" si="0"/>
        <v>209.15495999999999</v>
      </c>
      <c r="F6" s="9">
        <f t="shared" si="1"/>
        <v>151.45704000000003</v>
      </c>
    </row>
    <row r="7" spans="1:6" x14ac:dyDescent="0.15">
      <c r="A7" s="6" t="s">
        <v>13</v>
      </c>
      <c r="B7" s="6" t="s">
        <v>13</v>
      </c>
      <c r="C7" s="7">
        <v>2132.7862500000001</v>
      </c>
      <c r="D7" s="8">
        <v>0.57999999999999996</v>
      </c>
      <c r="E7" s="9">
        <f t="shared" si="0"/>
        <v>1237.0160249999999</v>
      </c>
      <c r="F7" s="9">
        <f t="shared" si="1"/>
        <v>895.77022500000021</v>
      </c>
    </row>
    <row r="8" spans="1:6" x14ac:dyDescent="0.15">
      <c r="A8" s="6" t="s">
        <v>14</v>
      </c>
      <c r="B8" s="6" t="s">
        <v>15</v>
      </c>
      <c r="C8" s="7">
        <v>549.82199999999989</v>
      </c>
      <c r="D8" s="8">
        <v>0.57999999999999996</v>
      </c>
      <c r="E8" s="9">
        <f t="shared" si="0"/>
        <v>318.89675999999992</v>
      </c>
      <c r="F8" s="9">
        <f t="shared" si="1"/>
        <v>230.92523999999997</v>
      </c>
    </row>
    <row r="9" spans="1:6" x14ac:dyDescent="0.15">
      <c r="A9" s="6" t="s">
        <v>16</v>
      </c>
      <c r="B9" s="6" t="s">
        <v>15</v>
      </c>
      <c r="C9" s="7">
        <v>584.32500000000005</v>
      </c>
      <c r="D9" s="8">
        <v>0.57999999999999996</v>
      </c>
      <c r="E9" s="9">
        <f t="shared" si="0"/>
        <v>338.9085</v>
      </c>
      <c r="F9" s="9">
        <f t="shared" si="1"/>
        <v>245.41650000000004</v>
      </c>
    </row>
    <row r="10" spans="1:6" x14ac:dyDescent="0.15">
      <c r="A10" s="6" t="s">
        <v>17</v>
      </c>
      <c r="B10" s="6" t="s">
        <v>17</v>
      </c>
      <c r="C10" s="7">
        <v>2419.6619999999998</v>
      </c>
      <c r="D10" s="8">
        <v>0.57999999999999996</v>
      </c>
      <c r="E10" s="9">
        <f t="shared" si="0"/>
        <v>1403.4039599999999</v>
      </c>
      <c r="F10" s="9">
        <f t="shared" si="1"/>
        <v>1016.2580399999999</v>
      </c>
    </row>
    <row r="11" spans="1:6" x14ac:dyDescent="0.15">
      <c r="A11" s="6" t="s">
        <v>18</v>
      </c>
      <c r="B11" s="6" t="s">
        <v>19</v>
      </c>
      <c r="C11" s="7">
        <v>33.39</v>
      </c>
      <c r="D11" s="8">
        <v>0.57999999999999996</v>
      </c>
      <c r="E11" s="9">
        <f t="shared" si="0"/>
        <v>19.366199999999999</v>
      </c>
      <c r="F11" s="9">
        <f t="shared" si="1"/>
        <v>14.023800000000001</v>
      </c>
    </row>
    <row r="12" spans="1:6" x14ac:dyDescent="0.15">
      <c r="A12" s="6" t="s">
        <v>20</v>
      </c>
      <c r="B12" s="6" t="s">
        <v>21</v>
      </c>
      <c r="C12" s="7">
        <v>33.39</v>
      </c>
      <c r="D12" s="8">
        <v>0.57999999999999996</v>
      </c>
      <c r="E12" s="9">
        <f t="shared" si="0"/>
        <v>19.366199999999999</v>
      </c>
      <c r="F12" s="9">
        <f t="shared" si="1"/>
        <v>14.023800000000001</v>
      </c>
    </row>
    <row r="13" spans="1:6" x14ac:dyDescent="0.15">
      <c r="A13" s="6" t="s">
        <v>22</v>
      </c>
      <c r="B13" s="6" t="s">
        <v>23</v>
      </c>
      <c r="C13" s="7">
        <v>58.432499999999997</v>
      </c>
      <c r="D13" s="8">
        <v>0.57999999999999996</v>
      </c>
      <c r="E13" s="9">
        <f t="shared" si="0"/>
        <v>33.890849999999993</v>
      </c>
      <c r="F13" s="9">
        <f t="shared" si="1"/>
        <v>24.541650000000004</v>
      </c>
    </row>
    <row r="14" spans="1:6" x14ac:dyDescent="0.15">
      <c r="A14" s="6" t="s">
        <v>24</v>
      </c>
      <c r="B14" s="6" t="s">
        <v>25</v>
      </c>
      <c r="C14" s="7">
        <v>38.954999999999998</v>
      </c>
      <c r="D14" s="8">
        <v>0.57999999999999996</v>
      </c>
      <c r="E14" s="9">
        <f t="shared" si="0"/>
        <v>22.593899999999998</v>
      </c>
      <c r="F14" s="9">
        <f t="shared" si="1"/>
        <v>16.3611</v>
      </c>
    </row>
    <row r="15" spans="1:6" x14ac:dyDescent="0.15">
      <c r="A15" s="6" t="s">
        <v>26</v>
      </c>
      <c r="B15" s="6" t="s">
        <v>27</v>
      </c>
      <c r="C15" s="7">
        <v>763.51800000000003</v>
      </c>
      <c r="D15" s="8">
        <v>0.57999999999999996</v>
      </c>
      <c r="E15" s="9">
        <f t="shared" si="0"/>
        <v>442.84044</v>
      </c>
      <c r="F15" s="9">
        <f t="shared" si="1"/>
        <v>320.67756000000003</v>
      </c>
    </row>
    <row r="16" spans="1:6" x14ac:dyDescent="0.15">
      <c r="A16" s="6" t="s">
        <v>28</v>
      </c>
      <c r="B16" s="6" t="s">
        <v>29</v>
      </c>
      <c r="C16" s="7">
        <v>202.566</v>
      </c>
      <c r="D16" s="8">
        <v>0.57999999999999996</v>
      </c>
      <c r="E16" s="9">
        <f t="shared" si="0"/>
        <v>117.48827999999999</v>
      </c>
      <c r="F16" s="9">
        <f t="shared" si="1"/>
        <v>85.077720000000014</v>
      </c>
    </row>
    <row r="17" spans="1:6" x14ac:dyDescent="0.15">
      <c r="A17" s="6" t="s">
        <v>30</v>
      </c>
      <c r="B17" s="6" t="s">
        <v>31</v>
      </c>
      <c r="C17" s="7">
        <v>218.148</v>
      </c>
      <c r="D17" s="8">
        <v>0.57999999999999996</v>
      </c>
      <c r="E17" s="9">
        <f t="shared" si="0"/>
        <v>126.52583999999999</v>
      </c>
      <c r="F17" s="9">
        <f t="shared" si="1"/>
        <v>91.622160000000008</v>
      </c>
    </row>
    <row r="18" spans="1:6" x14ac:dyDescent="0.15">
      <c r="A18" s="6" t="s">
        <v>32</v>
      </c>
      <c r="B18" s="6" t="s">
        <v>33</v>
      </c>
      <c r="C18" s="7">
        <v>1015.056</v>
      </c>
      <c r="D18" s="8">
        <v>0.57999999999999996</v>
      </c>
      <c r="E18" s="9">
        <f t="shared" si="0"/>
        <v>588.73248000000001</v>
      </c>
      <c r="F18" s="9">
        <f t="shared" si="1"/>
        <v>426.32352000000003</v>
      </c>
    </row>
    <row r="19" spans="1:6" x14ac:dyDescent="0.15">
      <c r="A19" s="6" t="s">
        <v>34</v>
      </c>
      <c r="B19" s="6" t="s">
        <v>34</v>
      </c>
      <c r="C19" s="7">
        <v>4172.6370000000006</v>
      </c>
      <c r="D19" s="8">
        <v>0.57999999999999996</v>
      </c>
      <c r="E19" s="9">
        <f t="shared" si="0"/>
        <v>2420.1294600000001</v>
      </c>
      <c r="F19" s="9">
        <f t="shared" si="1"/>
        <v>1752.5075400000005</v>
      </c>
    </row>
    <row r="20" spans="1:6" x14ac:dyDescent="0.15">
      <c r="A20" s="6" t="s">
        <v>35</v>
      </c>
      <c r="B20" s="6" t="s">
        <v>36</v>
      </c>
      <c r="C20" s="7">
        <v>2833.9762500000002</v>
      </c>
      <c r="D20" s="8">
        <v>0.57999999999999996</v>
      </c>
      <c r="E20" s="9">
        <f t="shared" si="0"/>
        <v>1643.7062249999999</v>
      </c>
      <c r="F20" s="9">
        <f t="shared" si="1"/>
        <v>1190.2700250000003</v>
      </c>
    </row>
    <row r="21" spans="1:6" x14ac:dyDescent="0.15">
      <c r="A21" s="6" t="s">
        <v>37</v>
      </c>
      <c r="B21" s="6" t="s">
        <v>37</v>
      </c>
      <c r="C21" s="7">
        <v>2944.998</v>
      </c>
      <c r="D21" s="8">
        <v>0.57999999999999996</v>
      </c>
      <c r="E21" s="9">
        <f t="shared" si="0"/>
        <v>1708.0988399999999</v>
      </c>
      <c r="F21" s="9">
        <f t="shared" si="1"/>
        <v>1236.8991600000002</v>
      </c>
    </row>
    <row r="22" spans="1:6" x14ac:dyDescent="0.15">
      <c r="A22" s="6" t="s">
        <v>38</v>
      </c>
      <c r="B22" s="6" t="s">
        <v>39</v>
      </c>
      <c r="C22" s="7">
        <v>3307.2795000000001</v>
      </c>
      <c r="D22" s="8">
        <v>0.57999999999999996</v>
      </c>
      <c r="E22" s="9">
        <f t="shared" si="0"/>
        <v>1918.2221099999999</v>
      </c>
      <c r="F22" s="9">
        <f t="shared" si="1"/>
        <v>1389.0573900000002</v>
      </c>
    </row>
    <row r="23" spans="1:6" x14ac:dyDescent="0.15">
      <c r="A23" s="6" t="s">
        <v>40</v>
      </c>
      <c r="B23" s="6" t="s">
        <v>41</v>
      </c>
      <c r="C23" s="7">
        <v>1986.7049999999999</v>
      </c>
      <c r="D23" s="8">
        <v>0.57999999999999996</v>
      </c>
      <c r="E23" s="9">
        <f t="shared" si="0"/>
        <v>1152.2888999999998</v>
      </c>
      <c r="F23" s="9">
        <f t="shared" si="1"/>
        <v>834.41610000000014</v>
      </c>
    </row>
    <row r="24" spans="1:6" x14ac:dyDescent="0.15">
      <c r="A24" s="6" t="s">
        <v>42</v>
      </c>
      <c r="B24" s="6" t="s">
        <v>43</v>
      </c>
      <c r="C24" s="7">
        <v>1110.7739999999999</v>
      </c>
      <c r="D24" s="8">
        <v>0.57999999999999996</v>
      </c>
      <c r="E24" s="9">
        <f t="shared" si="0"/>
        <v>644.24891999999988</v>
      </c>
      <c r="F24" s="9">
        <f t="shared" si="1"/>
        <v>466.52508</v>
      </c>
    </row>
    <row r="25" spans="1:6" x14ac:dyDescent="0.15">
      <c r="A25" s="6" t="s">
        <v>44</v>
      </c>
      <c r="B25" s="6" t="s">
        <v>45</v>
      </c>
      <c r="C25" s="7">
        <v>944.93700000000001</v>
      </c>
      <c r="D25" s="8">
        <v>0.57999999999999996</v>
      </c>
      <c r="E25" s="9">
        <f t="shared" si="0"/>
        <v>548.06345999999996</v>
      </c>
      <c r="F25" s="9">
        <f t="shared" si="1"/>
        <v>396.87354000000005</v>
      </c>
    </row>
    <row r="26" spans="1:6" x14ac:dyDescent="0.15">
      <c r="A26" s="6" t="s">
        <v>46</v>
      </c>
      <c r="B26" s="6" t="s">
        <v>47</v>
      </c>
      <c r="C26" s="7">
        <v>4.452</v>
      </c>
      <c r="D26" s="8">
        <v>0.57999999999999996</v>
      </c>
      <c r="E26" s="9">
        <f t="shared" si="0"/>
        <v>2.58216</v>
      </c>
      <c r="F26" s="9">
        <f t="shared" si="1"/>
        <v>1.8698399999999999</v>
      </c>
    </row>
    <row r="27" spans="1:6" x14ac:dyDescent="0.15">
      <c r="A27" s="6" t="s">
        <v>48</v>
      </c>
      <c r="B27" s="6" t="s">
        <v>49</v>
      </c>
      <c r="C27" s="7">
        <v>1441.335</v>
      </c>
      <c r="D27" s="8">
        <v>0.57999999999999996</v>
      </c>
      <c r="E27" s="9">
        <f t="shared" si="0"/>
        <v>835.97429999999997</v>
      </c>
      <c r="F27" s="9">
        <f t="shared" si="1"/>
        <v>605.36070000000007</v>
      </c>
    </row>
    <row r="28" spans="1:6" x14ac:dyDescent="0.15">
      <c r="A28" s="6" t="s">
        <v>50</v>
      </c>
      <c r="B28" s="6" t="s">
        <v>51</v>
      </c>
      <c r="C28" s="7">
        <v>1441.335</v>
      </c>
      <c r="D28" s="8">
        <v>0.57999999999999996</v>
      </c>
      <c r="E28" s="9">
        <f t="shared" si="0"/>
        <v>835.97429999999997</v>
      </c>
      <c r="F28" s="9">
        <f t="shared" si="1"/>
        <v>605.36070000000007</v>
      </c>
    </row>
    <row r="29" spans="1:6" x14ac:dyDescent="0.15">
      <c r="A29" s="6" t="s">
        <v>52</v>
      </c>
      <c r="B29" s="6" t="s">
        <v>53</v>
      </c>
      <c r="C29" s="7">
        <v>1199.8140000000001</v>
      </c>
      <c r="D29" s="8">
        <v>0.57999999999999996</v>
      </c>
      <c r="E29" s="9">
        <f t="shared" si="0"/>
        <v>695.89211999999998</v>
      </c>
      <c r="F29" s="9">
        <f t="shared" si="1"/>
        <v>503.9218800000001</v>
      </c>
    </row>
    <row r="30" spans="1:6" x14ac:dyDescent="0.15">
      <c r="A30" s="6" t="s">
        <v>54</v>
      </c>
      <c r="B30" s="6" t="s">
        <v>55</v>
      </c>
      <c r="C30" s="7">
        <v>1145.277</v>
      </c>
      <c r="D30" s="8">
        <v>0.57999999999999996</v>
      </c>
      <c r="E30" s="9">
        <f t="shared" si="0"/>
        <v>664.26066000000003</v>
      </c>
      <c r="F30" s="9">
        <f t="shared" si="1"/>
        <v>481.01634000000001</v>
      </c>
    </row>
    <row r="31" spans="1:6" x14ac:dyDescent="0.15">
      <c r="A31" s="6" t="s">
        <v>56</v>
      </c>
      <c r="B31" s="6" t="s">
        <v>57</v>
      </c>
      <c r="C31" s="7">
        <v>662.23500000000001</v>
      </c>
      <c r="D31" s="8">
        <v>0.57999999999999996</v>
      </c>
      <c r="E31" s="9">
        <f t="shared" si="0"/>
        <v>384.09629999999999</v>
      </c>
      <c r="F31" s="9">
        <f t="shared" si="1"/>
        <v>278.13870000000003</v>
      </c>
    </row>
    <row r="32" spans="1:6" x14ac:dyDescent="0.15">
      <c r="A32" s="6" t="s">
        <v>58</v>
      </c>
      <c r="B32" s="6" t="s">
        <v>59</v>
      </c>
      <c r="C32" s="7">
        <v>662.23500000000001</v>
      </c>
      <c r="D32" s="8">
        <v>0.57999999999999996</v>
      </c>
      <c r="E32" s="9">
        <f t="shared" si="0"/>
        <v>384.09629999999999</v>
      </c>
      <c r="F32" s="9">
        <f t="shared" si="1"/>
        <v>278.13870000000003</v>
      </c>
    </row>
    <row r="33" spans="1:6" x14ac:dyDescent="0.15">
      <c r="A33" s="6" t="s">
        <v>60</v>
      </c>
      <c r="B33" s="6" t="s">
        <v>61</v>
      </c>
      <c r="C33" s="7">
        <v>818.05499999999995</v>
      </c>
      <c r="D33" s="8">
        <v>0.57999999999999996</v>
      </c>
      <c r="E33" s="9">
        <f t="shared" si="0"/>
        <v>474.47189999999995</v>
      </c>
      <c r="F33" s="9">
        <f t="shared" si="1"/>
        <v>343.5831</v>
      </c>
    </row>
    <row r="34" spans="1:6" x14ac:dyDescent="0.15">
      <c r="A34" s="6" t="s">
        <v>62</v>
      </c>
      <c r="B34" s="6" t="s">
        <v>63</v>
      </c>
      <c r="C34" s="7">
        <v>973.875</v>
      </c>
      <c r="D34" s="8">
        <v>0.57999999999999996</v>
      </c>
      <c r="E34" s="9">
        <f t="shared" si="0"/>
        <v>564.84749999999997</v>
      </c>
      <c r="F34" s="9">
        <f t="shared" si="1"/>
        <v>409.02750000000003</v>
      </c>
    </row>
    <row r="35" spans="1:6" x14ac:dyDescent="0.15">
      <c r="A35" s="6" t="s">
        <v>64</v>
      </c>
      <c r="B35" s="6" t="s">
        <v>65</v>
      </c>
      <c r="C35" s="7">
        <v>1012.83</v>
      </c>
      <c r="D35" s="8">
        <v>0.57999999999999996</v>
      </c>
      <c r="E35" s="9">
        <f t="shared" si="0"/>
        <v>587.44139999999993</v>
      </c>
      <c r="F35" s="9">
        <f t="shared" si="1"/>
        <v>425.38860000000011</v>
      </c>
    </row>
    <row r="36" spans="1:6" x14ac:dyDescent="0.15">
      <c r="A36" s="6" t="s">
        <v>66</v>
      </c>
      <c r="B36" s="6" t="s">
        <v>67</v>
      </c>
      <c r="C36" s="7">
        <v>276.84999999999997</v>
      </c>
      <c r="D36" s="8">
        <v>0.57999999999999996</v>
      </c>
      <c r="E36" s="9">
        <f t="shared" si="0"/>
        <v>160.57299999999998</v>
      </c>
      <c r="F36" s="9">
        <f t="shared" si="1"/>
        <v>116.27699999999999</v>
      </c>
    </row>
    <row r="37" spans="1:6" x14ac:dyDescent="0.15">
      <c r="A37" s="6" t="s">
        <v>68</v>
      </c>
      <c r="B37" s="6" t="s">
        <v>69</v>
      </c>
      <c r="C37" s="7">
        <v>973.875</v>
      </c>
      <c r="D37" s="8">
        <v>0.57999999999999996</v>
      </c>
      <c r="E37" s="9">
        <f t="shared" si="0"/>
        <v>564.84749999999997</v>
      </c>
      <c r="F37" s="9">
        <f t="shared" si="1"/>
        <v>409.02750000000003</v>
      </c>
    </row>
    <row r="38" spans="1:6" x14ac:dyDescent="0.15">
      <c r="A38" s="6" t="s">
        <v>70</v>
      </c>
      <c r="B38" s="6" t="s">
        <v>71</v>
      </c>
      <c r="C38" s="7">
        <v>3038.49</v>
      </c>
      <c r="D38" s="8">
        <v>0.57999999999999996</v>
      </c>
      <c r="E38" s="9">
        <f t="shared" si="0"/>
        <v>1762.3241999999998</v>
      </c>
      <c r="F38" s="9">
        <f t="shared" si="1"/>
        <v>1276.1658</v>
      </c>
    </row>
    <row r="39" spans="1:6" x14ac:dyDescent="0.15">
      <c r="A39" s="6" t="s">
        <v>72</v>
      </c>
      <c r="B39" s="6" t="s">
        <v>73</v>
      </c>
      <c r="C39" s="7">
        <v>593.25</v>
      </c>
      <c r="D39" s="8">
        <v>0.57999999999999996</v>
      </c>
      <c r="E39" s="9">
        <f t="shared" si="0"/>
        <v>344.08499999999998</v>
      </c>
      <c r="F39" s="9">
        <f t="shared" si="1"/>
        <v>249.16500000000002</v>
      </c>
    </row>
    <row r="40" spans="1:6" x14ac:dyDescent="0.15">
      <c r="A40" s="6" t="s">
        <v>74</v>
      </c>
      <c r="B40" s="6" t="s">
        <v>75</v>
      </c>
      <c r="C40" s="7">
        <v>1332.261</v>
      </c>
      <c r="D40" s="8">
        <v>0.57999999999999996</v>
      </c>
      <c r="E40" s="9">
        <f t="shared" si="0"/>
        <v>772.71137999999996</v>
      </c>
      <c r="F40" s="9">
        <f t="shared" si="1"/>
        <v>559.54962</v>
      </c>
    </row>
    <row r="41" spans="1:6" x14ac:dyDescent="0.15">
      <c r="A41" s="6" t="s">
        <v>76</v>
      </c>
      <c r="B41" s="6" t="s">
        <v>77</v>
      </c>
      <c r="C41" s="7">
        <v>1441.335</v>
      </c>
      <c r="D41" s="8">
        <v>0.57999999999999996</v>
      </c>
      <c r="E41" s="9">
        <f t="shared" si="0"/>
        <v>835.97429999999997</v>
      </c>
      <c r="F41" s="9">
        <f t="shared" si="1"/>
        <v>605.36070000000007</v>
      </c>
    </row>
    <row r="42" spans="1:6" x14ac:dyDescent="0.15">
      <c r="A42" s="6" t="s">
        <v>78</v>
      </c>
      <c r="B42" s="6" t="s">
        <v>79</v>
      </c>
      <c r="C42" s="7">
        <v>1441.335</v>
      </c>
      <c r="D42" s="8">
        <v>0.57999999999999996</v>
      </c>
      <c r="E42" s="9">
        <f t="shared" si="0"/>
        <v>835.97429999999997</v>
      </c>
      <c r="F42" s="9">
        <f t="shared" si="1"/>
        <v>605.36070000000007</v>
      </c>
    </row>
    <row r="43" spans="1:6" x14ac:dyDescent="0.15">
      <c r="A43" s="6" t="s">
        <v>80</v>
      </c>
      <c r="B43" s="6" t="s">
        <v>81</v>
      </c>
      <c r="C43" s="7">
        <v>529.78800000000001</v>
      </c>
      <c r="D43" s="8">
        <v>0.57999999999999996</v>
      </c>
      <c r="E43" s="9">
        <f t="shared" si="0"/>
        <v>307.27704</v>
      </c>
      <c r="F43" s="9">
        <f t="shared" si="1"/>
        <v>222.51096000000001</v>
      </c>
    </row>
    <row r="44" spans="1:6" x14ac:dyDescent="0.15">
      <c r="A44" s="6" t="s">
        <v>82</v>
      </c>
      <c r="B44" s="6" t="s">
        <v>83</v>
      </c>
      <c r="C44" s="7">
        <v>1402.3799999999999</v>
      </c>
      <c r="D44" s="8">
        <v>0.57999999999999996</v>
      </c>
      <c r="E44" s="9">
        <f t="shared" si="0"/>
        <v>813.3803999999999</v>
      </c>
      <c r="F44" s="9">
        <f t="shared" si="1"/>
        <v>588.99959999999999</v>
      </c>
    </row>
    <row r="45" spans="1:6" x14ac:dyDescent="0.15">
      <c r="A45" s="6" t="s">
        <v>84</v>
      </c>
      <c r="B45" s="6" t="s">
        <v>85</v>
      </c>
      <c r="C45" s="7">
        <v>233.73</v>
      </c>
      <c r="D45" s="8">
        <v>0.57999999999999996</v>
      </c>
      <c r="E45" s="9">
        <f t="shared" si="0"/>
        <v>135.56339999999997</v>
      </c>
      <c r="F45" s="9">
        <f t="shared" si="1"/>
        <v>98.166600000000017</v>
      </c>
    </row>
    <row r="46" spans="1:6" x14ac:dyDescent="0.15">
      <c r="A46" s="6" t="s">
        <v>86</v>
      </c>
      <c r="B46" s="6" t="s">
        <v>87</v>
      </c>
      <c r="C46" s="7">
        <v>313.86599999999999</v>
      </c>
      <c r="D46" s="8">
        <v>0.57999999999999996</v>
      </c>
      <c r="E46" s="9">
        <f t="shared" si="0"/>
        <v>182.04227999999998</v>
      </c>
      <c r="F46" s="9">
        <f t="shared" si="1"/>
        <v>131.82372000000001</v>
      </c>
    </row>
    <row r="47" spans="1:6" x14ac:dyDescent="0.15">
      <c r="A47" s="6" t="s">
        <v>88</v>
      </c>
      <c r="B47" s="6" t="s">
        <v>89</v>
      </c>
      <c r="C47" s="7">
        <v>1519.2449999999999</v>
      </c>
      <c r="D47" s="8">
        <v>0.57999999999999996</v>
      </c>
      <c r="E47" s="9">
        <f t="shared" si="0"/>
        <v>881.1620999999999</v>
      </c>
      <c r="F47" s="9">
        <f t="shared" si="1"/>
        <v>638.0829</v>
      </c>
    </row>
    <row r="48" spans="1:6" x14ac:dyDescent="0.15">
      <c r="A48" s="6" t="s">
        <v>90</v>
      </c>
      <c r="B48" s="6" t="s">
        <v>90</v>
      </c>
      <c r="C48" s="7">
        <v>409.61154200944446</v>
      </c>
      <c r="D48" s="8">
        <v>0.57999999999999996</v>
      </c>
      <c r="E48" s="9">
        <f t="shared" si="0"/>
        <v>237.57469436547777</v>
      </c>
      <c r="F48" s="9">
        <f t="shared" si="1"/>
        <v>172.03684764396669</v>
      </c>
    </row>
    <row r="49" spans="1:6" x14ac:dyDescent="0.15">
      <c r="A49" s="6" t="s">
        <v>91</v>
      </c>
      <c r="B49" s="6" t="s">
        <v>92</v>
      </c>
      <c r="C49" s="7">
        <v>500.85</v>
      </c>
      <c r="D49" s="8">
        <v>0.57999999999999996</v>
      </c>
      <c r="E49" s="9">
        <f t="shared" si="0"/>
        <v>290.49299999999999</v>
      </c>
      <c r="F49" s="9">
        <f t="shared" si="1"/>
        <v>210.35700000000003</v>
      </c>
    </row>
    <row r="50" spans="1:6" x14ac:dyDescent="0.15">
      <c r="A50" s="6" t="s">
        <v>93</v>
      </c>
      <c r="B50" s="6" t="s">
        <v>93</v>
      </c>
      <c r="C50" s="7">
        <v>133.56</v>
      </c>
      <c r="D50" s="8">
        <v>0.57999999999999996</v>
      </c>
      <c r="E50" s="9">
        <f t="shared" si="0"/>
        <v>77.464799999999997</v>
      </c>
      <c r="F50" s="9">
        <f t="shared" si="1"/>
        <v>56.095200000000006</v>
      </c>
    </row>
    <row r="51" spans="1:6" x14ac:dyDescent="0.15">
      <c r="A51" s="6" t="s">
        <v>94</v>
      </c>
      <c r="B51" s="6" t="s">
        <v>95</v>
      </c>
      <c r="C51" s="7">
        <v>414.87074999999999</v>
      </c>
      <c r="D51" s="8">
        <v>0.57999999999999996</v>
      </c>
      <c r="E51" s="9">
        <f t="shared" si="0"/>
        <v>240.62503499999997</v>
      </c>
      <c r="F51" s="9">
        <f t="shared" si="1"/>
        <v>174.24571500000002</v>
      </c>
    </row>
    <row r="52" spans="1:6" x14ac:dyDescent="0.15">
      <c r="A52" s="6" t="s">
        <v>96</v>
      </c>
      <c r="B52" s="6" t="s">
        <v>97</v>
      </c>
      <c r="C52" s="7">
        <v>1558.2</v>
      </c>
      <c r="D52" s="8">
        <v>0.57999999999999996</v>
      </c>
      <c r="E52" s="9">
        <f t="shared" si="0"/>
        <v>903.75599999999997</v>
      </c>
      <c r="F52" s="9">
        <f t="shared" si="1"/>
        <v>654.44400000000007</v>
      </c>
    </row>
    <row r="53" spans="1:6" x14ac:dyDescent="0.15">
      <c r="A53" s="6" t="s">
        <v>98</v>
      </c>
      <c r="B53" s="6" t="s">
        <v>98</v>
      </c>
      <c r="C53" s="7">
        <v>389.55</v>
      </c>
      <c r="D53" s="8">
        <v>0.57999999999999996</v>
      </c>
      <c r="E53" s="9">
        <f t="shared" si="0"/>
        <v>225.93899999999999</v>
      </c>
      <c r="F53" s="9">
        <f t="shared" si="1"/>
        <v>163.61100000000002</v>
      </c>
    </row>
    <row r="54" spans="1:6" x14ac:dyDescent="0.15">
      <c r="A54" s="6" t="s">
        <v>99</v>
      </c>
      <c r="B54" s="6" t="s">
        <v>100</v>
      </c>
      <c r="C54" s="7">
        <v>391.77600000000001</v>
      </c>
      <c r="D54" s="8">
        <v>0.57999999999999996</v>
      </c>
      <c r="E54" s="9">
        <f t="shared" si="0"/>
        <v>227.23007999999999</v>
      </c>
      <c r="F54" s="9">
        <f t="shared" si="1"/>
        <v>164.54592000000002</v>
      </c>
    </row>
    <row r="55" spans="1:6" x14ac:dyDescent="0.15">
      <c r="A55" s="6" t="s">
        <v>101</v>
      </c>
      <c r="B55" s="6" t="s">
        <v>101</v>
      </c>
      <c r="C55" s="7">
        <v>280.47600000000006</v>
      </c>
      <c r="D55" s="8">
        <v>0.57999999999999996</v>
      </c>
      <c r="E55" s="9">
        <f t="shared" si="0"/>
        <v>162.67608000000001</v>
      </c>
      <c r="F55" s="9">
        <f t="shared" si="1"/>
        <v>117.79992000000004</v>
      </c>
    </row>
    <row r="56" spans="1:6" x14ac:dyDescent="0.15">
      <c r="A56" s="6" t="s">
        <v>102</v>
      </c>
      <c r="B56" s="6" t="s">
        <v>103</v>
      </c>
      <c r="C56" s="7">
        <v>1079.0535</v>
      </c>
      <c r="D56" s="8">
        <v>0.57999999999999996</v>
      </c>
      <c r="E56" s="9">
        <f t="shared" si="0"/>
        <v>625.85102999999992</v>
      </c>
      <c r="F56" s="9">
        <f t="shared" si="1"/>
        <v>453.20247000000006</v>
      </c>
    </row>
    <row r="57" spans="1:6" x14ac:dyDescent="0.15">
      <c r="A57" s="6" t="s">
        <v>104</v>
      </c>
      <c r="B57" s="6" t="s">
        <v>105</v>
      </c>
      <c r="C57" s="7">
        <v>166.95</v>
      </c>
      <c r="D57" s="8">
        <v>0.57999999999999996</v>
      </c>
      <c r="E57" s="9">
        <f t="shared" si="0"/>
        <v>96.830999999999989</v>
      </c>
      <c r="F57" s="9">
        <f t="shared" si="1"/>
        <v>70.119</v>
      </c>
    </row>
    <row r="58" spans="1:6" x14ac:dyDescent="0.15">
      <c r="A58" s="6" t="s">
        <v>106</v>
      </c>
      <c r="B58" s="6" t="s">
        <v>106</v>
      </c>
      <c r="C58" s="7">
        <v>116.86499999999999</v>
      </c>
      <c r="D58" s="8">
        <v>0.57999999999999996</v>
      </c>
      <c r="E58" s="9">
        <f t="shared" si="0"/>
        <v>67.781699999999987</v>
      </c>
      <c r="F58" s="9">
        <f t="shared" si="1"/>
        <v>49.083300000000008</v>
      </c>
    </row>
    <row r="59" spans="1:6" x14ac:dyDescent="0.15">
      <c r="A59" s="6" t="s">
        <v>107</v>
      </c>
      <c r="B59" s="6" t="s">
        <v>107</v>
      </c>
      <c r="C59" s="7">
        <v>556.50000000000011</v>
      </c>
      <c r="D59" s="8">
        <v>0.57999999999999996</v>
      </c>
      <c r="E59" s="9">
        <f t="shared" si="0"/>
        <v>322.77000000000004</v>
      </c>
      <c r="F59" s="9">
        <f t="shared" si="1"/>
        <v>233.73000000000008</v>
      </c>
    </row>
    <row r="60" spans="1:6" x14ac:dyDescent="0.15">
      <c r="A60" s="6" t="s">
        <v>108</v>
      </c>
      <c r="B60" s="6" t="s">
        <v>108</v>
      </c>
      <c r="C60" s="7">
        <v>264.89400000000001</v>
      </c>
      <c r="D60" s="8">
        <v>0.57999999999999996</v>
      </c>
      <c r="E60" s="9">
        <f t="shared" si="0"/>
        <v>153.63852</v>
      </c>
      <c r="F60" s="9">
        <f t="shared" si="1"/>
        <v>111.25548000000001</v>
      </c>
    </row>
    <row r="61" spans="1:6" x14ac:dyDescent="0.15">
      <c r="A61" s="6" t="s">
        <v>109</v>
      </c>
      <c r="B61" s="6" t="s">
        <v>109</v>
      </c>
      <c r="C61" s="7">
        <v>280.47600000000006</v>
      </c>
      <c r="D61" s="8">
        <v>0.57999999999999996</v>
      </c>
      <c r="E61" s="9">
        <f t="shared" si="0"/>
        <v>162.67608000000001</v>
      </c>
      <c r="F61" s="9">
        <f t="shared" si="1"/>
        <v>117.79992000000004</v>
      </c>
    </row>
    <row r="62" spans="1:6" x14ac:dyDescent="0.15">
      <c r="A62" s="6" t="s">
        <v>110</v>
      </c>
      <c r="B62" s="6" t="s">
        <v>111</v>
      </c>
      <c r="C62" s="7">
        <v>409.02749999999997</v>
      </c>
      <c r="D62" s="8">
        <v>0.57999999999999996</v>
      </c>
      <c r="E62" s="9">
        <f t="shared" si="0"/>
        <v>237.23594999999997</v>
      </c>
      <c r="F62" s="9">
        <f t="shared" si="1"/>
        <v>171.79155</v>
      </c>
    </row>
    <row r="63" spans="1:6" x14ac:dyDescent="0.15">
      <c r="A63" s="6" t="s">
        <v>112</v>
      </c>
      <c r="B63" s="6" t="s">
        <v>113</v>
      </c>
      <c r="C63" s="7">
        <v>77.91</v>
      </c>
      <c r="D63" s="8">
        <v>0.57999999999999996</v>
      </c>
      <c r="E63" s="9">
        <f t="shared" si="0"/>
        <v>45.187799999999996</v>
      </c>
      <c r="F63" s="9">
        <f t="shared" si="1"/>
        <v>32.722200000000001</v>
      </c>
    </row>
    <row r="64" spans="1:6" x14ac:dyDescent="0.15">
      <c r="A64" s="6" t="s">
        <v>114</v>
      </c>
      <c r="B64" s="6" t="s">
        <v>115</v>
      </c>
      <c r="C64" s="7">
        <v>409.02749999999997</v>
      </c>
      <c r="D64" s="8">
        <v>0.57999999999999996</v>
      </c>
      <c r="E64" s="9">
        <f t="shared" si="0"/>
        <v>237.23594999999997</v>
      </c>
      <c r="F64" s="9">
        <f t="shared" si="1"/>
        <v>171.79155</v>
      </c>
    </row>
    <row r="65" spans="1:6" x14ac:dyDescent="0.15">
      <c r="A65" s="6" t="s">
        <v>116</v>
      </c>
      <c r="B65" s="6" t="s">
        <v>116</v>
      </c>
      <c r="C65" s="7">
        <v>290.49299999999999</v>
      </c>
      <c r="D65" s="8">
        <v>0.57999999999999996</v>
      </c>
      <c r="E65" s="9">
        <f t="shared" si="0"/>
        <v>168.48594</v>
      </c>
      <c r="F65" s="9">
        <f t="shared" si="1"/>
        <v>122.00706</v>
      </c>
    </row>
    <row r="66" spans="1:6" x14ac:dyDescent="0.15">
      <c r="A66" s="6" t="s">
        <v>117</v>
      </c>
      <c r="B66" s="6" t="s">
        <v>117</v>
      </c>
      <c r="C66" s="7">
        <v>97.944000000000003</v>
      </c>
      <c r="D66" s="8">
        <v>0.57999999999999996</v>
      </c>
      <c r="E66" s="9">
        <f t="shared" ref="E66:E129" si="2">+C66*D66</f>
        <v>56.807519999999997</v>
      </c>
      <c r="F66" s="9">
        <f t="shared" ref="F66:F129" si="3">+C66-E66</f>
        <v>41.136480000000006</v>
      </c>
    </row>
    <row r="67" spans="1:6" x14ac:dyDescent="0.15">
      <c r="A67" s="6" t="s">
        <v>118</v>
      </c>
      <c r="B67" s="6" t="s">
        <v>118</v>
      </c>
      <c r="C67" s="7">
        <v>77.91</v>
      </c>
      <c r="D67" s="8">
        <v>0.57999999999999996</v>
      </c>
      <c r="E67" s="9">
        <f t="shared" si="2"/>
        <v>45.187799999999996</v>
      </c>
      <c r="F67" s="9">
        <f t="shared" si="3"/>
        <v>32.722200000000001</v>
      </c>
    </row>
    <row r="68" spans="1:6" x14ac:dyDescent="0.15">
      <c r="A68" s="6" t="s">
        <v>119</v>
      </c>
      <c r="B68" s="6" t="s">
        <v>120</v>
      </c>
      <c r="C68" s="7">
        <v>89</v>
      </c>
      <c r="D68" s="8">
        <v>0.57999999999999996</v>
      </c>
      <c r="E68" s="9">
        <f t="shared" si="2"/>
        <v>51.62</v>
      </c>
      <c r="F68" s="9">
        <f t="shared" si="3"/>
        <v>37.380000000000003</v>
      </c>
    </row>
    <row r="69" spans="1:6" x14ac:dyDescent="0.15">
      <c r="A69" s="6" t="s">
        <v>121</v>
      </c>
      <c r="B69" s="6" t="s">
        <v>122</v>
      </c>
      <c r="C69" s="7">
        <v>1558.2</v>
      </c>
      <c r="D69" s="8">
        <v>0.57999999999999996</v>
      </c>
      <c r="E69" s="9">
        <f t="shared" si="2"/>
        <v>903.75599999999997</v>
      </c>
      <c r="F69" s="9">
        <f t="shared" si="3"/>
        <v>654.44400000000007</v>
      </c>
    </row>
    <row r="70" spans="1:6" x14ac:dyDescent="0.15">
      <c r="A70" s="6" t="s">
        <v>123</v>
      </c>
      <c r="B70" s="6" t="s">
        <v>124</v>
      </c>
      <c r="C70" s="7">
        <v>612.15</v>
      </c>
      <c r="D70" s="8">
        <v>0.57999999999999996</v>
      </c>
      <c r="E70" s="9">
        <f t="shared" si="2"/>
        <v>355.04699999999997</v>
      </c>
      <c r="F70" s="9">
        <f t="shared" si="3"/>
        <v>257.10300000000001</v>
      </c>
    </row>
    <row r="71" spans="1:6" x14ac:dyDescent="0.15">
      <c r="A71" s="6" t="s">
        <v>125</v>
      </c>
      <c r="B71" s="6" t="s">
        <v>126</v>
      </c>
      <c r="C71" s="7">
        <v>338.35199999999998</v>
      </c>
      <c r="D71" s="8">
        <v>0.57999999999999996</v>
      </c>
      <c r="E71" s="9">
        <f t="shared" si="2"/>
        <v>196.24415999999997</v>
      </c>
      <c r="F71" s="9">
        <f t="shared" si="3"/>
        <v>142.10784000000001</v>
      </c>
    </row>
    <row r="72" spans="1:6" x14ac:dyDescent="0.15">
      <c r="A72" s="6" t="s">
        <v>127</v>
      </c>
      <c r="B72" s="6" t="s">
        <v>127</v>
      </c>
      <c r="C72" s="7">
        <v>280.47600000000006</v>
      </c>
      <c r="D72" s="8">
        <v>0.57999999999999996</v>
      </c>
      <c r="E72" s="9">
        <f t="shared" si="2"/>
        <v>162.67608000000001</v>
      </c>
      <c r="F72" s="9">
        <f t="shared" si="3"/>
        <v>117.79992000000004</v>
      </c>
    </row>
    <row r="73" spans="1:6" x14ac:dyDescent="0.15">
      <c r="A73" s="6" t="s">
        <v>128</v>
      </c>
      <c r="B73" s="6" t="s">
        <v>128</v>
      </c>
      <c r="C73" s="7">
        <v>280.47600000000006</v>
      </c>
      <c r="D73" s="8">
        <v>0.57999999999999996</v>
      </c>
      <c r="E73" s="9">
        <f t="shared" si="2"/>
        <v>162.67608000000001</v>
      </c>
      <c r="F73" s="9">
        <f t="shared" si="3"/>
        <v>117.79992000000004</v>
      </c>
    </row>
    <row r="74" spans="1:6" x14ac:dyDescent="0.15">
      <c r="A74" s="6" t="s">
        <v>129</v>
      </c>
      <c r="B74" s="6" t="s">
        <v>129</v>
      </c>
      <c r="C74" s="7">
        <v>421.67853802925924</v>
      </c>
      <c r="D74" s="8">
        <v>0.57999999999999996</v>
      </c>
      <c r="E74" s="9">
        <f t="shared" si="2"/>
        <v>244.57355205697036</v>
      </c>
      <c r="F74" s="9">
        <f t="shared" si="3"/>
        <v>177.10498597228889</v>
      </c>
    </row>
    <row r="75" spans="1:6" x14ac:dyDescent="0.15">
      <c r="A75" s="6" t="s">
        <v>130</v>
      </c>
      <c r="B75" s="6" t="s">
        <v>131</v>
      </c>
      <c r="C75" s="7">
        <v>302.73599999999999</v>
      </c>
      <c r="D75" s="8">
        <v>0.57999999999999996</v>
      </c>
      <c r="E75" s="9">
        <f t="shared" si="2"/>
        <v>175.58687999999998</v>
      </c>
      <c r="F75" s="9">
        <f t="shared" si="3"/>
        <v>127.14912000000001</v>
      </c>
    </row>
    <row r="76" spans="1:6" x14ac:dyDescent="0.15">
      <c r="A76" s="6" t="s">
        <v>132</v>
      </c>
      <c r="B76" s="6" t="s">
        <v>132</v>
      </c>
      <c r="C76" s="7">
        <v>414.42074074074071</v>
      </c>
      <c r="D76" s="8">
        <v>0.57999999999999996</v>
      </c>
      <c r="E76" s="9">
        <f t="shared" si="2"/>
        <v>240.36402962962958</v>
      </c>
      <c r="F76" s="9">
        <f t="shared" si="3"/>
        <v>174.05671111111113</v>
      </c>
    </row>
    <row r="77" spans="1:6" x14ac:dyDescent="0.15">
      <c r="A77" s="6" t="s">
        <v>133</v>
      </c>
      <c r="B77" s="6" t="s">
        <v>134</v>
      </c>
      <c r="C77" s="7">
        <v>409.02749999999997</v>
      </c>
      <c r="D77" s="8">
        <v>0.57999999999999996</v>
      </c>
      <c r="E77" s="9">
        <f t="shared" si="2"/>
        <v>237.23594999999997</v>
      </c>
      <c r="F77" s="9">
        <f t="shared" si="3"/>
        <v>171.79155</v>
      </c>
    </row>
    <row r="78" spans="1:6" x14ac:dyDescent="0.15">
      <c r="A78" s="6" t="s">
        <v>135</v>
      </c>
      <c r="B78" s="6" t="s">
        <v>136</v>
      </c>
      <c r="C78" s="7">
        <v>38.954999999999998</v>
      </c>
      <c r="D78" s="8">
        <v>0.57999999999999996</v>
      </c>
      <c r="E78" s="9">
        <f t="shared" si="2"/>
        <v>22.593899999999998</v>
      </c>
      <c r="F78" s="9">
        <f t="shared" si="3"/>
        <v>16.3611</v>
      </c>
    </row>
    <row r="79" spans="1:6" x14ac:dyDescent="0.15">
      <c r="A79" s="6" t="s">
        <v>137</v>
      </c>
      <c r="B79" s="6" t="s">
        <v>137</v>
      </c>
      <c r="C79" s="7">
        <v>116.86499999999999</v>
      </c>
      <c r="D79" s="8">
        <v>0.57999999999999996</v>
      </c>
      <c r="E79" s="9">
        <f t="shared" si="2"/>
        <v>67.781699999999987</v>
      </c>
      <c r="F79" s="9">
        <f t="shared" si="3"/>
        <v>49.083300000000008</v>
      </c>
    </row>
    <row r="80" spans="1:6" x14ac:dyDescent="0.15">
      <c r="A80" s="6" t="s">
        <v>138</v>
      </c>
      <c r="B80" s="6" t="s">
        <v>138</v>
      </c>
      <c r="C80" s="7">
        <v>280.47600000000006</v>
      </c>
      <c r="D80" s="8">
        <v>0.57999999999999996</v>
      </c>
      <c r="E80" s="9">
        <f t="shared" si="2"/>
        <v>162.67608000000001</v>
      </c>
      <c r="F80" s="9">
        <f t="shared" si="3"/>
        <v>117.79992000000004</v>
      </c>
    </row>
    <row r="81" spans="1:6" x14ac:dyDescent="0.15">
      <c r="A81" s="6" t="s">
        <v>139</v>
      </c>
      <c r="B81" s="6" t="s">
        <v>139</v>
      </c>
      <c r="C81" s="7">
        <v>389.55</v>
      </c>
      <c r="D81" s="8">
        <v>0.57999999999999996</v>
      </c>
      <c r="E81" s="9">
        <f t="shared" si="2"/>
        <v>225.93899999999999</v>
      </c>
      <c r="F81" s="9">
        <f t="shared" si="3"/>
        <v>163.61100000000002</v>
      </c>
    </row>
    <row r="82" spans="1:6" x14ac:dyDescent="0.15">
      <c r="A82" s="6" t="s">
        <v>140</v>
      </c>
      <c r="B82" s="6" t="s">
        <v>140</v>
      </c>
      <c r="C82" s="7">
        <v>447.40985016388885</v>
      </c>
      <c r="D82" s="8">
        <v>0.57999999999999996</v>
      </c>
      <c r="E82" s="9">
        <f t="shared" si="2"/>
        <v>259.49771309505553</v>
      </c>
      <c r="F82" s="9">
        <f t="shared" si="3"/>
        <v>187.91213706883332</v>
      </c>
    </row>
    <row r="83" spans="1:6" x14ac:dyDescent="0.15">
      <c r="A83" s="6" t="s">
        <v>141</v>
      </c>
      <c r="B83" s="6" t="s">
        <v>142</v>
      </c>
      <c r="C83" s="7">
        <v>409.02749999999997</v>
      </c>
      <c r="D83" s="8">
        <v>0.57999999999999996</v>
      </c>
      <c r="E83" s="9">
        <f t="shared" si="2"/>
        <v>237.23594999999997</v>
      </c>
      <c r="F83" s="9">
        <f t="shared" si="3"/>
        <v>171.79155</v>
      </c>
    </row>
    <row r="84" spans="1:6" x14ac:dyDescent="0.15">
      <c r="A84" s="6" t="s">
        <v>143</v>
      </c>
      <c r="B84" s="6" t="s">
        <v>144</v>
      </c>
      <c r="C84" s="7">
        <v>250.42500000000001</v>
      </c>
      <c r="D84" s="8">
        <v>0.57999999999999996</v>
      </c>
      <c r="E84" s="9">
        <f t="shared" si="2"/>
        <v>145.2465</v>
      </c>
      <c r="F84" s="9">
        <f t="shared" si="3"/>
        <v>105.17850000000001</v>
      </c>
    </row>
    <row r="85" spans="1:6" x14ac:dyDescent="0.15">
      <c r="A85" s="6" t="s">
        <v>145</v>
      </c>
      <c r="B85" s="6" t="s">
        <v>145</v>
      </c>
      <c r="C85" s="7">
        <v>136.899</v>
      </c>
      <c r="D85" s="8">
        <v>0.57999999999999996</v>
      </c>
      <c r="E85" s="9">
        <f t="shared" si="2"/>
        <v>79.401420000000002</v>
      </c>
      <c r="F85" s="9">
        <f t="shared" si="3"/>
        <v>57.497579999999999</v>
      </c>
    </row>
    <row r="86" spans="1:6" x14ac:dyDescent="0.15">
      <c r="A86" s="6" t="s">
        <v>146</v>
      </c>
      <c r="B86" s="6" t="s">
        <v>147</v>
      </c>
      <c r="C86" s="7">
        <v>409.02749999999997</v>
      </c>
      <c r="D86" s="8">
        <v>0.57999999999999996</v>
      </c>
      <c r="E86" s="9">
        <f t="shared" si="2"/>
        <v>237.23594999999997</v>
      </c>
      <c r="F86" s="9">
        <f t="shared" si="3"/>
        <v>171.79155</v>
      </c>
    </row>
    <row r="87" spans="1:6" x14ac:dyDescent="0.15">
      <c r="A87" s="6" t="s">
        <v>148</v>
      </c>
      <c r="B87" s="6" t="s">
        <v>149</v>
      </c>
      <c r="C87" s="7">
        <v>1069.8274999999999</v>
      </c>
      <c r="D87" s="8">
        <v>0.57999999999999996</v>
      </c>
      <c r="E87" s="9">
        <f t="shared" si="2"/>
        <v>620.4999499999999</v>
      </c>
      <c r="F87" s="9">
        <f t="shared" si="3"/>
        <v>449.32754999999997</v>
      </c>
    </row>
    <row r="88" spans="1:6" x14ac:dyDescent="0.15">
      <c r="A88" s="6" t="s">
        <v>150</v>
      </c>
      <c r="B88" s="6" t="s">
        <v>151</v>
      </c>
      <c r="C88" s="7">
        <v>89.039999999999992</v>
      </c>
      <c r="D88" s="8">
        <v>0.57999999999999996</v>
      </c>
      <c r="E88" s="9">
        <f t="shared" si="2"/>
        <v>51.643199999999993</v>
      </c>
      <c r="F88" s="9">
        <f t="shared" si="3"/>
        <v>37.396799999999999</v>
      </c>
    </row>
    <row r="89" spans="1:6" x14ac:dyDescent="0.15">
      <c r="A89" s="6" t="s">
        <v>152</v>
      </c>
      <c r="B89" s="6" t="s">
        <v>152</v>
      </c>
      <c r="C89" s="7">
        <v>97.944000000000003</v>
      </c>
      <c r="D89" s="8">
        <v>0.57999999999999996</v>
      </c>
      <c r="E89" s="9">
        <f t="shared" si="2"/>
        <v>56.807519999999997</v>
      </c>
      <c r="F89" s="9">
        <f t="shared" si="3"/>
        <v>41.136480000000006</v>
      </c>
    </row>
    <row r="90" spans="1:6" x14ac:dyDescent="0.15">
      <c r="A90" s="6" t="s">
        <v>153</v>
      </c>
      <c r="B90" s="6" t="s">
        <v>154</v>
      </c>
      <c r="C90" s="7">
        <v>2274.9719999999998</v>
      </c>
      <c r="D90" s="8">
        <v>0.57999999999999996</v>
      </c>
      <c r="E90" s="9">
        <f t="shared" si="2"/>
        <v>1319.4837599999998</v>
      </c>
      <c r="F90" s="9">
        <f t="shared" si="3"/>
        <v>955.48823999999991</v>
      </c>
    </row>
    <row r="91" spans="1:6" x14ac:dyDescent="0.15">
      <c r="A91" s="6" t="s">
        <v>155</v>
      </c>
      <c r="B91" s="6" t="s">
        <v>156</v>
      </c>
      <c r="C91" s="7">
        <v>1580.1851851851852</v>
      </c>
      <c r="D91" s="8">
        <v>0.57999999999999996</v>
      </c>
      <c r="E91" s="9">
        <f t="shared" si="2"/>
        <v>916.50740740740741</v>
      </c>
      <c r="F91" s="9">
        <f t="shared" si="3"/>
        <v>663.67777777777781</v>
      </c>
    </row>
    <row r="92" spans="1:6" x14ac:dyDescent="0.15">
      <c r="A92" s="6" t="s">
        <v>157</v>
      </c>
      <c r="B92" s="6" t="s">
        <v>158</v>
      </c>
      <c r="C92" s="7">
        <v>1854.9999999999998</v>
      </c>
      <c r="D92" s="8">
        <v>0.57999999999999996</v>
      </c>
      <c r="E92" s="9">
        <f t="shared" si="2"/>
        <v>1075.8999999999999</v>
      </c>
      <c r="F92" s="9">
        <f t="shared" si="3"/>
        <v>779.09999999999991</v>
      </c>
    </row>
    <row r="93" spans="1:6" x14ac:dyDescent="0.15">
      <c r="A93" s="6" t="s">
        <v>159</v>
      </c>
      <c r="B93" s="6" t="s">
        <v>160</v>
      </c>
      <c r="C93" s="7">
        <v>2359.56</v>
      </c>
      <c r="D93" s="8">
        <v>0.57999999999999996</v>
      </c>
      <c r="E93" s="9">
        <f t="shared" si="2"/>
        <v>1368.5447999999999</v>
      </c>
      <c r="F93" s="9">
        <f t="shared" si="3"/>
        <v>991.01520000000005</v>
      </c>
    </row>
    <row r="94" spans="1:6" x14ac:dyDescent="0.15">
      <c r="A94" s="6" t="s">
        <v>161</v>
      </c>
      <c r="B94" s="6" t="s">
        <v>162</v>
      </c>
      <c r="C94" s="7">
        <v>1550.4089999999999</v>
      </c>
      <c r="D94" s="8">
        <v>0.57999999999999996</v>
      </c>
      <c r="E94" s="9">
        <f t="shared" si="2"/>
        <v>899.23721999999987</v>
      </c>
      <c r="F94" s="9">
        <f t="shared" si="3"/>
        <v>651.17178000000001</v>
      </c>
    </row>
    <row r="95" spans="1:6" x14ac:dyDescent="0.15">
      <c r="A95" s="6" t="s">
        <v>163</v>
      </c>
      <c r="B95" s="6" t="s">
        <v>164</v>
      </c>
      <c r="C95" s="10">
        <v>155.82</v>
      </c>
      <c r="D95" s="8">
        <v>0.57999999999999996</v>
      </c>
      <c r="E95" s="9">
        <f t="shared" si="2"/>
        <v>90.375599999999991</v>
      </c>
      <c r="F95" s="9">
        <f t="shared" si="3"/>
        <v>65.444400000000002</v>
      </c>
    </row>
    <row r="96" spans="1:6" x14ac:dyDescent="0.15">
      <c r="A96" s="6" t="s">
        <v>165</v>
      </c>
      <c r="B96" s="6" t="s">
        <v>166</v>
      </c>
      <c r="C96" s="7">
        <v>1374</v>
      </c>
      <c r="D96" s="8">
        <v>0.57999999999999996</v>
      </c>
      <c r="E96" s="9">
        <f t="shared" si="2"/>
        <v>796.92</v>
      </c>
      <c r="F96" s="9">
        <f t="shared" si="3"/>
        <v>577.08000000000004</v>
      </c>
    </row>
    <row r="97" spans="1:6" x14ac:dyDescent="0.15">
      <c r="A97" s="6" t="s">
        <v>167</v>
      </c>
      <c r="B97" s="6" t="s">
        <v>168</v>
      </c>
      <c r="C97" s="7">
        <v>729.01499999999999</v>
      </c>
      <c r="D97" s="8">
        <v>0.2</v>
      </c>
      <c r="E97" s="9">
        <f t="shared" si="2"/>
        <v>145.803</v>
      </c>
      <c r="F97" s="9">
        <f t="shared" si="3"/>
        <v>583.21199999999999</v>
      </c>
    </row>
    <row r="98" spans="1:6" x14ac:dyDescent="0.15">
      <c r="A98" s="6" t="s">
        <v>169</v>
      </c>
      <c r="B98" s="6" t="s">
        <v>170</v>
      </c>
      <c r="C98" s="7">
        <v>722.33699999999999</v>
      </c>
      <c r="D98" s="8">
        <v>0.2</v>
      </c>
      <c r="E98" s="9">
        <f t="shared" si="2"/>
        <v>144.4674</v>
      </c>
      <c r="F98" s="9">
        <f t="shared" si="3"/>
        <v>577.86959999999999</v>
      </c>
    </row>
    <row r="99" spans="1:6" x14ac:dyDescent="0.15">
      <c r="A99" s="6" t="s">
        <v>171</v>
      </c>
      <c r="B99" s="6" t="s">
        <v>172</v>
      </c>
      <c r="C99" s="7">
        <v>690.06</v>
      </c>
      <c r="D99" s="8">
        <v>0.2</v>
      </c>
      <c r="E99" s="9">
        <f t="shared" si="2"/>
        <v>138.012</v>
      </c>
      <c r="F99" s="9">
        <f t="shared" si="3"/>
        <v>552.048</v>
      </c>
    </row>
    <row r="100" spans="1:6" x14ac:dyDescent="0.15">
      <c r="A100" s="6" t="s">
        <v>173</v>
      </c>
      <c r="B100" s="6" t="s">
        <v>174</v>
      </c>
      <c r="C100" s="7">
        <v>690.06</v>
      </c>
      <c r="D100" s="8">
        <v>0.2</v>
      </c>
      <c r="E100" s="9">
        <f t="shared" si="2"/>
        <v>138.012</v>
      </c>
      <c r="F100" s="9">
        <f t="shared" si="3"/>
        <v>552.048</v>
      </c>
    </row>
    <row r="101" spans="1:6" x14ac:dyDescent="0.15">
      <c r="A101" s="6" t="s">
        <v>175</v>
      </c>
      <c r="B101" s="6" t="s">
        <v>176</v>
      </c>
      <c r="C101" s="7">
        <v>690.06</v>
      </c>
      <c r="D101" s="8">
        <v>0.2</v>
      </c>
      <c r="E101" s="9">
        <f t="shared" si="2"/>
        <v>138.012</v>
      </c>
      <c r="F101" s="9">
        <f t="shared" si="3"/>
        <v>552.048</v>
      </c>
    </row>
    <row r="102" spans="1:6" x14ac:dyDescent="0.15">
      <c r="A102" s="6" t="s">
        <v>177</v>
      </c>
      <c r="B102" s="6" t="s">
        <v>178</v>
      </c>
      <c r="C102" s="7">
        <v>690.06</v>
      </c>
      <c r="D102" s="8">
        <v>0.2</v>
      </c>
      <c r="E102" s="9">
        <f t="shared" si="2"/>
        <v>138.012</v>
      </c>
      <c r="F102" s="9">
        <f t="shared" si="3"/>
        <v>552.048</v>
      </c>
    </row>
    <row r="103" spans="1:6" x14ac:dyDescent="0.15">
      <c r="A103" s="6" t="s">
        <v>179</v>
      </c>
      <c r="B103" s="6" t="s">
        <v>180</v>
      </c>
      <c r="C103" s="7">
        <v>656.67</v>
      </c>
      <c r="D103" s="8">
        <v>0.2</v>
      </c>
      <c r="E103" s="9">
        <f t="shared" si="2"/>
        <v>131.334</v>
      </c>
      <c r="F103" s="9">
        <f t="shared" si="3"/>
        <v>525.33600000000001</v>
      </c>
    </row>
    <row r="104" spans="1:6" x14ac:dyDescent="0.15">
      <c r="A104" s="6" t="s">
        <v>181</v>
      </c>
      <c r="B104" s="6" t="s">
        <v>182</v>
      </c>
      <c r="C104" s="7">
        <v>656.67</v>
      </c>
      <c r="D104" s="8">
        <v>0.2</v>
      </c>
      <c r="E104" s="9">
        <f t="shared" si="2"/>
        <v>131.334</v>
      </c>
      <c r="F104" s="9">
        <f t="shared" si="3"/>
        <v>525.33600000000001</v>
      </c>
    </row>
    <row r="105" spans="1:6" x14ac:dyDescent="0.15">
      <c r="A105" s="6" t="s">
        <v>183</v>
      </c>
      <c r="B105" s="6" t="s">
        <v>182</v>
      </c>
      <c r="C105" s="7">
        <v>1202.04</v>
      </c>
      <c r="D105" s="8">
        <v>0.2</v>
      </c>
      <c r="E105" s="9">
        <f t="shared" si="2"/>
        <v>240.40800000000002</v>
      </c>
      <c r="F105" s="9">
        <f t="shared" si="3"/>
        <v>961.63199999999995</v>
      </c>
    </row>
    <row r="106" spans="1:6" x14ac:dyDescent="0.15">
      <c r="A106" s="6" t="s">
        <v>184</v>
      </c>
      <c r="B106" s="6" t="s">
        <v>185</v>
      </c>
      <c r="C106" s="7">
        <v>566.79525000000001</v>
      </c>
      <c r="D106" s="8">
        <v>0.2</v>
      </c>
      <c r="E106" s="9">
        <f t="shared" si="2"/>
        <v>113.35905000000001</v>
      </c>
      <c r="F106" s="9">
        <f t="shared" si="3"/>
        <v>453.43619999999999</v>
      </c>
    </row>
    <row r="107" spans="1:6" x14ac:dyDescent="0.15">
      <c r="A107" s="6" t="s">
        <v>186</v>
      </c>
      <c r="B107" s="6" t="s">
        <v>187</v>
      </c>
      <c r="C107" s="7">
        <v>566.79525000000001</v>
      </c>
      <c r="D107" s="8">
        <v>0.2</v>
      </c>
      <c r="E107" s="9">
        <f t="shared" si="2"/>
        <v>113.35905000000001</v>
      </c>
      <c r="F107" s="9">
        <f t="shared" si="3"/>
        <v>453.43619999999999</v>
      </c>
    </row>
    <row r="108" spans="1:6" x14ac:dyDescent="0.15">
      <c r="A108" s="6" t="s">
        <v>188</v>
      </c>
      <c r="B108" s="6" t="s">
        <v>187</v>
      </c>
      <c r="C108" s="7">
        <v>566.79525000000001</v>
      </c>
      <c r="D108" s="8">
        <v>0.2</v>
      </c>
      <c r="E108" s="9">
        <f t="shared" si="2"/>
        <v>113.35905000000001</v>
      </c>
      <c r="F108" s="9">
        <f t="shared" si="3"/>
        <v>453.43619999999999</v>
      </c>
    </row>
    <row r="109" spans="1:6" x14ac:dyDescent="0.15">
      <c r="A109" s="6" t="s">
        <v>189</v>
      </c>
      <c r="B109" s="6" t="s">
        <v>190</v>
      </c>
      <c r="C109" s="7">
        <v>612.15</v>
      </c>
      <c r="D109" s="8">
        <v>0.2</v>
      </c>
      <c r="E109" s="9">
        <f t="shared" si="2"/>
        <v>122.43</v>
      </c>
      <c r="F109" s="9">
        <f t="shared" si="3"/>
        <v>489.71999999999997</v>
      </c>
    </row>
    <row r="110" spans="1:6" x14ac:dyDescent="0.15">
      <c r="A110" s="6" t="s">
        <v>191</v>
      </c>
      <c r="B110" s="6" t="s">
        <v>192</v>
      </c>
      <c r="C110" s="7">
        <v>612.15</v>
      </c>
      <c r="D110" s="8">
        <v>0.2</v>
      </c>
      <c r="E110" s="9">
        <f t="shared" si="2"/>
        <v>122.43</v>
      </c>
      <c r="F110" s="9">
        <f t="shared" si="3"/>
        <v>489.71999999999997</v>
      </c>
    </row>
    <row r="111" spans="1:6" x14ac:dyDescent="0.15">
      <c r="A111" s="6" t="s">
        <v>193</v>
      </c>
      <c r="B111" s="6" t="s">
        <v>194</v>
      </c>
      <c r="C111" s="7">
        <v>566.79525000000001</v>
      </c>
      <c r="D111" s="8">
        <v>0.2</v>
      </c>
      <c r="E111" s="9">
        <f t="shared" si="2"/>
        <v>113.35905000000001</v>
      </c>
      <c r="F111" s="9">
        <f t="shared" si="3"/>
        <v>453.43619999999999</v>
      </c>
    </row>
    <row r="112" spans="1:6" x14ac:dyDescent="0.15">
      <c r="A112" s="6" t="s">
        <v>195</v>
      </c>
      <c r="B112" s="6" t="s">
        <v>196</v>
      </c>
      <c r="C112" s="7">
        <v>566.79525000000001</v>
      </c>
      <c r="D112" s="8">
        <v>0.2</v>
      </c>
      <c r="E112" s="9">
        <f t="shared" si="2"/>
        <v>113.35905000000001</v>
      </c>
      <c r="F112" s="9">
        <f t="shared" si="3"/>
        <v>453.43619999999999</v>
      </c>
    </row>
    <row r="113" spans="1:6" x14ac:dyDescent="0.15">
      <c r="A113" s="6" t="s">
        <v>197</v>
      </c>
      <c r="B113" s="6" t="s">
        <v>196</v>
      </c>
      <c r="C113" s="7">
        <v>566.79525000000001</v>
      </c>
      <c r="D113" s="8">
        <v>0.2</v>
      </c>
      <c r="E113" s="9">
        <f t="shared" si="2"/>
        <v>113.35905000000001</v>
      </c>
      <c r="F113" s="9">
        <f t="shared" si="3"/>
        <v>453.43619999999999</v>
      </c>
    </row>
    <row r="114" spans="1:6" x14ac:dyDescent="0.15">
      <c r="A114" s="6" t="s">
        <v>198</v>
      </c>
      <c r="B114" s="6" t="s">
        <v>199</v>
      </c>
      <c r="C114" s="7">
        <v>2550</v>
      </c>
      <c r="D114" s="8">
        <v>0.2</v>
      </c>
      <c r="E114" s="9">
        <f t="shared" si="2"/>
        <v>510</v>
      </c>
      <c r="F114" s="9">
        <f t="shared" si="3"/>
        <v>2040</v>
      </c>
    </row>
    <row r="115" spans="1:6" x14ac:dyDescent="0.15">
      <c r="A115" s="6" t="s">
        <v>200</v>
      </c>
      <c r="B115" s="6" t="s">
        <v>201</v>
      </c>
      <c r="C115" s="7">
        <v>612.15</v>
      </c>
      <c r="D115" s="8">
        <v>0.2</v>
      </c>
      <c r="E115" s="9">
        <f t="shared" si="2"/>
        <v>122.43</v>
      </c>
      <c r="F115" s="9">
        <f t="shared" si="3"/>
        <v>489.71999999999997</v>
      </c>
    </row>
    <row r="116" spans="1:6" x14ac:dyDescent="0.15">
      <c r="A116" s="6" t="s">
        <v>202</v>
      </c>
      <c r="B116" s="6" t="s">
        <v>203</v>
      </c>
      <c r="C116" s="7">
        <v>685.63680443999999</v>
      </c>
      <c r="D116" s="8">
        <v>0.2</v>
      </c>
      <c r="E116" s="9">
        <f t="shared" si="2"/>
        <v>137.127360888</v>
      </c>
      <c r="F116" s="9">
        <f t="shared" si="3"/>
        <v>548.50944355199999</v>
      </c>
    </row>
    <row r="117" spans="1:6" x14ac:dyDescent="0.15">
      <c r="A117" s="6" t="s">
        <v>204</v>
      </c>
      <c r="B117" s="6" t="s">
        <v>205</v>
      </c>
      <c r="C117" s="7">
        <v>566.79525000000001</v>
      </c>
      <c r="D117" s="8">
        <v>0.2</v>
      </c>
      <c r="E117" s="9">
        <f t="shared" si="2"/>
        <v>113.35905000000001</v>
      </c>
      <c r="F117" s="9">
        <f t="shared" si="3"/>
        <v>453.43619999999999</v>
      </c>
    </row>
    <row r="118" spans="1:6" x14ac:dyDescent="0.15">
      <c r="A118" s="6" t="s">
        <v>206</v>
      </c>
      <c r="B118" s="6" t="s">
        <v>207</v>
      </c>
      <c r="C118" s="7">
        <v>566.79525000000001</v>
      </c>
      <c r="D118" s="8">
        <v>0.2</v>
      </c>
      <c r="E118" s="9">
        <f t="shared" si="2"/>
        <v>113.35905000000001</v>
      </c>
      <c r="F118" s="9">
        <f t="shared" si="3"/>
        <v>453.43619999999999</v>
      </c>
    </row>
    <row r="119" spans="1:6" x14ac:dyDescent="0.15">
      <c r="A119" s="6" t="s">
        <v>208</v>
      </c>
      <c r="B119" s="6" t="s">
        <v>207</v>
      </c>
      <c r="C119" s="7">
        <v>566.79525000000001</v>
      </c>
      <c r="D119" s="8">
        <v>0.2</v>
      </c>
      <c r="E119" s="9">
        <f t="shared" si="2"/>
        <v>113.35905000000001</v>
      </c>
      <c r="F119" s="9">
        <f t="shared" si="3"/>
        <v>453.43619999999999</v>
      </c>
    </row>
    <row r="120" spans="1:6" x14ac:dyDescent="0.15">
      <c r="A120" s="6" t="s">
        <v>209</v>
      </c>
      <c r="B120" s="6" t="s">
        <v>210</v>
      </c>
      <c r="C120" s="7">
        <v>612.15</v>
      </c>
      <c r="D120" s="8">
        <v>0.2</v>
      </c>
      <c r="E120" s="9">
        <f t="shared" si="2"/>
        <v>122.43</v>
      </c>
      <c r="F120" s="9">
        <f t="shared" si="3"/>
        <v>489.71999999999997</v>
      </c>
    </row>
    <row r="121" spans="1:6" x14ac:dyDescent="0.15">
      <c r="A121" s="6" t="s">
        <v>211</v>
      </c>
      <c r="B121" s="6" t="s">
        <v>212</v>
      </c>
      <c r="C121" s="7">
        <v>612.15</v>
      </c>
      <c r="D121" s="8">
        <v>0.2</v>
      </c>
      <c r="E121" s="9">
        <f t="shared" si="2"/>
        <v>122.43</v>
      </c>
      <c r="F121" s="9">
        <f t="shared" si="3"/>
        <v>489.71999999999997</v>
      </c>
    </row>
    <row r="122" spans="1:6" x14ac:dyDescent="0.15">
      <c r="A122" s="6" t="s">
        <v>213</v>
      </c>
      <c r="B122" s="6" t="s">
        <v>212</v>
      </c>
      <c r="C122" s="7">
        <v>566.79525000000001</v>
      </c>
      <c r="D122" s="8">
        <v>0.2</v>
      </c>
      <c r="E122" s="9">
        <f t="shared" si="2"/>
        <v>113.35905000000001</v>
      </c>
      <c r="F122" s="9">
        <f t="shared" si="3"/>
        <v>453.43619999999999</v>
      </c>
    </row>
    <row r="123" spans="1:6" x14ac:dyDescent="0.15">
      <c r="A123" s="6" t="s">
        <v>214</v>
      </c>
      <c r="B123" s="6" t="s">
        <v>215</v>
      </c>
      <c r="C123" s="7">
        <v>566.79525000000001</v>
      </c>
      <c r="D123" s="8">
        <v>0.2</v>
      </c>
      <c r="E123" s="9">
        <f t="shared" si="2"/>
        <v>113.35905000000001</v>
      </c>
      <c r="F123" s="9">
        <f t="shared" si="3"/>
        <v>453.43619999999999</v>
      </c>
    </row>
    <row r="124" spans="1:6" x14ac:dyDescent="0.15">
      <c r="A124" s="6" t="s">
        <v>216</v>
      </c>
      <c r="B124" s="6" t="s">
        <v>215</v>
      </c>
      <c r="C124" s="7">
        <v>566.79525000000001</v>
      </c>
      <c r="D124" s="8">
        <v>0.2</v>
      </c>
      <c r="E124" s="9">
        <f t="shared" si="2"/>
        <v>113.35905000000001</v>
      </c>
      <c r="F124" s="9">
        <f t="shared" si="3"/>
        <v>453.43619999999999</v>
      </c>
    </row>
    <row r="125" spans="1:6" x14ac:dyDescent="0.15">
      <c r="A125" s="6" t="s">
        <v>217</v>
      </c>
      <c r="B125" s="6" t="s">
        <v>218</v>
      </c>
      <c r="C125" s="7">
        <v>612.15</v>
      </c>
      <c r="D125" s="8">
        <v>0.2</v>
      </c>
      <c r="E125" s="9">
        <f t="shared" si="2"/>
        <v>122.43</v>
      </c>
      <c r="F125" s="9">
        <f t="shared" si="3"/>
        <v>489.71999999999997</v>
      </c>
    </row>
    <row r="126" spans="1:6" x14ac:dyDescent="0.15">
      <c r="A126" s="6" t="s">
        <v>219</v>
      </c>
      <c r="B126" s="6" t="s">
        <v>220</v>
      </c>
      <c r="C126" s="7">
        <v>685.63680443999999</v>
      </c>
      <c r="D126" s="8">
        <v>0.2</v>
      </c>
      <c r="E126" s="9">
        <f t="shared" si="2"/>
        <v>137.127360888</v>
      </c>
      <c r="F126" s="9">
        <f t="shared" si="3"/>
        <v>548.50944355199999</v>
      </c>
    </row>
    <row r="127" spans="1:6" x14ac:dyDescent="0.15">
      <c r="A127" s="6" t="s">
        <v>221</v>
      </c>
      <c r="B127" s="6" t="s">
        <v>222</v>
      </c>
      <c r="C127" s="7">
        <v>566.79525000000001</v>
      </c>
      <c r="D127" s="8">
        <v>0.2</v>
      </c>
      <c r="E127" s="9">
        <f t="shared" si="2"/>
        <v>113.35905000000001</v>
      </c>
      <c r="F127" s="9">
        <f t="shared" si="3"/>
        <v>453.43619999999999</v>
      </c>
    </row>
    <row r="128" spans="1:6" x14ac:dyDescent="0.15">
      <c r="A128" s="6" t="s">
        <v>223</v>
      </c>
      <c r="B128" s="6" t="s">
        <v>224</v>
      </c>
      <c r="C128" s="7">
        <v>566.79525000000001</v>
      </c>
      <c r="D128" s="8">
        <v>0.2</v>
      </c>
      <c r="E128" s="9">
        <f t="shared" si="2"/>
        <v>113.35905000000001</v>
      </c>
      <c r="F128" s="9">
        <f t="shared" si="3"/>
        <v>453.43619999999999</v>
      </c>
    </row>
    <row r="129" spans="1:6" x14ac:dyDescent="0.15">
      <c r="A129" s="6" t="s">
        <v>225</v>
      </c>
      <c r="B129" s="6" t="s">
        <v>224</v>
      </c>
      <c r="C129" s="7">
        <v>566.79525000000001</v>
      </c>
      <c r="D129" s="8">
        <v>0.2</v>
      </c>
      <c r="E129" s="9">
        <f t="shared" si="2"/>
        <v>113.35905000000001</v>
      </c>
      <c r="F129" s="9">
        <f t="shared" si="3"/>
        <v>453.43619999999999</v>
      </c>
    </row>
    <row r="130" spans="1:6" x14ac:dyDescent="0.15">
      <c r="A130" s="6" t="s">
        <v>226</v>
      </c>
      <c r="B130" s="6" t="s">
        <v>227</v>
      </c>
      <c r="C130" s="7">
        <v>612.15</v>
      </c>
      <c r="D130" s="8">
        <v>0.2</v>
      </c>
      <c r="E130" s="9">
        <f t="shared" ref="E130:E193" si="4">+C130*D130</f>
        <v>122.43</v>
      </c>
      <c r="F130" s="9">
        <f t="shared" ref="F130:F193" si="5">+C130-E130</f>
        <v>489.71999999999997</v>
      </c>
    </row>
    <row r="131" spans="1:6" x14ac:dyDescent="0.15">
      <c r="A131" s="6" t="s">
        <v>228</v>
      </c>
      <c r="B131" s="6" t="s">
        <v>229</v>
      </c>
      <c r="C131" s="7">
        <v>685.63680443999999</v>
      </c>
      <c r="D131" s="8">
        <v>0.2</v>
      </c>
      <c r="E131" s="9">
        <f t="shared" si="4"/>
        <v>137.127360888</v>
      </c>
      <c r="F131" s="9">
        <f t="shared" si="5"/>
        <v>548.50944355199999</v>
      </c>
    </row>
    <row r="132" spans="1:6" x14ac:dyDescent="0.15">
      <c r="A132" s="6" t="s">
        <v>230</v>
      </c>
      <c r="B132" s="6" t="s">
        <v>231</v>
      </c>
      <c r="C132" s="7">
        <v>566.79525000000001</v>
      </c>
      <c r="D132" s="8">
        <v>0.2</v>
      </c>
      <c r="E132" s="9">
        <f t="shared" si="4"/>
        <v>113.35905000000001</v>
      </c>
      <c r="F132" s="9">
        <f t="shared" si="5"/>
        <v>453.43619999999999</v>
      </c>
    </row>
    <row r="133" spans="1:6" x14ac:dyDescent="0.15">
      <c r="A133" s="6" t="s">
        <v>232</v>
      </c>
      <c r="B133" s="6" t="s">
        <v>229</v>
      </c>
      <c r="C133" s="7">
        <v>514.20600000000002</v>
      </c>
      <c r="D133" s="8">
        <v>0.2</v>
      </c>
      <c r="E133" s="9">
        <f t="shared" si="4"/>
        <v>102.84120000000001</v>
      </c>
      <c r="F133" s="9">
        <f t="shared" si="5"/>
        <v>411.3648</v>
      </c>
    </row>
    <row r="134" spans="1:6" x14ac:dyDescent="0.15">
      <c r="A134" s="6" t="s">
        <v>233</v>
      </c>
      <c r="B134" s="6" t="s">
        <v>234</v>
      </c>
      <c r="C134" s="7">
        <v>566.79525000000001</v>
      </c>
      <c r="D134" s="8">
        <v>0.2</v>
      </c>
      <c r="E134" s="9">
        <f t="shared" si="4"/>
        <v>113.35905000000001</v>
      </c>
      <c r="F134" s="9">
        <f t="shared" si="5"/>
        <v>453.43619999999999</v>
      </c>
    </row>
    <row r="135" spans="1:6" x14ac:dyDescent="0.15">
      <c r="A135" s="6" t="s">
        <v>235</v>
      </c>
      <c r="B135" s="6" t="s">
        <v>236</v>
      </c>
      <c r="C135" s="7">
        <v>514.20600000000002</v>
      </c>
      <c r="D135" s="8">
        <v>0.2</v>
      </c>
      <c r="E135" s="9">
        <f t="shared" si="4"/>
        <v>102.84120000000001</v>
      </c>
      <c r="F135" s="9">
        <f t="shared" si="5"/>
        <v>411.3648</v>
      </c>
    </row>
    <row r="136" spans="1:6" x14ac:dyDescent="0.15">
      <c r="A136" s="6" t="s">
        <v>237</v>
      </c>
      <c r="B136" s="6" t="s">
        <v>236</v>
      </c>
      <c r="C136" s="7">
        <v>566.79525000000001</v>
      </c>
      <c r="D136" s="8">
        <v>0.2</v>
      </c>
      <c r="E136" s="9">
        <f t="shared" si="4"/>
        <v>113.35905000000001</v>
      </c>
      <c r="F136" s="9">
        <f t="shared" si="5"/>
        <v>453.43619999999999</v>
      </c>
    </row>
    <row r="137" spans="1:6" x14ac:dyDescent="0.15">
      <c r="A137" s="6" t="s">
        <v>238</v>
      </c>
      <c r="B137" s="6" t="s">
        <v>239</v>
      </c>
      <c r="C137" s="7">
        <v>612.15</v>
      </c>
      <c r="D137" s="8">
        <v>0.2</v>
      </c>
      <c r="E137" s="9">
        <f t="shared" si="4"/>
        <v>122.43</v>
      </c>
      <c r="F137" s="9">
        <f t="shared" si="5"/>
        <v>489.71999999999997</v>
      </c>
    </row>
    <row r="138" spans="1:6" x14ac:dyDescent="0.15">
      <c r="A138" s="6" t="s">
        <v>240</v>
      </c>
      <c r="B138" s="6" t="s">
        <v>241</v>
      </c>
      <c r="C138" s="7">
        <v>685.63680443999999</v>
      </c>
      <c r="D138" s="8">
        <v>0.2</v>
      </c>
      <c r="E138" s="9">
        <f t="shared" si="4"/>
        <v>137.127360888</v>
      </c>
      <c r="F138" s="9">
        <f t="shared" si="5"/>
        <v>548.50944355199999</v>
      </c>
    </row>
    <row r="139" spans="1:6" x14ac:dyDescent="0.15">
      <c r="A139" s="6" t="s">
        <v>242</v>
      </c>
      <c r="B139" s="6" t="s">
        <v>243</v>
      </c>
      <c r="C139" s="7">
        <v>566.79525000000001</v>
      </c>
      <c r="D139" s="8">
        <v>0.2</v>
      </c>
      <c r="E139" s="9">
        <f t="shared" si="4"/>
        <v>113.35905000000001</v>
      </c>
      <c r="F139" s="9">
        <f t="shared" si="5"/>
        <v>453.43619999999999</v>
      </c>
    </row>
    <row r="140" spans="1:6" x14ac:dyDescent="0.15">
      <c r="A140" s="6" t="s">
        <v>244</v>
      </c>
      <c r="B140" s="6" t="s">
        <v>241</v>
      </c>
      <c r="C140" s="7">
        <v>514.20600000000002</v>
      </c>
      <c r="D140" s="8">
        <v>0.2</v>
      </c>
      <c r="E140" s="9">
        <f t="shared" si="4"/>
        <v>102.84120000000001</v>
      </c>
      <c r="F140" s="9">
        <f t="shared" si="5"/>
        <v>411.3648</v>
      </c>
    </row>
    <row r="141" spans="1:6" x14ac:dyDescent="0.15">
      <c r="A141" s="6" t="s">
        <v>245</v>
      </c>
      <c r="B141" s="6" t="s">
        <v>246</v>
      </c>
      <c r="C141" s="7">
        <v>566.79525000000001</v>
      </c>
      <c r="D141" s="8">
        <v>0.2</v>
      </c>
      <c r="E141" s="9">
        <f t="shared" si="4"/>
        <v>113.35905000000001</v>
      </c>
      <c r="F141" s="9">
        <f t="shared" si="5"/>
        <v>453.43619999999999</v>
      </c>
    </row>
    <row r="142" spans="1:6" x14ac:dyDescent="0.15">
      <c r="A142" s="6" t="s">
        <v>247</v>
      </c>
      <c r="B142" s="6" t="s">
        <v>248</v>
      </c>
      <c r="C142" s="7">
        <v>514.20600000000002</v>
      </c>
      <c r="D142" s="8">
        <v>0.2</v>
      </c>
      <c r="E142" s="9">
        <f t="shared" si="4"/>
        <v>102.84120000000001</v>
      </c>
      <c r="F142" s="9">
        <f t="shared" si="5"/>
        <v>411.3648</v>
      </c>
    </row>
    <row r="143" spans="1:6" x14ac:dyDescent="0.15">
      <c r="A143" s="6" t="s">
        <v>249</v>
      </c>
      <c r="B143" s="6" t="s">
        <v>248</v>
      </c>
      <c r="C143" s="7">
        <v>566.79525000000001</v>
      </c>
      <c r="D143" s="8">
        <v>0.2</v>
      </c>
      <c r="E143" s="9">
        <f t="shared" si="4"/>
        <v>113.35905000000001</v>
      </c>
      <c r="F143" s="9">
        <f t="shared" si="5"/>
        <v>453.43619999999999</v>
      </c>
    </row>
    <row r="144" spans="1:6" x14ac:dyDescent="0.15">
      <c r="A144" s="6" t="s">
        <v>250</v>
      </c>
      <c r="B144" s="6" t="s">
        <v>251</v>
      </c>
      <c r="C144" s="7">
        <v>612.15</v>
      </c>
      <c r="D144" s="8">
        <v>0.2</v>
      </c>
      <c r="E144" s="9">
        <f t="shared" si="4"/>
        <v>122.43</v>
      </c>
      <c r="F144" s="9">
        <f t="shared" si="5"/>
        <v>489.71999999999997</v>
      </c>
    </row>
    <row r="145" spans="1:6" x14ac:dyDescent="0.15">
      <c r="A145" s="6" t="s">
        <v>252</v>
      </c>
      <c r="B145" s="6" t="s">
        <v>253</v>
      </c>
      <c r="C145" s="7">
        <v>685.63680443999999</v>
      </c>
      <c r="D145" s="8">
        <v>0.2</v>
      </c>
      <c r="E145" s="9">
        <f t="shared" si="4"/>
        <v>137.127360888</v>
      </c>
      <c r="F145" s="9">
        <f t="shared" si="5"/>
        <v>548.50944355199999</v>
      </c>
    </row>
    <row r="146" spans="1:6" x14ac:dyDescent="0.15">
      <c r="A146" s="6" t="s">
        <v>254</v>
      </c>
      <c r="B146" s="6" t="s">
        <v>255</v>
      </c>
      <c r="C146" s="7">
        <v>566.79525000000001</v>
      </c>
      <c r="D146" s="8">
        <v>0.2</v>
      </c>
      <c r="E146" s="9">
        <f t="shared" si="4"/>
        <v>113.35905000000001</v>
      </c>
      <c r="F146" s="9">
        <f t="shared" si="5"/>
        <v>453.43619999999999</v>
      </c>
    </row>
    <row r="147" spans="1:6" x14ac:dyDescent="0.15">
      <c r="A147" s="6" t="s">
        <v>256</v>
      </c>
      <c r="B147" s="6" t="s">
        <v>257</v>
      </c>
      <c r="C147" s="7">
        <v>514.20600000000002</v>
      </c>
      <c r="D147" s="8">
        <v>0.2</v>
      </c>
      <c r="E147" s="9">
        <f t="shared" si="4"/>
        <v>102.84120000000001</v>
      </c>
      <c r="F147" s="9">
        <f t="shared" si="5"/>
        <v>411.3648</v>
      </c>
    </row>
    <row r="148" spans="1:6" x14ac:dyDescent="0.15">
      <c r="A148" s="6" t="s">
        <v>258</v>
      </c>
      <c r="B148" s="6" t="s">
        <v>259</v>
      </c>
      <c r="C148" s="7">
        <v>566.79525000000001</v>
      </c>
      <c r="D148" s="8">
        <v>0.2</v>
      </c>
      <c r="E148" s="9">
        <f t="shared" si="4"/>
        <v>113.35905000000001</v>
      </c>
      <c r="F148" s="9">
        <f t="shared" si="5"/>
        <v>453.43619999999999</v>
      </c>
    </row>
    <row r="149" spans="1:6" x14ac:dyDescent="0.15">
      <c r="A149" s="6" t="s">
        <v>260</v>
      </c>
      <c r="B149" s="6" t="s">
        <v>261</v>
      </c>
      <c r="C149" s="7">
        <v>566.79525000000001</v>
      </c>
      <c r="D149" s="8">
        <v>0.2</v>
      </c>
      <c r="E149" s="9">
        <f t="shared" si="4"/>
        <v>113.35905000000001</v>
      </c>
      <c r="F149" s="9">
        <f t="shared" si="5"/>
        <v>453.43619999999999</v>
      </c>
    </row>
    <row r="150" spans="1:6" x14ac:dyDescent="0.15">
      <c r="A150" s="6" t="s">
        <v>262</v>
      </c>
      <c r="B150" s="6" t="s">
        <v>263</v>
      </c>
      <c r="C150" s="7">
        <v>612.15</v>
      </c>
      <c r="D150" s="8">
        <v>0.2</v>
      </c>
      <c r="E150" s="9">
        <f t="shared" si="4"/>
        <v>122.43</v>
      </c>
      <c r="F150" s="9">
        <f t="shared" si="5"/>
        <v>489.71999999999997</v>
      </c>
    </row>
    <row r="151" spans="1:6" x14ac:dyDescent="0.15">
      <c r="A151" s="6" t="s">
        <v>264</v>
      </c>
      <c r="B151" s="6" t="s">
        <v>265</v>
      </c>
      <c r="C151" s="7">
        <v>685.63680443999999</v>
      </c>
      <c r="D151" s="8">
        <v>0.2</v>
      </c>
      <c r="E151" s="9">
        <f t="shared" si="4"/>
        <v>137.127360888</v>
      </c>
      <c r="F151" s="9">
        <f t="shared" si="5"/>
        <v>548.50944355199999</v>
      </c>
    </row>
    <row r="152" spans="1:6" x14ac:dyDescent="0.15">
      <c r="A152" s="6" t="s">
        <v>266</v>
      </c>
      <c r="B152" s="6" t="s">
        <v>267</v>
      </c>
      <c r="C152" s="7">
        <v>566.79525000000001</v>
      </c>
      <c r="D152" s="8">
        <v>0.2</v>
      </c>
      <c r="E152" s="9">
        <f t="shared" si="4"/>
        <v>113.35905000000001</v>
      </c>
      <c r="F152" s="9">
        <f t="shared" si="5"/>
        <v>453.43619999999999</v>
      </c>
    </row>
    <row r="153" spans="1:6" x14ac:dyDescent="0.15">
      <c r="A153" s="6" t="s">
        <v>268</v>
      </c>
      <c r="B153" s="6" t="s">
        <v>265</v>
      </c>
      <c r="C153" s="7">
        <v>514.20600000000002</v>
      </c>
      <c r="D153" s="8">
        <v>0.2</v>
      </c>
      <c r="E153" s="9">
        <f t="shared" si="4"/>
        <v>102.84120000000001</v>
      </c>
      <c r="F153" s="9">
        <f t="shared" si="5"/>
        <v>411.3648</v>
      </c>
    </row>
    <row r="154" spans="1:6" x14ac:dyDescent="0.15">
      <c r="A154" s="6" t="s">
        <v>269</v>
      </c>
      <c r="B154" s="6" t="s">
        <v>270</v>
      </c>
      <c r="C154" s="7">
        <v>566.79525000000001</v>
      </c>
      <c r="D154" s="8">
        <v>0.2</v>
      </c>
      <c r="E154" s="9">
        <f t="shared" si="4"/>
        <v>113.35905000000001</v>
      </c>
      <c r="F154" s="9">
        <f t="shared" si="5"/>
        <v>453.43619999999999</v>
      </c>
    </row>
    <row r="155" spans="1:6" x14ac:dyDescent="0.15">
      <c r="A155" s="6" t="s">
        <v>271</v>
      </c>
      <c r="B155" s="6" t="s">
        <v>270</v>
      </c>
      <c r="C155" s="7">
        <v>514.20600000000002</v>
      </c>
      <c r="D155" s="8">
        <v>0.2</v>
      </c>
      <c r="E155" s="9">
        <f t="shared" si="4"/>
        <v>102.84120000000001</v>
      </c>
      <c r="F155" s="9">
        <f t="shared" si="5"/>
        <v>411.3648</v>
      </c>
    </row>
    <row r="156" spans="1:6" x14ac:dyDescent="0.15">
      <c r="A156" s="6" t="s">
        <v>272</v>
      </c>
      <c r="B156" s="6" t="s">
        <v>270</v>
      </c>
      <c r="C156" s="7">
        <v>566.79525000000001</v>
      </c>
      <c r="D156" s="8">
        <v>0.2</v>
      </c>
      <c r="E156" s="9">
        <f t="shared" si="4"/>
        <v>113.35905000000001</v>
      </c>
      <c r="F156" s="9">
        <f t="shared" si="5"/>
        <v>453.43619999999999</v>
      </c>
    </row>
    <row r="157" spans="1:6" x14ac:dyDescent="0.15">
      <c r="A157" s="6" t="s">
        <v>273</v>
      </c>
      <c r="B157" s="6" t="s">
        <v>274</v>
      </c>
      <c r="C157" s="7">
        <v>612.15</v>
      </c>
      <c r="D157" s="8">
        <v>0.2</v>
      </c>
      <c r="E157" s="9">
        <f t="shared" si="4"/>
        <v>122.43</v>
      </c>
      <c r="F157" s="9">
        <f t="shared" si="5"/>
        <v>489.71999999999997</v>
      </c>
    </row>
    <row r="158" spans="1:6" x14ac:dyDescent="0.15">
      <c r="A158" s="6" t="s">
        <v>275</v>
      </c>
      <c r="B158" s="6" t="s">
        <v>276</v>
      </c>
      <c r="C158" s="7">
        <v>813.60299999999995</v>
      </c>
      <c r="D158" s="8">
        <v>0.2</v>
      </c>
      <c r="E158" s="9">
        <f t="shared" si="4"/>
        <v>162.72059999999999</v>
      </c>
      <c r="F158" s="9">
        <f t="shared" si="5"/>
        <v>650.88239999999996</v>
      </c>
    </row>
    <row r="159" spans="1:6" x14ac:dyDescent="0.15">
      <c r="A159" s="6" t="s">
        <v>277</v>
      </c>
      <c r="B159" s="6" t="s">
        <v>278</v>
      </c>
      <c r="C159" s="7">
        <v>566.79525000000001</v>
      </c>
      <c r="D159" s="8">
        <v>0.2</v>
      </c>
      <c r="E159" s="9">
        <f t="shared" si="4"/>
        <v>113.35905000000001</v>
      </c>
      <c r="F159" s="9">
        <f t="shared" si="5"/>
        <v>453.43619999999999</v>
      </c>
    </row>
    <row r="160" spans="1:6" x14ac:dyDescent="0.15">
      <c r="A160" s="6" t="s">
        <v>279</v>
      </c>
      <c r="B160" s="6" t="s">
        <v>276</v>
      </c>
      <c r="C160" s="7">
        <v>514.20600000000002</v>
      </c>
      <c r="D160" s="8">
        <v>0.2</v>
      </c>
      <c r="E160" s="9">
        <f t="shared" si="4"/>
        <v>102.84120000000001</v>
      </c>
      <c r="F160" s="9">
        <f t="shared" si="5"/>
        <v>411.3648</v>
      </c>
    </row>
    <row r="161" spans="1:6" x14ac:dyDescent="0.15">
      <c r="A161" s="6" t="s">
        <v>280</v>
      </c>
      <c r="B161" s="6" t="s">
        <v>281</v>
      </c>
      <c r="C161" s="7">
        <v>566.79525000000001</v>
      </c>
      <c r="D161" s="8">
        <v>0.2</v>
      </c>
      <c r="E161" s="9">
        <f t="shared" si="4"/>
        <v>113.35905000000001</v>
      </c>
      <c r="F161" s="9">
        <f t="shared" si="5"/>
        <v>453.43619999999999</v>
      </c>
    </row>
    <row r="162" spans="1:6" x14ac:dyDescent="0.15">
      <c r="A162" s="6" t="s">
        <v>282</v>
      </c>
      <c r="B162" s="6" t="s">
        <v>283</v>
      </c>
      <c r="C162" s="7">
        <v>514.20600000000002</v>
      </c>
      <c r="D162" s="8">
        <v>0.2</v>
      </c>
      <c r="E162" s="9">
        <f t="shared" si="4"/>
        <v>102.84120000000001</v>
      </c>
      <c r="F162" s="9">
        <f t="shared" si="5"/>
        <v>411.3648</v>
      </c>
    </row>
    <row r="163" spans="1:6" x14ac:dyDescent="0.15">
      <c r="A163" s="6" t="s">
        <v>284</v>
      </c>
      <c r="B163" s="6" t="s">
        <v>285</v>
      </c>
      <c r="C163" s="7">
        <v>836.69775000000004</v>
      </c>
      <c r="D163" s="8">
        <v>0.2</v>
      </c>
      <c r="E163" s="9">
        <f t="shared" si="4"/>
        <v>167.33955000000003</v>
      </c>
      <c r="F163" s="9">
        <f t="shared" si="5"/>
        <v>669.35820000000001</v>
      </c>
    </row>
    <row r="164" spans="1:6" x14ac:dyDescent="0.15">
      <c r="A164" s="6" t="s">
        <v>286</v>
      </c>
      <c r="B164" s="6" t="s">
        <v>287</v>
      </c>
      <c r="C164" s="7">
        <v>836.69775000000004</v>
      </c>
      <c r="D164" s="8">
        <v>0.2</v>
      </c>
      <c r="E164" s="9">
        <f t="shared" si="4"/>
        <v>167.33955000000003</v>
      </c>
      <c r="F164" s="9">
        <f t="shared" si="5"/>
        <v>669.35820000000001</v>
      </c>
    </row>
    <row r="165" spans="1:6" x14ac:dyDescent="0.15">
      <c r="A165" s="6" t="s">
        <v>288</v>
      </c>
      <c r="B165" s="6" t="s">
        <v>289</v>
      </c>
      <c r="C165" s="7">
        <v>800</v>
      </c>
      <c r="D165" s="8">
        <v>0.2</v>
      </c>
      <c r="E165" s="9">
        <f t="shared" si="4"/>
        <v>160</v>
      </c>
      <c r="F165" s="9">
        <f t="shared" si="5"/>
        <v>640</v>
      </c>
    </row>
    <row r="166" spans="1:6" x14ac:dyDescent="0.15">
      <c r="A166" s="6" t="s">
        <v>290</v>
      </c>
      <c r="B166" s="6" t="s">
        <v>291</v>
      </c>
      <c r="C166" s="7">
        <v>674.75625000000002</v>
      </c>
      <c r="D166" s="8">
        <v>0.2</v>
      </c>
      <c r="E166" s="9">
        <f t="shared" si="4"/>
        <v>134.95125000000002</v>
      </c>
      <c r="F166" s="9">
        <f t="shared" si="5"/>
        <v>539.80500000000006</v>
      </c>
    </row>
    <row r="167" spans="1:6" x14ac:dyDescent="0.15">
      <c r="A167" s="6" t="s">
        <v>292</v>
      </c>
      <c r="B167" s="6" t="s">
        <v>293</v>
      </c>
      <c r="C167" s="7">
        <v>661.12199999999996</v>
      </c>
      <c r="D167" s="8">
        <v>0.2</v>
      </c>
      <c r="E167" s="9">
        <f t="shared" si="4"/>
        <v>132.2244</v>
      </c>
      <c r="F167" s="9">
        <f t="shared" si="5"/>
        <v>528.89760000000001</v>
      </c>
    </row>
    <row r="168" spans="1:6" x14ac:dyDescent="0.15">
      <c r="A168" s="6" t="s">
        <v>294</v>
      </c>
      <c r="B168" s="6" t="s">
        <v>295</v>
      </c>
      <c r="C168" s="7">
        <v>674.75625000000002</v>
      </c>
      <c r="D168" s="8">
        <v>0.2</v>
      </c>
      <c r="E168" s="9">
        <f t="shared" si="4"/>
        <v>134.95125000000002</v>
      </c>
      <c r="F168" s="9">
        <f t="shared" si="5"/>
        <v>539.80500000000006</v>
      </c>
    </row>
    <row r="169" spans="1:6" x14ac:dyDescent="0.15">
      <c r="A169" s="6" t="s">
        <v>296</v>
      </c>
      <c r="B169" s="6" t="s">
        <v>297</v>
      </c>
      <c r="C169" s="7">
        <v>661.12199999999996</v>
      </c>
      <c r="D169" s="8">
        <v>0.2</v>
      </c>
      <c r="E169" s="9">
        <f t="shared" si="4"/>
        <v>132.2244</v>
      </c>
      <c r="F169" s="9">
        <f t="shared" si="5"/>
        <v>528.89760000000001</v>
      </c>
    </row>
    <row r="170" spans="1:6" x14ac:dyDescent="0.15">
      <c r="A170" s="6" t="s">
        <v>298</v>
      </c>
      <c r="B170" s="6" t="s">
        <v>297</v>
      </c>
      <c r="C170" s="7">
        <v>674.75625000000002</v>
      </c>
      <c r="D170" s="8">
        <v>0.2</v>
      </c>
      <c r="E170" s="9">
        <f t="shared" si="4"/>
        <v>134.95125000000002</v>
      </c>
      <c r="F170" s="9">
        <f t="shared" si="5"/>
        <v>539.80500000000006</v>
      </c>
    </row>
    <row r="171" spans="1:6" x14ac:dyDescent="0.15">
      <c r="A171" s="6" t="s">
        <v>299</v>
      </c>
      <c r="B171" s="6" t="s">
        <v>300</v>
      </c>
      <c r="C171" s="7">
        <v>674.75625000000002</v>
      </c>
      <c r="D171" s="8">
        <v>0.2</v>
      </c>
      <c r="E171" s="9">
        <f t="shared" si="4"/>
        <v>134.95125000000002</v>
      </c>
      <c r="F171" s="9">
        <f t="shared" si="5"/>
        <v>539.80500000000006</v>
      </c>
    </row>
    <row r="172" spans="1:6" x14ac:dyDescent="0.15">
      <c r="A172" s="6" t="s">
        <v>301</v>
      </c>
      <c r="B172" s="6" t="s">
        <v>302</v>
      </c>
      <c r="C172" s="7">
        <v>674.75625000000002</v>
      </c>
      <c r="D172" s="8">
        <v>0.2</v>
      </c>
      <c r="E172" s="9">
        <f t="shared" si="4"/>
        <v>134.95125000000002</v>
      </c>
      <c r="F172" s="9">
        <f t="shared" si="5"/>
        <v>539.80500000000006</v>
      </c>
    </row>
    <row r="173" spans="1:6" x14ac:dyDescent="0.15">
      <c r="A173" s="6" t="s">
        <v>303</v>
      </c>
      <c r="B173" s="6" t="s">
        <v>304</v>
      </c>
      <c r="C173" s="7">
        <v>621.05399999999997</v>
      </c>
      <c r="D173" s="8">
        <v>0.2</v>
      </c>
      <c r="E173" s="9">
        <f t="shared" si="4"/>
        <v>124.21080000000001</v>
      </c>
      <c r="F173" s="9">
        <f t="shared" si="5"/>
        <v>496.84319999999997</v>
      </c>
    </row>
    <row r="174" spans="1:6" x14ac:dyDescent="0.15">
      <c r="A174" s="6" t="s">
        <v>305</v>
      </c>
      <c r="B174" s="6" t="s">
        <v>302</v>
      </c>
      <c r="C174" s="7">
        <v>674.75625000000002</v>
      </c>
      <c r="D174" s="8">
        <v>0.2</v>
      </c>
      <c r="E174" s="9">
        <f t="shared" si="4"/>
        <v>134.95125000000002</v>
      </c>
      <c r="F174" s="9">
        <f t="shared" si="5"/>
        <v>539.80500000000006</v>
      </c>
    </row>
    <row r="175" spans="1:6" x14ac:dyDescent="0.15">
      <c r="A175" s="6" t="s">
        <v>306</v>
      </c>
      <c r="B175" s="6" t="s">
        <v>304</v>
      </c>
      <c r="C175" s="7">
        <v>1669.5</v>
      </c>
      <c r="D175" s="8">
        <v>0.2</v>
      </c>
      <c r="E175" s="9">
        <f t="shared" si="4"/>
        <v>333.90000000000003</v>
      </c>
      <c r="F175" s="9">
        <f t="shared" si="5"/>
        <v>1335.6</v>
      </c>
    </row>
    <row r="176" spans="1:6" x14ac:dyDescent="0.15">
      <c r="A176" s="6" t="s">
        <v>307</v>
      </c>
      <c r="B176" s="6" t="s">
        <v>308</v>
      </c>
      <c r="C176" s="7">
        <v>2893.8</v>
      </c>
      <c r="D176" s="8">
        <v>0.2</v>
      </c>
      <c r="E176" s="9">
        <f t="shared" si="4"/>
        <v>578.7600000000001</v>
      </c>
      <c r="F176" s="9">
        <f t="shared" si="5"/>
        <v>2315.04</v>
      </c>
    </row>
    <row r="177" spans="1:6" x14ac:dyDescent="0.15">
      <c r="A177" s="6" t="s">
        <v>309</v>
      </c>
      <c r="B177" s="6" t="s">
        <v>310</v>
      </c>
      <c r="C177" s="7">
        <v>674.75625000000002</v>
      </c>
      <c r="D177" s="8">
        <v>0.2</v>
      </c>
      <c r="E177" s="9">
        <f t="shared" si="4"/>
        <v>134.95125000000002</v>
      </c>
      <c r="F177" s="9">
        <f t="shared" si="5"/>
        <v>539.80500000000006</v>
      </c>
    </row>
    <row r="178" spans="1:6" x14ac:dyDescent="0.15">
      <c r="A178" s="6" t="s">
        <v>311</v>
      </c>
      <c r="B178" s="6" t="s">
        <v>312</v>
      </c>
      <c r="C178" s="7">
        <v>674.75625000000002</v>
      </c>
      <c r="D178" s="8">
        <v>0.2</v>
      </c>
      <c r="E178" s="9">
        <f t="shared" si="4"/>
        <v>134.95125000000002</v>
      </c>
      <c r="F178" s="9">
        <f t="shared" si="5"/>
        <v>539.80500000000006</v>
      </c>
    </row>
    <row r="179" spans="1:6" x14ac:dyDescent="0.15">
      <c r="A179" s="6" t="s">
        <v>313</v>
      </c>
      <c r="B179" s="6" t="s">
        <v>312</v>
      </c>
      <c r="C179" s="7">
        <v>674.75625000000002</v>
      </c>
      <c r="D179" s="8">
        <v>0.2</v>
      </c>
      <c r="E179" s="9">
        <f t="shared" si="4"/>
        <v>134.95125000000002</v>
      </c>
      <c r="F179" s="9">
        <f t="shared" si="5"/>
        <v>539.80500000000006</v>
      </c>
    </row>
    <row r="180" spans="1:6" x14ac:dyDescent="0.15">
      <c r="A180" s="6" t="s">
        <v>314</v>
      </c>
      <c r="B180" s="6" t="s">
        <v>315</v>
      </c>
      <c r="C180" s="7">
        <v>2804.7599999999998</v>
      </c>
      <c r="D180" s="8">
        <v>0.2</v>
      </c>
      <c r="E180" s="9">
        <f t="shared" si="4"/>
        <v>560.952</v>
      </c>
      <c r="F180" s="9">
        <f t="shared" si="5"/>
        <v>2243.808</v>
      </c>
    </row>
    <row r="181" spans="1:6" x14ac:dyDescent="0.15">
      <c r="A181" s="6" t="s">
        <v>316</v>
      </c>
      <c r="B181" s="6" t="s">
        <v>317</v>
      </c>
      <c r="C181" s="7">
        <v>2025.66</v>
      </c>
      <c r="D181" s="8">
        <v>0.2</v>
      </c>
      <c r="E181" s="9">
        <f t="shared" si="4"/>
        <v>405.13200000000006</v>
      </c>
      <c r="F181" s="9">
        <f t="shared" si="5"/>
        <v>1620.528</v>
      </c>
    </row>
    <row r="182" spans="1:6" x14ac:dyDescent="0.15">
      <c r="A182" s="6" t="s">
        <v>318</v>
      </c>
      <c r="B182" s="6" t="s">
        <v>319</v>
      </c>
      <c r="C182" s="7">
        <v>674.75625000000002</v>
      </c>
      <c r="D182" s="8">
        <v>0.2</v>
      </c>
      <c r="E182" s="9">
        <f t="shared" si="4"/>
        <v>134.95125000000002</v>
      </c>
      <c r="F182" s="9">
        <f t="shared" si="5"/>
        <v>539.80500000000006</v>
      </c>
    </row>
    <row r="183" spans="1:6" x14ac:dyDescent="0.15">
      <c r="A183" s="6" t="s">
        <v>320</v>
      </c>
      <c r="B183" s="6" t="s">
        <v>321</v>
      </c>
      <c r="C183" s="7">
        <v>674.75625000000002</v>
      </c>
      <c r="D183" s="8">
        <v>0.2</v>
      </c>
      <c r="E183" s="9">
        <f t="shared" si="4"/>
        <v>134.95125000000002</v>
      </c>
      <c r="F183" s="9">
        <f t="shared" si="5"/>
        <v>539.80500000000006</v>
      </c>
    </row>
    <row r="184" spans="1:6" x14ac:dyDescent="0.15">
      <c r="A184" s="6" t="s">
        <v>322</v>
      </c>
      <c r="B184" s="6" t="s">
        <v>321</v>
      </c>
      <c r="C184" s="7">
        <v>674.75625000000002</v>
      </c>
      <c r="D184" s="8">
        <v>0.2</v>
      </c>
      <c r="E184" s="9">
        <f t="shared" si="4"/>
        <v>134.95125000000002</v>
      </c>
      <c r="F184" s="9">
        <f t="shared" si="5"/>
        <v>539.80500000000006</v>
      </c>
    </row>
    <row r="185" spans="1:6" x14ac:dyDescent="0.15">
      <c r="A185" s="6" t="s">
        <v>323</v>
      </c>
      <c r="B185" s="6" t="s">
        <v>324</v>
      </c>
      <c r="C185" s="7">
        <v>2804.7599999999998</v>
      </c>
      <c r="D185" s="8">
        <v>0.2</v>
      </c>
      <c r="E185" s="9">
        <f t="shared" si="4"/>
        <v>560.952</v>
      </c>
      <c r="F185" s="9">
        <f t="shared" si="5"/>
        <v>2243.808</v>
      </c>
    </row>
    <row r="186" spans="1:6" x14ac:dyDescent="0.15">
      <c r="A186" s="6" t="s">
        <v>325</v>
      </c>
      <c r="B186" s="6" t="s">
        <v>326</v>
      </c>
      <c r="C186" s="7">
        <v>2025.66</v>
      </c>
      <c r="D186" s="8">
        <v>0.2</v>
      </c>
      <c r="E186" s="9">
        <f t="shared" si="4"/>
        <v>405.13200000000006</v>
      </c>
      <c r="F186" s="9">
        <f t="shared" si="5"/>
        <v>1620.528</v>
      </c>
    </row>
    <row r="187" spans="1:6" x14ac:dyDescent="0.15">
      <c r="A187" s="6" t="s">
        <v>327</v>
      </c>
      <c r="B187" s="6" t="s">
        <v>328</v>
      </c>
      <c r="C187" s="7">
        <v>674.75625000000002</v>
      </c>
      <c r="D187" s="8">
        <v>0.2</v>
      </c>
      <c r="E187" s="9">
        <f t="shared" si="4"/>
        <v>134.95125000000002</v>
      </c>
      <c r="F187" s="9">
        <f t="shared" si="5"/>
        <v>539.80500000000006</v>
      </c>
    </row>
    <row r="188" spans="1:6" x14ac:dyDescent="0.15">
      <c r="A188" s="6" t="s">
        <v>329</v>
      </c>
      <c r="B188" s="6" t="s">
        <v>330</v>
      </c>
      <c r="C188" s="7">
        <v>661.12199999999996</v>
      </c>
      <c r="D188" s="8">
        <v>0.2</v>
      </c>
      <c r="E188" s="9">
        <f t="shared" si="4"/>
        <v>132.2244</v>
      </c>
      <c r="F188" s="9">
        <f t="shared" si="5"/>
        <v>528.89760000000001</v>
      </c>
    </row>
    <row r="189" spans="1:6" x14ac:dyDescent="0.15">
      <c r="A189" s="6" t="s">
        <v>331</v>
      </c>
      <c r="B189" s="6" t="s">
        <v>332</v>
      </c>
      <c r="C189" s="7">
        <v>674.75625000000002</v>
      </c>
      <c r="D189" s="8">
        <v>0.2</v>
      </c>
      <c r="E189" s="9">
        <f t="shared" si="4"/>
        <v>134.95125000000002</v>
      </c>
      <c r="F189" s="9">
        <f t="shared" si="5"/>
        <v>539.80500000000006</v>
      </c>
    </row>
    <row r="190" spans="1:6" x14ac:dyDescent="0.15">
      <c r="A190" s="6" t="s">
        <v>333</v>
      </c>
      <c r="B190" s="6" t="s">
        <v>332</v>
      </c>
      <c r="C190" s="7">
        <v>674.75625000000002</v>
      </c>
      <c r="D190" s="8">
        <v>0.2</v>
      </c>
      <c r="E190" s="9">
        <f t="shared" si="4"/>
        <v>134.95125000000002</v>
      </c>
      <c r="F190" s="9">
        <f t="shared" si="5"/>
        <v>539.80500000000006</v>
      </c>
    </row>
    <row r="191" spans="1:6" x14ac:dyDescent="0.15">
      <c r="A191" s="6" t="s">
        <v>334</v>
      </c>
      <c r="B191" s="6" t="s">
        <v>335</v>
      </c>
      <c r="C191" s="7">
        <v>674.75625000000002</v>
      </c>
      <c r="D191" s="8">
        <v>0.2</v>
      </c>
      <c r="E191" s="9">
        <f t="shared" si="4"/>
        <v>134.95125000000002</v>
      </c>
      <c r="F191" s="9">
        <f t="shared" si="5"/>
        <v>539.80500000000006</v>
      </c>
    </row>
    <row r="192" spans="1:6" x14ac:dyDescent="0.15">
      <c r="A192" s="6" t="s">
        <v>336</v>
      </c>
      <c r="B192" s="6" t="s">
        <v>337</v>
      </c>
      <c r="C192" s="7">
        <v>661.12199999999996</v>
      </c>
      <c r="D192" s="8">
        <v>0.2</v>
      </c>
      <c r="E192" s="9">
        <f t="shared" si="4"/>
        <v>132.2244</v>
      </c>
      <c r="F192" s="9">
        <f t="shared" si="5"/>
        <v>528.89760000000001</v>
      </c>
    </row>
    <row r="193" spans="1:6" x14ac:dyDescent="0.15">
      <c r="A193" s="6" t="s">
        <v>338</v>
      </c>
      <c r="B193" s="6" t="s">
        <v>339</v>
      </c>
      <c r="C193" s="7">
        <v>674.75625000000002</v>
      </c>
      <c r="D193" s="8">
        <v>0.2</v>
      </c>
      <c r="E193" s="9">
        <f t="shared" si="4"/>
        <v>134.95125000000002</v>
      </c>
      <c r="F193" s="9">
        <f t="shared" si="5"/>
        <v>539.80500000000006</v>
      </c>
    </row>
    <row r="194" spans="1:6" x14ac:dyDescent="0.15">
      <c r="A194" s="6" t="s">
        <v>340</v>
      </c>
      <c r="B194" s="6" t="s">
        <v>341</v>
      </c>
      <c r="C194" s="7">
        <v>661.12199999999996</v>
      </c>
      <c r="D194" s="8">
        <v>0.2</v>
      </c>
      <c r="E194" s="9">
        <f t="shared" ref="E194:E257" si="6">+C194*D194</f>
        <v>132.2244</v>
      </c>
      <c r="F194" s="9">
        <f t="shared" ref="F194:F257" si="7">+C194-E194</f>
        <v>528.89760000000001</v>
      </c>
    </row>
    <row r="195" spans="1:6" x14ac:dyDescent="0.15">
      <c r="A195" s="6" t="s">
        <v>342</v>
      </c>
      <c r="B195" s="6" t="s">
        <v>341</v>
      </c>
      <c r="C195" s="7">
        <v>674.75625000000002</v>
      </c>
      <c r="D195" s="8">
        <v>0.2</v>
      </c>
      <c r="E195" s="9">
        <f t="shared" si="6"/>
        <v>134.95125000000002</v>
      </c>
      <c r="F195" s="9">
        <f t="shared" si="7"/>
        <v>539.80500000000006</v>
      </c>
    </row>
    <row r="196" spans="1:6" x14ac:dyDescent="0.15">
      <c r="A196" s="6" t="s">
        <v>343</v>
      </c>
      <c r="B196" s="6" t="s">
        <v>344</v>
      </c>
      <c r="C196" s="7">
        <v>674.75625000000002</v>
      </c>
      <c r="D196" s="8">
        <v>0.2</v>
      </c>
      <c r="E196" s="9">
        <f t="shared" si="6"/>
        <v>134.95125000000002</v>
      </c>
      <c r="F196" s="9">
        <f t="shared" si="7"/>
        <v>539.80500000000006</v>
      </c>
    </row>
    <row r="197" spans="1:6" x14ac:dyDescent="0.15">
      <c r="A197" s="6" t="s">
        <v>345</v>
      </c>
      <c r="B197" s="6" t="s">
        <v>346</v>
      </c>
      <c r="C197" s="7">
        <v>661.12199999999996</v>
      </c>
      <c r="D197" s="8">
        <v>0.2</v>
      </c>
      <c r="E197" s="9">
        <f t="shared" si="6"/>
        <v>132.2244</v>
      </c>
      <c r="F197" s="9">
        <f t="shared" si="7"/>
        <v>528.89760000000001</v>
      </c>
    </row>
    <row r="198" spans="1:6" x14ac:dyDescent="0.15">
      <c r="A198" s="6" t="s">
        <v>347</v>
      </c>
      <c r="B198" s="6" t="s">
        <v>348</v>
      </c>
      <c r="C198" s="7">
        <v>674.75625000000002</v>
      </c>
      <c r="D198" s="8">
        <v>0.2</v>
      </c>
      <c r="E198" s="9">
        <f t="shared" si="6"/>
        <v>134.95125000000002</v>
      </c>
      <c r="F198" s="9">
        <f t="shared" si="7"/>
        <v>539.80500000000006</v>
      </c>
    </row>
    <row r="199" spans="1:6" x14ac:dyDescent="0.15">
      <c r="A199" s="6" t="s">
        <v>349</v>
      </c>
      <c r="B199" s="6" t="s">
        <v>348</v>
      </c>
      <c r="C199" s="7">
        <v>661.12199999999996</v>
      </c>
      <c r="D199" s="8">
        <v>0.2</v>
      </c>
      <c r="E199" s="9">
        <f t="shared" si="6"/>
        <v>132.2244</v>
      </c>
      <c r="F199" s="9">
        <f t="shared" si="7"/>
        <v>528.89760000000001</v>
      </c>
    </row>
    <row r="200" spans="1:6" x14ac:dyDescent="0.15">
      <c r="A200" s="6" t="s">
        <v>350</v>
      </c>
      <c r="B200" s="6" t="s">
        <v>348</v>
      </c>
      <c r="C200" s="7">
        <v>674.75625000000002</v>
      </c>
      <c r="D200" s="8">
        <v>0.2</v>
      </c>
      <c r="E200" s="9">
        <f t="shared" si="6"/>
        <v>134.95125000000002</v>
      </c>
      <c r="F200" s="9">
        <f t="shared" si="7"/>
        <v>539.80500000000006</v>
      </c>
    </row>
    <row r="201" spans="1:6" x14ac:dyDescent="0.15">
      <c r="A201" s="6" t="s">
        <v>351</v>
      </c>
      <c r="B201" s="6" t="s">
        <v>352</v>
      </c>
      <c r="C201" s="7">
        <v>674.75625000000002</v>
      </c>
      <c r="D201" s="8">
        <v>0.2</v>
      </c>
      <c r="E201" s="9">
        <f t="shared" si="6"/>
        <v>134.95125000000002</v>
      </c>
      <c r="F201" s="9">
        <f t="shared" si="7"/>
        <v>539.80500000000006</v>
      </c>
    </row>
    <row r="202" spans="1:6" x14ac:dyDescent="0.15">
      <c r="A202" s="6" t="s">
        <v>353</v>
      </c>
      <c r="B202" s="6" t="s">
        <v>354</v>
      </c>
      <c r="C202" s="7">
        <v>661.12199999999996</v>
      </c>
      <c r="D202" s="8">
        <v>0.2</v>
      </c>
      <c r="E202" s="9">
        <f t="shared" si="6"/>
        <v>132.2244</v>
      </c>
      <c r="F202" s="9">
        <f t="shared" si="7"/>
        <v>528.89760000000001</v>
      </c>
    </row>
    <row r="203" spans="1:6" x14ac:dyDescent="0.15">
      <c r="A203" s="6" t="s">
        <v>355</v>
      </c>
      <c r="B203" s="6" t="s">
        <v>356</v>
      </c>
      <c r="C203" s="7">
        <v>674.75625000000002</v>
      </c>
      <c r="D203" s="8">
        <v>0.2</v>
      </c>
      <c r="E203" s="9">
        <f t="shared" si="6"/>
        <v>134.95125000000002</v>
      </c>
      <c r="F203" s="9">
        <f t="shared" si="7"/>
        <v>539.80500000000006</v>
      </c>
    </row>
    <row r="204" spans="1:6" x14ac:dyDescent="0.15">
      <c r="A204" s="6" t="s">
        <v>357</v>
      </c>
      <c r="B204" s="6" t="s">
        <v>358</v>
      </c>
      <c r="C204" s="7">
        <v>661.12199999999996</v>
      </c>
      <c r="D204" s="8">
        <v>0.2</v>
      </c>
      <c r="E204" s="9">
        <f t="shared" si="6"/>
        <v>132.2244</v>
      </c>
      <c r="F204" s="9">
        <f t="shared" si="7"/>
        <v>528.89760000000001</v>
      </c>
    </row>
    <row r="205" spans="1:6" x14ac:dyDescent="0.15">
      <c r="A205" s="6" t="s">
        <v>359</v>
      </c>
      <c r="B205" s="6" t="s">
        <v>356</v>
      </c>
      <c r="C205" s="7">
        <v>674.75625000000002</v>
      </c>
      <c r="D205" s="8">
        <v>0.2</v>
      </c>
      <c r="E205" s="9">
        <f t="shared" si="6"/>
        <v>134.95125000000002</v>
      </c>
      <c r="F205" s="9">
        <f t="shared" si="7"/>
        <v>539.80500000000006</v>
      </c>
    </row>
    <row r="206" spans="1:6" x14ac:dyDescent="0.15">
      <c r="A206" s="6" t="s">
        <v>360</v>
      </c>
      <c r="B206" s="6" t="s">
        <v>361</v>
      </c>
      <c r="C206" s="7">
        <v>674.75625000000002</v>
      </c>
      <c r="D206" s="8">
        <v>0.2</v>
      </c>
      <c r="E206" s="9">
        <f t="shared" si="6"/>
        <v>134.95125000000002</v>
      </c>
      <c r="F206" s="9">
        <f t="shared" si="7"/>
        <v>539.80500000000006</v>
      </c>
    </row>
    <row r="207" spans="1:6" x14ac:dyDescent="0.15">
      <c r="A207" s="6" t="s">
        <v>362</v>
      </c>
      <c r="B207" s="6" t="s">
        <v>363</v>
      </c>
      <c r="C207" s="7">
        <v>661.12199999999996</v>
      </c>
      <c r="D207" s="8">
        <v>0.2</v>
      </c>
      <c r="E207" s="9">
        <f t="shared" si="6"/>
        <v>132.2244</v>
      </c>
      <c r="F207" s="9">
        <f t="shared" si="7"/>
        <v>528.89760000000001</v>
      </c>
    </row>
    <row r="208" spans="1:6" x14ac:dyDescent="0.15">
      <c r="A208" s="6" t="s">
        <v>364</v>
      </c>
      <c r="B208" s="6" t="s">
        <v>365</v>
      </c>
      <c r="C208" s="7">
        <v>674.75625000000002</v>
      </c>
      <c r="D208" s="8">
        <v>0.2</v>
      </c>
      <c r="E208" s="9">
        <f t="shared" si="6"/>
        <v>134.95125000000002</v>
      </c>
      <c r="F208" s="9">
        <f t="shared" si="7"/>
        <v>539.80500000000006</v>
      </c>
    </row>
    <row r="209" spans="1:6" x14ac:dyDescent="0.15">
      <c r="A209" s="6" t="s">
        <v>366</v>
      </c>
      <c r="B209" s="6" t="s">
        <v>365</v>
      </c>
      <c r="C209" s="7">
        <v>674.75625000000002</v>
      </c>
      <c r="D209" s="8">
        <v>0.2</v>
      </c>
      <c r="E209" s="9">
        <f t="shared" si="6"/>
        <v>134.95125000000002</v>
      </c>
      <c r="F209" s="9">
        <f t="shared" si="7"/>
        <v>539.80500000000006</v>
      </c>
    </row>
    <row r="210" spans="1:6" x14ac:dyDescent="0.15">
      <c r="A210" s="6" t="s">
        <v>367</v>
      </c>
      <c r="B210" s="6" t="s">
        <v>368</v>
      </c>
      <c r="C210" s="7">
        <v>674.75625000000002</v>
      </c>
      <c r="D210" s="8">
        <v>0.2</v>
      </c>
      <c r="E210" s="9">
        <f t="shared" si="6"/>
        <v>134.95125000000002</v>
      </c>
      <c r="F210" s="9">
        <f t="shared" si="7"/>
        <v>539.80500000000006</v>
      </c>
    </row>
    <row r="211" spans="1:6" x14ac:dyDescent="0.15">
      <c r="A211" s="6" t="s">
        <v>369</v>
      </c>
      <c r="B211" s="6" t="s">
        <v>370</v>
      </c>
      <c r="C211" s="7">
        <v>661.12199999999996</v>
      </c>
      <c r="D211" s="8">
        <v>0.2</v>
      </c>
      <c r="E211" s="9">
        <f t="shared" si="6"/>
        <v>132.2244</v>
      </c>
      <c r="F211" s="9">
        <f t="shared" si="7"/>
        <v>528.89760000000001</v>
      </c>
    </row>
    <row r="212" spans="1:6" x14ac:dyDescent="0.15">
      <c r="A212" s="6" t="s">
        <v>371</v>
      </c>
      <c r="B212" s="6" t="s">
        <v>372</v>
      </c>
      <c r="C212" s="7">
        <v>674.75625000000002</v>
      </c>
      <c r="D212" s="8">
        <v>0.2</v>
      </c>
      <c r="E212" s="9">
        <f t="shared" si="6"/>
        <v>134.95125000000002</v>
      </c>
      <c r="F212" s="9">
        <f t="shared" si="7"/>
        <v>539.80500000000006</v>
      </c>
    </row>
    <row r="213" spans="1:6" x14ac:dyDescent="0.15">
      <c r="A213" s="6" t="s">
        <v>373</v>
      </c>
      <c r="B213" s="6" t="s">
        <v>374</v>
      </c>
      <c r="C213" s="7">
        <v>661.12199999999996</v>
      </c>
      <c r="D213" s="8">
        <v>0.2</v>
      </c>
      <c r="E213" s="9">
        <f t="shared" si="6"/>
        <v>132.2244</v>
      </c>
      <c r="F213" s="9">
        <f t="shared" si="7"/>
        <v>528.89760000000001</v>
      </c>
    </row>
    <row r="214" spans="1:6" x14ac:dyDescent="0.15">
      <c r="A214" s="6" t="s">
        <v>375</v>
      </c>
      <c r="B214" s="6" t="s">
        <v>376</v>
      </c>
      <c r="C214" s="7">
        <v>674.75625000000002</v>
      </c>
      <c r="D214" s="8">
        <v>0.2</v>
      </c>
      <c r="E214" s="9">
        <f t="shared" si="6"/>
        <v>134.95125000000002</v>
      </c>
      <c r="F214" s="9">
        <f t="shared" si="7"/>
        <v>539.80500000000006</v>
      </c>
    </row>
    <row r="215" spans="1:6" x14ac:dyDescent="0.15">
      <c r="A215" s="6" t="s">
        <v>377</v>
      </c>
      <c r="B215" s="6" t="s">
        <v>378</v>
      </c>
      <c r="C215" s="7">
        <v>661.12199999999996</v>
      </c>
      <c r="D215" s="8">
        <v>0.2</v>
      </c>
      <c r="E215" s="9">
        <f t="shared" si="6"/>
        <v>132.2244</v>
      </c>
      <c r="F215" s="9">
        <f t="shared" si="7"/>
        <v>528.89760000000001</v>
      </c>
    </row>
    <row r="216" spans="1:6" x14ac:dyDescent="0.15">
      <c r="A216" s="6" t="s">
        <v>379</v>
      </c>
      <c r="B216" s="6" t="s">
        <v>380</v>
      </c>
      <c r="C216" s="7">
        <v>674.75625000000002</v>
      </c>
      <c r="D216" s="8">
        <v>0.2</v>
      </c>
      <c r="E216" s="9">
        <f t="shared" si="6"/>
        <v>134.95125000000002</v>
      </c>
      <c r="F216" s="9">
        <f t="shared" si="7"/>
        <v>539.80500000000006</v>
      </c>
    </row>
    <row r="217" spans="1:6" x14ac:dyDescent="0.15">
      <c r="A217" s="6" t="s">
        <v>381</v>
      </c>
      <c r="B217" s="6" t="s">
        <v>382</v>
      </c>
      <c r="C217" s="7">
        <v>661.12199999999996</v>
      </c>
      <c r="D217" s="8">
        <v>0.2</v>
      </c>
      <c r="E217" s="9">
        <f t="shared" si="6"/>
        <v>132.2244</v>
      </c>
      <c r="F217" s="9">
        <f t="shared" si="7"/>
        <v>528.89760000000001</v>
      </c>
    </row>
    <row r="218" spans="1:6" x14ac:dyDescent="0.15">
      <c r="A218" s="6" t="s">
        <v>383</v>
      </c>
      <c r="B218" s="6" t="s">
        <v>380</v>
      </c>
      <c r="C218" s="7">
        <v>674.75625000000002</v>
      </c>
      <c r="D218" s="8">
        <v>0.2</v>
      </c>
      <c r="E218" s="9">
        <f t="shared" si="6"/>
        <v>134.95125000000002</v>
      </c>
      <c r="F218" s="9">
        <f t="shared" si="7"/>
        <v>539.80500000000006</v>
      </c>
    </row>
    <row r="219" spans="1:6" x14ac:dyDescent="0.15">
      <c r="A219" s="6" t="s">
        <v>384</v>
      </c>
      <c r="B219" s="6" t="s">
        <v>385</v>
      </c>
      <c r="C219" s="7">
        <v>944.65874999999994</v>
      </c>
      <c r="D219" s="8">
        <v>0.2</v>
      </c>
      <c r="E219" s="9">
        <f t="shared" si="6"/>
        <v>188.93174999999999</v>
      </c>
      <c r="F219" s="9">
        <f t="shared" si="7"/>
        <v>755.72699999999998</v>
      </c>
    </row>
    <row r="220" spans="1:6" x14ac:dyDescent="0.15">
      <c r="A220" s="6" t="s">
        <v>386</v>
      </c>
      <c r="B220" s="6" t="s">
        <v>387</v>
      </c>
      <c r="C220" s="7">
        <v>944.65874999999994</v>
      </c>
      <c r="D220" s="8">
        <v>0.2</v>
      </c>
      <c r="E220" s="9">
        <f t="shared" si="6"/>
        <v>188.93174999999999</v>
      </c>
      <c r="F220" s="9">
        <f t="shared" si="7"/>
        <v>755.72699999999998</v>
      </c>
    </row>
    <row r="221" spans="1:6" x14ac:dyDescent="0.15">
      <c r="A221" s="6" t="s">
        <v>388</v>
      </c>
      <c r="B221" s="6" t="s">
        <v>389</v>
      </c>
      <c r="C221" s="7">
        <v>1836.45</v>
      </c>
      <c r="D221" s="8">
        <v>0.2</v>
      </c>
      <c r="E221" s="9">
        <f t="shared" si="6"/>
        <v>367.29</v>
      </c>
      <c r="F221" s="9">
        <f t="shared" si="7"/>
        <v>1469.16</v>
      </c>
    </row>
    <row r="222" spans="1:6" x14ac:dyDescent="0.15">
      <c r="A222" s="6" t="s">
        <v>390</v>
      </c>
      <c r="B222" s="6" t="s">
        <v>391</v>
      </c>
      <c r="C222" s="7">
        <v>1836.45</v>
      </c>
      <c r="D222" s="8">
        <v>0.2</v>
      </c>
      <c r="E222" s="9">
        <f t="shared" si="6"/>
        <v>367.29</v>
      </c>
      <c r="F222" s="9">
        <f t="shared" si="7"/>
        <v>1469.16</v>
      </c>
    </row>
    <row r="223" spans="1:6" x14ac:dyDescent="0.15">
      <c r="A223" s="6" t="s">
        <v>392</v>
      </c>
      <c r="B223" s="6" t="s">
        <v>393</v>
      </c>
      <c r="C223" s="7">
        <v>1569.33</v>
      </c>
      <c r="D223" s="8">
        <v>0.2</v>
      </c>
      <c r="E223" s="9">
        <f t="shared" si="6"/>
        <v>313.86599999999999</v>
      </c>
      <c r="F223" s="9">
        <f t="shared" si="7"/>
        <v>1255.4639999999999</v>
      </c>
    </row>
    <row r="224" spans="1:6" x14ac:dyDescent="0.15">
      <c r="A224" s="6" t="s">
        <v>394</v>
      </c>
      <c r="B224" s="6" t="s">
        <v>395</v>
      </c>
      <c r="C224" s="7">
        <v>1538.44425</v>
      </c>
      <c r="D224" s="8">
        <v>0.2</v>
      </c>
      <c r="E224" s="9">
        <f t="shared" si="6"/>
        <v>307.68885</v>
      </c>
      <c r="F224" s="9">
        <f t="shared" si="7"/>
        <v>1230.7554</v>
      </c>
    </row>
    <row r="225" spans="1:6" x14ac:dyDescent="0.15">
      <c r="A225" s="6" t="s">
        <v>396</v>
      </c>
      <c r="B225" s="6" t="s">
        <v>395</v>
      </c>
      <c r="C225" s="7">
        <v>1569.33</v>
      </c>
      <c r="D225" s="8">
        <v>0.2</v>
      </c>
      <c r="E225" s="9">
        <f t="shared" si="6"/>
        <v>313.86599999999999</v>
      </c>
      <c r="F225" s="9">
        <f t="shared" si="7"/>
        <v>1255.4639999999999</v>
      </c>
    </row>
    <row r="226" spans="1:6" x14ac:dyDescent="0.15">
      <c r="A226" s="6" t="s">
        <v>397</v>
      </c>
      <c r="B226" s="6" t="s">
        <v>398</v>
      </c>
      <c r="C226" s="7">
        <v>1836.45</v>
      </c>
      <c r="D226" s="8">
        <v>0.2</v>
      </c>
      <c r="E226" s="9">
        <f t="shared" si="6"/>
        <v>367.29</v>
      </c>
      <c r="F226" s="9">
        <f t="shared" si="7"/>
        <v>1469.16</v>
      </c>
    </row>
    <row r="227" spans="1:6" x14ac:dyDescent="0.15">
      <c r="A227" s="6" t="s">
        <v>399</v>
      </c>
      <c r="B227" s="6" t="s">
        <v>400</v>
      </c>
      <c r="C227" s="7">
        <v>1836.45</v>
      </c>
      <c r="D227" s="8">
        <v>0.2</v>
      </c>
      <c r="E227" s="9">
        <f t="shared" si="6"/>
        <v>367.29</v>
      </c>
      <c r="F227" s="9">
        <f t="shared" si="7"/>
        <v>1469.16</v>
      </c>
    </row>
    <row r="228" spans="1:6" x14ac:dyDescent="0.15">
      <c r="A228" s="6" t="s">
        <v>401</v>
      </c>
      <c r="B228" s="6" t="s">
        <v>402</v>
      </c>
      <c r="C228" s="7">
        <v>1538.44425</v>
      </c>
      <c r="D228" s="8">
        <v>0.2</v>
      </c>
      <c r="E228" s="9">
        <f t="shared" si="6"/>
        <v>307.68885</v>
      </c>
      <c r="F228" s="9">
        <f t="shared" si="7"/>
        <v>1230.7554</v>
      </c>
    </row>
    <row r="229" spans="1:6" x14ac:dyDescent="0.15">
      <c r="A229" s="6" t="s">
        <v>403</v>
      </c>
      <c r="B229" s="6" t="s">
        <v>404</v>
      </c>
      <c r="C229" s="7">
        <v>1836.45</v>
      </c>
      <c r="D229" s="8">
        <v>0.2</v>
      </c>
      <c r="E229" s="9">
        <f t="shared" si="6"/>
        <v>367.29</v>
      </c>
      <c r="F229" s="9">
        <f t="shared" si="7"/>
        <v>1469.16</v>
      </c>
    </row>
    <row r="230" spans="1:6" x14ac:dyDescent="0.15">
      <c r="A230" s="6" t="s">
        <v>405</v>
      </c>
      <c r="B230" s="6" t="s">
        <v>406</v>
      </c>
      <c r="C230" s="7">
        <v>1836.45</v>
      </c>
      <c r="D230" s="8">
        <v>0.2</v>
      </c>
      <c r="E230" s="9">
        <f t="shared" si="6"/>
        <v>367.29</v>
      </c>
      <c r="F230" s="9">
        <f t="shared" si="7"/>
        <v>1469.16</v>
      </c>
    </row>
    <row r="231" spans="1:6" x14ac:dyDescent="0.15">
      <c r="A231" s="6" t="s">
        <v>407</v>
      </c>
      <c r="B231" s="6" t="s">
        <v>408</v>
      </c>
      <c r="C231" s="7">
        <v>1538.44425</v>
      </c>
      <c r="D231" s="8">
        <v>0.2</v>
      </c>
      <c r="E231" s="9">
        <f t="shared" si="6"/>
        <v>307.68885</v>
      </c>
      <c r="F231" s="9">
        <f t="shared" si="7"/>
        <v>1230.7554</v>
      </c>
    </row>
    <row r="232" spans="1:6" x14ac:dyDescent="0.15">
      <c r="A232" s="6" t="s">
        <v>409</v>
      </c>
      <c r="B232" s="6" t="s">
        <v>410</v>
      </c>
      <c r="C232" s="7">
        <v>1836.45</v>
      </c>
      <c r="D232" s="8">
        <v>0.2</v>
      </c>
      <c r="E232" s="9">
        <f t="shared" si="6"/>
        <v>367.29</v>
      </c>
      <c r="F232" s="9">
        <f t="shared" si="7"/>
        <v>1469.16</v>
      </c>
    </row>
    <row r="233" spans="1:6" x14ac:dyDescent="0.15">
      <c r="A233" s="6" t="s">
        <v>411</v>
      </c>
      <c r="B233" s="6" t="s">
        <v>412</v>
      </c>
      <c r="C233" s="7">
        <v>1836.45</v>
      </c>
      <c r="D233" s="8">
        <v>0.2</v>
      </c>
      <c r="E233" s="9">
        <f t="shared" si="6"/>
        <v>367.29</v>
      </c>
      <c r="F233" s="9">
        <f t="shared" si="7"/>
        <v>1469.16</v>
      </c>
    </row>
    <row r="234" spans="1:6" x14ac:dyDescent="0.15">
      <c r="A234" s="6" t="s">
        <v>413</v>
      </c>
      <c r="B234" s="6" t="s">
        <v>414</v>
      </c>
      <c r="C234" s="7">
        <v>1538.44425</v>
      </c>
      <c r="D234" s="8">
        <v>0.2</v>
      </c>
      <c r="E234" s="9">
        <f t="shared" si="6"/>
        <v>307.68885</v>
      </c>
      <c r="F234" s="9">
        <f t="shared" si="7"/>
        <v>1230.7554</v>
      </c>
    </row>
    <row r="235" spans="1:6" x14ac:dyDescent="0.15">
      <c r="A235" s="6" t="s">
        <v>415</v>
      </c>
      <c r="B235" s="6" t="s">
        <v>416</v>
      </c>
      <c r="C235" s="7">
        <v>1836.45</v>
      </c>
      <c r="D235" s="8">
        <v>0.2</v>
      </c>
      <c r="E235" s="9">
        <f t="shared" si="6"/>
        <v>367.29</v>
      </c>
      <c r="F235" s="9">
        <f t="shared" si="7"/>
        <v>1469.16</v>
      </c>
    </row>
    <row r="236" spans="1:6" x14ac:dyDescent="0.15">
      <c r="A236" s="6" t="s">
        <v>417</v>
      </c>
      <c r="B236" s="6" t="s">
        <v>418</v>
      </c>
      <c r="C236" s="7">
        <v>1836.45</v>
      </c>
      <c r="D236" s="8">
        <v>0.2</v>
      </c>
      <c r="E236" s="9">
        <f t="shared" si="6"/>
        <v>367.29</v>
      </c>
      <c r="F236" s="9">
        <f t="shared" si="7"/>
        <v>1469.16</v>
      </c>
    </row>
    <row r="237" spans="1:6" x14ac:dyDescent="0.15">
      <c r="A237" s="6" t="s">
        <v>419</v>
      </c>
      <c r="B237" s="6" t="s">
        <v>420</v>
      </c>
      <c r="C237" s="7">
        <v>1538.44425</v>
      </c>
      <c r="D237" s="8">
        <v>0.2</v>
      </c>
      <c r="E237" s="9">
        <f t="shared" si="6"/>
        <v>307.68885</v>
      </c>
      <c r="F237" s="9">
        <f t="shared" si="7"/>
        <v>1230.7554</v>
      </c>
    </row>
    <row r="238" spans="1:6" x14ac:dyDescent="0.15">
      <c r="A238" s="6" t="s">
        <v>421</v>
      </c>
      <c r="B238" s="6" t="s">
        <v>422</v>
      </c>
      <c r="C238" s="7">
        <v>1836.45</v>
      </c>
      <c r="D238" s="8">
        <v>0.2</v>
      </c>
      <c r="E238" s="9">
        <f t="shared" si="6"/>
        <v>367.29</v>
      </c>
      <c r="F238" s="9">
        <f t="shared" si="7"/>
        <v>1469.16</v>
      </c>
    </row>
    <row r="239" spans="1:6" x14ac:dyDescent="0.15">
      <c r="A239" s="6" t="s">
        <v>423</v>
      </c>
      <c r="B239" s="6" t="s">
        <v>424</v>
      </c>
      <c r="C239" s="7">
        <v>1836.45</v>
      </c>
      <c r="D239" s="8">
        <v>0.2</v>
      </c>
      <c r="E239" s="9">
        <f t="shared" si="6"/>
        <v>367.29</v>
      </c>
      <c r="F239" s="9">
        <f t="shared" si="7"/>
        <v>1469.16</v>
      </c>
    </row>
    <row r="240" spans="1:6" x14ac:dyDescent="0.15">
      <c r="A240" s="6" t="s">
        <v>425</v>
      </c>
      <c r="B240" s="6" t="s">
        <v>426</v>
      </c>
      <c r="C240" s="7">
        <v>1538.44425</v>
      </c>
      <c r="D240" s="8">
        <v>0.2</v>
      </c>
      <c r="E240" s="9">
        <f t="shared" si="6"/>
        <v>307.68885</v>
      </c>
      <c r="F240" s="9">
        <f t="shared" si="7"/>
        <v>1230.7554</v>
      </c>
    </row>
    <row r="241" spans="1:6" x14ac:dyDescent="0.15">
      <c r="A241" s="6" t="s">
        <v>427</v>
      </c>
      <c r="B241" s="6" t="s">
        <v>428</v>
      </c>
      <c r="C241" s="7">
        <v>1538.44425</v>
      </c>
      <c r="D241" s="8">
        <v>0.2</v>
      </c>
      <c r="E241" s="9">
        <f t="shared" si="6"/>
        <v>307.68885</v>
      </c>
      <c r="F241" s="9">
        <f t="shared" si="7"/>
        <v>1230.7554</v>
      </c>
    </row>
    <row r="242" spans="1:6" x14ac:dyDescent="0.15">
      <c r="A242" s="6" t="s">
        <v>429</v>
      </c>
      <c r="B242" s="6" t="s">
        <v>430</v>
      </c>
      <c r="C242" s="7">
        <v>2160.3330000000001</v>
      </c>
      <c r="D242" s="8">
        <v>0.2</v>
      </c>
      <c r="E242" s="9">
        <f t="shared" si="6"/>
        <v>432.06660000000005</v>
      </c>
      <c r="F242" s="9">
        <f t="shared" si="7"/>
        <v>1728.2664</v>
      </c>
    </row>
    <row r="243" spans="1:6" x14ac:dyDescent="0.15">
      <c r="A243" s="6" t="s">
        <v>431</v>
      </c>
      <c r="B243" s="6" t="s">
        <v>432</v>
      </c>
      <c r="C243" s="7">
        <v>1892.1</v>
      </c>
      <c r="D243" s="8">
        <v>0.2</v>
      </c>
      <c r="E243" s="9">
        <f t="shared" si="6"/>
        <v>378.42</v>
      </c>
      <c r="F243" s="9">
        <f t="shared" si="7"/>
        <v>1513.6799999999998</v>
      </c>
    </row>
    <row r="244" spans="1:6" x14ac:dyDescent="0.15">
      <c r="A244" s="6" t="s">
        <v>433</v>
      </c>
      <c r="B244" s="6" t="s">
        <v>434</v>
      </c>
      <c r="C244" s="7">
        <v>1892.1</v>
      </c>
      <c r="D244" s="8">
        <v>0.2</v>
      </c>
      <c r="E244" s="9">
        <f t="shared" si="6"/>
        <v>378.42</v>
      </c>
      <c r="F244" s="9">
        <f t="shared" si="7"/>
        <v>1513.6799999999998</v>
      </c>
    </row>
    <row r="245" spans="1:6" x14ac:dyDescent="0.15">
      <c r="A245" s="6" t="s">
        <v>435</v>
      </c>
      <c r="B245" s="6" t="s">
        <v>434</v>
      </c>
      <c r="C245" s="7">
        <v>1538.44425</v>
      </c>
      <c r="D245" s="8">
        <v>0.2</v>
      </c>
      <c r="E245" s="9">
        <f t="shared" si="6"/>
        <v>307.68885</v>
      </c>
      <c r="F245" s="9">
        <f t="shared" si="7"/>
        <v>1230.7554</v>
      </c>
    </row>
    <row r="246" spans="1:6" x14ac:dyDescent="0.15">
      <c r="A246" s="6" t="s">
        <v>436</v>
      </c>
      <c r="B246" s="6" t="s">
        <v>434</v>
      </c>
      <c r="C246" s="7">
        <v>1569.33</v>
      </c>
      <c r="D246" s="8">
        <v>0.2</v>
      </c>
      <c r="E246" s="9">
        <f t="shared" si="6"/>
        <v>313.86599999999999</v>
      </c>
      <c r="F246" s="9">
        <f t="shared" si="7"/>
        <v>1255.4639999999999</v>
      </c>
    </row>
    <row r="247" spans="1:6" x14ac:dyDescent="0.15">
      <c r="A247" s="6" t="s">
        <v>437</v>
      </c>
      <c r="B247" s="6" t="s">
        <v>438</v>
      </c>
      <c r="C247" s="7">
        <v>1538.44425</v>
      </c>
      <c r="D247" s="8">
        <v>0.2</v>
      </c>
      <c r="E247" s="9">
        <f t="shared" si="6"/>
        <v>307.68885</v>
      </c>
      <c r="F247" s="9">
        <f t="shared" si="7"/>
        <v>1230.7554</v>
      </c>
    </row>
    <row r="248" spans="1:6" x14ac:dyDescent="0.15">
      <c r="A248" s="6" t="s">
        <v>439</v>
      </c>
      <c r="B248" s="6" t="s">
        <v>438</v>
      </c>
      <c r="C248" s="7">
        <v>1569.33</v>
      </c>
      <c r="D248" s="8">
        <v>0.2</v>
      </c>
      <c r="E248" s="9">
        <f t="shared" si="6"/>
        <v>313.86599999999999</v>
      </c>
      <c r="F248" s="9">
        <f t="shared" si="7"/>
        <v>1255.4639999999999</v>
      </c>
    </row>
    <row r="249" spans="1:6" x14ac:dyDescent="0.15">
      <c r="A249" s="6" t="s">
        <v>440</v>
      </c>
      <c r="B249" s="6" t="s">
        <v>441</v>
      </c>
      <c r="C249" s="7">
        <v>1892.1</v>
      </c>
      <c r="D249" s="8">
        <v>0.2</v>
      </c>
      <c r="E249" s="9">
        <f t="shared" si="6"/>
        <v>378.42</v>
      </c>
      <c r="F249" s="9">
        <f t="shared" si="7"/>
        <v>1513.6799999999998</v>
      </c>
    </row>
    <row r="250" spans="1:6" x14ac:dyDescent="0.15">
      <c r="A250" s="6" t="s">
        <v>442</v>
      </c>
      <c r="B250" s="6" t="s">
        <v>443</v>
      </c>
      <c r="C250" s="7">
        <v>1892.1</v>
      </c>
      <c r="D250" s="8">
        <v>0.2</v>
      </c>
      <c r="E250" s="9">
        <f t="shared" si="6"/>
        <v>378.42</v>
      </c>
      <c r="F250" s="9">
        <f t="shared" si="7"/>
        <v>1513.6799999999998</v>
      </c>
    </row>
    <row r="251" spans="1:6" x14ac:dyDescent="0.15">
      <c r="A251" s="6" t="s">
        <v>444</v>
      </c>
      <c r="B251" s="6" t="s">
        <v>445</v>
      </c>
      <c r="C251" s="7">
        <v>1538.44425</v>
      </c>
      <c r="D251" s="8">
        <v>0.2</v>
      </c>
      <c r="E251" s="9">
        <f t="shared" si="6"/>
        <v>307.68885</v>
      </c>
      <c r="F251" s="9">
        <f t="shared" si="7"/>
        <v>1230.7554</v>
      </c>
    </row>
    <row r="252" spans="1:6" x14ac:dyDescent="0.15">
      <c r="A252" s="6" t="s">
        <v>446</v>
      </c>
      <c r="B252" s="6" t="s">
        <v>443</v>
      </c>
      <c r="C252" s="7">
        <v>1569.33</v>
      </c>
      <c r="D252" s="8">
        <v>0.2</v>
      </c>
      <c r="E252" s="9">
        <f t="shared" si="6"/>
        <v>313.86599999999999</v>
      </c>
      <c r="F252" s="9">
        <f t="shared" si="7"/>
        <v>1255.4639999999999</v>
      </c>
    </row>
    <row r="253" spans="1:6" x14ac:dyDescent="0.15">
      <c r="A253" s="6" t="s">
        <v>447</v>
      </c>
      <c r="B253" s="6" t="s">
        <v>448</v>
      </c>
      <c r="C253" s="7">
        <v>1538.44425</v>
      </c>
      <c r="D253" s="8">
        <v>0.2</v>
      </c>
      <c r="E253" s="9">
        <f t="shared" si="6"/>
        <v>307.68885</v>
      </c>
      <c r="F253" s="9">
        <f t="shared" si="7"/>
        <v>1230.7554</v>
      </c>
    </row>
    <row r="254" spans="1:6" x14ac:dyDescent="0.15">
      <c r="A254" s="6" t="s">
        <v>449</v>
      </c>
      <c r="B254" s="6" t="s">
        <v>450</v>
      </c>
      <c r="C254" s="7">
        <v>1569.33</v>
      </c>
      <c r="D254" s="8">
        <v>0.2</v>
      </c>
      <c r="E254" s="9">
        <f t="shared" si="6"/>
        <v>313.86599999999999</v>
      </c>
      <c r="F254" s="9">
        <f t="shared" si="7"/>
        <v>1255.4639999999999</v>
      </c>
    </row>
    <row r="255" spans="1:6" x14ac:dyDescent="0.15">
      <c r="A255" s="6" t="s">
        <v>451</v>
      </c>
      <c r="B255" s="6" t="s">
        <v>452</v>
      </c>
      <c r="C255" s="7">
        <v>2226.0000000000005</v>
      </c>
      <c r="D255" s="8">
        <v>0.2</v>
      </c>
      <c r="E255" s="9">
        <f t="shared" si="6"/>
        <v>445.2000000000001</v>
      </c>
      <c r="F255" s="9">
        <f t="shared" si="7"/>
        <v>1780.8000000000004</v>
      </c>
    </row>
    <row r="256" spans="1:6" x14ac:dyDescent="0.15">
      <c r="A256" s="6" t="s">
        <v>453</v>
      </c>
      <c r="B256" s="6" t="s">
        <v>454</v>
      </c>
      <c r="C256" s="7">
        <v>2226.0000000000005</v>
      </c>
      <c r="D256" s="8">
        <v>0.2</v>
      </c>
      <c r="E256" s="9">
        <f t="shared" si="6"/>
        <v>445.2000000000001</v>
      </c>
      <c r="F256" s="9">
        <f t="shared" si="7"/>
        <v>1780.8000000000004</v>
      </c>
    </row>
    <row r="257" spans="1:6" x14ac:dyDescent="0.15">
      <c r="A257" s="6" t="s">
        <v>455</v>
      </c>
      <c r="B257" s="6" t="s">
        <v>456</v>
      </c>
      <c r="C257" s="7">
        <v>1883.9194499999999</v>
      </c>
      <c r="D257" s="8">
        <v>0.2</v>
      </c>
      <c r="E257" s="9">
        <f t="shared" si="6"/>
        <v>376.78388999999999</v>
      </c>
      <c r="F257" s="9">
        <f t="shared" si="7"/>
        <v>1507.1355599999999</v>
      </c>
    </row>
    <row r="258" spans="1:6" x14ac:dyDescent="0.15">
      <c r="A258" s="6" t="s">
        <v>457</v>
      </c>
      <c r="B258" s="6" t="s">
        <v>458</v>
      </c>
      <c r="C258" s="7">
        <v>2177.0279999999998</v>
      </c>
      <c r="D258" s="8">
        <v>0.2</v>
      </c>
      <c r="E258" s="9">
        <f t="shared" ref="E258:E321" si="8">+C258*D258</f>
        <v>435.40559999999999</v>
      </c>
      <c r="F258" s="9">
        <f t="shared" ref="F258:F321" si="9">+C258-E258</f>
        <v>1741.6223999999997</v>
      </c>
    </row>
    <row r="259" spans="1:6" x14ac:dyDescent="0.15">
      <c r="A259" s="6" t="s">
        <v>459</v>
      </c>
      <c r="B259" s="6" t="s">
        <v>460</v>
      </c>
      <c r="C259" s="7">
        <v>1883.9194499999999</v>
      </c>
      <c r="D259" s="8">
        <v>0.2</v>
      </c>
      <c r="E259" s="9">
        <f t="shared" si="8"/>
        <v>376.78388999999999</v>
      </c>
      <c r="F259" s="9">
        <f t="shared" si="9"/>
        <v>1507.1355599999999</v>
      </c>
    </row>
    <row r="260" spans="1:6" x14ac:dyDescent="0.15">
      <c r="A260" s="6" t="s">
        <v>461</v>
      </c>
      <c r="B260" s="6" t="s">
        <v>462</v>
      </c>
      <c r="C260" s="7">
        <v>2177.0279999999998</v>
      </c>
      <c r="D260" s="8">
        <v>0.2</v>
      </c>
      <c r="E260" s="9">
        <f t="shared" si="8"/>
        <v>435.40559999999999</v>
      </c>
      <c r="F260" s="9">
        <f t="shared" si="9"/>
        <v>1741.6223999999997</v>
      </c>
    </row>
    <row r="261" spans="1:6" x14ac:dyDescent="0.15">
      <c r="A261" s="6" t="s">
        <v>463</v>
      </c>
      <c r="B261" s="6" t="s">
        <v>464</v>
      </c>
      <c r="C261" s="7">
        <v>2226.0000000000005</v>
      </c>
      <c r="D261" s="8">
        <v>0.2</v>
      </c>
      <c r="E261" s="9">
        <f t="shared" si="8"/>
        <v>445.2000000000001</v>
      </c>
      <c r="F261" s="9">
        <f t="shared" si="9"/>
        <v>1780.8000000000004</v>
      </c>
    </row>
    <row r="262" spans="1:6" x14ac:dyDescent="0.15">
      <c r="A262" s="6" t="s">
        <v>465</v>
      </c>
      <c r="B262" s="6" t="s">
        <v>466</v>
      </c>
      <c r="C262" s="7">
        <v>2226.0000000000005</v>
      </c>
      <c r="D262" s="8">
        <v>0.2</v>
      </c>
      <c r="E262" s="9">
        <f t="shared" si="8"/>
        <v>445.2000000000001</v>
      </c>
      <c r="F262" s="9">
        <f t="shared" si="9"/>
        <v>1780.8000000000004</v>
      </c>
    </row>
    <row r="263" spans="1:6" x14ac:dyDescent="0.15">
      <c r="A263" s="6" t="s">
        <v>467</v>
      </c>
      <c r="B263" s="6" t="s">
        <v>468</v>
      </c>
      <c r="C263" s="7">
        <v>1883.9194499999999</v>
      </c>
      <c r="D263" s="8">
        <v>0.2</v>
      </c>
      <c r="E263" s="9">
        <f t="shared" si="8"/>
        <v>376.78388999999999</v>
      </c>
      <c r="F263" s="9">
        <f t="shared" si="9"/>
        <v>1507.1355599999999</v>
      </c>
    </row>
    <row r="264" spans="1:6" x14ac:dyDescent="0.15">
      <c r="A264" s="6" t="s">
        <v>469</v>
      </c>
      <c r="B264" s="6" t="s">
        <v>470</v>
      </c>
      <c r="C264" s="7">
        <v>1883.9194499999999</v>
      </c>
      <c r="D264" s="8">
        <v>0.2</v>
      </c>
      <c r="E264" s="9">
        <f t="shared" si="8"/>
        <v>376.78388999999999</v>
      </c>
      <c r="F264" s="9">
        <f t="shared" si="9"/>
        <v>1507.1355599999999</v>
      </c>
    </row>
    <row r="265" spans="1:6" x14ac:dyDescent="0.15">
      <c r="A265" s="6" t="s">
        <v>471</v>
      </c>
      <c r="B265" s="6" t="s">
        <v>472</v>
      </c>
      <c r="C265" s="7">
        <v>2226.0000000000005</v>
      </c>
      <c r="D265" s="8">
        <v>0.2</v>
      </c>
      <c r="E265" s="9">
        <f t="shared" si="8"/>
        <v>445.2000000000001</v>
      </c>
      <c r="F265" s="9">
        <f t="shared" si="9"/>
        <v>1780.8000000000004</v>
      </c>
    </row>
    <row r="266" spans="1:6" x14ac:dyDescent="0.15">
      <c r="A266" s="6" t="s">
        <v>473</v>
      </c>
      <c r="B266" s="6" t="s">
        <v>474</v>
      </c>
      <c r="C266" s="7">
        <v>2226.0000000000005</v>
      </c>
      <c r="D266" s="8">
        <v>0.2</v>
      </c>
      <c r="E266" s="9">
        <f t="shared" si="8"/>
        <v>445.2000000000001</v>
      </c>
      <c r="F266" s="9">
        <f t="shared" si="9"/>
        <v>1780.8000000000004</v>
      </c>
    </row>
    <row r="267" spans="1:6" x14ac:dyDescent="0.15">
      <c r="A267" s="6" t="s">
        <v>475</v>
      </c>
      <c r="B267" s="6" t="s">
        <v>476</v>
      </c>
      <c r="C267" s="7">
        <v>1883.9194499999999</v>
      </c>
      <c r="D267" s="8">
        <v>0.2</v>
      </c>
      <c r="E267" s="9">
        <f t="shared" si="8"/>
        <v>376.78388999999999</v>
      </c>
      <c r="F267" s="9">
        <f t="shared" si="9"/>
        <v>1507.1355599999999</v>
      </c>
    </row>
    <row r="268" spans="1:6" x14ac:dyDescent="0.15">
      <c r="A268" s="6" t="s">
        <v>477</v>
      </c>
      <c r="B268" s="6" t="s">
        <v>478</v>
      </c>
      <c r="C268" s="7">
        <v>1883.9194499999999</v>
      </c>
      <c r="D268" s="8">
        <v>0.2</v>
      </c>
      <c r="E268" s="9">
        <f t="shared" si="8"/>
        <v>376.78388999999999</v>
      </c>
      <c r="F268" s="9">
        <f t="shared" si="9"/>
        <v>1507.1355599999999</v>
      </c>
    </row>
    <row r="269" spans="1:6" x14ac:dyDescent="0.15">
      <c r="A269" s="6" t="s">
        <v>479</v>
      </c>
      <c r="B269" s="6" t="s">
        <v>480</v>
      </c>
      <c r="C269" s="7">
        <v>2226.0000000000005</v>
      </c>
      <c r="D269" s="8">
        <v>0.2</v>
      </c>
      <c r="E269" s="9">
        <f t="shared" si="8"/>
        <v>445.2000000000001</v>
      </c>
      <c r="F269" s="9">
        <f t="shared" si="9"/>
        <v>1780.8000000000004</v>
      </c>
    </row>
    <row r="270" spans="1:6" x14ac:dyDescent="0.15">
      <c r="A270" s="6" t="s">
        <v>481</v>
      </c>
      <c r="B270" s="6" t="s">
        <v>482</v>
      </c>
      <c r="C270" s="7">
        <v>2226.0000000000005</v>
      </c>
      <c r="D270" s="8">
        <v>0.2</v>
      </c>
      <c r="E270" s="9">
        <f t="shared" si="8"/>
        <v>445.2000000000001</v>
      </c>
      <c r="F270" s="9">
        <f t="shared" si="9"/>
        <v>1780.8000000000004</v>
      </c>
    </row>
    <row r="271" spans="1:6" x14ac:dyDescent="0.15">
      <c r="A271" s="6" t="s">
        <v>483</v>
      </c>
      <c r="B271" s="6" t="s">
        <v>482</v>
      </c>
      <c r="C271" s="7">
        <v>1883.9194499999999</v>
      </c>
      <c r="D271" s="8">
        <v>0.2</v>
      </c>
      <c r="E271" s="9">
        <f t="shared" si="8"/>
        <v>376.78388999999999</v>
      </c>
      <c r="F271" s="9">
        <f t="shared" si="9"/>
        <v>1507.1355599999999</v>
      </c>
    </row>
    <row r="272" spans="1:6" x14ac:dyDescent="0.15">
      <c r="A272" s="6" t="s">
        <v>484</v>
      </c>
      <c r="B272" s="6" t="s">
        <v>480</v>
      </c>
      <c r="C272" s="7">
        <v>1883.9194499999999</v>
      </c>
      <c r="D272" s="8">
        <v>0.2</v>
      </c>
      <c r="E272" s="9">
        <f t="shared" si="8"/>
        <v>376.78388999999999</v>
      </c>
      <c r="F272" s="9">
        <f t="shared" si="9"/>
        <v>1507.1355599999999</v>
      </c>
    </row>
    <row r="273" spans="1:6" x14ac:dyDescent="0.15">
      <c r="A273" s="6" t="s">
        <v>485</v>
      </c>
      <c r="B273" s="6" t="s">
        <v>486</v>
      </c>
      <c r="C273" s="7">
        <v>2226.0000000000005</v>
      </c>
      <c r="D273" s="8">
        <v>0.2</v>
      </c>
      <c r="E273" s="9">
        <f t="shared" si="8"/>
        <v>445.2000000000001</v>
      </c>
      <c r="F273" s="9">
        <f t="shared" si="9"/>
        <v>1780.8000000000004</v>
      </c>
    </row>
    <row r="274" spans="1:6" x14ac:dyDescent="0.15">
      <c r="A274" s="6" t="s">
        <v>487</v>
      </c>
      <c r="B274" s="6" t="s">
        <v>488</v>
      </c>
      <c r="C274" s="7">
        <v>2503.1932064999996</v>
      </c>
      <c r="D274" s="8">
        <v>0.2</v>
      </c>
      <c r="E274" s="9">
        <f t="shared" si="8"/>
        <v>500.63864129999996</v>
      </c>
      <c r="F274" s="9">
        <f t="shared" si="9"/>
        <v>2002.5545651999996</v>
      </c>
    </row>
    <row r="275" spans="1:6" x14ac:dyDescent="0.15">
      <c r="A275" s="6" t="s">
        <v>489</v>
      </c>
      <c r="B275" s="6" t="s">
        <v>490</v>
      </c>
      <c r="C275" s="7">
        <v>1883.9194499999999</v>
      </c>
      <c r="D275" s="8">
        <v>0.2</v>
      </c>
      <c r="E275" s="9">
        <f t="shared" si="8"/>
        <v>376.78388999999999</v>
      </c>
      <c r="F275" s="9">
        <f t="shared" si="9"/>
        <v>1507.1355599999999</v>
      </c>
    </row>
    <row r="276" spans="1:6" x14ac:dyDescent="0.15">
      <c r="A276" s="6" t="s">
        <v>491</v>
      </c>
      <c r="B276" s="6" t="s">
        <v>486</v>
      </c>
      <c r="C276" s="7">
        <v>1883.9194499999999</v>
      </c>
      <c r="D276" s="8">
        <v>0.2</v>
      </c>
      <c r="E276" s="9">
        <f t="shared" si="8"/>
        <v>376.78388999999999</v>
      </c>
      <c r="F276" s="9">
        <f t="shared" si="9"/>
        <v>1507.1355599999999</v>
      </c>
    </row>
    <row r="277" spans="1:6" x14ac:dyDescent="0.15">
      <c r="A277" s="6" t="s">
        <v>492</v>
      </c>
      <c r="B277" s="6" t="s">
        <v>493</v>
      </c>
      <c r="C277" s="7">
        <v>2226.0000000000005</v>
      </c>
      <c r="D277" s="8">
        <v>0.2</v>
      </c>
      <c r="E277" s="9">
        <f t="shared" si="8"/>
        <v>445.2000000000001</v>
      </c>
      <c r="F277" s="9">
        <f t="shared" si="9"/>
        <v>1780.8000000000004</v>
      </c>
    </row>
    <row r="278" spans="1:6" x14ac:dyDescent="0.15">
      <c r="A278" s="6" t="s">
        <v>494</v>
      </c>
      <c r="B278" s="6" t="s">
        <v>495</v>
      </c>
      <c r="C278" s="7">
        <v>2503.1932064999996</v>
      </c>
      <c r="D278" s="8">
        <v>0.2</v>
      </c>
      <c r="E278" s="9">
        <f t="shared" si="8"/>
        <v>500.63864129999996</v>
      </c>
      <c r="F278" s="9">
        <f t="shared" si="9"/>
        <v>2002.5545651999996</v>
      </c>
    </row>
    <row r="279" spans="1:6" x14ac:dyDescent="0.15">
      <c r="A279" s="6" t="s">
        <v>496</v>
      </c>
      <c r="B279" s="6" t="s">
        <v>497</v>
      </c>
      <c r="C279" s="7">
        <v>1883.9194499999999</v>
      </c>
      <c r="D279" s="8">
        <v>0.2</v>
      </c>
      <c r="E279" s="9">
        <f t="shared" si="8"/>
        <v>376.78388999999999</v>
      </c>
      <c r="F279" s="9">
        <f t="shared" si="9"/>
        <v>1507.1355599999999</v>
      </c>
    </row>
    <row r="280" spans="1:6" x14ac:dyDescent="0.15">
      <c r="A280" s="6" t="s">
        <v>498</v>
      </c>
      <c r="B280" s="6" t="s">
        <v>495</v>
      </c>
      <c r="C280" s="7">
        <v>2177.0279999999998</v>
      </c>
      <c r="D280" s="8">
        <v>0.2</v>
      </c>
      <c r="E280" s="9">
        <f t="shared" si="8"/>
        <v>435.40559999999999</v>
      </c>
      <c r="F280" s="9">
        <f t="shared" si="9"/>
        <v>1741.6223999999997</v>
      </c>
    </row>
    <row r="281" spans="1:6" x14ac:dyDescent="0.15">
      <c r="A281" s="6" t="s">
        <v>499</v>
      </c>
      <c r="B281" s="6" t="s">
        <v>500</v>
      </c>
      <c r="C281" s="7">
        <v>1883.9194499999999</v>
      </c>
      <c r="D281" s="8">
        <v>0.2</v>
      </c>
      <c r="E281" s="9">
        <f t="shared" si="8"/>
        <v>376.78388999999999</v>
      </c>
      <c r="F281" s="9">
        <f t="shared" si="9"/>
        <v>1507.1355599999999</v>
      </c>
    </row>
    <row r="282" spans="1:6" x14ac:dyDescent="0.15">
      <c r="A282" s="6" t="s">
        <v>501</v>
      </c>
      <c r="B282" s="6" t="s">
        <v>493</v>
      </c>
      <c r="C282" s="7">
        <v>2177.0279999999998</v>
      </c>
      <c r="D282" s="8">
        <v>0.2</v>
      </c>
      <c r="E282" s="9">
        <f t="shared" si="8"/>
        <v>435.40559999999999</v>
      </c>
      <c r="F282" s="9">
        <f t="shared" si="9"/>
        <v>1741.6223999999997</v>
      </c>
    </row>
    <row r="283" spans="1:6" x14ac:dyDescent="0.15">
      <c r="A283" s="6" t="s">
        <v>502</v>
      </c>
      <c r="B283" s="6" t="s">
        <v>503</v>
      </c>
      <c r="C283" s="7">
        <v>2532.0749999999998</v>
      </c>
      <c r="D283" s="8">
        <v>0.2</v>
      </c>
      <c r="E283" s="9">
        <f t="shared" si="8"/>
        <v>506.41499999999996</v>
      </c>
      <c r="F283" s="9">
        <f t="shared" si="9"/>
        <v>2025.6599999999999</v>
      </c>
    </row>
    <row r="284" spans="1:6" x14ac:dyDescent="0.15">
      <c r="A284" s="6" t="s">
        <v>504</v>
      </c>
      <c r="B284" s="6" t="s">
        <v>505</v>
      </c>
      <c r="C284" s="7">
        <v>2532.0749999999998</v>
      </c>
      <c r="D284" s="8">
        <v>0.2</v>
      </c>
      <c r="E284" s="9">
        <f t="shared" si="8"/>
        <v>506.41499999999996</v>
      </c>
      <c r="F284" s="9">
        <f t="shared" si="9"/>
        <v>2025.6599999999999</v>
      </c>
    </row>
    <row r="285" spans="1:6" x14ac:dyDescent="0.15">
      <c r="A285" s="6" t="s">
        <v>506</v>
      </c>
      <c r="B285" s="6" t="s">
        <v>505</v>
      </c>
      <c r="C285" s="7">
        <v>1883.9194499999999</v>
      </c>
      <c r="D285" s="8">
        <v>0.2</v>
      </c>
      <c r="E285" s="9">
        <f t="shared" si="8"/>
        <v>376.78388999999999</v>
      </c>
      <c r="F285" s="9">
        <f t="shared" si="9"/>
        <v>1507.1355599999999</v>
      </c>
    </row>
    <row r="286" spans="1:6" x14ac:dyDescent="0.15">
      <c r="A286" s="6" t="s">
        <v>507</v>
      </c>
      <c r="B286" s="6" t="s">
        <v>505</v>
      </c>
      <c r="C286" s="7">
        <v>2177.0279999999998</v>
      </c>
      <c r="D286" s="8">
        <v>0.2</v>
      </c>
      <c r="E286" s="9">
        <f t="shared" si="8"/>
        <v>435.40559999999999</v>
      </c>
      <c r="F286" s="9">
        <f t="shared" si="9"/>
        <v>1741.6223999999997</v>
      </c>
    </row>
    <row r="287" spans="1:6" x14ac:dyDescent="0.15">
      <c r="A287" s="6" t="s">
        <v>508</v>
      </c>
      <c r="B287" s="6" t="s">
        <v>503</v>
      </c>
      <c r="C287" s="7">
        <v>1883.9194499999999</v>
      </c>
      <c r="D287" s="8">
        <v>0.2</v>
      </c>
      <c r="E287" s="9">
        <f t="shared" si="8"/>
        <v>376.78388999999999</v>
      </c>
      <c r="F287" s="9">
        <f t="shared" si="9"/>
        <v>1507.1355599999999</v>
      </c>
    </row>
    <row r="288" spans="1:6" x14ac:dyDescent="0.15">
      <c r="A288" s="6" t="s">
        <v>509</v>
      </c>
      <c r="B288" s="6" t="s">
        <v>503</v>
      </c>
      <c r="C288" s="7">
        <v>2177.0279999999998</v>
      </c>
      <c r="D288" s="8">
        <v>0.2</v>
      </c>
      <c r="E288" s="9">
        <f t="shared" si="8"/>
        <v>435.40559999999999</v>
      </c>
      <c r="F288" s="9">
        <f t="shared" si="9"/>
        <v>1741.6223999999997</v>
      </c>
    </row>
    <row r="289" spans="1:6" x14ac:dyDescent="0.15">
      <c r="A289" s="6" t="s">
        <v>510</v>
      </c>
      <c r="B289" s="6" t="s">
        <v>511</v>
      </c>
      <c r="C289" s="7">
        <v>2532.0749999999998</v>
      </c>
      <c r="D289" s="8">
        <v>0.2</v>
      </c>
      <c r="E289" s="9">
        <f t="shared" si="8"/>
        <v>506.41499999999996</v>
      </c>
      <c r="F289" s="9">
        <f t="shared" si="9"/>
        <v>2025.6599999999999</v>
      </c>
    </row>
    <row r="290" spans="1:6" x14ac:dyDescent="0.15">
      <c r="A290" s="6" t="s">
        <v>512</v>
      </c>
      <c r="B290" s="6" t="s">
        <v>513</v>
      </c>
      <c r="C290" s="7">
        <v>2532.0749999999998</v>
      </c>
      <c r="D290" s="8">
        <v>0.2</v>
      </c>
      <c r="E290" s="9">
        <f t="shared" si="8"/>
        <v>506.41499999999996</v>
      </c>
      <c r="F290" s="9">
        <f t="shared" si="9"/>
        <v>2025.6599999999999</v>
      </c>
    </row>
    <row r="291" spans="1:6" x14ac:dyDescent="0.15">
      <c r="A291" s="6" t="s">
        <v>514</v>
      </c>
      <c r="B291" s="6" t="s">
        <v>513</v>
      </c>
      <c r="C291" s="7">
        <v>1883.9194499999999</v>
      </c>
      <c r="D291" s="8">
        <v>0.2</v>
      </c>
      <c r="E291" s="9">
        <f t="shared" si="8"/>
        <v>376.78388999999999</v>
      </c>
      <c r="F291" s="9">
        <f t="shared" si="9"/>
        <v>1507.1355599999999</v>
      </c>
    </row>
    <row r="292" spans="1:6" x14ac:dyDescent="0.15">
      <c r="A292" s="6" t="s">
        <v>515</v>
      </c>
      <c r="B292" s="6" t="s">
        <v>516</v>
      </c>
      <c r="C292" s="7">
        <v>2177.0279999999998</v>
      </c>
      <c r="D292" s="8">
        <v>0.2</v>
      </c>
      <c r="E292" s="9">
        <f t="shared" si="8"/>
        <v>435.40559999999999</v>
      </c>
      <c r="F292" s="9">
        <f t="shared" si="9"/>
        <v>1741.6223999999997</v>
      </c>
    </row>
    <row r="293" spans="1:6" x14ac:dyDescent="0.15">
      <c r="A293" s="6" t="s">
        <v>517</v>
      </c>
      <c r="B293" s="6" t="s">
        <v>518</v>
      </c>
      <c r="C293" s="7">
        <v>1883.9194499999999</v>
      </c>
      <c r="D293" s="8">
        <v>0.2</v>
      </c>
      <c r="E293" s="9">
        <f t="shared" si="8"/>
        <v>376.78388999999999</v>
      </c>
      <c r="F293" s="9">
        <f t="shared" si="9"/>
        <v>1507.1355599999999</v>
      </c>
    </row>
    <row r="294" spans="1:6" x14ac:dyDescent="0.15">
      <c r="A294" s="6" t="s">
        <v>519</v>
      </c>
      <c r="B294" s="6" t="s">
        <v>520</v>
      </c>
      <c r="C294" s="7">
        <v>2177.0279999999998</v>
      </c>
      <c r="D294" s="8">
        <v>0.2</v>
      </c>
      <c r="E294" s="9">
        <f t="shared" si="8"/>
        <v>435.40559999999999</v>
      </c>
      <c r="F294" s="9">
        <f t="shared" si="9"/>
        <v>1741.6223999999997</v>
      </c>
    </row>
    <row r="295" spans="1:6" x14ac:dyDescent="0.15">
      <c r="A295" s="6" t="s">
        <v>521</v>
      </c>
      <c r="B295" s="6" t="s">
        <v>522</v>
      </c>
      <c r="C295" s="7">
        <v>5843.25</v>
      </c>
      <c r="D295" s="8">
        <v>0.2</v>
      </c>
      <c r="E295" s="9">
        <f t="shared" si="8"/>
        <v>1168.6500000000001</v>
      </c>
      <c r="F295" s="9">
        <f t="shared" si="9"/>
        <v>4674.6000000000004</v>
      </c>
    </row>
    <row r="296" spans="1:6" x14ac:dyDescent="0.15">
      <c r="A296" s="6" t="s">
        <v>523</v>
      </c>
      <c r="B296" s="6" t="s">
        <v>524</v>
      </c>
      <c r="C296" s="7">
        <v>4591.125</v>
      </c>
      <c r="D296" s="8">
        <v>0.2</v>
      </c>
      <c r="E296" s="9">
        <f t="shared" si="8"/>
        <v>918.22500000000002</v>
      </c>
      <c r="F296" s="9">
        <f t="shared" si="9"/>
        <v>3672.9</v>
      </c>
    </row>
    <row r="297" spans="1:6" x14ac:dyDescent="0.15">
      <c r="A297" s="6" t="s">
        <v>525</v>
      </c>
      <c r="B297" s="6" t="s">
        <v>524</v>
      </c>
      <c r="C297" s="7">
        <v>4414.1580000000004</v>
      </c>
      <c r="D297" s="8">
        <v>0.2</v>
      </c>
      <c r="E297" s="9">
        <f t="shared" si="8"/>
        <v>882.83160000000009</v>
      </c>
      <c r="F297" s="9">
        <f t="shared" si="9"/>
        <v>3531.3264000000004</v>
      </c>
    </row>
    <row r="298" spans="1:6" x14ac:dyDescent="0.15">
      <c r="A298" s="6" t="s">
        <v>526</v>
      </c>
      <c r="B298" s="6" t="s">
        <v>522</v>
      </c>
      <c r="C298" s="7">
        <v>4588.3424999999997</v>
      </c>
      <c r="D298" s="8">
        <v>0.2</v>
      </c>
      <c r="E298" s="9">
        <f t="shared" si="8"/>
        <v>917.66849999999999</v>
      </c>
      <c r="F298" s="9">
        <f t="shared" si="9"/>
        <v>3670.674</v>
      </c>
    </row>
    <row r="299" spans="1:6" x14ac:dyDescent="0.15">
      <c r="A299" s="6" t="s">
        <v>527</v>
      </c>
      <c r="B299" s="6" t="s">
        <v>522</v>
      </c>
      <c r="C299" s="7">
        <v>4414.1580000000004</v>
      </c>
      <c r="D299" s="8">
        <v>0.2</v>
      </c>
      <c r="E299" s="9">
        <f t="shared" si="8"/>
        <v>882.83160000000009</v>
      </c>
      <c r="F299" s="9">
        <f t="shared" si="9"/>
        <v>3531.3264000000004</v>
      </c>
    </row>
    <row r="300" spans="1:6" x14ac:dyDescent="0.15">
      <c r="A300" s="6" t="s">
        <v>528</v>
      </c>
      <c r="B300" s="6" t="s">
        <v>529</v>
      </c>
      <c r="C300" s="7">
        <v>4591.125</v>
      </c>
      <c r="D300" s="8">
        <v>0.2</v>
      </c>
      <c r="E300" s="9">
        <f t="shared" si="8"/>
        <v>918.22500000000002</v>
      </c>
      <c r="F300" s="9">
        <f t="shared" si="9"/>
        <v>3672.9</v>
      </c>
    </row>
    <row r="301" spans="1:6" x14ac:dyDescent="0.15">
      <c r="A301" s="6" t="s">
        <v>530</v>
      </c>
      <c r="B301" s="6" t="s">
        <v>531</v>
      </c>
      <c r="C301" s="7">
        <v>4591.125</v>
      </c>
      <c r="D301" s="8">
        <v>0.2</v>
      </c>
      <c r="E301" s="9">
        <f t="shared" si="8"/>
        <v>918.22500000000002</v>
      </c>
      <c r="F301" s="9">
        <f t="shared" si="9"/>
        <v>3672.9</v>
      </c>
    </row>
    <row r="302" spans="1:6" x14ac:dyDescent="0.15">
      <c r="A302" s="6" t="s">
        <v>532</v>
      </c>
      <c r="B302" s="6" t="s">
        <v>533</v>
      </c>
      <c r="C302" s="7">
        <v>4588.3424999999997</v>
      </c>
      <c r="D302" s="8">
        <v>0.2</v>
      </c>
      <c r="E302" s="9">
        <f t="shared" si="8"/>
        <v>917.66849999999999</v>
      </c>
      <c r="F302" s="9">
        <f t="shared" si="9"/>
        <v>3670.674</v>
      </c>
    </row>
    <row r="303" spans="1:6" x14ac:dyDescent="0.15">
      <c r="A303" s="6" t="s">
        <v>534</v>
      </c>
      <c r="B303" s="6" t="s">
        <v>535</v>
      </c>
      <c r="C303" s="7">
        <v>4414.1580000000004</v>
      </c>
      <c r="D303" s="8">
        <v>0.2</v>
      </c>
      <c r="E303" s="9">
        <f t="shared" si="8"/>
        <v>882.83160000000009</v>
      </c>
      <c r="F303" s="9">
        <f t="shared" si="9"/>
        <v>3531.3264000000004</v>
      </c>
    </row>
    <row r="304" spans="1:6" x14ac:dyDescent="0.15">
      <c r="A304" s="6" t="s">
        <v>536</v>
      </c>
      <c r="B304" s="6" t="s">
        <v>537</v>
      </c>
      <c r="C304" s="7">
        <v>4588.3424999999997</v>
      </c>
      <c r="D304" s="8">
        <v>0.2</v>
      </c>
      <c r="E304" s="9">
        <f t="shared" si="8"/>
        <v>917.66849999999999</v>
      </c>
      <c r="F304" s="9">
        <f t="shared" si="9"/>
        <v>3670.674</v>
      </c>
    </row>
    <row r="305" spans="1:6" x14ac:dyDescent="0.15">
      <c r="A305" s="6" t="s">
        <v>538</v>
      </c>
      <c r="B305" s="6" t="s">
        <v>539</v>
      </c>
      <c r="C305" s="7">
        <v>4591.125</v>
      </c>
      <c r="D305" s="8">
        <v>0.2</v>
      </c>
      <c r="E305" s="9">
        <f t="shared" si="8"/>
        <v>918.22500000000002</v>
      </c>
      <c r="F305" s="9">
        <f t="shared" si="9"/>
        <v>3672.9</v>
      </c>
    </row>
    <row r="306" spans="1:6" x14ac:dyDescent="0.15">
      <c r="A306" s="6" t="s">
        <v>540</v>
      </c>
      <c r="B306" s="6" t="s">
        <v>541</v>
      </c>
      <c r="C306" s="7">
        <v>4591.125</v>
      </c>
      <c r="D306" s="8">
        <v>0.2</v>
      </c>
      <c r="E306" s="9">
        <f t="shared" si="8"/>
        <v>918.22500000000002</v>
      </c>
      <c r="F306" s="9">
        <f t="shared" si="9"/>
        <v>3672.9</v>
      </c>
    </row>
    <row r="307" spans="1:6" x14ac:dyDescent="0.15">
      <c r="A307" s="6" t="s">
        <v>542</v>
      </c>
      <c r="B307" s="6" t="s">
        <v>543</v>
      </c>
      <c r="C307" s="7">
        <v>4588.3424999999997</v>
      </c>
      <c r="D307" s="8">
        <v>0.2</v>
      </c>
      <c r="E307" s="9">
        <f t="shared" si="8"/>
        <v>917.66849999999999</v>
      </c>
      <c r="F307" s="9">
        <f t="shared" si="9"/>
        <v>3670.674</v>
      </c>
    </row>
    <row r="308" spans="1:6" x14ac:dyDescent="0.15">
      <c r="A308" s="6" t="s">
        <v>544</v>
      </c>
      <c r="B308" s="6" t="s">
        <v>545</v>
      </c>
      <c r="C308" s="7">
        <v>4591.125</v>
      </c>
      <c r="D308" s="8">
        <v>0.2</v>
      </c>
      <c r="E308" s="9">
        <f t="shared" si="8"/>
        <v>918.22500000000002</v>
      </c>
      <c r="F308" s="9">
        <f t="shared" si="9"/>
        <v>3672.9</v>
      </c>
    </row>
    <row r="309" spans="1:6" x14ac:dyDescent="0.15">
      <c r="A309" s="6" t="s">
        <v>546</v>
      </c>
      <c r="B309" s="6" t="s">
        <v>547</v>
      </c>
      <c r="C309" s="7">
        <v>4591.125</v>
      </c>
      <c r="D309" s="8">
        <v>0.2</v>
      </c>
      <c r="E309" s="9">
        <f t="shared" si="8"/>
        <v>918.22500000000002</v>
      </c>
      <c r="F309" s="9">
        <f t="shared" si="9"/>
        <v>3672.9</v>
      </c>
    </row>
    <row r="310" spans="1:6" x14ac:dyDescent="0.15">
      <c r="A310" s="6" t="s">
        <v>548</v>
      </c>
      <c r="B310" s="6" t="s">
        <v>547</v>
      </c>
      <c r="C310" s="7">
        <v>4588.3424999999997</v>
      </c>
      <c r="D310" s="8">
        <v>0.2</v>
      </c>
      <c r="E310" s="9">
        <f t="shared" si="8"/>
        <v>917.66849999999999</v>
      </c>
      <c r="F310" s="9">
        <f t="shared" si="9"/>
        <v>3670.674</v>
      </c>
    </row>
    <row r="311" spans="1:6" x14ac:dyDescent="0.15">
      <c r="A311" s="6" t="s">
        <v>549</v>
      </c>
      <c r="B311" s="6" t="s">
        <v>545</v>
      </c>
      <c r="C311" s="7">
        <v>4588.3424999999997</v>
      </c>
      <c r="D311" s="8">
        <v>0.2</v>
      </c>
      <c r="E311" s="9">
        <f t="shared" si="8"/>
        <v>917.66849999999999</v>
      </c>
      <c r="F311" s="9">
        <f t="shared" si="9"/>
        <v>3670.674</v>
      </c>
    </row>
    <row r="312" spans="1:6" x14ac:dyDescent="0.15">
      <c r="A312" s="6" t="s">
        <v>550</v>
      </c>
      <c r="B312" s="6" t="s">
        <v>551</v>
      </c>
      <c r="C312" s="7">
        <v>4591.125</v>
      </c>
      <c r="D312" s="8">
        <v>0.2</v>
      </c>
      <c r="E312" s="9">
        <f t="shared" si="8"/>
        <v>918.22500000000002</v>
      </c>
      <c r="F312" s="9">
        <f t="shared" si="9"/>
        <v>3672.9</v>
      </c>
    </row>
    <row r="313" spans="1:6" x14ac:dyDescent="0.15">
      <c r="A313" s="6" t="s">
        <v>552</v>
      </c>
      <c r="B313" s="6" t="s">
        <v>553</v>
      </c>
      <c r="C313" s="7">
        <v>5388.4952956799998</v>
      </c>
      <c r="D313" s="8">
        <v>0.2</v>
      </c>
      <c r="E313" s="9">
        <f t="shared" si="8"/>
        <v>1077.699059136</v>
      </c>
      <c r="F313" s="9">
        <f t="shared" si="9"/>
        <v>4310.7962365439998</v>
      </c>
    </row>
    <row r="314" spans="1:6" x14ac:dyDescent="0.15">
      <c r="A314" s="6" t="s">
        <v>554</v>
      </c>
      <c r="B314" s="6" t="s">
        <v>551</v>
      </c>
      <c r="C314" s="7">
        <v>4588.3424999999997</v>
      </c>
      <c r="D314" s="8">
        <v>0.2</v>
      </c>
      <c r="E314" s="9">
        <f t="shared" si="8"/>
        <v>917.66849999999999</v>
      </c>
      <c r="F314" s="9">
        <f t="shared" si="9"/>
        <v>3670.674</v>
      </c>
    </row>
    <row r="315" spans="1:6" x14ac:dyDescent="0.15">
      <c r="A315" s="6" t="s">
        <v>555</v>
      </c>
      <c r="B315" s="6" t="s">
        <v>556</v>
      </c>
      <c r="C315" s="7">
        <v>5119.8</v>
      </c>
      <c r="D315" s="8">
        <v>0.2</v>
      </c>
      <c r="E315" s="9">
        <f t="shared" si="8"/>
        <v>1023.96</v>
      </c>
      <c r="F315" s="9">
        <f t="shared" si="9"/>
        <v>4095.84</v>
      </c>
    </row>
    <row r="316" spans="1:6" x14ac:dyDescent="0.15">
      <c r="A316" s="6" t="s">
        <v>557</v>
      </c>
      <c r="B316" s="6" t="s">
        <v>558</v>
      </c>
      <c r="C316" s="7">
        <v>5119.8</v>
      </c>
      <c r="D316" s="8">
        <v>0.2</v>
      </c>
      <c r="E316" s="9">
        <f t="shared" si="8"/>
        <v>1023.96</v>
      </c>
      <c r="F316" s="9">
        <f t="shared" si="9"/>
        <v>4095.84</v>
      </c>
    </row>
    <row r="317" spans="1:6" x14ac:dyDescent="0.15">
      <c r="A317" s="6" t="s">
        <v>559</v>
      </c>
      <c r="B317" s="6" t="s">
        <v>558</v>
      </c>
      <c r="C317" s="7">
        <v>4588.3424999999997</v>
      </c>
      <c r="D317" s="8">
        <v>0.2</v>
      </c>
      <c r="E317" s="9">
        <f t="shared" si="8"/>
        <v>917.66849999999999</v>
      </c>
      <c r="F317" s="9">
        <f t="shared" si="9"/>
        <v>3670.674</v>
      </c>
    </row>
    <row r="318" spans="1:6" x14ac:dyDescent="0.15">
      <c r="A318" s="6" t="s">
        <v>560</v>
      </c>
      <c r="B318" s="6" t="s">
        <v>558</v>
      </c>
      <c r="C318" s="7">
        <v>4414.1580000000004</v>
      </c>
      <c r="D318" s="8">
        <v>0.2</v>
      </c>
      <c r="E318" s="9">
        <f t="shared" si="8"/>
        <v>882.83160000000009</v>
      </c>
      <c r="F318" s="9">
        <f t="shared" si="9"/>
        <v>3531.3264000000004</v>
      </c>
    </row>
    <row r="319" spans="1:6" x14ac:dyDescent="0.15">
      <c r="A319" s="6" t="s">
        <v>561</v>
      </c>
      <c r="B319" s="6" t="s">
        <v>556</v>
      </c>
      <c r="C319" s="7">
        <v>4588.3424999999997</v>
      </c>
      <c r="D319" s="8">
        <v>0.2</v>
      </c>
      <c r="E319" s="9">
        <f t="shared" si="8"/>
        <v>917.66849999999999</v>
      </c>
      <c r="F319" s="9">
        <f t="shared" si="9"/>
        <v>3670.674</v>
      </c>
    </row>
    <row r="320" spans="1:6" x14ac:dyDescent="0.15">
      <c r="A320" s="6" t="s">
        <v>562</v>
      </c>
      <c r="B320" s="6" t="s">
        <v>556</v>
      </c>
      <c r="C320" s="7">
        <v>4414.1580000000004</v>
      </c>
      <c r="D320" s="8">
        <v>0.2</v>
      </c>
      <c r="E320" s="9">
        <f t="shared" si="8"/>
        <v>882.83160000000009</v>
      </c>
      <c r="F320" s="9">
        <f t="shared" si="9"/>
        <v>3531.3264000000004</v>
      </c>
    </row>
    <row r="321" spans="1:6" x14ac:dyDescent="0.15">
      <c r="A321" s="6" t="s">
        <v>563</v>
      </c>
      <c r="B321" s="6" t="s">
        <v>564</v>
      </c>
      <c r="C321" s="7">
        <v>5119.8</v>
      </c>
      <c r="D321" s="8">
        <v>0.2</v>
      </c>
      <c r="E321" s="9">
        <f t="shared" si="8"/>
        <v>1023.96</v>
      </c>
      <c r="F321" s="9">
        <f t="shared" si="9"/>
        <v>4095.84</v>
      </c>
    </row>
    <row r="322" spans="1:6" x14ac:dyDescent="0.15">
      <c r="A322" s="6" t="s">
        <v>565</v>
      </c>
      <c r="B322" s="6" t="s">
        <v>566</v>
      </c>
      <c r="C322" s="7">
        <v>5119.8</v>
      </c>
      <c r="D322" s="8">
        <v>0.2</v>
      </c>
      <c r="E322" s="9">
        <f t="shared" ref="E322:E385" si="10">+C322*D322</f>
        <v>1023.96</v>
      </c>
      <c r="F322" s="9">
        <f t="shared" ref="F322:F385" si="11">+C322-E322</f>
        <v>4095.84</v>
      </c>
    </row>
    <row r="323" spans="1:6" x14ac:dyDescent="0.15">
      <c r="A323" s="6" t="s">
        <v>567</v>
      </c>
      <c r="B323" s="6" t="s">
        <v>568</v>
      </c>
      <c r="C323" s="7">
        <v>4588.3424999999997</v>
      </c>
      <c r="D323" s="8">
        <v>0.2</v>
      </c>
      <c r="E323" s="9">
        <f t="shared" si="10"/>
        <v>917.66849999999999</v>
      </c>
      <c r="F323" s="9">
        <f t="shared" si="11"/>
        <v>3670.674</v>
      </c>
    </row>
    <row r="324" spans="1:6" x14ac:dyDescent="0.15">
      <c r="A324" s="6" t="s">
        <v>569</v>
      </c>
      <c r="B324" s="6" t="s">
        <v>570</v>
      </c>
      <c r="C324" s="7">
        <v>4414.1580000000004</v>
      </c>
      <c r="D324" s="8">
        <v>0.2</v>
      </c>
      <c r="E324" s="9">
        <f t="shared" si="10"/>
        <v>882.83160000000009</v>
      </c>
      <c r="F324" s="9">
        <f t="shared" si="11"/>
        <v>3531.3264000000004</v>
      </c>
    </row>
    <row r="325" spans="1:6" x14ac:dyDescent="0.15">
      <c r="A325" s="6" t="s">
        <v>571</v>
      </c>
      <c r="B325" s="6" t="s">
        <v>564</v>
      </c>
      <c r="C325" s="7">
        <v>4588.3424999999997</v>
      </c>
      <c r="D325" s="8">
        <v>0.2</v>
      </c>
      <c r="E325" s="9">
        <f t="shared" si="10"/>
        <v>917.66849999999999</v>
      </c>
      <c r="F325" s="9">
        <f t="shared" si="11"/>
        <v>3670.674</v>
      </c>
    </row>
    <row r="326" spans="1:6" x14ac:dyDescent="0.15">
      <c r="A326" s="6" t="s">
        <v>572</v>
      </c>
      <c r="B326" s="6" t="s">
        <v>573</v>
      </c>
      <c r="C326" s="7">
        <v>4414.1580000000004</v>
      </c>
      <c r="D326" s="8">
        <v>0.2</v>
      </c>
      <c r="E326" s="9">
        <f t="shared" si="10"/>
        <v>882.83160000000009</v>
      </c>
      <c r="F326" s="9">
        <f t="shared" si="11"/>
        <v>3531.3264000000004</v>
      </c>
    </row>
    <row r="327" spans="1:6" x14ac:dyDescent="0.15">
      <c r="A327" s="6" t="s">
        <v>574</v>
      </c>
      <c r="B327" s="6" t="s">
        <v>575</v>
      </c>
      <c r="C327" s="7">
        <v>2550</v>
      </c>
      <c r="D327" s="8">
        <v>0.2</v>
      </c>
      <c r="E327" s="9">
        <f t="shared" si="10"/>
        <v>510</v>
      </c>
      <c r="F327" s="9">
        <f t="shared" si="11"/>
        <v>2040</v>
      </c>
    </row>
    <row r="328" spans="1:6" x14ac:dyDescent="0.15">
      <c r="A328" s="6" t="s">
        <v>576</v>
      </c>
      <c r="B328" s="6" t="s">
        <v>577</v>
      </c>
      <c r="C328" s="7">
        <v>2550</v>
      </c>
      <c r="D328" s="8">
        <v>0.2</v>
      </c>
      <c r="E328" s="9">
        <f t="shared" si="10"/>
        <v>510</v>
      </c>
      <c r="F328" s="9">
        <f t="shared" si="11"/>
        <v>2040</v>
      </c>
    </row>
    <row r="329" spans="1:6" x14ac:dyDescent="0.15">
      <c r="A329" s="6" t="s">
        <v>578</v>
      </c>
      <c r="B329" s="6" t="s">
        <v>579</v>
      </c>
      <c r="C329" s="7">
        <v>1325</v>
      </c>
      <c r="D329" s="8">
        <v>0.2</v>
      </c>
      <c r="E329" s="9">
        <f t="shared" si="10"/>
        <v>265</v>
      </c>
      <c r="F329" s="9">
        <f t="shared" si="11"/>
        <v>1060</v>
      </c>
    </row>
    <row r="330" spans="1:6" x14ac:dyDescent="0.15">
      <c r="A330" s="6" t="s">
        <v>580</v>
      </c>
      <c r="B330" s="6" t="s">
        <v>581</v>
      </c>
      <c r="C330" s="7">
        <v>2800</v>
      </c>
      <c r="D330" s="8">
        <v>0.2</v>
      </c>
      <c r="E330" s="9">
        <f t="shared" si="10"/>
        <v>560</v>
      </c>
      <c r="F330" s="9">
        <f t="shared" si="11"/>
        <v>2240</v>
      </c>
    </row>
    <row r="331" spans="1:6" x14ac:dyDescent="0.15">
      <c r="A331" s="6" t="s">
        <v>582</v>
      </c>
      <c r="B331" s="6" t="s">
        <v>583</v>
      </c>
      <c r="C331" s="7">
        <v>765.11836044000006</v>
      </c>
      <c r="D331" s="8">
        <v>0.2</v>
      </c>
      <c r="E331" s="9">
        <f t="shared" si="10"/>
        <v>153.02367208800001</v>
      </c>
      <c r="F331" s="9">
        <f t="shared" si="11"/>
        <v>612.09468835200005</v>
      </c>
    </row>
    <row r="332" spans="1:6" x14ac:dyDescent="0.15">
      <c r="A332" s="6" t="s">
        <v>584</v>
      </c>
      <c r="B332" s="6" t="s">
        <v>585</v>
      </c>
      <c r="C332" s="7">
        <v>765.11836044000006</v>
      </c>
      <c r="D332" s="8">
        <v>0.2</v>
      </c>
      <c r="E332" s="9">
        <f t="shared" si="10"/>
        <v>153.02367208800001</v>
      </c>
      <c r="F332" s="9">
        <f t="shared" si="11"/>
        <v>612.09468835200005</v>
      </c>
    </row>
    <row r="333" spans="1:6" x14ac:dyDescent="0.15">
      <c r="A333" s="6" t="s">
        <v>586</v>
      </c>
      <c r="B333" s="6" t="s">
        <v>587</v>
      </c>
      <c r="C333" s="7">
        <v>2800</v>
      </c>
      <c r="D333" s="8">
        <v>0.2</v>
      </c>
      <c r="E333" s="9">
        <f t="shared" si="10"/>
        <v>560</v>
      </c>
      <c r="F333" s="9">
        <f t="shared" si="11"/>
        <v>2240</v>
      </c>
    </row>
    <row r="334" spans="1:6" x14ac:dyDescent="0.15">
      <c r="A334" s="6" t="s">
        <v>588</v>
      </c>
      <c r="B334" s="6" t="s">
        <v>589</v>
      </c>
      <c r="C334" s="7">
        <v>3564</v>
      </c>
      <c r="D334" s="8">
        <v>0.2</v>
      </c>
      <c r="E334" s="9">
        <f t="shared" si="10"/>
        <v>712.80000000000007</v>
      </c>
      <c r="F334" s="9">
        <f t="shared" si="11"/>
        <v>2851.2</v>
      </c>
    </row>
    <row r="335" spans="1:6" x14ac:dyDescent="0.15">
      <c r="A335" s="6" t="s">
        <v>590</v>
      </c>
      <c r="B335" s="6" t="s">
        <v>591</v>
      </c>
      <c r="C335" s="7">
        <v>2800</v>
      </c>
      <c r="D335" s="8">
        <v>0.2</v>
      </c>
      <c r="E335" s="9">
        <f t="shared" si="10"/>
        <v>560</v>
      </c>
      <c r="F335" s="9">
        <f t="shared" si="11"/>
        <v>2240</v>
      </c>
    </row>
    <row r="336" spans="1:6" x14ac:dyDescent="0.15">
      <c r="A336" s="6" t="s">
        <v>592</v>
      </c>
      <c r="B336" s="6" t="s">
        <v>593</v>
      </c>
      <c r="C336" s="7">
        <v>2893.8</v>
      </c>
      <c r="D336" s="8">
        <v>0.2</v>
      </c>
      <c r="E336" s="9">
        <f t="shared" si="10"/>
        <v>578.7600000000001</v>
      </c>
      <c r="F336" s="9">
        <f t="shared" si="11"/>
        <v>2315.04</v>
      </c>
    </row>
    <row r="337" spans="1:6" x14ac:dyDescent="0.15">
      <c r="A337" s="6" t="s">
        <v>594</v>
      </c>
      <c r="B337" s="6" t="s">
        <v>595</v>
      </c>
      <c r="C337" s="7">
        <v>3564</v>
      </c>
      <c r="D337" s="8">
        <v>0.2</v>
      </c>
      <c r="E337" s="9">
        <f t="shared" si="10"/>
        <v>712.80000000000007</v>
      </c>
      <c r="F337" s="9">
        <f t="shared" si="11"/>
        <v>2851.2</v>
      </c>
    </row>
    <row r="338" spans="1:6" x14ac:dyDescent="0.15">
      <c r="A338" s="6" t="s">
        <v>596</v>
      </c>
      <c r="B338" s="6" t="s">
        <v>597</v>
      </c>
      <c r="C338" s="7">
        <v>909.32100000000003</v>
      </c>
      <c r="D338" s="8">
        <v>0.2</v>
      </c>
      <c r="E338" s="9">
        <f t="shared" si="10"/>
        <v>181.86420000000001</v>
      </c>
      <c r="F338" s="9">
        <f t="shared" si="11"/>
        <v>727.45680000000004</v>
      </c>
    </row>
    <row r="339" spans="1:6" x14ac:dyDescent="0.15">
      <c r="A339" s="6" t="s">
        <v>598</v>
      </c>
      <c r="B339" s="6" t="s">
        <v>319</v>
      </c>
      <c r="C339" s="7">
        <v>909.32100000000003</v>
      </c>
      <c r="D339" s="8">
        <v>0.2</v>
      </c>
      <c r="E339" s="9">
        <f t="shared" si="10"/>
        <v>181.86420000000001</v>
      </c>
      <c r="F339" s="9">
        <f t="shared" si="11"/>
        <v>727.45680000000004</v>
      </c>
    </row>
    <row r="340" spans="1:6" x14ac:dyDescent="0.15">
      <c r="A340" s="6" t="s">
        <v>599</v>
      </c>
      <c r="B340" s="6" t="s">
        <v>600</v>
      </c>
      <c r="C340" s="7">
        <v>2893.8</v>
      </c>
      <c r="D340" s="8">
        <v>0.2</v>
      </c>
      <c r="E340" s="9">
        <f t="shared" si="10"/>
        <v>578.7600000000001</v>
      </c>
      <c r="F340" s="9">
        <f t="shared" si="11"/>
        <v>2315.04</v>
      </c>
    </row>
    <row r="341" spans="1:6" x14ac:dyDescent="0.15">
      <c r="A341" s="6" t="s">
        <v>601</v>
      </c>
      <c r="B341" s="6" t="s">
        <v>602</v>
      </c>
      <c r="C341" s="7">
        <v>3564</v>
      </c>
      <c r="D341" s="8">
        <v>0.2</v>
      </c>
      <c r="E341" s="9">
        <f t="shared" si="10"/>
        <v>712.80000000000007</v>
      </c>
      <c r="F341" s="9">
        <f t="shared" si="11"/>
        <v>2851.2</v>
      </c>
    </row>
    <row r="342" spans="1:6" x14ac:dyDescent="0.15">
      <c r="A342" s="6" t="s">
        <v>603</v>
      </c>
      <c r="B342" s="6" t="s">
        <v>604</v>
      </c>
      <c r="C342" s="7">
        <v>3606.12</v>
      </c>
      <c r="D342" s="8">
        <v>0.2</v>
      </c>
      <c r="E342" s="9">
        <f t="shared" si="10"/>
        <v>721.22400000000005</v>
      </c>
      <c r="F342" s="9">
        <f t="shared" si="11"/>
        <v>2884.8959999999997</v>
      </c>
    </row>
    <row r="343" spans="1:6" x14ac:dyDescent="0.15">
      <c r="A343" s="6" t="s">
        <v>605</v>
      </c>
      <c r="B343" s="6" t="s">
        <v>606</v>
      </c>
      <c r="C343" s="7">
        <v>909.32100000000003</v>
      </c>
      <c r="D343" s="8">
        <v>0.2</v>
      </c>
      <c r="E343" s="9">
        <f t="shared" si="10"/>
        <v>181.86420000000001</v>
      </c>
      <c r="F343" s="9">
        <f t="shared" si="11"/>
        <v>727.45680000000004</v>
      </c>
    </row>
    <row r="344" spans="1:6" x14ac:dyDescent="0.15">
      <c r="A344" s="6" t="s">
        <v>607</v>
      </c>
      <c r="B344" s="6" t="s">
        <v>608</v>
      </c>
      <c r="C344" s="7">
        <v>909.32100000000003</v>
      </c>
      <c r="D344" s="8">
        <v>0.2</v>
      </c>
      <c r="E344" s="9">
        <f t="shared" si="10"/>
        <v>181.86420000000001</v>
      </c>
      <c r="F344" s="9">
        <f t="shared" si="11"/>
        <v>727.45680000000004</v>
      </c>
    </row>
    <row r="345" spans="1:6" x14ac:dyDescent="0.15">
      <c r="A345" s="6" t="s">
        <v>609</v>
      </c>
      <c r="B345" s="6" t="s">
        <v>610</v>
      </c>
      <c r="C345" s="7">
        <v>909.32100000000003</v>
      </c>
      <c r="D345" s="8">
        <v>0.2</v>
      </c>
      <c r="E345" s="9">
        <f t="shared" si="10"/>
        <v>181.86420000000001</v>
      </c>
      <c r="F345" s="9">
        <f t="shared" si="11"/>
        <v>727.45680000000004</v>
      </c>
    </row>
    <row r="346" spans="1:6" x14ac:dyDescent="0.15">
      <c r="A346" s="6" t="s">
        <v>611</v>
      </c>
      <c r="B346" s="6" t="s">
        <v>612</v>
      </c>
      <c r="C346" s="7">
        <v>909.32100000000003</v>
      </c>
      <c r="D346" s="8">
        <v>0.2</v>
      </c>
      <c r="E346" s="9">
        <f t="shared" si="10"/>
        <v>181.86420000000001</v>
      </c>
      <c r="F346" s="9">
        <f t="shared" si="11"/>
        <v>727.45680000000004</v>
      </c>
    </row>
    <row r="347" spans="1:6" x14ac:dyDescent="0.15">
      <c r="A347" s="6" t="s">
        <v>613</v>
      </c>
      <c r="B347" s="6" t="s">
        <v>614</v>
      </c>
      <c r="C347" s="7">
        <v>2800</v>
      </c>
      <c r="D347" s="8">
        <v>0.2</v>
      </c>
      <c r="E347" s="9">
        <f t="shared" si="10"/>
        <v>560</v>
      </c>
      <c r="F347" s="9">
        <f t="shared" si="11"/>
        <v>2240</v>
      </c>
    </row>
    <row r="348" spans="1:6" x14ac:dyDescent="0.15">
      <c r="A348" s="6" t="s">
        <v>615</v>
      </c>
      <c r="B348" s="6" t="s">
        <v>616</v>
      </c>
      <c r="C348" s="7">
        <v>909.32100000000003</v>
      </c>
      <c r="D348" s="8">
        <v>0.2</v>
      </c>
      <c r="E348" s="9">
        <f t="shared" si="10"/>
        <v>181.86420000000001</v>
      </c>
      <c r="F348" s="9">
        <f t="shared" si="11"/>
        <v>727.45680000000004</v>
      </c>
    </row>
    <row r="349" spans="1:6" x14ac:dyDescent="0.15">
      <c r="A349" s="6" t="s">
        <v>617</v>
      </c>
      <c r="B349" s="6" t="s">
        <v>618</v>
      </c>
      <c r="C349" s="7">
        <v>909.32100000000003</v>
      </c>
      <c r="D349" s="8">
        <v>0.2</v>
      </c>
      <c r="E349" s="9">
        <f t="shared" si="10"/>
        <v>181.86420000000001</v>
      </c>
      <c r="F349" s="9">
        <f t="shared" si="11"/>
        <v>727.45680000000004</v>
      </c>
    </row>
    <row r="350" spans="1:6" x14ac:dyDescent="0.15">
      <c r="A350" s="6" t="s">
        <v>619</v>
      </c>
      <c r="B350" s="6" t="s">
        <v>387</v>
      </c>
      <c r="C350" s="7">
        <v>1276</v>
      </c>
      <c r="D350" s="8">
        <v>0.2</v>
      </c>
      <c r="E350" s="9">
        <f t="shared" si="10"/>
        <v>255.20000000000002</v>
      </c>
      <c r="F350" s="9">
        <f t="shared" si="11"/>
        <v>1020.8</v>
      </c>
    </row>
    <row r="351" spans="1:6" x14ac:dyDescent="0.15">
      <c r="A351" s="6" t="s">
        <v>620</v>
      </c>
      <c r="B351" s="6" t="s">
        <v>621</v>
      </c>
      <c r="C351" s="7">
        <v>5198</v>
      </c>
      <c r="D351" s="8">
        <v>0.2</v>
      </c>
      <c r="E351" s="9">
        <f t="shared" si="10"/>
        <v>1039.6000000000001</v>
      </c>
      <c r="F351" s="9">
        <f t="shared" si="11"/>
        <v>4158.3999999999996</v>
      </c>
    </row>
    <row r="352" spans="1:6" x14ac:dyDescent="0.15">
      <c r="A352" s="6" t="s">
        <v>622</v>
      </c>
      <c r="B352" s="6" t="s">
        <v>623</v>
      </c>
      <c r="C352" s="7">
        <v>5198</v>
      </c>
      <c r="D352" s="8">
        <v>0.2</v>
      </c>
      <c r="E352" s="9">
        <f t="shared" si="10"/>
        <v>1039.6000000000001</v>
      </c>
      <c r="F352" s="9">
        <f t="shared" si="11"/>
        <v>4158.3999999999996</v>
      </c>
    </row>
    <row r="353" spans="1:6" x14ac:dyDescent="0.15">
      <c r="A353" s="6" t="s">
        <v>624</v>
      </c>
      <c r="B353" s="6" t="s">
        <v>625</v>
      </c>
      <c r="C353" s="7">
        <v>3078</v>
      </c>
      <c r="D353" s="8">
        <v>0.2</v>
      </c>
      <c r="E353" s="9">
        <f t="shared" si="10"/>
        <v>615.6</v>
      </c>
      <c r="F353" s="9">
        <f t="shared" si="11"/>
        <v>2462.4</v>
      </c>
    </row>
    <row r="354" spans="1:6" x14ac:dyDescent="0.15">
      <c r="A354" s="6" t="s">
        <v>626</v>
      </c>
      <c r="B354" s="6" t="s">
        <v>627</v>
      </c>
      <c r="C354" s="7">
        <v>2160.5254599599998</v>
      </c>
      <c r="D354" s="8">
        <v>0.2</v>
      </c>
      <c r="E354" s="9">
        <f t="shared" si="10"/>
        <v>432.10509199199998</v>
      </c>
      <c r="F354" s="9">
        <f t="shared" si="11"/>
        <v>1728.4203679679999</v>
      </c>
    </row>
    <row r="355" spans="1:6" x14ac:dyDescent="0.15">
      <c r="A355" s="6" t="s">
        <v>628</v>
      </c>
      <c r="B355" s="6" t="s">
        <v>629</v>
      </c>
      <c r="C355" s="7">
        <v>3890.6361900000002</v>
      </c>
      <c r="D355" s="8">
        <v>0.2</v>
      </c>
      <c r="E355" s="9">
        <f t="shared" si="10"/>
        <v>778.12723800000003</v>
      </c>
      <c r="F355" s="9">
        <f t="shared" si="11"/>
        <v>3112.5089520000001</v>
      </c>
    </row>
    <row r="356" spans="1:6" x14ac:dyDescent="0.15">
      <c r="A356" s="6" t="s">
        <v>630</v>
      </c>
      <c r="B356" s="6" t="s">
        <v>631</v>
      </c>
      <c r="C356" s="7">
        <v>5876</v>
      </c>
      <c r="D356" s="8">
        <v>0.2</v>
      </c>
      <c r="E356" s="9">
        <f t="shared" si="10"/>
        <v>1175.2</v>
      </c>
      <c r="F356" s="9">
        <f t="shared" si="11"/>
        <v>4700.8</v>
      </c>
    </row>
    <row r="357" spans="1:6" x14ac:dyDescent="0.15">
      <c r="A357" s="6" t="s">
        <v>632</v>
      </c>
      <c r="B357" s="6" t="s">
        <v>633</v>
      </c>
      <c r="C357" s="7">
        <v>5876</v>
      </c>
      <c r="D357" s="8">
        <v>0.2</v>
      </c>
      <c r="E357" s="9">
        <f t="shared" si="10"/>
        <v>1175.2</v>
      </c>
      <c r="F357" s="9">
        <f t="shared" si="11"/>
        <v>4700.8</v>
      </c>
    </row>
    <row r="358" spans="1:6" x14ac:dyDescent="0.15">
      <c r="A358" s="6" t="s">
        <v>634</v>
      </c>
      <c r="B358" s="6" t="s">
        <v>635</v>
      </c>
      <c r="C358" s="7">
        <v>7860.0060000000003</v>
      </c>
      <c r="D358" s="8">
        <v>0.2</v>
      </c>
      <c r="E358" s="9">
        <f t="shared" si="10"/>
        <v>1572.0012000000002</v>
      </c>
      <c r="F358" s="9">
        <f t="shared" si="11"/>
        <v>6288.0048000000006</v>
      </c>
    </row>
    <row r="359" spans="1:6" x14ac:dyDescent="0.15">
      <c r="A359" s="6" t="s">
        <v>636</v>
      </c>
      <c r="B359" s="6" t="s">
        <v>637</v>
      </c>
      <c r="C359" s="7">
        <v>7902.3</v>
      </c>
      <c r="D359" s="8">
        <v>0.2</v>
      </c>
      <c r="E359" s="9">
        <f t="shared" si="10"/>
        <v>1580.46</v>
      </c>
      <c r="F359" s="9">
        <f t="shared" si="11"/>
        <v>6321.84</v>
      </c>
    </row>
    <row r="360" spans="1:6" x14ac:dyDescent="0.15">
      <c r="A360" s="6" t="s">
        <v>638</v>
      </c>
      <c r="B360" s="6" t="s">
        <v>220</v>
      </c>
      <c r="C360" s="7">
        <v>1558.4888012399999</v>
      </c>
      <c r="D360" s="8">
        <v>0.2</v>
      </c>
      <c r="E360" s="9">
        <f t="shared" si="10"/>
        <v>311.69776024800001</v>
      </c>
      <c r="F360" s="9">
        <f t="shared" si="11"/>
        <v>1246.791040992</v>
      </c>
    </row>
    <row r="361" spans="1:6" x14ac:dyDescent="0.15">
      <c r="A361" s="6" t="s">
        <v>639</v>
      </c>
      <c r="B361" s="6" t="s">
        <v>265</v>
      </c>
      <c r="C361" s="7">
        <v>1441.335</v>
      </c>
      <c r="D361" s="8">
        <v>0.2</v>
      </c>
      <c r="E361" s="9">
        <f t="shared" si="10"/>
        <v>288.267</v>
      </c>
      <c r="F361" s="9">
        <f t="shared" si="11"/>
        <v>1153.068</v>
      </c>
    </row>
    <row r="362" spans="1:6" x14ac:dyDescent="0.15">
      <c r="A362" s="6" t="s">
        <v>640</v>
      </c>
      <c r="B362" s="6" t="s">
        <v>641</v>
      </c>
      <c r="C362" s="7">
        <v>1981.1399999999999</v>
      </c>
      <c r="D362" s="8">
        <v>0.2</v>
      </c>
      <c r="E362" s="9">
        <f t="shared" si="10"/>
        <v>396.22800000000001</v>
      </c>
      <c r="F362" s="9">
        <f t="shared" si="11"/>
        <v>1584.9119999999998</v>
      </c>
    </row>
    <row r="363" spans="1:6" x14ac:dyDescent="0.15">
      <c r="A363" s="6" t="s">
        <v>642</v>
      </c>
      <c r="B363" s="6" t="s">
        <v>330</v>
      </c>
      <c r="C363" s="7">
        <v>1828.6589999999999</v>
      </c>
      <c r="D363" s="8">
        <v>0.2</v>
      </c>
      <c r="E363" s="9">
        <f t="shared" si="10"/>
        <v>365.73180000000002</v>
      </c>
      <c r="F363" s="9">
        <f t="shared" si="11"/>
        <v>1462.9271999999999</v>
      </c>
    </row>
    <row r="364" spans="1:6" x14ac:dyDescent="0.15">
      <c r="A364" s="6" t="s">
        <v>643</v>
      </c>
      <c r="B364" s="6" t="s">
        <v>644</v>
      </c>
      <c r="C364" s="7">
        <v>1977.5733692399999</v>
      </c>
      <c r="D364" s="8">
        <v>0.2</v>
      </c>
      <c r="E364" s="9">
        <f t="shared" si="10"/>
        <v>395.51467384800003</v>
      </c>
      <c r="F364" s="9">
        <f t="shared" si="11"/>
        <v>1582.0586953919999</v>
      </c>
    </row>
    <row r="365" spans="1:6" x14ac:dyDescent="0.15">
      <c r="A365" s="6" t="s">
        <v>645</v>
      </c>
      <c r="B365" s="6" t="s">
        <v>646</v>
      </c>
      <c r="C365" s="7">
        <v>3078</v>
      </c>
      <c r="D365" s="8">
        <v>0.2</v>
      </c>
      <c r="E365" s="9">
        <f t="shared" si="10"/>
        <v>615.6</v>
      </c>
      <c r="F365" s="9">
        <f t="shared" si="11"/>
        <v>2462.4</v>
      </c>
    </row>
    <row r="366" spans="1:6" x14ac:dyDescent="0.15">
      <c r="A366" s="6" t="s">
        <v>647</v>
      </c>
      <c r="B366" s="6" t="s">
        <v>648</v>
      </c>
      <c r="C366" s="7">
        <v>3672.9</v>
      </c>
      <c r="D366" s="8">
        <v>0.2</v>
      </c>
      <c r="E366" s="9">
        <f t="shared" si="10"/>
        <v>734.58</v>
      </c>
      <c r="F366" s="9">
        <f t="shared" si="11"/>
        <v>2938.32</v>
      </c>
    </row>
    <row r="367" spans="1:6" x14ac:dyDescent="0.15">
      <c r="A367" s="6" t="s">
        <v>649</v>
      </c>
      <c r="B367" s="6" t="s">
        <v>650</v>
      </c>
      <c r="C367" s="7">
        <v>3425.8139999999999</v>
      </c>
      <c r="D367" s="8">
        <v>0.2</v>
      </c>
      <c r="E367" s="9">
        <f t="shared" si="10"/>
        <v>685.16280000000006</v>
      </c>
      <c r="F367" s="9">
        <f t="shared" si="11"/>
        <v>2740.6511999999998</v>
      </c>
    </row>
    <row r="368" spans="1:6" x14ac:dyDescent="0.15">
      <c r="A368" s="6" t="s">
        <v>651</v>
      </c>
      <c r="B368" s="6" t="s">
        <v>652</v>
      </c>
      <c r="C368" s="7">
        <v>3425.8139999999999</v>
      </c>
      <c r="D368" s="8">
        <v>0.2</v>
      </c>
      <c r="E368" s="9">
        <f t="shared" si="10"/>
        <v>685.16280000000006</v>
      </c>
      <c r="F368" s="9">
        <f t="shared" si="11"/>
        <v>2740.6511999999998</v>
      </c>
    </row>
    <row r="369" spans="1:6" x14ac:dyDescent="0.15">
      <c r="A369" s="6" t="s">
        <v>653</v>
      </c>
      <c r="B369" s="6" t="s">
        <v>654</v>
      </c>
      <c r="C369" s="7">
        <v>3784.2</v>
      </c>
      <c r="D369" s="8">
        <v>0.2</v>
      </c>
      <c r="E369" s="9">
        <f t="shared" si="10"/>
        <v>756.84</v>
      </c>
      <c r="F369" s="9">
        <f t="shared" si="11"/>
        <v>3027.3599999999997</v>
      </c>
    </row>
    <row r="370" spans="1:6" x14ac:dyDescent="0.15">
      <c r="A370" s="6" t="s">
        <v>655</v>
      </c>
      <c r="B370" s="6" t="s">
        <v>656</v>
      </c>
      <c r="C370" s="7">
        <v>4452</v>
      </c>
      <c r="D370" s="8">
        <v>0.2</v>
      </c>
      <c r="E370" s="9">
        <f t="shared" si="10"/>
        <v>890.40000000000009</v>
      </c>
      <c r="F370" s="9">
        <f t="shared" si="11"/>
        <v>3561.6</v>
      </c>
    </row>
    <row r="371" spans="1:6" x14ac:dyDescent="0.15">
      <c r="A371" s="6" t="s">
        <v>657</v>
      </c>
      <c r="B371" s="6" t="s">
        <v>658</v>
      </c>
      <c r="C371" s="7">
        <v>1130</v>
      </c>
      <c r="D371" s="8">
        <v>0.2</v>
      </c>
      <c r="E371" s="9">
        <f t="shared" si="10"/>
        <v>226</v>
      </c>
      <c r="F371" s="9">
        <f t="shared" si="11"/>
        <v>904</v>
      </c>
    </row>
    <row r="372" spans="1:6" x14ac:dyDescent="0.15">
      <c r="A372" s="6" t="s">
        <v>659</v>
      </c>
      <c r="B372" s="6" t="s">
        <v>660</v>
      </c>
      <c r="C372" s="7">
        <v>791</v>
      </c>
      <c r="D372" s="8">
        <v>0.2</v>
      </c>
      <c r="E372" s="9">
        <f t="shared" si="10"/>
        <v>158.20000000000002</v>
      </c>
      <c r="F372" s="9">
        <f t="shared" si="11"/>
        <v>632.79999999999995</v>
      </c>
    </row>
    <row r="373" spans="1:6" x14ac:dyDescent="0.15">
      <c r="A373" s="6" t="s">
        <v>661</v>
      </c>
      <c r="B373" s="6" t="s">
        <v>662</v>
      </c>
      <c r="C373" s="7">
        <v>428.505</v>
      </c>
      <c r="D373" s="8">
        <v>0.2</v>
      </c>
      <c r="E373" s="9">
        <f t="shared" si="10"/>
        <v>85.701000000000008</v>
      </c>
      <c r="F373" s="9">
        <f t="shared" si="11"/>
        <v>342.80399999999997</v>
      </c>
    </row>
    <row r="374" spans="1:6" x14ac:dyDescent="0.15">
      <c r="A374" s="6" t="s">
        <v>663</v>
      </c>
      <c r="B374" s="6" t="s">
        <v>664</v>
      </c>
      <c r="C374" s="7">
        <v>428.505</v>
      </c>
      <c r="D374" s="8">
        <v>0.2</v>
      </c>
      <c r="E374" s="9">
        <f t="shared" si="10"/>
        <v>85.701000000000008</v>
      </c>
      <c r="F374" s="9">
        <f t="shared" si="11"/>
        <v>342.80399999999997</v>
      </c>
    </row>
    <row r="375" spans="1:6" x14ac:dyDescent="0.15">
      <c r="A375" s="6" t="s">
        <v>665</v>
      </c>
      <c r="B375" s="6" t="s">
        <v>666</v>
      </c>
      <c r="C375" s="7">
        <v>428.505</v>
      </c>
      <c r="D375" s="8">
        <v>0.2</v>
      </c>
      <c r="E375" s="9">
        <f t="shared" si="10"/>
        <v>85.701000000000008</v>
      </c>
      <c r="F375" s="9">
        <f t="shared" si="11"/>
        <v>342.80399999999997</v>
      </c>
    </row>
    <row r="376" spans="1:6" x14ac:dyDescent="0.15">
      <c r="A376" s="6" t="s">
        <v>667</v>
      </c>
      <c r="B376" s="6" t="s">
        <v>668</v>
      </c>
      <c r="C376" s="7">
        <v>428.505</v>
      </c>
      <c r="D376" s="8">
        <v>0.2</v>
      </c>
      <c r="E376" s="9">
        <f t="shared" si="10"/>
        <v>85.701000000000008</v>
      </c>
      <c r="F376" s="9">
        <f t="shared" si="11"/>
        <v>342.80399999999997</v>
      </c>
    </row>
    <row r="377" spans="1:6" x14ac:dyDescent="0.15">
      <c r="A377" s="6" t="s">
        <v>669</v>
      </c>
      <c r="B377" s="6" t="s">
        <v>670</v>
      </c>
      <c r="C377" s="7">
        <v>428.505</v>
      </c>
      <c r="D377" s="8">
        <v>0.2</v>
      </c>
      <c r="E377" s="9">
        <f t="shared" si="10"/>
        <v>85.701000000000008</v>
      </c>
      <c r="F377" s="9">
        <f t="shared" si="11"/>
        <v>342.80399999999997</v>
      </c>
    </row>
    <row r="378" spans="1:6" x14ac:dyDescent="0.15">
      <c r="A378" s="6" t="s">
        <v>671</v>
      </c>
      <c r="B378" s="6" t="s">
        <v>672</v>
      </c>
      <c r="C378" s="7">
        <v>428.505</v>
      </c>
      <c r="D378" s="8">
        <v>0.2</v>
      </c>
      <c r="E378" s="9">
        <f t="shared" si="10"/>
        <v>85.701000000000008</v>
      </c>
      <c r="F378" s="9">
        <f t="shared" si="11"/>
        <v>342.80399999999997</v>
      </c>
    </row>
    <row r="379" spans="1:6" x14ac:dyDescent="0.15">
      <c r="A379" s="6" t="s">
        <v>673</v>
      </c>
      <c r="B379" s="6" t="s">
        <v>674</v>
      </c>
      <c r="C379" s="7">
        <v>428.505</v>
      </c>
      <c r="D379" s="8">
        <v>0.2</v>
      </c>
      <c r="E379" s="9">
        <f t="shared" si="10"/>
        <v>85.701000000000008</v>
      </c>
      <c r="F379" s="9">
        <f t="shared" si="11"/>
        <v>342.80399999999997</v>
      </c>
    </row>
    <row r="380" spans="1:6" x14ac:dyDescent="0.15">
      <c r="A380" s="6" t="s">
        <v>675</v>
      </c>
      <c r="B380" s="6" t="s">
        <v>676</v>
      </c>
      <c r="C380" s="7">
        <v>428.505</v>
      </c>
      <c r="D380" s="8">
        <v>0.2</v>
      </c>
      <c r="E380" s="9">
        <f t="shared" si="10"/>
        <v>85.701000000000008</v>
      </c>
      <c r="F380" s="9">
        <f t="shared" si="11"/>
        <v>342.80399999999997</v>
      </c>
    </row>
    <row r="381" spans="1:6" x14ac:dyDescent="0.15">
      <c r="A381" s="6" t="s">
        <v>677</v>
      </c>
      <c r="B381" s="6" t="s">
        <v>678</v>
      </c>
      <c r="C381" s="7">
        <v>428.505</v>
      </c>
      <c r="D381" s="8">
        <v>0.2</v>
      </c>
      <c r="E381" s="9">
        <f t="shared" si="10"/>
        <v>85.701000000000008</v>
      </c>
      <c r="F381" s="9">
        <f t="shared" si="11"/>
        <v>342.80399999999997</v>
      </c>
    </row>
    <row r="382" spans="1:6" x14ac:dyDescent="0.15">
      <c r="A382" s="6" t="s">
        <v>679</v>
      </c>
      <c r="B382" s="6" t="s">
        <v>680</v>
      </c>
      <c r="C382" s="7">
        <v>428.505</v>
      </c>
      <c r="D382" s="8">
        <v>0.2</v>
      </c>
      <c r="E382" s="9">
        <f t="shared" si="10"/>
        <v>85.701000000000008</v>
      </c>
      <c r="F382" s="9">
        <f t="shared" si="11"/>
        <v>342.80399999999997</v>
      </c>
    </row>
    <row r="383" spans="1:6" x14ac:dyDescent="0.15">
      <c r="A383" s="6" t="s">
        <v>681</v>
      </c>
      <c r="B383" s="6" t="s">
        <v>682</v>
      </c>
      <c r="C383" s="7">
        <v>428.505</v>
      </c>
      <c r="D383" s="8">
        <v>0.2</v>
      </c>
      <c r="E383" s="9">
        <f t="shared" si="10"/>
        <v>85.701000000000008</v>
      </c>
      <c r="F383" s="9">
        <f t="shared" si="11"/>
        <v>342.80399999999997</v>
      </c>
    </row>
    <row r="384" spans="1:6" x14ac:dyDescent="0.15">
      <c r="A384" s="6" t="s">
        <v>683</v>
      </c>
      <c r="B384" s="6" t="s">
        <v>684</v>
      </c>
      <c r="C384" s="7">
        <v>428.505</v>
      </c>
      <c r="D384" s="8">
        <v>0.2</v>
      </c>
      <c r="E384" s="9">
        <f t="shared" si="10"/>
        <v>85.701000000000008</v>
      </c>
      <c r="F384" s="9">
        <f t="shared" si="11"/>
        <v>342.80399999999997</v>
      </c>
    </row>
    <row r="385" spans="1:6" x14ac:dyDescent="0.15">
      <c r="A385" s="6" t="s">
        <v>685</v>
      </c>
      <c r="B385" s="6" t="s">
        <v>686</v>
      </c>
      <c r="C385" s="7">
        <v>428.505</v>
      </c>
      <c r="D385" s="8">
        <v>0.2</v>
      </c>
      <c r="E385" s="9">
        <f t="shared" si="10"/>
        <v>85.701000000000008</v>
      </c>
      <c r="F385" s="9">
        <f t="shared" si="11"/>
        <v>342.80399999999997</v>
      </c>
    </row>
    <row r="386" spans="1:6" x14ac:dyDescent="0.15">
      <c r="A386" s="6" t="s">
        <v>687</v>
      </c>
      <c r="B386" s="6" t="s">
        <v>688</v>
      </c>
      <c r="C386" s="7">
        <v>428.505</v>
      </c>
      <c r="D386" s="8">
        <v>0.2</v>
      </c>
      <c r="E386" s="9">
        <f t="shared" ref="E386:E449" si="12">+C386*D386</f>
        <v>85.701000000000008</v>
      </c>
      <c r="F386" s="9">
        <f t="shared" ref="F386:F449" si="13">+C386-E386</f>
        <v>342.80399999999997</v>
      </c>
    </row>
    <row r="387" spans="1:6" x14ac:dyDescent="0.15">
      <c r="A387" s="6" t="s">
        <v>689</v>
      </c>
      <c r="B387" s="6" t="s">
        <v>690</v>
      </c>
      <c r="C387" s="7">
        <v>428.505</v>
      </c>
      <c r="D387" s="8">
        <v>0.2</v>
      </c>
      <c r="E387" s="9">
        <f t="shared" si="12"/>
        <v>85.701000000000008</v>
      </c>
      <c r="F387" s="9">
        <f t="shared" si="13"/>
        <v>342.80399999999997</v>
      </c>
    </row>
    <row r="388" spans="1:6" x14ac:dyDescent="0.15">
      <c r="A388" s="6" t="s">
        <v>691</v>
      </c>
      <c r="B388" s="6" t="s">
        <v>692</v>
      </c>
      <c r="C388" s="7">
        <v>428.505</v>
      </c>
      <c r="D388" s="8">
        <v>0.2</v>
      </c>
      <c r="E388" s="9">
        <f t="shared" si="12"/>
        <v>85.701000000000008</v>
      </c>
      <c r="F388" s="9">
        <f t="shared" si="13"/>
        <v>342.80399999999997</v>
      </c>
    </row>
    <row r="389" spans="1:6" x14ac:dyDescent="0.15">
      <c r="A389" s="6" t="s">
        <v>693</v>
      </c>
      <c r="B389" s="6" t="s">
        <v>694</v>
      </c>
      <c r="C389" s="7">
        <v>428.505</v>
      </c>
      <c r="D389" s="8">
        <v>0.2</v>
      </c>
      <c r="E389" s="9">
        <f t="shared" si="12"/>
        <v>85.701000000000008</v>
      </c>
      <c r="F389" s="9">
        <f t="shared" si="13"/>
        <v>342.80399999999997</v>
      </c>
    </row>
    <row r="390" spans="1:6" x14ac:dyDescent="0.15">
      <c r="A390" s="6" t="s">
        <v>695</v>
      </c>
      <c r="B390" s="6" t="s">
        <v>696</v>
      </c>
      <c r="C390" s="7">
        <v>428.505</v>
      </c>
      <c r="D390" s="8">
        <v>0.2</v>
      </c>
      <c r="E390" s="9">
        <f t="shared" si="12"/>
        <v>85.701000000000008</v>
      </c>
      <c r="F390" s="9">
        <f t="shared" si="13"/>
        <v>342.80399999999997</v>
      </c>
    </row>
    <row r="391" spans="1:6" x14ac:dyDescent="0.15">
      <c r="A391" s="6" t="s">
        <v>697</v>
      </c>
      <c r="B391" s="6" t="s">
        <v>698</v>
      </c>
      <c r="C391" s="7">
        <v>428.505</v>
      </c>
      <c r="D391" s="8">
        <v>0.2</v>
      </c>
      <c r="E391" s="9">
        <f t="shared" si="12"/>
        <v>85.701000000000008</v>
      </c>
      <c r="F391" s="9">
        <f t="shared" si="13"/>
        <v>342.80399999999997</v>
      </c>
    </row>
    <row r="392" spans="1:6" x14ac:dyDescent="0.15">
      <c r="A392" s="6" t="s">
        <v>699</v>
      </c>
      <c r="B392" s="6" t="s">
        <v>700</v>
      </c>
      <c r="C392" s="7">
        <v>428.505</v>
      </c>
      <c r="D392" s="8">
        <v>0.2</v>
      </c>
      <c r="E392" s="9">
        <f t="shared" si="12"/>
        <v>85.701000000000008</v>
      </c>
      <c r="F392" s="9">
        <f t="shared" si="13"/>
        <v>342.80399999999997</v>
      </c>
    </row>
    <row r="393" spans="1:6" x14ac:dyDescent="0.15">
      <c r="A393" s="6" t="s">
        <v>701</v>
      </c>
      <c r="B393" s="6" t="s">
        <v>702</v>
      </c>
      <c r="C393" s="7">
        <v>899.24834999999996</v>
      </c>
      <c r="D393" s="8">
        <v>0.2</v>
      </c>
      <c r="E393" s="9">
        <f t="shared" si="12"/>
        <v>179.84967</v>
      </c>
      <c r="F393" s="9">
        <f t="shared" si="13"/>
        <v>719.39868000000001</v>
      </c>
    </row>
    <row r="394" spans="1:6" x14ac:dyDescent="0.15">
      <c r="A394" s="6" t="s">
        <v>703</v>
      </c>
      <c r="B394" s="6" t="s">
        <v>704</v>
      </c>
      <c r="C394" s="7">
        <v>899.24834999999996</v>
      </c>
      <c r="D394" s="8">
        <v>0.2</v>
      </c>
      <c r="E394" s="9">
        <f t="shared" si="12"/>
        <v>179.84967</v>
      </c>
      <c r="F394" s="9">
        <f t="shared" si="13"/>
        <v>719.39868000000001</v>
      </c>
    </row>
    <row r="395" spans="1:6" x14ac:dyDescent="0.15">
      <c r="A395" s="6" t="s">
        <v>705</v>
      </c>
      <c r="B395" s="6" t="s">
        <v>706</v>
      </c>
      <c r="C395" s="7">
        <v>615.48900000000003</v>
      </c>
      <c r="D395" s="8">
        <v>0.2</v>
      </c>
      <c r="E395" s="9">
        <f t="shared" si="12"/>
        <v>123.09780000000001</v>
      </c>
      <c r="F395" s="9">
        <f t="shared" si="13"/>
        <v>492.39120000000003</v>
      </c>
    </row>
    <row r="396" spans="1:6" x14ac:dyDescent="0.15">
      <c r="A396" s="6" t="s">
        <v>707</v>
      </c>
      <c r="B396" s="6" t="s">
        <v>708</v>
      </c>
      <c r="C396" s="7">
        <v>615.48900000000003</v>
      </c>
      <c r="D396" s="8">
        <v>0.2</v>
      </c>
      <c r="E396" s="9">
        <f t="shared" si="12"/>
        <v>123.09780000000001</v>
      </c>
      <c r="F396" s="9">
        <f t="shared" si="13"/>
        <v>492.39120000000003</v>
      </c>
    </row>
    <row r="397" spans="1:6" x14ac:dyDescent="0.15">
      <c r="A397" s="6" t="s">
        <v>709</v>
      </c>
      <c r="B397" s="6" t="s">
        <v>710</v>
      </c>
      <c r="C397" s="7">
        <v>909.32100000000003</v>
      </c>
      <c r="D397" s="8">
        <v>0.2</v>
      </c>
      <c r="E397" s="9">
        <f t="shared" si="12"/>
        <v>181.86420000000001</v>
      </c>
      <c r="F397" s="9">
        <f t="shared" si="13"/>
        <v>727.45680000000004</v>
      </c>
    </row>
    <row r="398" spans="1:6" x14ac:dyDescent="0.15">
      <c r="A398" s="6" t="s">
        <v>711</v>
      </c>
      <c r="B398" s="6" t="s">
        <v>712</v>
      </c>
      <c r="C398" s="7">
        <v>909.32100000000003</v>
      </c>
      <c r="D398" s="8">
        <v>0.2</v>
      </c>
      <c r="E398" s="9">
        <f t="shared" si="12"/>
        <v>181.86420000000001</v>
      </c>
      <c r="F398" s="9">
        <f t="shared" si="13"/>
        <v>727.45680000000004</v>
      </c>
    </row>
    <row r="399" spans="1:6" x14ac:dyDescent="0.15">
      <c r="A399" s="6" t="s">
        <v>713</v>
      </c>
      <c r="B399" s="6" t="s">
        <v>714</v>
      </c>
      <c r="C399" s="7">
        <v>615.48900000000003</v>
      </c>
      <c r="D399" s="8">
        <v>0.2</v>
      </c>
      <c r="E399" s="9">
        <f t="shared" si="12"/>
        <v>123.09780000000001</v>
      </c>
      <c r="F399" s="9">
        <f t="shared" si="13"/>
        <v>492.39120000000003</v>
      </c>
    </row>
    <row r="400" spans="1:6" x14ac:dyDescent="0.15">
      <c r="A400" s="6" t="s">
        <v>715</v>
      </c>
      <c r="B400" s="6" t="s">
        <v>716</v>
      </c>
      <c r="C400" s="7">
        <v>615.48900000000003</v>
      </c>
      <c r="D400" s="8">
        <v>0.2</v>
      </c>
      <c r="E400" s="9">
        <f t="shared" si="12"/>
        <v>123.09780000000001</v>
      </c>
      <c r="F400" s="9">
        <f t="shared" si="13"/>
        <v>492.39120000000003</v>
      </c>
    </row>
    <row r="401" spans="1:6" x14ac:dyDescent="0.15">
      <c r="A401" s="6" t="s">
        <v>717</v>
      </c>
      <c r="B401" s="6" t="s">
        <v>718</v>
      </c>
      <c r="C401" s="7">
        <v>909.32100000000003</v>
      </c>
      <c r="D401" s="8">
        <v>0.2</v>
      </c>
      <c r="E401" s="9">
        <f t="shared" si="12"/>
        <v>181.86420000000001</v>
      </c>
      <c r="F401" s="9">
        <f t="shared" si="13"/>
        <v>727.45680000000004</v>
      </c>
    </row>
    <row r="402" spans="1:6" x14ac:dyDescent="0.15">
      <c r="A402" s="6" t="s">
        <v>719</v>
      </c>
      <c r="B402" s="6" t="s">
        <v>720</v>
      </c>
      <c r="C402" s="7">
        <v>909.32100000000003</v>
      </c>
      <c r="D402" s="8">
        <v>0.2</v>
      </c>
      <c r="E402" s="9">
        <f t="shared" si="12"/>
        <v>181.86420000000001</v>
      </c>
      <c r="F402" s="9">
        <f t="shared" si="13"/>
        <v>727.45680000000004</v>
      </c>
    </row>
    <row r="403" spans="1:6" x14ac:dyDescent="0.15">
      <c r="A403" s="6" t="s">
        <v>721</v>
      </c>
      <c r="B403" s="6" t="s">
        <v>722</v>
      </c>
      <c r="C403" s="7">
        <v>615.48900000000003</v>
      </c>
      <c r="D403" s="8">
        <v>0.2</v>
      </c>
      <c r="E403" s="9">
        <f t="shared" si="12"/>
        <v>123.09780000000001</v>
      </c>
      <c r="F403" s="9">
        <f t="shared" si="13"/>
        <v>492.39120000000003</v>
      </c>
    </row>
    <row r="404" spans="1:6" x14ac:dyDescent="0.15">
      <c r="A404" s="6" t="s">
        <v>723</v>
      </c>
      <c r="B404" s="6" t="s">
        <v>724</v>
      </c>
      <c r="C404" s="7">
        <v>615.48900000000003</v>
      </c>
      <c r="D404" s="8">
        <v>0.2</v>
      </c>
      <c r="E404" s="9">
        <f t="shared" si="12"/>
        <v>123.09780000000001</v>
      </c>
      <c r="F404" s="9">
        <f t="shared" si="13"/>
        <v>492.39120000000003</v>
      </c>
    </row>
    <row r="405" spans="1:6" x14ac:dyDescent="0.15">
      <c r="A405" s="6" t="s">
        <v>725</v>
      </c>
      <c r="B405" s="6" t="s">
        <v>726</v>
      </c>
      <c r="C405" s="7">
        <v>615.48900000000003</v>
      </c>
      <c r="D405" s="8">
        <v>0.2</v>
      </c>
      <c r="E405" s="9">
        <f t="shared" si="12"/>
        <v>123.09780000000001</v>
      </c>
      <c r="F405" s="9">
        <f t="shared" si="13"/>
        <v>492.39120000000003</v>
      </c>
    </row>
    <row r="406" spans="1:6" x14ac:dyDescent="0.15">
      <c r="A406" s="6" t="s">
        <v>727</v>
      </c>
      <c r="B406" s="6" t="s">
        <v>728</v>
      </c>
      <c r="C406" s="7">
        <v>615.48900000000003</v>
      </c>
      <c r="D406" s="8">
        <v>0.2</v>
      </c>
      <c r="E406" s="9">
        <f t="shared" si="12"/>
        <v>123.09780000000001</v>
      </c>
      <c r="F406" s="9">
        <f t="shared" si="13"/>
        <v>492.39120000000003</v>
      </c>
    </row>
    <row r="407" spans="1:6" x14ac:dyDescent="0.15">
      <c r="A407" s="6" t="s">
        <v>729</v>
      </c>
      <c r="B407" s="6" t="s">
        <v>730</v>
      </c>
      <c r="C407" s="7">
        <v>615.48900000000003</v>
      </c>
      <c r="D407" s="8">
        <v>0.2</v>
      </c>
      <c r="E407" s="9">
        <f t="shared" si="12"/>
        <v>123.09780000000001</v>
      </c>
      <c r="F407" s="9">
        <f t="shared" si="13"/>
        <v>492.39120000000003</v>
      </c>
    </row>
    <row r="408" spans="1:6" x14ac:dyDescent="0.15">
      <c r="A408" s="6" t="s">
        <v>731</v>
      </c>
      <c r="B408" s="6" t="s">
        <v>732</v>
      </c>
      <c r="C408" s="7">
        <v>615.48900000000003</v>
      </c>
      <c r="D408" s="8">
        <v>0.2</v>
      </c>
      <c r="E408" s="9">
        <f t="shared" si="12"/>
        <v>123.09780000000001</v>
      </c>
      <c r="F408" s="9">
        <f t="shared" si="13"/>
        <v>492.39120000000003</v>
      </c>
    </row>
    <row r="409" spans="1:6" x14ac:dyDescent="0.15">
      <c r="A409" s="6" t="s">
        <v>733</v>
      </c>
      <c r="B409" s="6" t="s">
        <v>734</v>
      </c>
      <c r="C409" s="7">
        <v>615.48900000000003</v>
      </c>
      <c r="D409" s="8">
        <v>0.2</v>
      </c>
      <c r="E409" s="9">
        <f t="shared" si="12"/>
        <v>123.09780000000001</v>
      </c>
      <c r="F409" s="9">
        <f t="shared" si="13"/>
        <v>492.39120000000003</v>
      </c>
    </row>
    <row r="410" spans="1:6" x14ac:dyDescent="0.15">
      <c r="A410" s="6" t="s">
        <v>735</v>
      </c>
      <c r="B410" s="6" t="s">
        <v>736</v>
      </c>
      <c r="C410" s="7">
        <v>615.48900000000003</v>
      </c>
      <c r="D410" s="8">
        <v>0.2</v>
      </c>
      <c r="E410" s="9">
        <f t="shared" si="12"/>
        <v>123.09780000000001</v>
      </c>
      <c r="F410" s="9">
        <f t="shared" si="13"/>
        <v>492.39120000000003</v>
      </c>
    </row>
    <row r="411" spans="1:6" x14ac:dyDescent="0.15">
      <c r="A411" s="6" t="s">
        <v>737</v>
      </c>
      <c r="B411" s="6" t="s">
        <v>738</v>
      </c>
      <c r="C411" s="7">
        <v>909.32100000000003</v>
      </c>
      <c r="D411" s="8">
        <v>0.2</v>
      </c>
      <c r="E411" s="9">
        <f t="shared" si="12"/>
        <v>181.86420000000001</v>
      </c>
      <c r="F411" s="9">
        <f t="shared" si="13"/>
        <v>727.45680000000004</v>
      </c>
    </row>
    <row r="412" spans="1:6" x14ac:dyDescent="0.15">
      <c r="A412" s="6" t="s">
        <v>739</v>
      </c>
      <c r="B412" s="6" t="s">
        <v>740</v>
      </c>
      <c r="C412" s="7">
        <v>909.32100000000003</v>
      </c>
      <c r="D412" s="8">
        <v>0.2</v>
      </c>
      <c r="E412" s="9">
        <f t="shared" si="12"/>
        <v>181.86420000000001</v>
      </c>
      <c r="F412" s="9">
        <f t="shared" si="13"/>
        <v>727.45680000000004</v>
      </c>
    </row>
    <row r="413" spans="1:6" x14ac:dyDescent="0.15">
      <c r="A413" s="6" t="s">
        <v>741</v>
      </c>
      <c r="B413" s="6" t="s">
        <v>742</v>
      </c>
      <c r="C413" s="7">
        <v>615.48900000000003</v>
      </c>
      <c r="D413" s="8">
        <v>0.2</v>
      </c>
      <c r="E413" s="9">
        <f t="shared" si="12"/>
        <v>123.09780000000001</v>
      </c>
      <c r="F413" s="9">
        <f t="shared" si="13"/>
        <v>492.39120000000003</v>
      </c>
    </row>
    <row r="414" spans="1:6" x14ac:dyDescent="0.15">
      <c r="A414" s="6" t="s">
        <v>743</v>
      </c>
      <c r="B414" s="6" t="s">
        <v>744</v>
      </c>
      <c r="C414" s="7">
        <v>615.48900000000003</v>
      </c>
      <c r="D414" s="8">
        <v>0.2</v>
      </c>
      <c r="E414" s="9">
        <f t="shared" si="12"/>
        <v>123.09780000000001</v>
      </c>
      <c r="F414" s="9">
        <f t="shared" si="13"/>
        <v>492.39120000000003</v>
      </c>
    </row>
    <row r="415" spans="1:6" x14ac:dyDescent="0.15">
      <c r="A415" s="6" t="s">
        <v>745</v>
      </c>
      <c r="B415" s="6" t="s">
        <v>746</v>
      </c>
      <c r="C415" s="7">
        <v>909.32100000000003</v>
      </c>
      <c r="D415" s="8">
        <v>0.2</v>
      </c>
      <c r="E415" s="9">
        <f t="shared" si="12"/>
        <v>181.86420000000001</v>
      </c>
      <c r="F415" s="9">
        <f t="shared" si="13"/>
        <v>727.45680000000004</v>
      </c>
    </row>
    <row r="416" spans="1:6" x14ac:dyDescent="0.15">
      <c r="A416" s="6" t="s">
        <v>747</v>
      </c>
      <c r="B416" s="6" t="s">
        <v>748</v>
      </c>
      <c r="C416" s="7">
        <v>909.32100000000003</v>
      </c>
      <c r="D416" s="8">
        <v>0.2</v>
      </c>
      <c r="E416" s="9">
        <f t="shared" si="12"/>
        <v>181.86420000000001</v>
      </c>
      <c r="F416" s="9">
        <f t="shared" si="13"/>
        <v>727.45680000000004</v>
      </c>
    </row>
    <row r="417" spans="1:6" x14ac:dyDescent="0.15">
      <c r="A417" s="6" t="s">
        <v>749</v>
      </c>
      <c r="B417" s="6" t="s">
        <v>750</v>
      </c>
      <c r="C417" s="7">
        <v>615.48900000000003</v>
      </c>
      <c r="D417" s="8">
        <v>0.2</v>
      </c>
      <c r="E417" s="9">
        <f t="shared" si="12"/>
        <v>123.09780000000001</v>
      </c>
      <c r="F417" s="9">
        <f t="shared" si="13"/>
        <v>492.39120000000003</v>
      </c>
    </row>
    <row r="418" spans="1:6" x14ac:dyDescent="0.15">
      <c r="A418" s="6" t="s">
        <v>751</v>
      </c>
      <c r="B418" s="6" t="s">
        <v>752</v>
      </c>
      <c r="C418" s="7">
        <v>615.48900000000003</v>
      </c>
      <c r="D418" s="8">
        <v>0.2</v>
      </c>
      <c r="E418" s="9">
        <f t="shared" si="12"/>
        <v>123.09780000000001</v>
      </c>
      <c r="F418" s="9">
        <f t="shared" si="13"/>
        <v>492.39120000000003</v>
      </c>
    </row>
    <row r="419" spans="1:6" x14ac:dyDescent="0.15">
      <c r="A419" s="6" t="s">
        <v>753</v>
      </c>
      <c r="B419" s="6" t="s">
        <v>754</v>
      </c>
      <c r="C419" s="7">
        <v>615.48900000000003</v>
      </c>
      <c r="D419" s="8">
        <v>0.2</v>
      </c>
      <c r="E419" s="9">
        <f t="shared" si="12"/>
        <v>123.09780000000001</v>
      </c>
      <c r="F419" s="9">
        <f t="shared" si="13"/>
        <v>492.39120000000003</v>
      </c>
    </row>
    <row r="420" spans="1:6" x14ac:dyDescent="0.15">
      <c r="A420" s="6" t="s">
        <v>755</v>
      </c>
      <c r="B420" s="6" t="s">
        <v>756</v>
      </c>
      <c r="C420" s="7">
        <v>615.48900000000003</v>
      </c>
      <c r="D420" s="8">
        <v>0.2</v>
      </c>
      <c r="E420" s="9">
        <f t="shared" si="12"/>
        <v>123.09780000000001</v>
      </c>
      <c r="F420" s="9">
        <f t="shared" si="13"/>
        <v>492.39120000000003</v>
      </c>
    </row>
    <row r="421" spans="1:6" x14ac:dyDescent="0.15">
      <c r="A421" s="6" t="s">
        <v>757</v>
      </c>
      <c r="B421" s="6" t="s">
        <v>758</v>
      </c>
      <c r="C421" s="7">
        <v>909.32100000000003</v>
      </c>
      <c r="D421" s="8">
        <v>0.2</v>
      </c>
      <c r="E421" s="9">
        <f t="shared" si="12"/>
        <v>181.86420000000001</v>
      </c>
      <c r="F421" s="9">
        <f t="shared" si="13"/>
        <v>727.45680000000004</v>
      </c>
    </row>
    <row r="422" spans="1:6" x14ac:dyDescent="0.15">
      <c r="A422" s="6" t="s">
        <v>759</v>
      </c>
      <c r="B422" s="6" t="s">
        <v>760</v>
      </c>
      <c r="C422" s="7">
        <v>909.32100000000003</v>
      </c>
      <c r="D422" s="8">
        <v>0.2</v>
      </c>
      <c r="E422" s="9">
        <f t="shared" si="12"/>
        <v>181.86420000000001</v>
      </c>
      <c r="F422" s="9">
        <f t="shared" si="13"/>
        <v>727.45680000000004</v>
      </c>
    </row>
    <row r="423" spans="1:6" x14ac:dyDescent="0.15">
      <c r="A423" s="6" t="s">
        <v>761</v>
      </c>
      <c r="B423" s="6" t="s">
        <v>762</v>
      </c>
      <c r="C423" s="7">
        <v>615.48900000000003</v>
      </c>
      <c r="D423" s="8">
        <v>0.2</v>
      </c>
      <c r="E423" s="9">
        <f t="shared" si="12"/>
        <v>123.09780000000001</v>
      </c>
      <c r="F423" s="9">
        <f t="shared" si="13"/>
        <v>492.39120000000003</v>
      </c>
    </row>
    <row r="424" spans="1:6" x14ac:dyDescent="0.15">
      <c r="A424" s="6" t="s">
        <v>763</v>
      </c>
      <c r="B424" s="6" t="s">
        <v>764</v>
      </c>
      <c r="C424" s="7">
        <v>615.48900000000003</v>
      </c>
      <c r="D424" s="8">
        <v>0.2</v>
      </c>
      <c r="E424" s="9">
        <f t="shared" si="12"/>
        <v>123.09780000000001</v>
      </c>
      <c r="F424" s="9">
        <f t="shared" si="13"/>
        <v>492.39120000000003</v>
      </c>
    </row>
    <row r="425" spans="1:6" x14ac:dyDescent="0.15">
      <c r="A425" s="6" t="s">
        <v>765</v>
      </c>
      <c r="B425" s="6" t="s">
        <v>766</v>
      </c>
      <c r="C425" s="7">
        <v>1010.604</v>
      </c>
      <c r="D425" s="8">
        <v>0.2</v>
      </c>
      <c r="E425" s="9">
        <f t="shared" si="12"/>
        <v>202.12080000000003</v>
      </c>
      <c r="F425" s="9">
        <f t="shared" si="13"/>
        <v>808.48320000000001</v>
      </c>
    </row>
    <row r="426" spans="1:6" x14ac:dyDescent="0.15">
      <c r="A426" s="6" t="s">
        <v>767</v>
      </c>
      <c r="B426" s="6" t="s">
        <v>768</v>
      </c>
      <c r="C426" s="7">
        <v>1010.604</v>
      </c>
      <c r="D426" s="8">
        <v>0.2</v>
      </c>
      <c r="E426" s="9">
        <f t="shared" si="12"/>
        <v>202.12080000000003</v>
      </c>
      <c r="F426" s="9">
        <f t="shared" si="13"/>
        <v>808.48320000000001</v>
      </c>
    </row>
    <row r="427" spans="1:6" x14ac:dyDescent="0.15">
      <c r="A427" s="6" t="s">
        <v>769</v>
      </c>
      <c r="B427" s="6" t="s">
        <v>770</v>
      </c>
      <c r="C427" s="7">
        <v>615.48900000000003</v>
      </c>
      <c r="D427" s="8">
        <v>0.2</v>
      </c>
      <c r="E427" s="9">
        <f t="shared" si="12"/>
        <v>123.09780000000001</v>
      </c>
      <c r="F427" s="9">
        <f t="shared" si="13"/>
        <v>492.39120000000003</v>
      </c>
    </row>
    <row r="428" spans="1:6" x14ac:dyDescent="0.15">
      <c r="A428" s="6" t="s">
        <v>771</v>
      </c>
      <c r="B428" s="6" t="s">
        <v>772</v>
      </c>
      <c r="C428" s="7">
        <v>615.48900000000003</v>
      </c>
      <c r="D428" s="8">
        <v>0.2</v>
      </c>
      <c r="E428" s="9">
        <f t="shared" si="12"/>
        <v>123.09780000000001</v>
      </c>
      <c r="F428" s="9">
        <f t="shared" si="13"/>
        <v>492.39120000000003</v>
      </c>
    </row>
    <row r="429" spans="1:6" x14ac:dyDescent="0.15">
      <c r="A429" s="6" t="s">
        <v>773</v>
      </c>
      <c r="B429" s="6" t="s">
        <v>774</v>
      </c>
      <c r="C429" s="7">
        <v>1161.8606999999997</v>
      </c>
      <c r="D429" s="8">
        <v>0.2</v>
      </c>
      <c r="E429" s="9">
        <f t="shared" si="12"/>
        <v>232.37213999999994</v>
      </c>
      <c r="F429" s="9">
        <f t="shared" si="13"/>
        <v>929.48855999999978</v>
      </c>
    </row>
    <row r="430" spans="1:6" x14ac:dyDescent="0.15">
      <c r="A430" s="6" t="s">
        <v>775</v>
      </c>
      <c r="B430" s="6" t="s">
        <v>776</v>
      </c>
      <c r="C430" s="7">
        <v>1161.8606999999997</v>
      </c>
      <c r="D430" s="8">
        <v>0.2</v>
      </c>
      <c r="E430" s="9">
        <f t="shared" si="12"/>
        <v>232.37213999999994</v>
      </c>
      <c r="F430" s="9">
        <f t="shared" si="13"/>
        <v>929.48855999999978</v>
      </c>
    </row>
    <row r="431" spans="1:6" x14ac:dyDescent="0.15">
      <c r="A431" s="6" t="s">
        <v>777</v>
      </c>
      <c r="B431" s="6" t="s">
        <v>778</v>
      </c>
      <c r="C431" s="7">
        <v>1495.8720000000001</v>
      </c>
      <c r="D431" s="8">
        <v>0.2</v>
      </c>
      <c r="E431" s="9">
        <f t="shared" si="12"/>
        <v>299.17440000000005</v>
      </c>
      <c r="F431" s="9">
        <f t="shared" si="13"/>
        <v>1196.6976</v>
      </c>
    </row>
    <row r="432" spans="1:6" x14ac:dyDescent="0.15">
      <c r="A432" s="6" t="s">
        <v>779</v>
      </c>
      <c r="B432" s="6" t="s">
        <v>780</v>
      </c>
      <c r="C432" s="7">
        <v>1495.8720000000001</v>
      </c>
      <c r="D432" s="8">
        <v>0.2</v>
      </c>
      <c r="E432" s="9">
        <f t="shared" si="12"/>
        <v>299.17440000000005</v>
      </c>
      <c r="F432" s="9">
        <f t="shared" si="13"/>
        <v>1196.6976</v>
      </c>
    </row>
    <row r="433" spans="1:6" x14ac:dyDescent="0.15">
      <c r="A433" s="6" t="s">
        <v>781</v>
      </c>
      <c r="B433" s="6" t="s">
        <v>782</v>
      </c>
      <c r="C433" s="7">
        <v>1495.8720000000001</v>
      </c>
      <c r="D433" s="8">
        <v>0.2</v>
      </c>
      <c r="E433" s="9">
        <f t="shared" si="12"/>
        <v>299.17440000000005</v>
      </c>
      <c r="F433" s="9">
        <f t="shared" si="13"/>
        <v>1196.6976</v>
      </c>
    </row>
    <row r="434" spans="1:6" x14ac:dyDescent="0.15">
      <c r="A434" s="6" t="s">
        <v>783</v>
      </c>
      <c r="B434" s="6" t="s">
        <v>784</v>
      </c>
      <c r="C434" s="7">
        <v>1495.8720000000001</v>
      </c>
      <c r="D434" s="8">
        <v>0.2</v>
      </c>
      <c r="E434" s="9">
        <f t="shared" si="12"/>
        <v>299.17440000000005</v>
      </c>
      <c r="F434" s="9">
        <f t="shared" si="13"/>
        <v>1196.6976</v>
      </c>
    </row>
    <row r="435" spans="1:6" x14ac:dyDescent="0.15">
      <c r="A435" s="6" t="s">
        <v>785</v>
      </c>
      <c r="B435" s="6" t="s">
        <v>786</v>
      </c>
      <c r="C435" s="7">
        <v>1495.8720000000001</v>
      </c>
      <c r="D435" s="8">
        <v>0.2</v>
      </c>
      <c r="E435" s="9">
        <f t="shared" si="12"/>
        <v>299.17440000000005</v>
      </c>
      <c r="F435" s="9">
        <f t="shared" si="13"/>
        <v>1196.6976</v>
      </c>
    </row>
    <row r="436" spans="1:6" x14ac:dyDescent="0.15">
      <c r="A436" s="6" t="s">
        <v>787</v>
      </c>
      <c r="B436" s="6" t="s">
        <v>788</v>
      </c>
      <c r="C436" s="7">
        <v>1637.8908000000001</v>
      </c>
      <c r="D436" s="8">
        <v>0.2</v>
      </c>
      <c r="E436" s="9">
        <f t="shared" si="12"/>
        <v>327.57816000000003</v>
      </c>
      <c r="F436" s="9">
        <f t="shared" si="13"/>
        <v>1310.3126400000001</v>
      </c>
    </row>
    <row r="437" spans="1:6" x14ac:dyDescent="0.15">
      <c r="A437" s="6" t="s">
        <v>789</v>
      </c>
      <c r="B437" s="6" t="s">
        <v>788</v>
      </c>
      <c r="C437" s="7">
        <v>1495.8720000000001</v>
      </c>
      <c r="D437" s="8">
        <v>0.2</v>
      </c>
      <c r="E437" s="9">
        <f t="shared" si="12"/>
        <v>299.17440000000005</v>
      </c>
      <c r="F437" s="9">
        <f t="shared" si="13"/>
        <v>1196.6976</v>
      </c>
    </row>
    <row r="438" spans="1:6" x14ac:dyDescent="0.15">
      <c r="A438" s="6" t="s">
        <v>790</v>
      </c>
      <c r="B438" s="6" t="s">
        <v>791</v>
      </c>
      <c r="C438" s="7">
        <v>1495.8720000000001</v>
      </c>
      <c r="D438" s="8">
        <v>0.2</v>
      </c>
      <c r="E438" s="9">
        <f t="shared" si="12"/>
        <v>299.17440000000005</v>
      </c>
      <c r="F438" s="9">
        <f t="shared" si="13"/>
        <v>1196.6976</v>
      </c>
    </row>
    <row r="439" spans="1:6" x14ac:dyDescent="0.15">
      <c r="A439" s="6" t="s">
        <v>792</v>
      </c>
      <c r="B439" s="6" t="s">
        <v>793</v>
      </c>
      <c r="C439" s="7">
        <v>1495.8720000000001</v>
      </c>
      <c r="D439" s="8">
        <v>0.2</v>
      </c>
      <c r="E439" s="9">
        <f t="shared" si="12"/>
        <v>299.17440000000005</v>
      </c>
      <c r="F439" s="9">
        <f t="shared" si="13"/>
        <v>1196.6976</v>
      </c>
    </row>
    <row r="440" spans="1:6" x14ac:dyDescent="0.15">
      <c r="A440" s="6" t="s">
        <v>794</v>
      </c>
      <c r="B440" s="6" t="s">
        <v>795</v>
      </c>
      <c r="C440" s="7">
        <v>1495.8720000000001</v>
      </c>
      <c r="D440" s="8">
        <v>0.2</v>
      </c>
      <c r="E440" s="9">
        <f t="shared" si="12"/>
        <v>299.17440000000005</v>
      </c>
      <c r="F440" s="9">
        <f t="shared" si="13"/>
        <v>1196.6976</v>
      </c>
    </row>
    <row r="441" spans="1:6" x14ac:dyDescent="0.15">
      <c r="A441" s="6" t="s">
        <v>796</v>
      </c>
      <c r="B441" s="6" t="s">
        <v>797</v>
      </c>
      <c r="C441" s="7">
        <v>1495.8720000000001</v>
      </c>
      <c r="D441" s="8">
        <v>0.2</v>
      </c>
      <c r="E441" s="9">
        <f t="shared" si="12"/>
        <v>299.17440000000005</v>
      </c>
      <c r="F441" s="9">
        <f t="shared" si="13"/>
        <v>1196.6976</v>
      </c>
    </row>
    <row r="442" spans="1:6" x14ac:dyDescent="0.15">
      <c r="A442" s="6" t="s">
        <v>798</v>
      </c>
      <c r="B442" s="6" t="s">
        <v>799</v>
      </c>
      <c r="C442" s="7">
        <v>1495.8720000000001</v>
      </c>
      <c r="D442" s="8">
        <v>0.2</v>
      </c>
      <c r="E442" s="9">
        <f t="shared" si="12"/>
        <v>299.17440000000005</v>
      </c>
      <c r="F442" s="9">
        <f t="shared" si="13"/>
        <v>1196.6976</v>
      </c>
    </row>
    <row r="443" spans="1:6" x14ac:dyDescent="0.15">
      <c r="A443" s="6" t="s">
        <v>800</v>
      </c>
      <c r="B443" s="6" t="s">
        <v>801</v>
      </c>
      <c r="C443" s="7">
        <v>1495.8720000000001</v>
      </c>
      <c r="D443" s="8">
        <v>0.2</v>
      </c>
      <c r="E443" s="9">
        <f t="shared" si="12"/>
        <v>299.17440000000005</v>
      </c>
      <c r="F443" s="9">
        <f t="shared" si="13"/>
        <v>1196.6976</v>
      </c>
    </row>
    <row r="444" spans="1:6" x14ac:dyDescent="0.15">
      <c r="A444" s="6" t="s">
        <v>802</v>
      </c>
      <c r="B444" s="6" t="s">
        <v>803</v>
      </c>
      <c r="C444" s="7">
        <v>1495.8720000000001</v>
      </c>
      <c r="D444" s="8">
        <v>0.2</v>
      </c>
      <c r="E444" s="9">
        <f t="shared" si="12"/>
        <v>299.17440000000005</v>
      </c>
      <c r="F444" s="9">
        <f t="shared" si="13"/>
        <v>1196.6976</v>
      </c>
    </row>
    <row r="445" spans="1:6" x14ac:dyDescent="0.15">
      <c r="A445" s="6" t="s">
        <v>804</v>
      </c>
      <c r="B445" s="6" t="s">
        <v>805</v>
      </c>
      <c r="C445" s="7">
        <v>1495.8720000000001</v>
      </c>
      <c r="D445" s="8">
        <v>0.2</v>
      </c>
      <c r="E445" s="9">
        <f t="shared" si="12"/>
        <v>299.17440000000005</v>
      </c>
      <c r="F445" s="9">
        <f t="shared" si="13"/>
        <v>1196.6976</v>
      </c>
    </row>
    <row r="446" spans="1:6" x14ac:dyDescent="0.15">
      <c r="A446" s="6" t="s">
        <v>806</v>
      </c>
      <c r="B446" s="6" t="s">
        <v>807</v>
      </c>
      <c r="C446" s="7">
        <v>1495.8720000000001</v>
      </c>
      <c r="D446" s="8">
        <v>0.2</v>
      </c>
      <c r="E446" s="9">
        <f t="shared" si="12"/>
        <v>299.17440000000005</v>
      </c>
      <c r="F446" s="9">
        <f t="shared" si="13"/>
        <v>1196.6976</v>
      </c>
    </row>
    <row r="447" spans="1:6" x14ac:dyDescent="0.15">
      <c r="A447" s="6" t="s">
        <v>808</v>
      </c>
      <c r="B447" s="6" t="s">
        <v>809</v>
      </c>
      <c r="C447" s="7">
        <v>1495.8720000000001</v>
      </c>
      <c r="D447" s="8">
        <v>0.2</v>
      </c>
      <c r="E447" s="9">
        <f t="shared" si="12"/>
        <v>299.17440000000005</v>
      </c>
      <c r="F447" s="9">
        <f t="shared" si="13"/>
        <v>1196.6976</v>
      </c>
    </row>
    <row r="448" spans="1:6" x14ac:dyDescent="0.15">
      <c r="A448" s="6" t="s">
        <v>810</v>
      </c>
      <c r="B448" s="6" t="s">
        <v>811</v>
      </c>
      <c r="C448" s="7">
        <v>3728.55</v>
      </c>
      <c r="D448" s="8">
        <v>0.2</v>
      </c>
      <c r="E448" s="9">
        <f t="shared" si="12"/>
        <v>745.71</v>
      </c>
      <c r="F448" s="9">
        <f t="shared" si="13"/>
        <v>2982.84</v>
      </c>
    </row>
    <row r="449" spans="1:6" x14ac:dyDescent="0.15">
      <c r="A449" s="6" t="s">
        <v>812</v>
      </c>
      <c r="B449" s="6" t="s">
        <v>813</v>
      </c>
      <c r="C449" s="7">
        <v>3728.55</v>
      </c>
      <c r="D449" s="8">
        <v>0.2</v>
      </c>
      <c r="E449" s="9">
        <f t="shared" si="12"/>
        <v>745.71</v>
      </c>
      <c r="F449" s="9">
        <f t="shared" si="13"/>
        <v>2982.84</v>
      </c>
    </row>
    <row r="450" spans="1:6" x14ac:dyDescent="0.15">
      <c r="A450" s="6" t="s">
        <v>814</v>
      </c>
      <c r="B450" s="6" t="s">
        <v>815</v>
      </c>
      <c r="C450" s="7">
        <v>1877.6310000000001</v>
      </c>
      <c r="D450" s="8">
        <v>0.2</v>
      </c>
      <c r="E450" s="9">
        <f t="shared" ref="E450:E513" si="14">+C450*D450</f>
        <v>375.52620000000002</v>
      </c>
      <c r="F450" s="9">
        <f t="shared" ref="F450:F513" si="15">+C450-E450</f>
        <v>1502.1048000000001</v>
      </c>
    </row>
    <row r="451" spans="1:6" x14ac:dyDescent="0.15">
      <c r="A451" s="6" t="s">
        <v>816</v>
      </c>
      <c r="B451" s="6" t="s">
        <v>817</v>
      </c>
      <c r="C451" s="7">
        <v>1877.6310000000001</v>
      </c>
      <c r="D451" s="8">
        <v>0.2</v>
      </c>
      <c r="E451" s="9">
        <f t="shared" si="14"/>
        <v>375.52620000000002</v>
      </c>
      <c r="F451" s="9">
        <f t="shared" si="15"/>
        <v>1502.1048000000001</v>
      </c>
    </row>
    <row r="452" spans="1:6" x14ac:dyDescent="0.15">
      <c r="A452" s="6" t="s">
        <v>818</v>
      </c>
      <c r="B452" s="6" t="s">
        <v>819</v>
      </c>
      <c r="C452" s="7">
        <v>1877.6310000000001</v>
      </c>
      <c r="D452" s="8">
        <v>0.2</v>
      </c>
      <c r="E452" s="9">
        <f t="shared" si="14"/>
        <v>375.52620000000002</v>
      </c>
      <c r="F452" s="9">
        <f t="shared" si="15"/>
        <v>1502.1048000000001</v>
      </c>
    </row>
    <row r="453" spans="1:6" x14ac:dyDescent="0.15">
      <c r="A453" s="6" t="s">
        <v>820</v>
      </c>
      <c r="B453" s="6" t="s">
        <v>821</v>
      </c>
      <c r="C453" s="7">
        <v>1877.6310000000001</v>
      </c>
      <c r="D453" s="8">
        <v>0.2</v>
      </c>
      <c r="E453" s="9">
        <f t="shared" si="14"/>
        <v>375.52620000000002</v>
      </c>
      <c r="F453" s="9">
        <f t="shared" si="15"/>
        <v>1502.1048000000001</v>
      </c>
    </row>
    <row r="454" spans="1:6" x14ac:dyDescent="0.15">
      <c r="A454" s="6" t="s">
        <v>822</v>
      </c>
      <c r="B454" s="6" t="s">
        <v>823</v>
      </c>
      <c r="C454" s="7">
        <v>1877.6310000000001</v>
      </c>
      <c r="D454" s="8">
        <v>0.2</v>
      </c>
      <c r="E454" s="9">
        <f t="shared" si="14"/>
        <v>375.52620000000002</v>
      </c>
      <c r="F454" s="9">
        <f t="shared" si="15"/>
        <v>1502.1048000000001</v>
      </c>
    </row>
    <row r="455" spans="1:6" x14ac:dyDescent="0.15">
      <c r="A455" s="6" t="s">
        <v>824</v>
      </c>
      <c r="B455" s="6" t="s">
        <v>825</v>
      </c>
      <c r="C455" s="7">
        <v>1877.6310000000001</v>
      </c>
      <c r="D455" s="8">
        <v>0.2</v>
      </c>
      <c r="E455" s="9">
        <f t="shared" si="14"/>
        <v>375.52620000000002</v>
      </c>
      <c r="F455" s="9">
        <f t="shared" si="15"/>
        <v>1502.1048000000001</v>
      </c>
    </row>
    <row r="456" spans="1:6" x14ac:dyDescent="0.15">
      <c r="A456" s="6" t="s">
        <v>826</v>
      </c>
      <c r="B456" s="6" t="s">
        <v>827</v>
      </c>
      <c r="C456" s="7">
        <v>1877.6310000000001</v>
      </c>
      <c r="D456" s="8">
        <v>0.2</v>
      </c>
      <c r="E456" s="9">
        <f t="shared" si="14"/>
        <v>375.52620000000002</v>
      </c>
      <c r="F456" s="9">
        <f t="shared" si="15"/>
        <v>1502.1048000000001</v>
      </c>
    </row>
    <row r="457" spans="1:6" x14ac:dyDescent="0.15">
      <c r="A457" s="6" t="s">
        <v>828</v>
      </c>
      <c r="B457" s="6" t="s">
        <v>829</v>
      </c>
      <c r="C457" s="7">
        <v>1877.6310000000001</v>
      </c>
      <c r="D457" s="8">
        <v>0.2</v>
      </c>
      <c r="E457" s="9">
        <f t="shared" si="14"/>
        <v>375.52620000000002</v>
      </c>
      <c r="F457" s="9">
        <f t="shared" si="15"/>
        <v>1502.1048000000001</v>
      </c>
    </row>
    <row r="458" spans="1:6" x14ac:dyDescent="0.15">
      <c r="A458" s="6" t="s">
        <v>830</v>
      </c>
      <c r="B458" s="6" t="s">
        <v>831</v>
      </c>
      <c r="C458" s="7">
        <v>1877.6310000000001</v>
      </c>
      <c r="D458" s="8">
        <v>0.2</v>
      </c>
      <c r="E458" s="9">
        <f t="shared" si="14"/>
        <v>375.52620000000002</v>
      </c>
      <c r="F458" s="9">
        <f t="shared" si="15"/>
        <v>1502.1048000000001</v>
      </c>
    </row>
    <row r="459" spans="1:6" x14ac:dyDescent="0.15">
      <c r="A459" s="6" t="s">
        <v>832</v>
      </c>
      <c r="B459" s="6" t="s">
        <v>833</v>
      </c>
      <c r="C459" s="7">
        <v>1877.6310000000001</v>
      </c>
      <c r="D459" s="8">
        <v>0.2</v>
      </c>
      <c r="E459" s="9">
        <f t="shared" si="14"/>
        <v>375.52620000000002</v>
      </c>
      <c r="F459" s="9">
        <f t="shared" si="15"/>
        <v>1502.1048000000001</v>
      </c>
    </row>
    <row r="460" spans="1:6" x14ac:dyDescent="0.15">
      <c r="A460" s="6" t="s">
        <v>834</v>
      </c>
      <c r="B460" s="6" t="s">
        <v>835</v>
      </c>
      <c r="C460" s="7">
        <v>1877.6310000000001</v>
      </c>
      <c r="D460" s="8">
        <v>0.2</v>
      </c>
      <c r="E460" s="9">
        <f t="shared" si="14"/>
        <v>375.52620000000002</v>
      </c>
      <c r="F460" s="9">
        <f t="shared" si="15"/>
        <v>1502.1048000000001</v>
      </c>
    </row>
    <row r="461" spans="1:6" x14ac:dyDescent="0.15">
      <c r="A461" s="6" t="s">
        <v>836</v>
      </c>
      <c r="B461" s="6" t="s">
        <v>837</v>
      </c>
      <c r="C461" s="7">
        <v>1877.6310000000001</v>
      </c>
      <c r="D461" s="8">
        <v>0.2</v>
      </c>
      <c r="E461" s="9">
        <f t="shared" si="14"/>
        <v>375.52620000000002</v>
      </c>
      <c r="F461" s="9">
        <f t="shared" si="15"/>
        <v>1502.1048000000001</v>
      </c>
    </row>
    <row r="462" spans="1:6" x14ac:dyDescent="0.15">
      <c r="A462" s="6" t="s">
        <v>838</v>
      </c>
      <c r="B462" s="6" t="s">
        <v>839</v>
      </c>
      <c r="C462" s="7">
        <v>1877.6309999999999</v>
      </c>
      <c r="D462" s="8">
        <v>0.2</v>
      </c>
      <c r="E462" s="9">
        <f t="shared" si="14"/>
        <v>375.52620000000002</v>
      </c>
      <c r="F462" s="9">
        <f t="shared" si="15"/>
        <v>1502.1047999999998</v>
      </c>
    </row>
    <row r="463" spans="1:6" x14ac:dyDescent="0.15">
      <c r="A463" s="6" t="s">
        <v>840</v>
      </c>
      <c r="B463" s="6" t="s">
        <v>841</v>
      </c>
      <c r="C463" s="7">
        <v>1877.6310000000001</v>
      </c>
      <c r="D463" s="8">
        <v>0.2</v>
      </c>
      <c r="E463" s="9">
        <f t="shared" si="14"/>
        <v>375.52620000000002</v>
      </c>
      <c r="F463" s="9">
        <f t="shared" si="15"/>
        <v>1502.1048000000001</v>
      </c>
    </row>
    <row r="464" spans="1:6" x14ac:dyDescent="0.15">
      <c r="A464" s="6" t="s">
        <v>842</v>
      </c>
      <c r="B464" s="6" t="s">
        <v>843</v>
      </c>
      <c r="C464" s="7">
        <v>1877.6310000000001</v>
      </c>
      <c r="D464" s="8">
        <v>0.2</v>
      </c>
      <c r="E464" s="9">
        <f t="shared" si="14"/>
        <v>375.52620000000002</v>
      </c>
      <c r="F464" s="9">
        <f t="shared" si="15"/>
        <v>1502.1048000000001</v>
      </c>
    </row>
    <row r="465" spans="1:6" x14ac:dyDescent="0.15">
      <c r="A465" s="6" t="s">
        <v>844</v>
      </c>
      <c r="B465" s="6" t="s">
        <v>845</v>
      </c>
      <c r="C465" s="7">
        <v>1877.6310000000001</v>
      </c>
      <c r="D465" s="8">
        <v>0.2</v>
      </c>
      <c r="E465" s="9">
        <f t="shared" si="14"/>
        <v>375.52620000000002</v>
      </c>
      <c r="F465" s="9">
        <f t="shared" si="15"/>
        <v>1502.1048000000001</v>
      </c>
    </row>
    <row r="466" spans="1:6" x14ac:dyDescent="0.15">
      <c r="A466" s="6" t="s">
        <v>846</v>
      </c>
      <c r="B466" s="6" t="s">
        <v>847</v>
      </c>
      <c r="C466" s="7">
        <v>4333.4655000000002</v>
      </c>
      <c r="D466" s="8">
        <v>0.2</v>
      </c>
      <c r="E466" s="9">
        <f t="shared" si="14"/>
        <v>866.69310000000007</v>
      </c>
      <c r="F466" s="9">
        <f t="shared" si="15"/>
        <v>3466.7724000000003</v>
      </c>
    </row>
    <row r="467" spans="1:6" x14ac:dyDescent="0.15">
      <c r="A467" s="6" t="s">
        <v>848</v>
      </c>
      <c r="B467" s="6" t="s">
        <v>849</v>
      </c>
      <c r="C467" s="7">
        <v>4333.4655000000002</v>
      </c>
      <c r="D467" s="8">
        <v>0.2</v>
      </c>
      <c r="E467" s="9">
        <f t="shared" si="14"/>
        <v>866.69310000000007</v>
      </c>
      <c r="F467" s="9">
        <f t="shared" si="15"/>
        <v>3466.7724000000003</v>
      </c>
    </row>
    <row r="468" spans="1:6" x14ac:dyDescent="0.15">
      <c r="A468" s="6" t="s">
        <v>850</v>
      </c>
      <c r="B468" s="6" t="s">
        <v>851</v>
      </c>
      <c r="C468" s="7">
        <v>4333.4655000000002</v>
      </c>
      <c r="D468" s="8">
        <v>0.2</v>
      </c>
      <c r="E468" s="9">
        <f t="shared" si="14"/>
        <v>866.69310000000007</v>
      </c>
      <c r="F468" s="9">
        <f t="shared" si="15"/>
        <v>3466.7724000000003</v>
      </c>
    </row>
    <row r="469" spans="1:6" x14ac:dyDescent="0.15">
      <c r="A469" s="6" t="s">
        <v>852</v>
      </c>
      <c r="B469" s="6" t="s">
        <v>853</v>
      </c>
      <c r="C469" s="7">
        <v>4333.4655000000002</v>
      </c>
      <c r="D469" s="8">
        <v>0.2</v>
      </c>
      <c r="E469" s="9">
        <f t="shared" si="14"/>
        <v>866.69310000000007</v>
      </c>
      <c r="F469" s="9">
        <f t="shared" si="15"/>
        <v>3466.7724000000003</v>
      </c>
    </row>
    <row r="470" spans="1:6" x14ac:dyDescent="0.15">
      <c r="A470" s="6" t="s">
        <v>854</v>
      </c>
      <c r="B470" s="6" t="s">
        <v>855</v>
      </c>
      <c r="C470" s="7">
        <v>4333.4655000000002</v>
      </c>
      <c r="D470" s="8">
        <v>0.2</v>
      </c>
      <c r="E470" s="9">
        <f t="shared" si="14"/>
        <v>866.69310000000007</v>
      </c>
      <c r="F470" s="9">
        <f t="shared" si="15"/>
        <v>3466.7724000000003</v>
      </c>
    </row>
    <row r="471" spans="1:6" x14ac:dyDescent="0.15">
      <c r="A471" s="6" t="s">
        <v>856</v>
      </c>
      <c r="B471" s="6" t="s">
        <v>857</v>
      </c>
      <c r="C471" s="7">
        <v>4333.4655000000002</v>
      </c>
      <c r="D471" s="8">
        <v>0.2</v>
      </c>
      <c r="E471" s="9">
        <f t="shared" si="14"/>
        <v>866.69310000000007</v>
      </c>
      <c r="F471" s="9">
        <f t="shared" si="15"/>
        <v>3466.7724000000003</v>
      </c>
    </row>
    <row r="472" spans="1:6" x14ac:dyDescent="0.15">
      <c r="A472" s="6" t="s">
        <v>858</v>
      </c>
      <c r="B472" s="6" t="s">
        <v>859</v>
      </c>
      <c r="C472" s="7">
        <v>4333.4655000000002</v>
      </c>
      <c r="D472" s="8">
        <v>0.2</v>
      </c>
      <c r="E472" s="9">
        <f t="shared" si="14"/>
        <v>866.69310000000007</v>
      </c>
      <c r="F472" s="9">
        <f t="shared" si="15"/>
        <v>3466.7724000000003</v>
      </c>
    </row>
    <row r="473" spans="1:6" x14ac:dyDescent="0.15">
      <c r="A473" s="6" t="s">
        <v>860</v>
      </c>
      <c r="B473" s="6" t="s">
        <v>861</v>
      </c>
      <c r="C473" s="7">
        <v>4333.4655000000002</v>
      </c>
      <c r="D473" s="8">
        <v>0.2</v>
      </c>
      <c r="E473" s="9">
        <f t="shared" si="14"/>
        <v>866.69310000000007</v>
      </c>
      <c r="F473" s="9">
        <f t="shared" si="15"/>
        <v>3466.7724000000003</v>
      </c>
    </row>
    <row r="474" spans="1:6" x14ac:dyDescent="0.15">
      <c r="A474" s="6" t="s">
        <v>862</v>
      </c>
      <c r="B474" s="6" t="s">
        <v>863</v>
      </c>
      <c r="C474" s="7">
        <v>4333.4655000000002</v>
      </c>
      <c r="D474" s="8">
        <v>0.2</v>
      </c>
      <c r="E474" s="9">
        <f t="shared" si="14"/>
        <v>866.69310000000007</v>
      </c>
      <c r="F474" s="9">
        <f t="shared" si="15"/>
        <v>3466.7724000000003</v>
      </c>
    </row>
    <row r="475" spans="1:6" x14ac:dyDescent="0.15">
      <c r="A475" s="6" t="s">
        <v>864</v>
      </c>
      <c r="B475" s="6" t="s">
        <v>865</v>
      </c>
      <c r="C475" s="7">
        <v>4333.4655000000002</v>
      </c>
      <c r="D475" s="8">
        <v>0.2</v>
      </c>
      <c r="E475" s="9">
        <f t="shared" si="14"/>
        <v>866.69310000000007</v>
      </c>
      <c r="F475" s="9">
        <f t="shared" si="15"/>
        <v>3466.7724000000003</v>
      </c>
    </row>
    <row r="476" spans="1:6" x14ac:dyDescent="0.15">
      <c r="A476" s="6" t="s">
        <v>866</v>
      </c>
      <c r="B476" s="6" t="s">
        <v>867</v>
      </c>
      <c r="C476" s="7">
        <v>5442.5143499999995</v>
      </c>
      <c r="D476" s="8">
        <v>0.2</v>
      </c>
      <c r="E476" s="9">
        <f t="shared" si="14"/>
        <v>1088.50287</v>
      </c>
      <c r="F476" s="9">
        <f t="shared" si="15"/>
        <v>4354.0114799999992</v>
      </c>
    </row>
    <row r="477" spans="1:6" x14ac:dyDescent="0.15">
      <c r="A477" s="6" t="s">
        <v>868</v>
      </c>
      <c r="B477" s="6" t="s">
        <v>867</v>
      </c>
      <c r="C477" s="7">
        <v>4334.0219999999999</v>
      </c>
      <c r="D477" s="8">
        <v>0.2</v>
      </c>
      <c r="E477" s="9">
        <f t="shared" si="14"/>
        <v>866.80439999999999</v>
      </c>
      <c r="F477" s="9">
        <f t="shared" si="15"/>
        <v>3467.2175999999999</v>
      </c>
    </row>
    <row r="478" spans="1:6" x14ac:dyDescent="0.15">
      <c r="A478" s="6" t="s">
        <v>869</v>
      </c>
      <c r="B478" s="6" t="s">
        <v>870</v>
      </c>
      <c r="C478" s="7">
        <v>4333.4655000000002</v>
      </c>
      <c r="D478" s="8">
        <v>0.2</v>
      </c>
      <c r="E478" s="9">
        <f t="shared" si="14"/>
        <v>866.69310000000007</v>
      </c>
      <c r="F478" s="9">
        <f t="shared" si="15"/>
        <v>3466.7724000000003</v>
      </c>
    </row>
    <row r="479" spans="1:6" x14ac:dyDescent="0.15">
      <c r="A479" s="6" t="s">
        <v>871</v>
      </c>
      <c r="B479" s="6" t="s">
        <v>872</v>
      </c>
      <c r="C479" s="7">
        <v>4333.4655000000002</v>
      </c>
      <c r="D479" s="8">
        <v>0.2</v>
      </c>
      <c r="E479" s="9">
        <f t="shared" si="14"/>
        <v>866.69310000000007</v>
      </c>
      <c r="F479" s="9">
        <f t="shared" si="15"/>
        <v>3466.7724000000003</v>
      </c>
    </row>
    <row r="480" spans="1:6" x14ac:dyDescent="0.15">
      <c r="A480" s="6" t="s">
        <v>873</v>
      </c>
      <c r="B480" s="6" t="s">
        <v>874</v>
      </c>
      <c r="C480" s="7">
        <v>4333.4655000000002</v>
      </c>
      <c r="D480" s="8">
        <v>0.2</v>
      </c>
      <c r="E480" s="9">
        <f t="shared" si="14"/>
        <v>866.69310000000007</v>
      </c>
      <c r="F480" s="9">
        <f t="shared" si="15"/>
        <v>3466.7724000000003</v>
      </c>
    </row>
    <row r="481" spans="1:6" x14ac:dyDescent="0.15">
      <c r="A481" s="6" t="s">
        <v>875</v>
      </c>
      <c r="B481" s="6" t="s">
        <v>876</v>
      </c>
      <c r="C481" s="7">
        <v>1558.2</v>
      </c>
      <c r="D481" s="8">
        <v>0.2</v>
      </c>
      <c r="E481" s="9">
        <f t="shared" si="14"/>
        <v>311.64000000000004</v>
      </c>
      <c r="F481" s="9">
        <f t="shared" si="15"/>
        <v>1246.56</v>
      </c>
    </row>
    <row r="482" spans="1:6" x14ac:dyDescent="0.15">
      <c r="A482" s="6" t="s">
        <v>877</v>
      </c>
      <c r="B482" s="6" t="s">
        <v>878</v>
      </c>
      <c r="C482" s="7">
        <v>3078</v>
      </c>
      <c r="D482" s="8">
        <v>0.2</v>
      </c>
      <c r="E482" s="9">
        <f t="shared" si="14"/>
        <v>615.6</v>
      </c>
      <c r="F482" s="9">
        <f t="shared" si="15"/>
        <v>2462.4</v>
      </c>
    </row>
    <row r="483" spans="1:6" x14ac:dyDescent="0.15">
      <c r="A483" s="6" t="s">
        <v>879</v>
      </c>
      <c r="B483" s="6" t="s">
        <v>880</v>
      </c>
      <c r="C483" s="7">
        <v>3078</v>
      </c>
      <c r="D483" s="8">
        <v>0.2</v>
      </c>
      <c r="E483" s="9">
        <f t="shared" si="14"/>
        <v>615.6</v>
      </c>
      <c r="F483" s="9">
        <f t="shared" si="15"/>
        <v>2462.4</v>
      </c>
    </row>
    <row r="484" spans="1:6" x14ac:dyDescent="0.15">
      <c r="A484" s="6" t="s">
        <v>881</v>
      </c>
      <c r="B484" s="6" t="s">
        <v>882</v>
      </c>
      <c r="C484" s="7">
        <v>7065.3239999999996</v>
      </c>
      <c r="D484" s="8">
        <v>0.2</v>
      </c>
      <c r="E484" s="9">
        <f t="shared" si="14"/>
        <v>1413.0648000000001</v>
      </c>
      <c r="F484" s="9">
        <f t="shared" si="15"/>
        <v>5652.2591999999995</v>
      </c>
    </row>
    <row r="485" spans="1:6" x14ac:dyDescent="0.15">
      <c r="A485" s="6" t="s">
        <v>883</v>
      </c>
      <c r="B485" s="6" t="s">
        <v>884</v>
      </c>
      <c r="C485" s="7">
        <v>1375.6679999999999</v>
      </c>
      <c r="D485" s="8">
        <v>0.2</v>
      </c>
      <c r="E485" s="9">
        <f t="shared" si="14"/>
        <v>275.1336</v>
      </c>
      <c r="F485" s="9">
        <f t="shared" si="15"/>
        <v>1100.5344</v>
      </c>
    </row>
    <row r="486" spans="1:6" x14ac:dyDescent="0.15">
      <c r="A486" s="6" t="s">
        <v>885</v>
      </c>
      <c r="B486" s="6" t="s">
        <v>886</v>
      </c>
      <c r="C486" s="7">
        <v>1375.6679999999999</v>
      </c>
      <c r="D486" s="8">
        <v>0.2</v>
      </c>
      <c r="E486" s="9">
        <f t="shared" si="14"/>
        <v>275.1336</v>
      </c>
      <c r="F486" s="9">
        <f t="shared" si="15"/>
        <v>1100.5344</v>
      </c>
    </row>
    <row r="487" spans="1:6" x14ac:dyDescent="0.15">
      <c r="A487" s="6" t="s">
        <v>887</v>
      </c>
      <c r="B487" s="6" t="s">
        <v>888</v>
      </c>
      <c r="C487" s="7">
        <v>1375.6679999999999</v>
      </c>
      <c r="D487" s="8">
        <v>0.2</v>
      </c>
      <c r="E487" s="9">
        <f t="shared" si="14"/>
        <v>275.1336</v>
      </c>
      <c r="F487" s="9">
        <f t="shared" si="15"/>
        <v>1100.5344</v>
      </c>
    </row>
    <row r="488" spans="1:6" x14ac:dyDescent="0.15">
      <c r="A488" s="6" t="s">
        <v>889</v>
      </c>
      <c r="B488" s="6" t="s">
        <v>890</v>
      </c>
      <c r="C488" s="7">
        <v>1375.6679999999999</v>
      </c>
      <c r="D488" s="8">
        <v>0.2</v>
      </c>
      <c r="E488" s="9">
        <f t="shared" si="14"/>
        <v>275.1336</v>
      </c>
      <c r="F488" s="9">
        <f t="shared" si="15"/>
        <v>1100.5344</v>
      </c>
    </row>
    <row r="489" spans="1:6" x14ac:dyDescent="0.15">
      <c r="A489" s="6" t="s">
        <v>891</v>
      </c>
      <c r="B489" s="6" t="s">
        <v>892</v>
      </c>
      <c r="C489" s="7">
        <v>1441.335</v>
      </c>
      <c r="D489" s="8">
        <v>0.2</v>
      </c>
      <c r="E489" s="9">
        <f t="shared" si="14"/>
        <v>288.267</v>
      </c>
      <c r="F489" s="9">
        <f t="shared" si="15"/>
        <v>1153.068</v>
      </c>
    </row>
    <row r="490" spans="1:6" x14ac:dyDescent="0.15">
      <c r="A490" s="6" t="s">
        <v>893</v>
      </c>
      <c r="B490" s="6" t="s">
        <v>894</v>
      </c>
      <c r="C490" s="7">
        <v>1285.5150000000001</v>
      </c>
      <c r="D490" s="8">
        <v>0.2</v>
      </c>
      <c r="E490" s="9">
        <f t="shared" si="14"/>
        <v>257.10300000000001</v>
      </c>
      <c r="F490" s="9">
        <f t="shared" si="15"/>
        <v>1028.412</v>
      </c>
    </row>
    <row r="491" spans="1:6" x14ac:dyDescent="0.15">
      <c r="A491" s="6" t="s">
        <v>893</v>
      </c>
      <c r="B491" s="6" t="s">
        <v>895</v>
      </c>
      <c r="C491" s="7">
        <v>1285.5150000000001</v>
      </c>
      <c r="D491" s="8">
        <v>0.2</v>
      </c>
      <c r="E491" s="9">
        <f t="shared" si="14"/>
        <v>257.10300000000001</v>
      </c>
      <c r="F491" s="9">
        <f t="shared" si="15"/>
        <v>1028.412</v>
      </c>
    </row>
    <row r="492" spans="1:6" x14ac:dyDescent="0.15">
      <c r="A492" s="6" t="s">
        <v>896</v>
      </c>
      <c r="B492" s="6" t="s">
        <v>897</v>
      </c>
      <c r="C492" s="7">
        <v>1762.992</v>
      </c>
      <c r="D492" s="8">
        <v>0.2</v>
      </c>
      <c r="E492" s="9">
        <f t="shared" si="14"/>
        <v>352.59840000000003</v>
      </c>
      <c r="F492" s="9">
        <f t="shared" si="15"/>
        <v>1410.3935999999999</v>
      </c>
    </row>
    <row r="493" spans="1:6" x14ac:dyDescent="0.15">
      <c r="A493" s="6" t="s">
        <v>898</v>
      </c>
      <c r="B493" s="6" t="s">
        <v>899</v>
      </c>
      <c r="C493" s="7">
        <v>1762.992</v>
      </c>
      <c r="D493" s="8">
        <v>0.2</v>
      </c>
      <c r="E493" s="9">
        <f t="shared" si="14"/>
        <v>352.59840000000003</v>
      </c>
      <c r="F493" s="9">
        <f t="shared" si="15"/>
        <v>1410.3935999999999</v>
      </c>
    </row>
    <row r="494" spans="1:6" x14ac:dyDescent="0.15">
      <c r="A494" s="6" t="s">
        <v>900</v>
      </c>
      <c r="B494" s="6" t="s">
        <v>901</v>
      </c>
      <c r="C494" s="7">
        <v>1762.992</v>
      </c>
      <c r="D494" s="8">
        <v>0.2</v>
      </c>
      <c r="E494" s="9">
        <f t="shared" si="14"/>
        <v>352.59840000000003</v>
      </c>
      <c r="F494" s="9">
        <f t="shared" si="15"/>
        <v>1410.3935999999999</v>
      </c>
    </row>
    <row r="495" spans="1:6" x14ac:dyDescent="0.15">
      <c r="A495" s="6" t="s">
        <v>902</v>
      </c>
      <c r="B495" s="6" t="s">
        <v>903</v>
      </c>
      <c r="C495" s="7">
        <v>1762.992</v>
      </c>
      <c r="D495" s="8">
        <v>0.2</v>
      </c>
      <c r="E495" s="9">
        <f t="shared" si="14"/>
        <v>352.59840000000003</v>
      </c>
      <c r="F495" s="9">
        <f t="shared" si="15"/>
        <v>1410.3935999999999</v>
      </c>
    </row>
    <row r="496" spans="1:6" x14ac:dyDescent="0.15">
      <c r="A496" s="6" t="s">
        <v>904</v>
      </c>
      <c r="B496" s="6" t="s">
        <v>905</v>
      </c>
      <c r="C496" s="7">
        <v>1762.992</v>
      </c>
      <c r="D496" s="8">
        <v>0.2</v>
      </c>
      <c r="E496" s="9">
        <f t="shared" si="14"/>
        <v>352.59840000000003</v>
      </c>
      <c r="F496" s="9">
        <f t="shared" si="15"/>
        <v>1410.3935999999999</v>
      </c>
    </row>
    <row r="497" spans="1:6" x14ac:dyDescent="0.15">
      <c r="A497" s="6" t="s">
        <v>906</v>
      </c>
      <c r="B497" s="6" t="s">
        <v>907</v>
      </c>
      <c r="C497" s="7">
        <v>1762.992</v>
      </c>
      <c r="D497" s="8">
        <v>0.2</v>
      </c>
      <c r="E497" s="9">
        <f t="shared" si="14"/>
        <v>352.59840000000003</v>
      </c>
      <c r="F497" s="9">
        <f t="shared" si="15"/>
        <v>1410.3935999999999</v>
      </c>
    </row>
    <row r="498" spans="1:6" x14ac:dyDescent="0.15">
      <c r="A498" s="6" t="s">
        <v>908</v>
      </c>
      <c r="B498" s="6" t="s">
        <v>909</v>
      </c>
      <c r="C498" s="7">
        <v>1828.6589999999999</v>
      </c>
      <c r="D498" s="8">
        <v>0.2</v>
      </c>
      <c r="E498" s="9">
        <f t="shared" si="14"/>
        <v>365.73180000000002</v>
      </c>
      <c r="F498" s="9">
        <f t="shared" si="15"/>
        <v>1462.9271999999999</v>
      </c>
    </row>
    <row r="499" spans="1:6" x14ac:dyDescent="0.15">
      <c r="A499" s="6" t="s">
        <v>910</v>
      </c>
      <c r="B499" s="6" t="s">
        <v>911</v>
      </c>
      <c r="C499" s="7">
        <v>1762.992</v>
      </c>
      <c r="D499" s="8">
        <v>0.2</v>
      </c>
      <c r="E499" s="9">
        <f t="shared" si="14"/>
        <v>352.59840000000003</v>
      </c>
      <c r="F499" s="9">
        <f t="shared" si="15"/>
        <v>1410.3935999999999</v>
      </c>
    </row>
    <row r="500" spans="1:6" x14ac:dyDescent="0.15">
      <c r="A500" s="6" t="s">
        <v>912</v>
      </c>
      <c r="B500" s="6" t="s">
        <v>913</v>
      </c>
      <c r="C500" s="7">
        <v>490.83299999999997</v>
      </c>
      <c r="D500" s="8">
        <v>0.57999999999999996</v>
      </c>
      <c r="E500" s="9">
        <f t="shared" si="14"/>
        <v>284.68313999999998</v>
      </c>
      <c r="F500" s="9">
        <f t="shared" si="15"/>
        <v>206.14985999999999</v>
      </c>
    </row>
    <row r="501" spans="1:6" x14ac:dyDescent="0.15">
      <c r="A501" s="6" t="s">
        <v>914</v>
      </c>
      <c r="B501" s="6" t="s">
        <v>915</v>
      </c>
      <c r="C501" s="10">
        <v>782.43899999999996</v>
      </c>
      <c r="D501" s="8">
        <v>0.57999999999999996</v>
      </c>
      <c r="E501" s="9">
        <f t="shared" si="14"/>
        <v>453.81461999999993</v>
      </c>
      <c r="F501" s="9">
        <f t="shared" si="15"/>
        <v>328.62438000000003</v>
      </c>
    </row>
    <row r="502" spans="1:6" x14ac:dyDescent="0.15">
      <c r="A502" s="6" t="s">
        <v>916</v>
      </c>
      <c r="B502" s="6" t="s">
        <v>917</v>
      </c>
      <c r="C502" s="10">
        <v>782.43899999999996</v>
      </c>
      <c r="D502" s="8">
        <v>0.57999999999999996</v>
      </c>
      <c r="E502" s="9">
        <f t="shared" si="14"/>
        <v>453.81461999999993</v>
      </c>
      <c r="F502" s="9">
        <f t="shared" si="15"/>
        <v>328.62438000000003</v>
      </c>
    </row>
    <row r="503" spans="1:6" x14ac:dyDescent="0.15">
      <c r="A503" s="6" t="s">
        <v>918</v>
      </c>
      <c r="B503" s="6" t="s">
        <v>919</v>
      </c>
      <c r="C503" s="7">
        <v>212.583</v>
      </c>
      <c r="D503" s="8">
        <v>0.57999999999999996</v>
      </c>
      <c r="E503" s="9">
        <f t="shared" si="14"/>
        <v>123.29813999999999</v>
      </c>
      <c r="F503" s="9">
        <f t="shared" si="15"/>
        <v>89.284860000000009</v>
      </c>
    </row>
    <row r="504" spans="1:6" x14ac:dyDescent="0.15">
      <c r="A504" s="6" t="s">
        <v>920</v>
      </c>
      <c r="B504" s="6" t="s">
        <v>921</v>
      </c>
      <c r="C504" s="7">
        <v>371.74200000000002</v>
      </c>
      <c r="D504" s="8">
        <v>0.57999999999999996</v>
      </c>
      <c r="E504" s="9">
        <f t="shared" si="14"/>
        <v>215.61035999999999</v>
      </c>
      <c r="F504" s="9">
        <f t="shared" si="15"/>
        <v>156.13164000000003</v>
      </c>
    </row>
    <row r="505" spans="1:6" x14ac:dyDescent="0.15">
      <c r="A505" s="6" t="s">
        <v>922</v>
      </c>
      <c r="B505" s="6" t="s">
        <v>923</v>
      </c>
      <c r="C505" s="7">
        <v>93</v>
      </c>
      <c r="D505" s="8">
        <v>0.57999999999999996</v>
      </c>
      <c r="E505" s="9">
        <f t="shared" si="14"/>
        <v>53.94</v>
      </c>
      <c r="F505" s="9">
        <f t="shared" si="15"/>
        <v>39.06</v>
      </c>
    </row>
    <row r="506" spans="1:6" x14ac:dyDescent="0.15">
      <c r="A506" s="6" t="s">
        <v>924</v>
      </c>
      <c r="B506" s="6" t="s">
        <v>925</v>
      </c>
      <c r="C506" s="7">
        <v>615.48900000000003</v>
      </c>
      <c r="D506" s="8">
        <v>0.57999999999999996</v>
      </c>
      <c r="E506" s="9">
        <f t="shared" si="14"/>
        <v>356.98361999999997</v>
      </c>
      <c r="F506" s="9">
        <f t="shared" si="15"/>
        <v>258.50538000000006</v>
      </c>
    </row>
    <row r="507" spans="1:6" x14ac:dyDescent="0.15">
      <c r="A507" s="6" t="s">
        <v>926</v>
      </c>
      <c r="B507" s="6" t="s">
        <v>927</v>
      </c>
      <c r="C507" s="7">
        <v>767.97</v>
      </c>
      <c r="D507" s="8">
        <v>0.57999999999999996</v>
      </c>
      <c r="E507" s="9">
        <f t="shared" si="14"/>
        <v>445.42259999999999</v>
      </c>
      <c r="F507" s="9">
        <f t="shared" si="15"/>
        <v>322.54740000000004</v>
      </c>
    </row>
    <row r="508" spans="1:6" x14ac:dyDescent="0.15">
      <c r="A508" s="6" t="s">
        <v>928</v>
      </c>
      <c r="B508" s="6" t="s">
        <v>929</v>
      </c>
      <c r="C508" s="7">
        <v>163.61099999999999</v>
      </c>
      <c r="D508" s="8">
        <v>0.57999999999999996</v>
      </c>
      <c r="E508" s="9">
        <f t="shared" si="14"/>
        <v>94.894379999999984</v>
      </c>
      <c r="F508" s="9">
        <f t="shared" si="15"/>
        <v>68.716620000000006</v>
      </c>
    </row>
    <row r="509" spans="1:6" x14ac:dyDescent="0.15">
      <c r="A509" s="6" t="s">
        <v>930</v>
      </c>
      <c r="B509" s="6" t="s">
        <v>931</v>
      </c>
      <c r="C509" s="7">
        <v>165.83699999999999</v>
      </c>
      <c r="D509" s="8">
        <v>0.57999999999999996</v>
      </c>
      <c r="E509" s="9">
        <f t="shared" si="14"/>
        <v>96.185459999999992</v>
      </c>
      <c r="F509" s="9">
        <f t="shared" si="15"/>
        <v>69.651539999999997</v>
      </c>
    </row>
    <row r="510" spans="1:6" x14ac:dyDescent="0.15">
      <c r="A510" s="6" t="s">
        <v>932</v>
      </c>
      <c r="B510" s="6" t="s">
        <v>933</v>
      </c>
      <c r="C510" s="7">
        <v>58.988999999999997</v>
      </c>
      <c r="D510" s="8">
        <v>0.57999999999999996</v>
      </c>
      <c r="E510" s="9">
        <f t="shared" si="14"/>
        <v>34.213619999999999</v>
      </c>
      <c r="F510" s="9">
        <f t="shared" si="15"/>
        <v>24.775379999999998</v>
      </c>
    </row>
    <row r="511" spans="1:6" x14ac:dyDescent="0.15">
      <c r="A511" s="6" t="s">
        <v>934</v>
      </c>
      <c r="B511" s="6" t="s">
        <v>934</v>
      </c>
      <c r="C511" s="7">
        <v>734.58</v>
      </c>
      <c r="D511" s="8">
        <v>0.57999999999999996</v>
      </c>
      <c r="E511" s="9">
        <f t="shared" si="14"/>
        <v>426.0564</v>
      </c>
      <c r="F511" s="9">
        <f t="shared" si="15"/>
        <v>308.52360000000004</v>
      </c>
    </row>
    <row r="512" spans="1:6" x14ac:dyDescent="0.15">
      <c r="A512" s="6" t="s">
        <v>935</v>
      </c>
      <c r="B512" s="6" t="s">
        <v>935</v>
      </c>
      <c r="C512" s="7">
        <v>1773.009</v>
      </c>
      <c r="D512" s="8">
        <v>0.57999999999999996</v>
      </c>
      <c r="E512" s="9">
        <f t="shared" si="14"/>
        <v>1028.3452199999999</v>
      </c>
      <c r="F512" s="9">
        <f t="shared" si="15"/>
        <v>744.66378000000009</v>
      </c>
    </row>
    <row r="513" spans="1:6" x14ac:dyDescent="0.15">
      <c r="A513" s="6" t="s">
        <v>936</v>
      </c>
      <c r="B513" s="6" t="s">
        <v>936</v>
      </c>
      <c r="C513" s="7">
        <v>1908.7950000000001</v>
      </c>
      <c r="D513" s="8">
        <v>0.57999999999999996</v>
      </c>
      <c r="E513" s="9">
        <f t="shared" si="14"/>
        <v>1107.1010999999999</v>
      </c>
      <c r="F513" s="9">
        <f t="shared" si="15"/>
        <v>801.69390000000021</v>
      </c>
    </row>
    <row r="514" spans="1:6" x14ac:dyDescent="0.15">
      <c r="A514" s="6" t="s">
        <v>937</v>
      </c>
      <c r="B514" s="6" t="s">
        <v>937</v>
      </c>
      <c r="C514" s="10">
        <v>1779.7499999999998</v>
      </c>
      <c r="D514" s="8">
        <v>0.57999999999999996</v>
      </c>
      <c r="E514" s="9">
        <f t="shared" ref="E514:E577" si="16">+C514*D514</f>
        <v>1032.2549999999999</v>
      </c>
      <c r="F514" s="9">
        <f t="shared" ref="F514:F577" si="17">+C514-E514</f>
        <v>747.49499999999989</v>
      </c>
    </row>
    <row r="515" spans="1:6" x14ac:dyDescent="0.15">
      <c r="A515" s="6" t="s">
        <v>938</v>
      </c>
      <c r="B515" s="6" t="s">
        <v>939</v>
      </c>
      <c r="C515" s="7">
        <v>1137.4859999999999</v>
      </c>
      <c r="D515" s="8">
        <v>0.57999999999999996</v>
      </c>
      <c r="E515" s="9">
        <f t="shared" si="16"/>
        <v>659.74187999999992</v>
      </c>
      <c r="F515" s="9">
        <f t="shared" si="17"/>
        <v>477.74411999999995</v>
      </c>
    </row>
    <row r="516" spans="1:6" x14ac:dyDescent="0.15">
      <c r="A516" s="6" t="s">
        <v>940</v>
      </c>
      <c r="B516" s="6" t="s">
        <v>940</v>
      </c>
      <c r="C516" s="10">
        <v>2293.8999999999996</v>
      </c>
      <c r="D516" s="8">
        <v>0.57999999999999996</v>
      </c>
      <c r="E516" s="9">
        <f t="shared" si="16"/>
        <v>1330.4619999999998</v>
      </c>
      <c r="F516" s="9">
        <f t="shared" si="17"/>
        <v>963.43799999999987</v>
      </c>
    </row>
    <row r="517" spans="1:6" x14ac:dyDescent="0.15">
      <c r="A517" s="6" t="s">
        <v>941</v>
      </c>
      <c r="B517" s="6" t="s">
        <v>942</v>
      </c>
      <c r="C517" s="10">
        <v>779.1</v>
      </c>
      <c r="D517" s="8">
        <v>0.57999999999999996</v>
      </c>
      <c r="E517" s="9">
        <f t="shared" si="16"/>
        <v>451.87799999999999</v>
      </c>
      <c r="F517" s="9">
        <f t="shared" si="17"/>
        <v>327.22200000000004</v>
      </c>
    </row>
    <row r="518" spans="1:6" x14ac:dyDescent="0.15">
      <c r="A518" s="6" t="s">
        <v>943</v>
      </c>
      <c r="B518" s="6" t="s">
        <v>944</v>
      </c>
      <c r="C518" s="10">
        <v>644.70524999999998</v>
      </c>
      <c r="D518" s="8">
        <v>0.57999999999999996</v>
      </c>
      <c r="E518" s="9">
        <f t="shared" si="16"/>
        <v>373.92904499999997</v>
      </c>
      <c r="F518" s="9">
        <f t="shared" si="17"/>
        <v>270.776205</v>
      </c>
    </row>
    <row r="519" spans="1:6" x14ac:dyDescent="0.15">
      <c r="A519" s="6" t="s">
        <v>945</v>
      </c>
      <c r="B519" s="6" t="s">
        <v>946</v>
      </c>
      <c r="C519" s="10">
        <v>311.64</v>
      </c>
      <c r="D519" s="8">
        <v>0.57999999999999996</v>
      </c>
      <c r="E519" s="9">
        <f t="shared" si="16"/>
        <v>180.75119999999998</v>
      </c>
      <c r="F519" s="9">
        <f t="shared" si="17"/>
        <v>130.8888</v>
      </c>
    </row>
    <row r="520" spans="1:6" x14ac:dyDescent="0.15">
      <c r="A520" s="6" t="s">
        <v>947</v>
      </c>
      <c r="B520" s="6" t="s">
        <v>948</v>
      </c>
      <c r="C520" s="7">
        <v>638.86199999999997</v>
      </c>
      <c r="D520" s="8">
        <v>0.57999999999999996</v>
      </c>
      <c r="E520" s="9">
        <f t="shared" si="16"/>
        <v>370.53995999999995</v>
      </c>
      <c r="F520" s="9">
        <f t="shared" si="17"/>
        <v>268.32204000000002</v>
      </c>
    </row>
    <row r="521" spans="1:6" x14ac:dyDescent="0.15">
      <c r="A521" s="6" t="s">
        <v>949</v>
      </c>
      <c r="B521" s="6" t="s">
        <v>950</v>
      </c>
      <c r="C521" s="10">
        <v>786.89099999999996</v>
      </c>
      <c r="D521" s="8">
        <v>0.57999999999999996</v>
      </c>
      <c r="E521" s="9">
        <f t="shared" si="16"/>
        <v>456.39677999999992</v>
      </c>
      <c r="F521" s="9">
        <f t="shared" si="17"/>
        <v>330.49422000000004</v>
      </c>
    </row>
    <row r="522" spans="1:6" x14ac:dyDescent="0.15">
      <c r="A522" s="6" t="s">
        <v>949</v>
      </c>
      <c r="B522" s="6" t="s">
        <v>951</v>
      </c>
      <c r="C522" s="10">
        <v>786.89099999999996</v>
      </c>
      <c r="D522" s="8">
        <v>0.57999999999999996</v>
      </c>
      <c r="E522" s="9">
        <f t="shared" si="16"/>
        <v>456.39677999999992</v>
      </c>
      <c r="F522" s="9">
        <f t="shared" si="17"/>
        <v>330.49422000000004</v>
      </c>
    </row>
    <row r="523" spans="1:6" x14ac:dyDescent="0.15">
      <c r="A523" s="6" t="s">
        <v>949</v>
      </c>
      <c r="B523" s="6" t="s">
        <v>951</v>
      </c>
      <c r="C523" s="7">
        <v>786.89099999999996</v>
      </c>
      <c r="D523" s="8">
        <v>0.57999999999999996</v>
      </c>
      <c r="E523" s="9">
        <f t="shared" si="16"/>
        <v>456.39677999999992</v>
      </c>
      <c r="F523" s="9">
        <f t="shared" si="17"/>
        <v>330.49422000000004</v>
      </c>
    </row>
    <row r="524" spans="1:6" x14ac:dyDescent="0.15">
      <c r="A524" s="6" t="s">
        <v>952</v>
      </c>
      <c r="B524" s="6" t="s">
        <v>953</v>
      </c>
      <c r="C524" s="7">
        <v>1947.75</v>
      </c>
      <c r="D524" s="8">
        <v>0.57999999999999996</v>
      </c>
      <c r="E524" s="9">
        <f t="shared" si="16"/>
        <v>1129.6949999999999</v>
      </c>
      <c r="F524" s="9">
        <f t="shared" si="17"/>
        <v>818.05500000000006</v>
      </c>
    </row>
    <row r="525" spans="1:6" x14ac:dyDescent="0.15">
      <c r="A525" s="6" t="s">
        <v>954</v>
      </c>
      <c r="B525" s="6" t="s">
        <v>955</v>
      </c>
      <c r="C525" s="7">
        <v>541.47450000000003</v>
      </c>
      <c r="D525" s="8">
        <v>0.57999999999999996</v>
      </c>
      <c r="E525" s="9">
        <f t="shared" si="16"/>
        <v>314.05520999999999</v>
      </c>
      <c r="F525" s="9">
        <f t="shared" si="17"/>
        <v>227.41929000000005</v>
      </c>
    </row>
    <row r="526" spans="1:6" x14ac:dyDescent="0.15">
      <c r="A526" s="6" t="s">
        <v>956</v>
      </c>
      <c r="B526" s="6" t="s">
        <v>957</v>
      </c>
      <c r="C526" s="7">
        <v>1020.6209999999999</v>
      </c>
      <c r="D526" s="8">
        <v>0.57999999999999996</v>
      </c>
      <c r="E526" s="9">
        <f t="shared" si="16"/>
        <v>591.96017999999992</v>
      </c>
      <c r="F526" s="9">
        <f t="shared" si="17"/>
        <v>428.66081999999994</v>
      </c>
    </row>
    <row r="527" spans="1:6" x14ac:dyDescent="0.15">
      <c r="A527" s="6" t="s">
        <v>958</v>
      </c>
      <c r="B527" s="6" t="s">
        <v>959</v>
      </c>
      <c r="C527" s="7">
        <v>1145.277</v>
      </c>
      <c r="D527" s="8">
        <v>0.57999999999999996</v>
      </c>
      <c r="E527" s="9">
        <f t="shared" si="16"/>
        <v>664.26066000000003</v>
      </c>
      <c r="F527" s="9">
        <f t="shared" si="17"/>
        <v>481.01634000000001</v>
      </c>
    </row>
    <row r="528" spans="1:6" x14ac:dyDescent="0.15">
      <c r="A528" s="6" t="s">
        <v>960</v>
      </c>
      <c r="B528" s="6" t="s">
        <v>961</v>
      </c>
      <c r="C528" s="7">
        <v>5367.9989999999998</v>
      </c>
      <c r="D528" s="8">
        <v>0.57999999999999996</v>
      </c>
      <c r="E528" s="9">
        <f t="shared" si="16"/>
        <v>3113.4394199999997</v>
      </c>
      <c r="F528" s="9">
        <f t="shared" si="17"/>
        <v>2254.5595800000001</v>
      </c>
    </row>
    <row r="529" spans="1:6" x14ac:dyDescent="0.15">
      <c r="A529" s="6" t="s">
        <v>962</v>
      </c>
      <c r="B529" s="6" t="s">
        <v>963</v>
      </c>
      <c r="C529" s="7">
        <v>1389.0239999999999</v>
      </c>
      <c r="D529" s="8">
        <v>0.57999999999999996</v>
      </c>
      <c r="E529" s="9">
        <f t="shared" si="16"/>
        <v>805.63391999999988</v>
      </c>
      <c r="F529" s="9">
        <f t="shared" si="17"/>
        <v>583.39008000000001</v>
      </c>
    </row>
    <row r="530" spans="1:6" x14ac:dyDescent="0.15">
      <c r="A530" s="6" t="s">
        <v>964</v>
      </c>
      <c r="B530" s="6" t="s">
        <v>965</v>
      </c>
      <c r="C530" s="7">
        <v>1389.0239999999999</v>
      </c>
      <c r="D530" s="8">
        <v>0.57999999999999996</v>
      </c>
      <c r="E530" s="9">
        <f t="shared" si="16"/>
        <v>805.63391999999988</v>
      </c>
      <c r="F530" s="9">
        <f t="shared" si="17"/>
        <v>583.39008000000001</v>
      </c>
    </row>
    <row r="531" spans="1:6" x14ac:dyDescent="0.15">
      <c r="A531" s="6" t="s">
        <v>966</v>
      </c>
      <c r="B531" s="6" t="s">
        <v>967</v>
      </c>
      <c r="C531" s="7">
        <v>697.851</v>
      </c>
      <c r="D531" s="8">
        <v>0.57999999999999996</v>
      </c>
      <c r="E531" s="9">
        <f t="shared" si="16"/>
        <v>404.75358</v>
      </c>
      <c r="F531" s="9">
        <f t="shared" si="17"/>
        <v>293.09742</v>
      </c>
    </row>
    <row r="532" spans="1:6" x14ac:dyDescent="0.15">
      <c r="A532" s="6" t="s">
        <v>968</v>
      </c>
      <c r="B532" s="6" t="s">
        <v>969</v>
      </c>
      <c r="C532" s="7">
        <v>697.851</v>
      </c>
      <c r="D532" s="8">
        <v>0.57999999999999996</v>
      </c>
      <c r="E532" s="9">
        <f t="shared" si="16"/>
        <v>404.75358</v>
      </c>
      <c r="F532" s="9">
        <f t="shared" si="17"/>
        <v>293.09742</v>
      </c>
    </row>
    <row r="533" spans="1:6" x14ac:dyDescent="0.15">
      <c r="A533" s="6" t="s">
        <v>970</v>
      </c>
      <c r="B533" s="6" t="s">
        <v>971</v>
      </c>
      <c r="C533" s="7">
        <v>20.033999999999999</v>
      </c>
      <c r="D533" s="8">
        <v>0.57999999999999996</v>
      </c>
      <c r="E533" s="9">
        <f t="shared" si="16"/>
        <v>11.619719999999999</v>
      </c>
      <c r="F533" s="9">
        <f t="shared" si="17"/>
        <v>8.4142799999999998</v>
      </c>
    </row>
    <row r="534" spans="1:6" x14ac:dyDescent="0.15">
      <c r="A534" s="6" t="s">
        <v>972</v>
      </c>
      <c r="B534" s="6" t="s">
        <v>973</v>
      </c>
      <c r="C534" s="7">
        <v>20.033999999999999</v>
      </c>
      <c r="D534" s="8">
        <v>0.57999999999999996</v>
      </c>
      <c r="E534" s="9">
        <f t="shared" si="16"/>
        <v>11.619719999999999</v>
      </c>
      <c r="F534" s="9">
        <f t="shared" si="17"/>
        <v>8.4142799999999998</v>
      </c>
    </row>
    <row r="535" spans="1:6" x14ac:dyDescent="0.15">
      <c r="A535" s="6" t="s">
        <v>974</v>
      </c>
      <c r="B535" s="6" t="s">
        <v>975</v>
      </c>
      <c r="C535" s="7">
        <v>20.033999999999999</v>
      </c>
      <c r="D535" s="8">
        <v>0.57999999999999996</v>
      </c>
      <c r="E535" s="9">
        <f t="shared" si="16"/>
        <v>11.619719999999999</v>
      </c>
      <c r="F535" s="9">
        <f t="shared" si="17"/>
        <v>8.4142799999999998</v>
      </c>
    </row>
    <row r="536" spans="1:6" x14ac:dyDescent="0.15">
      <c r="A536" s="6" t="s">
        <v>976</v>
      </c>
      <c r="B536" s="6" t="s">
        <v>977</v>
      </c>
      <c r="C536" s="7">
        <v>20.033999999999999</v>
      </c>
      <c r="D536" s="8">
        <v>0.57999999999999996</v>
      </c>
      <c r="E536" s="9">
        <f t="shared" si="16"/>
        <v>11.619719999999999</v>
      </c>
      <c r="F536" s="9">
        <f t="shared" si="17"/>
        <v>8.4142799999999998</v>
      </c>
    </row>
    <row r="537" spans="1:6" x14ac:dyDescent="0.15">
      <c r="A537" s="6" t="s">
        <v>978</v>
      </c>
      <c r="B537" s="6" t="s">
        <v>979</v>
      </c>
      <c r="C537" s="7">
        <v>20.033999999999999</v>
      </c>
      <c r="D537" s="8">
        <v>0.57999999999999996</v>
      </c>
      <c r="E537" s="9">
        <f t="shared" si="16"/>
        <v>11.619719999999999</v>
      </c>
      <c r="F537" s="9">
        <f t="shared" si="17"/>
        <v>8.4142799999999998</v>
      </c>
    </row>
    <row r="538" spans="1:6" x14ac:dyDescent="0.15">
      <c r="A538" s="6" t="s">
        <v>980</v>
      </c>
      <c r="B538" s="6" t="s">
        <v>981</v>
      </c>
      <c r="C538" s="7">
        <v>20.033999999999999</v>
      </c>
      <c r="D538" s="8">
        <v>0.57999999999999996</v>
      </c>
      <c r="E538" s="9">
        <f t="shared" si="16"/>
        <v>11.619719999999999</v>
      </c>
      <c r="F538" s="9">
        <f t="shared" si="17"/>
        <v>8.4142799999999998</v>
      </c>
    </row>
    <row r="539" spans="1:6" x14ac:dyDescent="0.15">
      <c r="A539" s="6" t="s">
        <v>982</v>
      </c>
      <c r="B539" s="6" t="s">
        <v>983</v>
      </c>
      <c r="C539" s="7">
        <v>75.962249999999997</v>
      </c>
      <c r="D539" s="8">
        <v>0.57999999999999996</v>
      </c>
      <c r="E539" s="9">
        <f t="shared" si="16"/>
        <v>44.058104999999998</v>
      </c>
      <c r="F539" s="9">
        <f t="shared" si="17"/>
        <v>31.904145</v>
      </c>
    </row>
    <row r="540" spans="1:6" x14ac:dyDescent="0.15">
      <c r="A540" s="6" t="s">
        <v>984</v>
      </c>
      <c r="B540" s="6" t="s">
        <v>985</v>
      </c>
      <c r="C540" s="7">
        <v>58.432499999999997</v>
      </c>
      <c r="D540" s="8">
        <v>0.57999999999999996</v>
      </c>
      <c r="E540" s="9">
        <f t="shared" si="16"/>
        <v>33.890849999999993</v>
      </c>
      <c r="F540" s="9">
        <f t="shared" si="17"/>
        <v>24.541650000000004</v>
      </c>
    </row>
    <row r="541" spans="1:6" x14ac:dyDescent="0.15">
      <c r="A541" s="6" t="s">
        <v>986</v>
      </c>
      <c r="B541" s="6" t="s">
        <v>987</v>
      </c>
      <c r="C541" s="7">
        <v>471.91199999999998</v>
      </c>
      <c r="D541" s="8">
        <v>0.57999999999999996</v>
      </c>
      <c r="E541" s="9">
        <f t="shared" si="16"/>
        <v>273.70895999999999</v>
      </c>
      <c r="F541" s="9">
        <f t="shared" si="17"/>
        <v>198.20303999999999</v>
      </c>
    </row>
    <row r="542" spans="1:6" x14ac:dyDescent="0.15">
      <c r="A542" s="6" t="s">
        <v>988</v>
      </c>
      <c r="B542" s="6" t="s">
        <v>988</v>
      </c>
      <c r="C542" s="7">
        <v>46.8</v>
      </c>
      <c r="D542" s="8">
        <v>0.57999999999999996</v>
      </c>
      <c r="E542" s="9">
        <f t="shared" si="16"/>
        <v>27.143999999999995</v>
      </c>
      <c r="F542" s="9">
        <f t="shared" si="17"/>
        <v>19.656000000000002</v>
      </c>
    </row>
    <row r="543" spans="1:6" x14ac:dyDescent="0.15">
      <c r="A543" s="6" t="s">
        <v>989</v>
      </c>
      <c r="B543" s="6" t="s">
        <v>989</v>
      </c>
      <c r="C543" s="7">
        <v>79.95</v>
      </c>
      <c r="D543" s="8">
        <v>0.57999999999999996</v>
      </c>
      <c r="E543" s="9">
        <f t="shared" si="16"/>
        <v>46.370999999999995</v>
      </c>
      <c r="F543" s="9">
        <f t="shared" si="17"/>
        <v>33.579000000000008</v>
      </c>
    </row>
    <row r="544" spans="1:6" x14ac:dyDescent="0.15">
      <c r="A544" s="6" t="s">
        <v>990</v>
      </c>
      <c r="B544" s="6" t="s">
        <v>990</v>
      </c>
      <c r="C544" s="7">
        <v>111.14999999999999</v>
      </c>
      <c r="D544" s="8">
        <v>0.57999999999999996</v>
      </c>
      <c r="E544" s="9">
        <f t="shared" si="16"/>
        <v>64.466999999999985</v>
      </c>
      <c r="F544" s="9">
        <f t="shared" si="17"/>
        <v>46.683000000000007</v>
      </c>
    </row>
    <row r="545" spans="1:6" x14ac:dyDescent="0.15">
      <c r="A545" s="6" t="s">
        <v>991</v>
      </c>
      <c r="B545" s="6" t="s">
        <v>987</v>
      </c>
      <c r="C545" s="7">
        <v>1439.1089999999999</v>
      </c>
      <c r="D545" s="8">
        <v>0.57999999999999996</v>
      </c>
      <c r="E545" s="9">
        <f t="shared" si="16"/>
        <v>834.68321999999989</v>
      </c>
      <c r="F545" s="9">
        <f t="shared" si="17"/>
        <v>604.42578000000003</v>
      </c>
    </row>
    <row r="546" spans="1:6" x14ac:dyDescent="0.15">
      <c r="A546" s="6" t="s">
        <v>992</v>
      </c>
      <c r="B546" s="6" t="s">
        <v>992</v>
      </c>
      <c r="C546" s="7">
        <v>126.75</v>
      </c>
      <c r="D546" s="8">
        <v>0.57999999999999996</v>
      </c>
      <c r="E546" s="9">
        <f t="shared" si="16"/>
        <v>73.515000000000001</v>
      </c>
      <c r="F546" s="9">
        <f t="shared" si="17"/>
        <v>53.234999999999999</v>
      </c>
    </row>
    <row r="547" spans="1:6" x14ac:dyDescent="0.15">
      <c r="A547" s="6" t="s">
        <v>993</v>
      </c>
      <c r="B547" s="6" t="s">
        <v>993</v>
      </c>
      <c r="C547" s="7">
        <v>142.35</v>
      </c>
      <c r="D547" s="8">
        <v>0.57999999999999996</v>
      </c>
      <c r="E547" s="9">
        <f t="shared" si="16"/>
        <v>82.562999999999988</v>
      </c>
      <c r="F547" s="9">
        <f t="shared" si="17"/>
        <v>59.787000000000006</v>
      </c>
    </row>
    <row r="548" spans="1:6" x14ac:dyDescent="0.15">
      <c r="A548" s="6" t="s">
        <v>994</v>
      </c>
      <c r="B548" s="6" t="s">
        <v>994</v>
      </c>
      <c r="C548" s="7">
        <v>159.9</v>
      </c>
      <c r="D548" s="8">
        <v>0.57999999999999996</v>
      </c>
      <c r="E548" s="9">
        <f t="shared" si="16"/>
        <v>92.74199999999999</v>
      </c>
      <c r="F548" s="9">
        <f t="shared" si="17"/>
        <v>67.158000000000015</v>
      </c>
    </row>
    <row r="549" spans="1:6" x14ac:dyDescent="0.15">
      <c r="A549" s="6" t="s">
        <v>995</v>
      </c>
      <c r="B549" s="6" t="s">
        <v>995</v>
      </c>
      <c r="C549" s="7">
        <v>206.7</v>
      </c>
      <c r="D549" s="8">
        <v>0.57999999999999996</v>
      </c>
      <c r="E549" s="9">
        <f t="shared" si="16"/>
        <v>119.88599999999998</v>
      </c>
      <c r="F549" s="9">
        <f t="shared" si="17"/>
        <v>86.814000000000007</v>
      </c>
    </row>
    <row r="550" spans="1:6" x14ac:dyDescent="0.15">
      <c r="A550" s="6" t="s">
        <v>996</v>
      </c>
      <c r="B550" s="6" t="s">
        <v>996</v>
      </c>
      <c r="C550" s="7">
        <v>218.4</v>
      </c>
      <c r="D550" s="8">
        <v>0.57999999999999996</v>
      </c>
      <c r="E550" s="9">
        <f t="shared" si="16"/>
        <v>126.672</v>
      </c>
      <c r="F550" s="9">
        <f t="shared" si="17"/>
        <v>91.728000000000009</v>
      </c>
    </row>
    <row r="551" spans="1:6" x14ac:dyDescent="0.15">
      <c r="A551" s="6" t="s">
        <v>997</v>
      </c>
      <c r="B551" s="6" t="s">
        <v>997</v>
      </c>
      <c r="C551" s="7">
        <v>249.6</v>
      </c>
      <c r="D551" s="8">
        <v>0.57999999999999996</v>
      </c>
      <c r="E551" s="9">
        <f t="shared" si="16"/>
        <v>144.768</v>
      </c>
      <c r="F551" s="9">
        <f t="shared" si="17"/>
        <v>104.83199999999999</v>
      </c>
    </row>
    <row r="552" spans="1:6" x14ac:dyDescent="0.15">
      <c r="A552" s="6" t="s">
        <v>998</v>
      </c>
      <c r="B552" s="6" t="s">
        <v>998</v>
      </c>
      <c r="C552" s="7">
        <v>255.45</v>
      </c>
      <c r="D552" s="8">
        <v>0.57999999999999996</v>
      </c>
      <c r="E552" s="9">
        <f t="shared" si="16"/>
        <v>148.16099999999997</v>
      </c>
      <c r="F552" s="9">
        <f t="shared" si="17"/>
        <v>107.28900000000002</v>
      </c>
    </row>
    <row r="553" spans="1:6" x14ac:dyDescent="0.15">
      <c r="A553" s="6" t="s">
        <v>999</v>
      </c>
      <c r="B553" s="6" t="s">
        <v>1000</v>
      </c>
      <c r="C553" s="7">
        <v>300</v>
      </c>
      <c r="D553" s="8">
        <v>0.57999999999999996</v>
      </c>
      <c r="E553" s="9">
        <f t="shared" si="16"/>
        <v>174</v>
      </c>
      <c r="F553" s="9">
        <f t="shared" si="17"/>
        <v>126</v>
      </c>
    </row>
    <row r="554" spans="1:6" x14ac:dyDescent="0.15">
      <c r="A554" s="6" t="s">
        <v>1001</v>
      </c>
      <c r="B554" s="6" t="s">
        <v>1001</v>
      </c>
      <c r="C554" s="7">
        <v>384.00963526910181</v>
      </c>
      <c r="D554" s="8">
        <v>0.57999999999999996</v>
      </c>
      <c r="E554" s="9">
        <f t="shared" si="16"/>
        <v>222.72558845607904</v>
      </c>
      <c r="F554" s="9">
        <f t="shared" si="17"/>
        <v>161.28404681302277</v>
      </c>
    </row>
    <row r="555" spans="1:6" x14ac:dyDescent="0.15">
      <c r="A555" s="6" t="s">
        <v>1002</v>
      </c>
      <c r="B555" s="6" t="s">
        <v>1003</v>
      </c>
      <c r="C555" s="10">
        <v>69.212499999999991</v>
      </c>
      <c r="D555" s="8">
        <v>0.57999999999999996</v>
      </c>
      <c r="E555" s="9">
        <f t="shared" si="16"/>
        <v>40.143249999999995</v>
      </c>
      <c r="F555" s="9">
        <f t="shared" si="17"/>
        <v>29.069249999999997</v>
      </c>
    </row>
    <row r="556" spans="1:6" x14ac:dyDescent="0.15">
      <c r="A556" s="6" t="s">
        <v>1004</v>
      </c>
      <c r="B556" s="6" t="s">
        <v>1004</v>
      </c>
      <c r="C556" s="7">
        <v>1141.9380000000001</v>
      </c>
      <c r="D556" s="8">
        <v>0.57999999999999996</v>
      </c>
      <c r="E556" s="9">
        <f t="shared" si="16"/>
        <v>662.32403999999997</v>
      </c>
      <c r="F556" s="9">
        <f t="shared" si="17"/>
        <v>479.61396000000013</v>
      </c>
    </row>
    <row r="557" spans="1:6" x14ac:dyDescent="0.15">
      <c r="A557" s="6" t="s">
        <v>1005</v>
      </c>
      <c r="B557" s="6" t="s">
        <v>1006</v>
      </c>
      <c r="C557" s="7">
        <v>425.16249999999997</v>
      </c>
      <c r="D557" s="8">
        <v>0.57999999999999996</v>
      </c>
      <c r="E557" s="9">
        <f t="shared" si="16"/>
        <v>246.59424999999996</v>
      </c>
      <c r="F557" s="9">
        <f t="shared" si="17"/>
        <v>178.56825000000001</v>
      </c>
    </row>
    <row r="558" spans="1:6" x14ac:dyDescent="0.15">
      <c r="A558" s="6" t="s">
        <v>1007</v>
      </c>
      <c r="B558" s="6" t="s">
        <v>1008</v>
      </c>
      <c r="C558" s="7">
        <v>450.86999999999995</v>
      </c>
      <c r="D558" s="8">
        <v>0.57999999999999996</v>
      </c>
      <c r="E558" s="9">
        <f t="shared" si="16"/>
        <v>261.50459999999993</v>
      </c>
      <c r="F558" s="9">
        <f t="shared" si="17"/>
        <v>189.36540000000002</v>
      </c>
    </row>
    <row r="559" spans="1:6" x14ac:dyDescent="0.15">
      <c r="A559" s="6" t="s">
        <v>1009</v>
      </c>
      <c r="B559" s="6" t="s">
        <v>1010</v>
      </c>
      <c r="C559" s="7">
        <v>130.51499999999999</v>
      </c>
      <c r="D559" s="8">
        <v>0.57999999999999996</v>
      </c>
      <c r="E559" s="9">
        <f t="shared" si="16"/>
        <v>75.698699999999988</v>
      </c>
      <c r="F559" s="9">
        <f t="shared" si="17"/>
        <v>54.816299999999998</v>
      </c>
    </row>
    <row r="560" spans="1:6" x14ac:dyDescent="0.15">
      <c r="A560" s="6" t="s">
        <v>1011</v>
      </c>
      <c r="B560" s="6" t="s">
        <v>1012</v>
      </c>
      <c r="C560" s="7">
        <v>170.065</v>
      </c>
      <c r="D560" s="8">
        <v>0.57999999999999996</v>
      </c>
      <c r="E560" s="9">
        <f t="shared" si="16"/>
        <v>98.637699999999995</v>
      </c>
      <c r="F560" s="9">
        <f t="shared" si="17"/>
        <v>71.427300000000002</v>
      </c>
    </row>
    <row r="561" spans="1:6" x14ac:dyDescent="0.15">
      <c r="A561" s="6" t="s">
        <v>1013</v>
      </c>
      <c r="B561" s="6" t="s">
        <v>1014</v>
      </c>
      <c r="C561" s="7">
        <v>249.16499999999996</v>
      </c>
      <c r="D561" s="8">
        <v>0.57999999999999996</v>
      </c>
      <c r="E561" s="9">
        <f t="shared" si="16"/>
        <v>144.51569999999998</v>
      </c>
      <c r="F561" s="9">
        <f t="shared" si="17"/>
        <v>104.64929999999998</v>
      </c>
    </row>
    <row r="562" spans="1:6" x14ac:dyDescent="0.15">
      <c r="A562" s="6" t="s">
        <v>1015</v>
      </c>
      <c r="B562" s="6" t="s">
        <v>1016</v>
      </c>
      <c r="C562" s="7">
        <v>87.926999999999992</v>
      </c>
      <c r="D562" s="8">
        <v>0.57999999999999996</v>
      </c>
      <c r="E562" s="9">
        <f t="shared" si="16"/>
        <v>50.997659999999989</v>
      </c>
      <c r="F562" s="9">
        <f t="shared" si="17"/>
        <v>36.929340000000003</v>
      </c>
    </row>
    <row r="563" spans="1:6" x14ac:dyDescent="0.15">
      <c r="A563" s="6" t="s">
        <v>1017</v>
      </c>
      <c r="B563" s="6" t="s">
        <v>1018</v>
      </c>
      <c r="C563" s="7">
        <v>2630.0189999999998</v>
      </c>
      <c r="D563" s="8">
        <v>0.57999999999999996</v>
      </c>
      <c r="E563" s="9">
        <f t="shared" si="16"/>
        <v>1525.4110199999998</v>
      </c>
      <c r="F563" s="9">
        <f t="shared" si="17"/>
        <v>1104.60798</v>
      </c>
    </row>
    <row r="564" spans="1:6" x14ac:dyDescent="0.15">
      <c r="A564" s="6" t="s">
        <v>1019</v>
      </c>
      <c r="B564" s="6" t="s">
        <v>1020</v>
      </c>
      <c r="C564" s="7">
        <v>2533.1880000000001</v>
      </c>
      <c r="D564" s="8">
        <v>0.57999999999999996</v>
      </c>
      <c r="E564" s="9">
        <f t="shared" si="16"/>
        <v>1469.2490399999999</v>
      </c>
      <c r="F564" s="9">
        <f t="shared" si="17"/>
        <v>1063.9389600000002</v>
      </c>
    </row>
    <row r="565" spans="1:6" x14ac:dyDescent="0.15">
      <c r="A565" s="6" t="s">
        <v>1021</v>
      </c>
      <c r="B565" s="6" t="s">
        <v>1022</v>
      </c>
      <c r="C565" s="7">
        <v>3479.2379999999998</v>
      </c>
      <c r="D565" s="8">
        <v>0.57999999999999996</v>
      </c>
      <c r="E565" s="9">
        <f t="shared" si="16"/>
        <v>2017.9580399999998</v>
      </c>
      <c r="F565" s="9">
        <f t="shared" si="17"/>
        <v>1461.2799600000001</v>
      </c>
    </row>
    <row r="566" spans="1:6" x14ac:dyDescent="0.15">
      <c r="A566" s="6" t="s">
        <v>1023</v>
      </c>
      <c r="B566" s="6" t="s">
        <v>1024</v>
      </c>
      <c r="C566" s="7">
        <v>140.23800000000003</v>
      </c>
      <c r="D566" s="8">
        <v>0.57999999999999996</v>
      </c>
      <c r="E566" s="9">
        <f t="shared" si="16"/>
        <v>81.338040000000007</v>
      </c>
      <c r="F566" s="9">
        <f t="shared" si="17"/>
        <v>58.899960000000021</v>
      </c>
    </row>
    <row r="567" spans="1:6" x14ac:dyDescent="0.15">
      <c r="A567" s="6" t="s">
        <v>1025</v>
      </c>
      <c r="B567" s="6" t="s">
        <v>1026</v>
      </c>
      <c r="C567" s="7">
        <v>54.536999999999999</v>
      </c>
      <c r="D567" s="8">
        <v>0.57999999999999996</v>
      </c>
      <c r="E567" s="9">
        <f t="shared" si="16"/>
        <v>31.631459999999997</v>
      </c>
      <c r="F567" s="9">
        <f t="shared" si="17"/>
        <v>22.905540000000002</v>
      </c>
    </row>
    <row r="568" spans="1:6" x14ac:dyDescent="0.15">
      <c r="A568" s="6" t="s">
        <v>1027</v>
      </c>
      <c r="B568" s="6" t="s">
        <v>1028</v>
      </c>
      <c r="C568" s="7">
        <v>68.171250000000001</v>
      </c>
      <c r="D568" s="8">
        <v>0.57999999999999996</v>
      </c>
      <c r="E568" s="9">
        <f t="shared" si="16"/>
        <v>39.539324999999998</v>
      </c>
      <c r="F568" s="9">
        <f t="shared" si="17"/>
        <v>28.631925000000003</v>
      </c>
    </row>
    <row r="569" spans="1:6" x14ac:dyDescent="0.15">
      <c r="A569" s="6" t="s">
        <v>1029</v>
      </c>
      <c r="B569" s="6" t="s">
        <v>1030</v>
      </c>
      <c r="C569" s="7">
        <v>77.91</v>
      </c>
      <c r="D569" s="8">
        <v>0.57999999999999996</v>
      </c>
      <c r="E569" s="9">
        <f t="shared" si="16"/>
        <v>45.187799999999996</v>
      </c>
      <c r="F569" s="9">
        <f t="shared" si="17"/>
        <v>32.722200000000001</v>
      </c>
    </row>
    <row r="570" spans="1:6" x14ac:dyDescent="0.15">
      <c r="A570" s="6" t="s">
        <v>1031</v>
      </c>
      <c r="B570" s="6" t="s">
        <v>1032</v>
      </c>
      <c r="C570" s="7">
        <v>72.344999999999999</v>
      </c>
      <c r="D570" s="8">
        <v>0.57999999999999996</v>
      </c>
      <c r="E570" s="9">
        <f t="shared" si="16"/>
        <v>41.960099999999997</v>
      </c>
      <c r="F570" s="9">
        <f t="shared" si="17"/>
        <v>30.384900000000002</v>
      </c>
    </row>
    <row r="571" spans="1:6" x14ac:dyDescent="0.15">
      <c r="A571" s="6" t="s">
        <v>1033</v>
      </c>
      <c r="B571" s="6" t="s">
        <v>1034</v>
      </c>
      <c r="C571" s="7">
        <v>31.164000000000001</v>
      </c>
      <c r="D571" s="8">
        <v>0.57999999999999996</v>
      </c>
      <c r="E571" s="9">
        <f t="shared" si="16"/>
        <v>18.075119999999998</v>
      </c>
      <c r="F571" s="9">
        <f t="shared" si="17"/>
        <v>13.088880000000003</v>
      </c>
    </row>
    <row r="572" spans="1:6" x14ac:dyDescent="0.15">
      <c r="A572" s="6" t="s">
        <v>1035</v>
      </c>
      <c r="B572" s="6" t="s">
        <v>1036</v>
      </c>
      <c r="C572" s="7">
        <v>27.824999999999999</v>
      </c>
      <c r="D572" s="8">
        <v>0.57999999999999996</v>
      </c>
      <c r="E572" s="9">
        <f t="shared" si="16"/>
        <v>16.138499999999997</v>
      </c>
      <c r="F572" s="9">
        <f t="shared" si="17"/>
        <v>11.686500000000002</v>
      </c>
    </row>
    <row r="573" spans="1:6" x14ac:dyDescent="0.15">
      <c r="A573" s="6" t="s">
        <v>1037</v>
      </c>
      <c r="B573" s="6" t="s">
        <v>1038</v>
      </c>
      <c r="C573" s="7">
        <v>83.474999999999994</v>
      </c>
      <c r="D573" s="8">
        <v>0.57999999999999996</v>
      </c>
      <c r="E573" s="9">
        <f t="shared" si="16"/>
        <v>48.415499999999994</v>
      </c>
      <c r="F573" s="9">
        <f t="shared" si="17"/>
        <v>35.0595</v>
      </c>
    </row>
    <row r="574" spans="1:6" x14ac:dyDescent="0.15">
      <c r="A574" s="6" t="s">
        <v>1039</v>
      </c>
      <c r="B574" s="6" t="s">
        <v>1040</v>
      </c>
      <c r="C574" s="7">
        <v>408.66936767331111</v>
      </c>
      <c r="D574" s="8">
        <v>0.57999999999999996</v>
      </c>
      <c r="E574" s="9">
        <f t="shared" si="16"/>
        <v>237.02823325052043</v>
      </c>
      <c r="F574" s="9">
        <f t="shared" si="17"/>
        <v>171.64113442279069</v>
      </c>
    </row>
    <row r="575" spans="1:6" x14ac:dyDescent="0.15">
      <c r="A575" s="6" t="s">
        <v>1041</v>
      </c>
      <c r="B575" s="6" t="s">
        <v>1042</v>
      </c>
      <c r="C575" s="7">
        <v>145.803</v>
      </c>
      <c r="D575" s="8">
        <v>0.57999999999999996</v>
      </c>
      <c r="E575" s="9">
        <f t="shared" si="16"/>
        <v>84.565739999999991</v>
      </c>
      <c r="F575" s="9">
        <f t="shared" si="17"/>
        <v>61.237260000000006</v>
      </c>
    </row>
    <row r="576" spans="1:6" x14ac:dyDescent="0.15">
      <c r="A576" s="6" t="s">
        <v>1043</v>
      </c>
      <c r="B576" s="6" t="s">
        <v>1044</v>
      </c>
      <c r="C576" s="7">
        <v>155.82</v>
      </c>
      <c r="D576" s="8">
        <v>0.57999999999999996</v>
      </c>
      <c r="E576" s="9">
        <f t="shared" si="16"/>
        <v>90.375599999999991</v>
      </c>
      <c r="F576" s="9">
        <f t="shared" si="17"/>
        <v>65.444400000000002</v>
      </c>
    </row>
    <row r="577" spans="1:6" x14ac:dyDescent="0.15">
      <c r="A577" s="6" t="s">
        <v>1045</v>
      </c>
      <c r="B577" s="6" t="s">
        <v>1046</v>
      </c>
      <c r="C577" s="7">
        <v>194.77500000000001</v>
      </c>
      <c r="D577" s="8">
        <v>0.57999999999999996</v>
      </c>
      <c r="E577" s="9">
        <f t="shared" si="16"/>
        <v>112.9695</v>
      </c>
      <c r="F577" s="9">
        <f t="shared" si="17"/>
        <v>81.805500000000009</v>
      </c>
    </row>
    <row r="578" spans="1:6" x14ac:dyDescent="0.15">
      <c r="A578" s="6" t="s">
        <v>1047</v>
      </c>
      <c r="B578" s="6" t="s">
        <v>1048</v>
      </c>
      <c r="C578" s="7">
        <v>175.85399999999998</v>
      </c>
      <c r="D578" s="8">
        <v>0.57999999999999996</v>
      </c>
      <c r="E578" s="9">
        <f t="shared" ref="E578:E641" si="18">+C578*D578</f>
        <v>101.99531999999998</v>
      </c>
      <c r="F578" s="9">
        <f t="shared" ref="F578:F641" si="19">+C578-E578</f>
        <v>73.858680000000007</v>
      </c>
    </row>
    <row r="579" spans="1:6" x14ac:dyDescent="0.15">
      <c r="A579" s="6" t="s">
        <v>1049</v>
      </c>
      <c r="B579" s="6" t="s">
        <v>1050</v>
      </c>
      <c r="C579" s="7">
        <v>58.988999999999997</v>
      </c>
      <c r="D579" s="8">
        <v>0.57999999999999996</v>
      </c>
      <c r="E579" s="9">
        <f t="shared" si="18"/>
        <v>34.213619999999999</v>
      </c>
      <c r="F579" s="9">
        <f t="shared" si="19"/>
        <v>24.775379999999998</v>
      </c>
    </row>
    <row r="580" spans="1:6" x14ac:dyDescent="0.15">
      <c r="A580" s="6" t="s">
        <v>1051</v>
      </c>
      <c r="B580" s="6" t="s">
        <v>1052</v>
      </c>
      <c r="C580" s="7">
        <v>67.893000000000001</v>
      </c>
      <c r="D580" s="8">
        <v>0.57999999999999996</v>
      </c>
      <c r="E580" s="9">
        <f t="shared" si="18"/>
        <v>39.377939999999995</v>
      </c>
      <c r="F580" s="9">
        <f t="shared" si="19"/>
        <v>28.515060000000005</v>
      </c>
    </row>
    <row r="581" spans="1:6" x14ac:dyDescent="0.15">
      <c r="A581" s="6" t="s">
        <v>1053</v>
      </c>
      <c r="B581" s="6" t="s">
        <v>1054</v>
      </c>
      <c r="C581" s="7">
        <v>97.944000000000003</v>
      </c>
      <c r="D581" s="8">
        <v>0.57999999999999996</v>
      </c>
      <c r="E581" s="9">
        <f t="shared" si="18"/>
        <v>56.807519999999997</v>
      </c>
      <c r="F581" s="9">
        <f t="shared" si="19"/>
        <v>41.136480000000006</v>
      </c>
    </row>
    <row r="582" spans="1:6" x14ac:dyDescent="0.15">
      <c r="A582" s="6" t="s">
        <v>1055</v>
      </c>
      <c r="B582" s="6" t="s">
        <v>1056</v>
      </c>
      <c r="C582" s="7">
        <v>64.275750000000002</v>
      </c>
      <c r="D582" s="8">
        <v>0.57999999999999996</v>
      </c>
      <c r="E582" s="9">
        <f t="shared" si="18"/>
        <v>37.279935000000002</v>
      </c>
      <c r="F582" s="9">
        <f t="shared" si="19"/>
        <v>26.995815</v>
      </c>
    </row>
    <row r="583" spans="1:6" x14ac:dyDescent="0.15">
      <c r="A583" s="6" t="s">
        <v>1057</v>
      </c>
      <c r="B583" s="6" t="s">
        <v>1058</v>
      </c>
      <c r="C583" s="7">
        <v>93.492000000000004</v>
      </c>
      <c r="D583" s="8">
        <v>0.57999999999999996</v>
      </c>
      <c r="E583" s="9">
        <f t="shared" si="18"/>
        <v>54.225360000000002</v>
      </c>
      <c r="F583" s="9">
        <f t="shared" si="19"/>
        <v>39.266640000000002</v>
      </c>
    </row>
    <row r="584" spans="1:6" x14ac:dyDescent="0.15">
      <c r="A584" s="6" t="s">
        <v>1059</v>
      </c>
      <c r="B584" s="6" t="s">
        <v>1060</v>
      </c>
      <c r="C584" s="7">
        <v>1669.5</v>
      </c>
      <c r="D584" s="8">
        <v>0.57999999999999996</v>
      </c>
      <c r="E584" s="9">
        <f t="shared" si="18"/>
        <v>968.31</v>
      </c>
      <c r="F584" s="9">
        <f t="shared" si="19"/>
        <v>701.19</v>
      </c>
    </row>
    <row r="585" spans="1:6" x14ac:dyDescent="0.15">
      <c r="A585" s="6" t="s">
        <v>1061</v>
      </c>
      <c r="B585" s="6" t="s">
        <v>1062</v>
      </c>
      <c r="C585" s="7">
        <v>13356</v>
      </c>
      <c r="D585" s="8">
        <v>0.57999999999999996</v>
      </c>
      <c r="E585" s="9">
        <f t="shared" si="18"/>
        <v>7746.48</v>
      </c>
      <c r="F585" s="9">
        <f t="shared" si="19"/>
        <v>5609.52</v>
      </c>
    </row>
    <row r="586" spans="1:6" x14ac:dyDescent="0.15">
      <c r="A586" s="6" t="s">
        <v>1063</v>
      </c>
      <c r="B586" s="6" t="s">
        <v>1064</v>
      </c>
      <c r="C586" s="7">
        <v>1669.5</v>
      </c>
      <c r="D586" s="8">
        <v>0.57999999999999996</v>
      </c>
      <c r="E586" s="9">
        <f t="shared" si="18"/>
        <v>968.31</v>
      </c>
      <c r="F586" s="9">
        <f t="shared" si="19"/>
        <v>701.19</v>
      </c>
    </row>
    <row r="587" spans="1:6" x14ac:dyDescent="0.15">
      <c r="A587" s="6" t="s">
        <v>1065</v>
      </c>
      <c r="B587" s="6" t="s">
        <v>1066</v>
      </c>
      <c r="C587" s="7">
        <v>24486</v>
      </c>
      <c r="D587" s="8">
        <v>0.57999999999999996</v>
      </c>
      <c r="E587" s="9">
        <f t="shared" si="18"/>
        <v>14201.88</v>
      </c>
      <c r="F587" s="9">
        <f t="shared" si="19"/>
        <v>10284.120000000001</v>
      </c>
    </row>
    <row r="588" spans="1:6" x14ac:dyDescent="0.15">
      <c r="A588" s="6" t="s">
        <v>1067</v>
      </c>
      <c r="B588" s="6" t="s">
        <v>1068</v>
      </c>
      <c r="C588" s="7">
        <v>46746</v>
      </c>
      <c r="D588" s="8">
        <v>0.57999999999999996</v>
      </c>
      <c r="E588" s="9">
        <f t="shared" si="18"/>
        <v>27112.679999999997</v>
      </c>
      <c r="F588" s="9">
        <f t="shared" si="19"/>
        <v>19633.320000000003</v>
      </c>
    </row>
    <row r="589" spans="1:6" x14ac:dyDescent="0.15">
      <c r="A589" s="6" t="s">
        <v>1069</v>
      </c>
      <c r="B589" s="6" t="s">
        <v>1070</v>
      </c>
      <c r="C589" s="7">
        <v>7234.5</v>
      </c>
      <c r="D589" s="8">
        <v>0.57999999999999996</v>
      </c>
      <c r="E589" s="9">
        <f t="shared" si="18"/>
        <v>4196.0099999999993</v>
      </c>
      <c r="F589" s="9">
        <f t="shared" si="19"/>
        <v>3038.4900000000007</v>
      </c>
    </row>
    <row r="590" spans="1:6" x14ac:dyDescent="0.15">
      <c r="A590" s="6" t="s">
        <v>1071</v>
      </c>
      <c r="B590" s="6" t="s">
        <v>1072</v>
      </c>
      <c r="C590" s="7">
        <v>77910</v>
      </c>
      <c r="D590" s="8">
        <v>0.57999999999999996</v>
      </c>
      <c r="E590" s="9">
        <f t="shared" si="18"/>
        <v>45187.799999999996</v>
      </c>
      <c r="F590" s="9">
        <f t="shared" si="19"/>
        <v>32722.200000000004</v>
      </c>
    </row>
    <row r="591" spans="1:6" x14ac:dyDescent="0.15">
      <c r="A591" s="6" t="s">
        <v>1073</v>
      </c>
      <c r="B591" s="6" t="s">
        <v>1074</v>
      </c>
      <c r="C591" s="7">
        <v>2737.98</v>
      </c>
      <c r="D591" s="8">
        <v>0.57999999999999996</v>
      </c>
      <c r="E591" s="9">
        <f t="shared" si="18"/>
        <v>1588.0283999999999</v>
      </c>
      <c r="F591" s="9">
        <f t="shared" si="19"/>
        <v>1149.9516000000001</v>
      </c>
    </row>
    <row r="592" spans="1:6" x14ac:dyDescent="0.15">
      <c r="A592" s="6" t="s">
        <v>1075</v>
      </c>
      <c r="B592" s="6" t="s">
        <v>1076</v>
      </c>
      <c r="C592" s="7">
        <v>2737.98</v>
      </c>
      <c r="D592" s="8">
        <v>0.57999999999999996</v>
      </c>
      <c r="E592" s="9">
        <f t="shared" si="18"/>
        <v>1588.0283999999999</v>
      </c>
      <c r="F592" s="9">
        <f t="shared" si="19"/>
        <v>1149.9516000000001</v>
      </c>
    </row>
    <row r="593" spans="1:6" x14ac:dyDescent="0.15">
      <c r="A593" s="6" t="s">
        <v>1077</v>
      </c>
      <c r="B593" s="6" t="s">
        <v>1078</v>
      </c>
      <c r="C593" s="7">
        <v>2737.98</v>
      </c>
      <c r="D593" s="8">
        <v>0.57999999999999996</v>
      </c>
      <c r="E593" s="9">
        <f t="shared" si="18"/>
        <v>1588.0283999999999</v>
      </c>
      <c r="F593" s="9">
        <f t="shared" si="19"/>
        <v>1149.9516000000001</v>
      </c>
    </row>
    <row r="594" spans="1:6" x14ac:dyDescent="0.15">
      <c r="A594" s="6" t="s">
        <v>1079</v>
      </c>
      <c r="B594" s="6" t="s">
        <v>1080</v>
      </c>
      <c r="C594" s="7">
        <v>7.7910000000000004</v>
      </c>
      <c r="D594" s="8">
        <v>0.57999999999999996</v>
      </c>
      <c r="E594" s="9">
        <f t="shared" si="18"/>
        <v>4.5187799999999996</v>
      </c>
      <c r="F594" s="9">
        <f t="shared" si="19"/>
        <v>3.2722200000000008</v>
      </c>
    </row>
    <row r="595" spans="1:6" x14ac:dyDescent="0.15">
      <c r="A595" s="6" t="s">
        <v>1081</v>
      </c>
      <c r="B595" s="6" t="s">
        <v>1082</v>
      </c>
      <c r="C595" s="7">
        <v>2270.52</v>
      </c>
      <c r="D595" s="8">
        <v>0.57999999999999996</v>
      </c>
      <c r="E595" s="9">
        <f t="shared" si="18"/>
        <v>1316.9015999999999</v>
      </c>
      <c r="F595" s="9">
        <f t="shared" si="19"/>
        <v>953.61840000000007</v>
      </c>
    </row>
    <row r="596" spans="1:6" x14ac:dyDescent="0.15">
      <c r="A596" s="6" t="s">
        <v>1083</v>
      </c>
      <c r="B596" s="6" t="s">
        <v>1084</v>
      </c>
      <c r="C596" s="7">
        <v>2270.52</v>
      </c>
      <c r="D596" s="8">
        <v>0.57999999999999996</v>
      </c>
      <c r="E596" s="9">
        <f t="shared" si="18"/>
        <v>1316.9015999999999</v>
      </c>
      <c r="F596" s="9">
        <f t="shared" si="19"/>
        <v>953.61840000000007</v>
      </c>
    </row>
    <row r="597" spans="1:6" x14ac:dyDescent="0.15">
      <c r="A597" s="6" t="s">
        <v>1085</v>
      </c>
      <c r="B597" s="6" t="s">
        <v>1086</v>
      </c>
      <c r="C597" s="7">
        <v>412.923</v>
      </c>
      <c r="D597" s="8">
        <v>0.57999999999999996</v>
      </c>
      <c r="E597" s="9">
        <f t="shared" si="18"/>
        <v>239.49533999999997</v>
      </c>
      <c r="F597" s="9">
        <f t="shared" si="19"/>
        <v>173.42766000000003</v>
      </c>
    </row>
    <row r="598" spans="1:6" x14ac:dyDescent="0.15">
      <c r="A598" s="6" t="s">
        <v>1087</v>
      </c>
      <c r="B598" s="6" t="s">
        <v>1088</v>
      </c>
      <c r="C598" s="7">
        <v>91.266000000000005</v>
      </c>
      <c r="D598" s="8">
        <v>0.57999999999999996</v>
      </c>
      <c r="E598" s="9">
        <f t="shared" si="18"/>
        <v>52.934280000000001</v>
      </c>
      <c r="F598" s="9">
        <f t="shared" si="19"/>
        <v>38.331720000000004</v>
      </c>
    </row>
    <row r="599" spans="1:6" x14ac:dyDescent="0.15">
      <c r="A599" s="6" t="s">
        <v>1089</v>
      </c>
      <c r="B599" s="6" t="s">
        <v>1090</v>
      </c>
      <c r="C599" s="7">
        <v>3114.5624999999995</v>
      </c>
      <c r="D599" s="8">
        <v>0.57999999999999996</v>
      </c>
      <c r="E599" s="9">
        <f t="shared" si="18"/>
        <v>1806.4462499999995</v>
      </c>
      <c r="F599" s="9">
        <f t="shared" si="19"/>
        <v>1308.11625</v>
      </c>
    </row>
    <row r="600" spans="1:6" x14ac:dyDescent="0.15">
      <c r="A600" s="6" t="s">
        <v>1091</v>
      </c>
      <c r="B600" s="6" t="s">
        <v>1091</v>
      </c>
      <c r="C600" s="7">
        <v>545.37</v>
      </c>
      <c r="D600" s="8">
        <v>0.57999999999999996</v>
      </c>
      <c r="E600" s="9">
        <f t="shared" si="18"/>
        <v>316.31459999999998</v>
      </c>
      <c r="F600" s="9">
        <f t="shared" si="19"/>
        <v>229.05540000000002</v>
      </c>
    </row>
    <row r="601" spans="1:6" x14ac:dyDescent="0.15">
      <c r="A601" s="6" t="s">
        <v>1092</v>
      </c>
      <c r="B601" s="6" t="s">
        <v>1092</v>
      </c>
      <c r="C601" s="7">
        <v>486.9375</v>
      </c>
      <c r="D601" s="8">
        <v>0.57999999999999996</v>
      </c>
      <c r="E601" s="9">
        <f t="shared" si="18"/>
        <v>282.42374999999998</v>
      </c>
      <c r="F601" s="9">
        <f t="shared" si="19"/>
        <v>204.51375000000002</v>
      </c>
    </row>
    <row r="602" spans="1:6" x14ac:dyDescent="0.15">
      <c r="A602" s="6" t="s">
        <v>1093</v>
      </c>
      <c r="B602" s="6" t="s">
        <v>1094</v>
      </c>
      <c r="C602" s="7">
        <v>158.04599999999999</v>
      </c>
      <c r="D602" s="8">
        <v>0.57999999999999996</v>
      </c>
      <c r="E602" s="9">
        <f t="shared" si="18"/>
        <v>91.666679999999985</v>
      </c>
      <c r="F602" s="9">
        <f t="shared" si="19"/>
        <v>66.379320000000007</v>
      </c>
    </row>
    <row r="603" spans="1:6" x14ac:dyDescent="0.15">
      <c r="A603" s="6" t="s">
        <v>1095</v>
      </c>
      <c r="B603" s="6" t="s">
        <v>1096</v>
      </c>
      <c r="C603" s="7">
        <v>43.406999999999996</v>
      </c>
      <c r="D603" s="8">
        <v>0.57999999999999996</v>
      </c>
      <c r="E603" s="9">
        <f t="shared" si="18"/>
        <v>25.176059999999996</v>
      </c>
      <c r="F603" s="9">
        <f t="shared" si="19"/>
        <v>18.23094</v>
      </c>
    </row>
    <row r="604" spans="1:6" x14ac:dyDescent="0.15">
      <c r="A604" s="6" t="s">
        <v>1097</v>
      </c>
      <c r="B604" s="6" t="s">
        <v>1098</v>
      </c>
      <c r="C604" s="7">
        <v>12261</v>
      </c>
      <c r="D604" s="8">
        <v>0.57999999999999996</v>
      </c>
      <c r="E604" s="9">
        <f t="shared" si="18"/>
        <v>7111.3799999999992</v>
      </c>
      <c r="F604" s="9">
        <f t="shared" si="19"/>
        <v>5149.6200000000008</v>
      </c>
    </row>
    <row r="605" spans="1:6" x14ac:dyDescent="0.15">
      <c r="A605" s="6" t="s">
        <v>1099</v>
      </c>
      <c r="B605" s="6" t="s">
        <v>1100</v>
      </c>
      <c r="C605" s="7">
        <v>210.357</v>
      </c>
      <c r="D605" s="8">
        <v>0.57999999999999996</v>
      </c>
      <c r="E605" s="9">
        <f t="shared" si="18"/>
        <v>122.00706</v>
      </c>
      <c r="F605" s="9">
        <f t="shared" si="19"/>
        <v>88.349940000000004</v>
      </c>
    </row>
    <row r="606" spans="1:6" x14ac:dyDescent="0.15">
      <c r="A606" s="6" t="s">
        <v>1101</v>
      </c>
      <c r="B606" s="6" t="s">
        <v>1102</v>
      </c>
      <c r="C606" s="7">
        <v>108</v>
      </c>
      <c r="D606" s="8">
        <v>0.57999999999999996</v>
      </c>
      <c r="E606" s="9">
        <f t="shared" si="18"/>
        <v>62.639999999999993</v>
      </c>
      <c r="F606" s="9">
        <f t="shared" si="19"/>
        <v>45.360000000000007</v>
      </c>
    </row>
    <row r="607" spans="1:6" x14ac:dyDescent="0.15">
      <c r="A607" s="6" t="s">
        <v>1103</v>
      </c>
      <c r="B607" s="6" t="s">
        <v>1104</v>
      </c>
      <c r="C607" s="7">
        <v>76</v>
      </c>
      <c r="D607" s="8">
        <v>0.57999999999999996</v>
      </c>
      <c r="E607" s="9">
        <f t="shared" si="18"/>
        <v>44.08</v>
      </c>
      <c r="F607" s="9">
        <f t="shared" si="19"/>
        <v>31.92</v>
      </c>
    </row>
    <row r="608" spans="1:6" x14ac:dyDescent="0.15">
      <c r="A608" s="6" t="s">
        <v>1105</v>
      </c>
      <c r="B608" s="6" t="s">
        <v>1106</v>
      </c>
      <c r="C608" s="7">
        <v>75.935999999999993</v>
      </c>
      <c r="D608" s="8">
        <v>0.57999999999999996</v>
      </c>
      <c r="E608" s="9">
        <f t="shared" si="18"/>
        <v>44.04287999999999</v>
      </c>
      <c r="F608" s="9">
        <f t="shared" si="19"/>
        <v>31.893120000000003</v>
      </c>
    </row>
    <row r="609" spans="1:6" x14ac:dyDescent="0.15">
      <c r="A609" s="6" t="s">
        <v>1107</v>
      </c>
      <c r="B609" s="6" t="s">
        <v>1108</v>
      </c>
      <c r="C609" s="7">
        <v>100</v>
      </c>
      <c r="D609" s="8">
        <v>0.57999999999999996</v>
      </c>
      <c r="E609" s="9">
        <f t="shared" si="18"/>
        <v>57.999999999999993</v>
      </c>
      <c r="F609" s="9">
        <f t="shared" si="19"/>
        <v>42.000000000000007</v>
      </c>
    </row>
    <row r="610" spans="1:6" x14ac:dyDescent="0.15">
      <c r="A610" s="6" t="s">
        <v>1109</v>
      </c>
      <c r="B610" s="6" t="s">
        <v>1110</v>
      </c>
      <c r="C610" s="7">
        <v>2594.4029999999998</v>
      </c>
      <c r="D610" s="8">
        <v>0.57999999999999996</v>
      </c>
      <c r="E610" s="9">
        <f t="shared" si="18"/>
        <v>1504.7537399999999</v>
      </c>
      <c r="F610" s="9">
        <f t="shared" si="19"/>
        <v>1089.6492599999999</v>
      </c>
    </row>
    <row r="611" spans="1:6" x14ac:dyDescent="0.15">
      <c r="A611" s="6" t="s">
        <v>1111</v>
      </c>
      <c r="B611" s="6" t="s">
        <v>1112</v>
      </c>
      <c r="C611" s="7">
        <v>1655</v>
      </c>
      <c r="D611" s="8">
        <v>0.57999999999999996</v>
      </c>
      <c r="E611" s="9">
        <f t="shared" si="18"/>
        <v>959.9</v>
      </c>
      <c r="F611" s="9">
        <f t="shared" si="19"/>
        <v>695.1</v>
      </c>
    </row>
    <row r="612" spans="1:6" x14ac:dyDescent="0.15">
      <c r="A612" s="6" t="s">
        <v>1113</v>
      </c>
      <c r="B612" s="6" t="s">
        <v>1114</v>
      </c>
      <c r="C612" s="7">
        <v>2734.6410000000001</v>
      </c>
      <c r="D612" s="8">
        <v>0.57999999999999996</v>
      </c>
      <c r="E612" s="9">
        <f t="shared" si="18"/>
        <v>1586.09178</v>
      </c>
      <c r="F612" s="9">
        <f t="shared" si="19"/>
        <v>1148.5492200000001</v>
      </c>
    </row>
    <row r="613" spans="1:6" x14ac:dyDescent="0.15">
      <c r="A613" s="6" t="s">
        <v>1115</v>
      </c>
      <c r="B613" s="6" t="s">
        <v>1116</v>
      </c>
      <c r="C613" s="7">
        <v>2898.252</v>
      </c>
      <c r="D613" s="8">
        <v>0.57999999999999996</v>
      </c>
      <c r="E613" s="9">
        <f t="shared" si="18"/>
        <v>1680.9861599999999</v>
      </c>
      <c r="F613" s="9">
        <f t="shared" si="19"/>
        <v>1217.26584</v>
      </c>
    </row>
    <row r="614" spans="1:6" x14ac:dyDescent="0.15">
      <c r="A614" s="6" t="s">
        <v>1117</v>
      </c>
      <c r="B614" s="6" t="s">
        <v>1118</v>
      </c>
      <c r="C614" s="7">
        <v>933.10379796325742</v>
      </c>
      <c r="D614" s="8">
        <v>0.57999999999999996</v>
      </c>
      <c r="E614" s="9">
        <f t="shared" si="18"/>
        <v>541.20020281868926</v>
      </c>
      <c r="F614" s="9">
        <f t="shared" si="19"/>
        <v>391.90359514456816</v>
      </c>
    </row>
    <row r="615" spans="1:6" x14ac:dyDescent="0.15">
      <c r="A615" s="6" t="s">
        <v>1119</v>
      </c>
      <c r="B615" s="6" t="s">
        <v>1120</v>
      </c>
      <c r="C615" s="7">
        <v>2250</v>
      </c>
      <c r="D615" s="8">
        <v>0.57999999999999996</v>
      </c>
      <c r="E615" s="9">
        <f t="shared" si="18"/>
        <v>1305</v>
      </c>
      <c r="F615" s="9">
        <f t="shared" si="19"/>
        <v>945</v>
      </c>
    </row>
    <row r="616" spans="1:6" x14ac:dyDescent="0.15">
      <c r="A616" s="6" t="s">
        <v>1121</v>
      </c>
      <c r="B616" s="6" t="s">
        <v>1122</v>
      </c>
      <c r="C616" s="7">
        <v>2742.4319999999998</v>
      </c>
      <c r="D616" s="8">
        <v>0.57999999999999996</v>
      </c>
      <c r="E616" s="9">
        <f t="shared" si="18"/>
        <v>1590.6105599999999</v>
      </c>
      <c r="F616" s="9">
        <f t="shared" si="19"/>
        <v>1151.8214399999999</v>
      </c>
    </row>
    <row r="617" spans="1:6" x14ac:dyDescent="0.15">
      <c r="A617" s="6" t="s">
        <v>1123</v>
      </c>
      <c r="B617" s="6" t="s">
        <v>1124</v>
      </c>
      <c r="C617" s="7">
        <v>607.69799999999998</v>
      </c>
      <c r="D617" s="8">
        <v>0.57999999999999996</v>
      </c>
      <c r="E617" s="9">
        <f t="shared" si="18"/>
        <v>352.46483999999998</v>
      </c>
      <c r="F617" s="9">
        <f t="shared" si="19"/>
        <v>255.23316</v>
      </c>
    </row>
    <row r="618" spans="1:6" x14ac:dyDescent="0.15">
      <c r="A618" s="6" t="s">
        <v>1125</v>
      </c>
      <c r="B618" s="6" t="s">
        <v>1126</v>
      </c>
      <c r="C618" s="7">
        <v>576.53399999999999</v>
      </c>
      <c r="D618" s="8">
        <v>0.57999999999999996</v>
      </c>
      <c r="E618" s="9">
        <f t="shared" si="18"/>
        <v>334.38971999999995</v>
      </c>
      <c r="F618" s="9">
        <f t="shared" si="19"/>
        <v>242.14428000000004</v>
      </c>
    </row>
    <row r="619" spans="1:6" x14ac:dyDescent="0.15">
      <c r="A619" s="6" t="s">
        <v>1127</v>
      </c>
      <c r="B619" s="6" t="s">
        <v>1128</v>
      </c>
      <c r="C619" s="7">
        <v>14608.125</v>
      </c>
      <c r="D619" s="8">
        <v>0.57999999999999996</v>
      </c>
      <c r="E619" s="9">
        <f t="shared" si="18"/>
        <v>8472.7124999999996</v>
      </c>
      <c r="F619" s="9">
        <f t="shared" si="19"/>
        <v>6135.4125000000004</v>
      </c>
    </row>
    <row r="620" spans="1:6" x14ac:dyDescent="0.15">
      <c r="A620" s="6" t="s">
        <v>1129</v>
      </c>
      <c r="B620" s="6" t="s">
        <v>1130</v>
      </c>
      <c r="C620" s="7">
        <v>607.69799999999998</v>
      </c>
      <c r="D620" s="8">
        <v>0.57999999999999996</v>
      </c>
      <c r="E620" s="9">
        <f t="shared" si="18"/>
        <v>352.46483999999998</v>
      </c>
      <c r="F620" s="9">
        <f t="shared" si="19"/>
        <v>255.23316</v>
      </c>
    </row>
    <row r="621" spans="1:6" x14ac:dyDescent="0.15">
      <c r="A621" s="6" t="s">
        <v>1131</v>
      </c>
      <c r="B621" s="6" t="s">
        <v>1132</v>
      </c>
      <c r="C621" s="7">
        <v>116.86499999999999</v>
      </c>
      <c r="D621" s="8">
        <v>0.57999999999999996</v>
      </c>
      <c r="E621" s="9">
        <f t="shared" si="18"/>
        <v>67.781699999999987</v>
      </c>
      <c r="F621" s="9">
        <f t="shared" si="19"/>
        <v>49.083300000000008</v>
      </c>
    </row>
    <row r="622" spans="1:6" x14ac:dyDescent="0.15">
      <c r="A622" s="6" t="s">
        <v>1133</v>
      </c>
      <c r="B622" s="6" t="s">
        <v>1134</v>
      </c>
      <c r="C622" s="7">
        <v>1449.126</v>
      </c>
      <c r="D622" s="8">
        <v>0.57999999999999996</v>
      </c>
      <c r="E622" s="9">
        <f t="shared" si="18"/>
        <v>840.49307999999996</v>
      </c>
      <c r="F622" s="9">
        <f t="shared" si="19"/>
        <v>608.63292000000001</v>
      </c>
    </row>
    <row r="623" spans="1:6" x14ac:dyDescent="0.15">
      <c r="A623" s="6" t="s">
        <v>1135</v>
      </c>
      <c r="B623" s="6" t="s">
        <v>1136</v>
      </c>
      <c r="C623" s="7">
        <v>9037.56</v>
      </c>
      <c r="D623" s="8">
        <v>0.57999999999999996</v>
      </c>
      <c r="E623" s="9">
        <f t="shared" si="18"/>
        <v>5241.7847999999994</v>
      </c>
      <c r="F623" s="9">
        <f t="shared" si="19"/>
        <v>3795.7752</v>
      </c>
    </row>
    <row r="624" spans="1:6" x14ac:dyDescent="0.15">
      <c r="A624" s="6" t="s">
        <v>1137</v>
      </c>
      <c r="B624" s="6" t="s">
        <v>1138</v>
      </c>
      <c r="C624" s="7">
        <v>9045.3509999999987</v>
      </c>
      <c r="D624" s="8">
        <v>0.57999999999999996</v>
      </c>
      <c r="E624" s="9">
        <f t="shared" si="18"/>
        <v>5246.3035799999989</v>
      </c>
      <c r="F624" s="9">
        <f t="shared" si="19"/>
        <v>3799.0474199999999</v>
      </c>
    </row>
    <row r="625" spans="1:6" x14ac:dyDescent="0.15">
      <c r="A625" s="6" t="s">
        <v>1139</v>
      </c>
      <c r="B625" s="6" t="s">
        <v>1140</v>
      </c>
      <c r="C625" s="7">
        <v>9621.8850000000002</v>
      </c>
      <c r="D625" s="8">
        <v>0.57999999999999996</v>
      </c>
      <c r="E625" s="9">
        <f t="shared" si="18"/>
        <v>5580.6932999999999</v>
      </c>
      <c r="F625" s="9">
        <f t="shared" si="19"/>
        <v>4041.1917000000003</v>
      </c>
    </row>
    <row r="626" spans="1:6" x14ac:dyDescent="0.15">
      <c r="A626" s="6" t="s">
        <v>1141</v>
      </c>
      <c r="B626" s="6" t="s">
        <v>1142</v>
      </c>
      <c r="C626" s="7">
        <v>11161.164000000001</v>
      </c>
      <c r="D626" s="8">
        <v>0.57999999999999996</v>
      </c>
      <c r="E626" s="9">
        <f t="shared" si="18"/>
        <v>6473.4751200000001</v>
      </c>
      <c r="F626" s="9">
        <f t="shared" si="19"/>
        <v>4687.6888800000006</v>
      </c>
    </row>
    <row r="627" spans="1:6" x14ac:dyDescent="0.15">
      <c r="A627" s="6" t="s">
        <v>1143</v>
      </c>
      <c r="B627" s="6" t="s">
        <v>1144</v>
      </c>
      <c r="C627" s="7">
        <v>12870.732</v>
      </c>
      <c r="D627" s="8">
        <v>0.2</v>
      </c>
      <c r="E627" s="9">
        <f t="shared" si="18"/>
        <v>2574.1464000000001</v>
      </c>
      <c r="F627" s="9">
        <f t="shared" si="19"/>
        <v>10296.5856</v>
      </c>
    </row>
    <row r="628" spans="1:6" x14ac:dyDescent="0.15">
      <c r="A628" s="6" t="s">
        <v>1145</v>
      </c>
      <c r="B628" s="6" t="s">
        <v>1146</v>
      </c>
      <c r="C628" s="7">
        <v>10600.212</v>
      </c>
      <c r="D628" s="8">
        <v>0.2</v>
      </c>
      <c r="E628" s="9">
        <f t="shared" si="18"/>
        <v>2120.0423999999998</v>
      </c>
      <c r="F628" s="9">
        <f t="shared" si="19"/>
        <v>8480.1695999999993</v>
      </c>
    </row>
    <row r="629" spans="1:6" x14ac:dyDescent="0.15">
      <c r="A629" s="6" t="s">
        <v>1147</v>
      </c>
      <c r="B629" s="6" t="s">
        <v>1148</v>
      </c>
      <c r="C629" s="7">
        <v>1154.181</v>
      </c>
      <c r="D629" s="8">
        <v>0.2</v>
      </c>
      <c r="E629" s="9">
        <f t="shared" si="18"/>
        <v>230.83620000000002</v>
      </c>
      <c r="F629" s="9">
        <f t="shared" si="19"/>
        <v>923.34480000000008</v>
      </c>
    </row>
    <row r="630" spans="1:6" x14ac:dyDescent="0.15">
      <c r="A630" s="6" t="s">
        <v>1149</v>
      </c>
      <c r="B630" s="6" t="s">
        <v>1150</v>
      </c>
      <c r="C630" s="7">
        <v>1424.6399999999999</v>
      </c>
      <c r="D630" s="8">
        <v>0.2</v>
      </c>
      <c r="E630" s="9">
        <f t="shared" si="18"/>
        <v>284.928</v>
      </c>
      <c r="F630" s="9">
        <f t="shared" si="19"/>
        <v>1139.712</v>
      </c>
    </row>
    <row r="631" spans="1:6" x14ac:dyDescent="0.15">
      <c r="A631" s="6" t="s">
        <v>1151</v>
      </c>
      <c r="B631" s="6" t="s">
        <v>1152</v>
      </c>
      <c r="C631" s="7">
        <v>1424.6399999999999</v>
      </c>
      <c r="D631" s="8">
        <v>0.2</v>
      </c>
      <c r="E631" s="9">
        <f t="shared" si="18"/>
        <v>284.928</v>
      </c>
      <c r="F631" s="9">
        <f t="shared" si="19"/>
        <v>1139.712</v>
      </c>
    </row>
    <row r="632" spans="1:6" x14ac:dyDescent="0.15">
      <c r="A632" s="6" t="s">
        <v>1153</v>
      </c>
      <c r="B632" s="6" t="s">
        <v>1154</v>
      </c>
      <c r="C632" s="7">
        <v>1424.6399999999999</v>
      </c>
      <c r="D632" s="8">
        <v>0.2</v>
      </c>
      <c r="E632" s="9">
        <f t="shared" si="18"/>
        <v>284.928</v>
      </c>
      <c r="F632" s="9">
        <f t="shared" si="19"/>
        <v>1139.712</v>
      </c>
    </row>
    <row r="633" spans="1:6" x14ac:dyDescent="0.15">
      <c r="A633" s="6" t="s">
        <v>1155</v>
      </c>
      <c r="B633" s="6" t="s">
        <v>1156</v>
      </c>
      <c r="C633" s="7">
        <v>1424.6399999999999</v>
      </c>
      <c r="D633" s="8">
        <v>0.2</v>
      </c>
      <c r="E633" s="9">
        <f t="shared" si="18"/>
        <v>284.928</v>
      </c>
      <c r="F633" s="9">
        <f t="shared" si="19"/>
        <v>1139.712</v>
      </c>
    </row>
    <row r="634" spans="1:6" x14ac:dyDescent="0.15">
      <c r="A634" s="6" t="s">
        <v>1157</v>
      </c>
      <c r="B634" s="6" t="s">
        <v>1158</v>
      </c>
      <c r="C634" s="7">
        <v>3344.5650000000001</v>
      </c>
      <c r="D634" s="8">
        <v>0.2</v>
      </c>
      <c r="E634" s="9">
        <f t="shared" si="18"/>
        <v>668.91300000000001</v>
      </c>
      <c r="F634" s="9">
        <f t="shared" si="19"/>
        <v>2675.652</v>
      </c>
    </row>
    <row r="635" spans="1:6" x14ac:dyDescent="0.15">
      <c r="A635" s="6" t="s">
        <v>1159</v>
      </c>
      <c r="B635" s="6" t="s">
        <v>1160</v>
      </c>
      <c r="C635" s="7">
        <v>3083.0099999999998</v>
      </c>
      <c r="D635" s="8">
        <v>0.2</v>
      </c>
      <c r="E635" s="9">
        <f t="shared" si="18"/>
        <v>616.60199999999998</v>
      </c>
      <c r="F635" s="9">
        <f t="shared" si="19"/>
        <v>2466.4079999999999</v>
      </c>
    </row>
    <row r="636" spans="1:6" x14ac:dyDescent="0.15">
      <c r="A636" s="6" t="s">
        <v>1161</v>
      </c>
      <c r="B636" s="6" t="s">
        <v>1162</v>
      </c>
      <c r="C636" s="7">
        <v>3083.0099999999998</v>
      </c>
      <c r="D636" s="8">
        <v>0.2</v>
      </c>
      <c r="E636" s="9">
        <f t="shared" si="18"/>
        <v>616.60199999999998</v>
      </c>
      <c r="F636" s="9">
        <f t="shared" si="19"/>
        <v>2466.4079999999999</v>
      </c>
    </row>
    <row r="637" spans="1:6" x14ac:dyDescent="0.15">
      <c r="A637" s="6" t="s">
        <v>1163</v>
      </c>
      <c r="B637" s="6" t="s">
        <v>1164</v>
      </c>
      <c r="C637" s="7">
        <v>3083.0099999999998</v>
      </c>
      <c r="D637" s="8">
        <v>0.2</v>
      </c>
      <c r="E637" s="9">
        <f t="shared" si="18"/>
        <v>616.60199999999998</v>
      </c>
      <c r="F637" s="9">
        <f t="shared" si="19"/>
        <v>2466.4079999999999</v>
      </c>
    </row>
    <row r="638" spans="1:6" x14ac:dyDescent="0.15">
      <c r="A638" s="6" t="s">
        <v>1165</v>
      </c>
      <c r="B638" s="6" t="s">
        <v>1166</v>
      </c>
      <c r="C638" s="7">
        <v>4913.8949999999995</v>
      </c>
      <c r="D638" s="8">
        <v>0.2</v>
      </c>
      <c r="E638" s="9">
        <f t="shared" si="18"/>
        <v>982.779</v>
      </c>
      <c r="F638" s="9">
        <f t="shared" si="19"/>
        <v>3931.1159999999995</v>
      </c>
    </row>
    <row r="639" spans="1:6" x14ac:dyDescent="0.15">
      <c r="A639" s="6" t="s">
        <v>1167</v>
      </c>
      <c r="B639" s="6" t="s">
        <v>1168</v>
      </c>
      <c r="C639" s="7">
        <v>4507.6500000000005</v>
      </c>
      <c r="D639" s="8">
        <v>0.2</v>
      </c>
      <c r="E639" s="9">
        <f t="shared" si="18"/>
        <v>901.5300000000002</v>
      </c>
      <c r="F639" s="9">
        <f t="shared" si="19"/>
        <v>3606.1200000000003</v>
      </c>
    </row>
    <row r="640" spans="1:6" x14ac:dyDescent="0.15">
      <c r="A640" s="6" t="s">
        <v>1169</v>
      </c>
      <c r="B640" s="6" t="s">
        <v>1170</v>
      </c>
      <c r="C640" s="7">
        <v>4663.47</v>
      </c>
      <c r="D640" s="8">
        <v>0.2</v>
      </c>
      <c r="E640" s="9">
        <f t="shared" si="18"/>
        <v>932.69400000000007</v>
      </c>
      <c r="F640" s="9">
        <f t="shared" si="19"/>
        <v>3730.7760000000003</v>
      </c>
    </row>
    <row r="641" spans="1:6" x14ac:dyDescent="0.15">
      <c r="A641" s="6" t="s">
        <v>1171</v>
      </c>
      <c r="B641" s="6" t="s">
        <v>1172</v>
      </c>
      <c r="C641" s="7">
        <v>4329.57</v>
      </c>
      <c r="D641" s="8">
        <v>0.2</v>
      </c>
      <c r="E641" s="9">
        <f t="shared" si="18"/>
        <v>865.91399999999999</v>
      </c>
      <c r="F641" s="9">
        <f t="shared" si="19"/>
        <v>3463.6559999999999</v>
      </c>
    </row>
    <row r="642" spans="1:6" x14ac:dyDescent="0.15">
      <c r="A642" s="6" t="s">
        <v>1173</v>
      </c>
      <c r="B642" s="6" t="s">
        <v>1174</v>
      </c>
      <c r="C642" s="7">
        <v>4329.57</v>
      </c>
      <c r="D642" s="8">
        <v>0.2</v>
      </c>
      <c r="E642" s="9">
        <f t="shared" ref="E642:E705" si="20">+C642*D642</f>
        <v>865.91399999999999</v>
      </c>
      <c r="F642" s="9">
        <f t="shared" ref="F642:F705" si="21">+C642-E642</f>
        <v>3463.6559999999999</v>
      </c>
    </row>
    <row r="643" spans="1:6" x14ac:dyDescent="0.15">
      <c r="A643" s="6" t="s">
        <v>1175</v>
      </c>
      <c r="B643" s="6" t="s">
        <v>1176</v>
      </c>
      <c r="C643" s="7">
        <v>4329.57</v>
      </c>
      <c r="D643" s="8">
        <v>0.2</v>
      </c>
      <c r="E643" s="9">
        <f t="shared" si="20"/>
        <v>865.91399999999999</v>
      </c>
      <c r="F643" s="9">
        <f t="shared" si="21"/>
        <v>3463.6559999999999</v>
      </c>
    </row>
    <row r="644" spans="1:6" x14ac:dyDescent="0.15">
      <c r="A644" s="6" t="s">
        <v>1177</v>
      </c>
      <c r="B644" s="6" t="s">
        <v>1178</v>
      </c>
      <c r="C644" s="7">
        <v>6639.0450000000001</v>
      </c>
      <c r="D644" s="8">
        <v>0.2</v>
      </c>
      <c r="E644" s="9">
        <f t="shared" si="20"/>
        <v>1327.8090000000002</v>
      </c>
      <c r="F644" s="9">
        <f t="shared" si="21"/>
        <v>5311.2359999999999</v>
      </c>
    </row>
    <row r="645" spans="1:6" x14ac:dyDescent="0.15">
      <c r="A645" s="6" t="s">
        <v>1179</v>
      </c>
      <c r="B645" s="6" t="s">
        <v>1180</v>
      </c>
      <c r="C645" s="7">
        <v>6021.33</v>
      </c>
      <c r="D645" s="8">
        <v>0.2</v>
      </c>
      <c r="E645" s="9">
        <f t="shared" si="20"/>
        <v>1204.2660000000001</v>
      </c>
      <c r="F645" s="9">
        <f t="shared" si="21"/>
        <v>4817.0640000000003</v>
      </c>
    </row>
    <row r="646" spans="1:6" x14ac:dyDescent="0.15">
      <c r="A646" s="6" t="s">
        <v>1181</v>
      </c>
      <c r="B646" s="6" t="s">
        <v>1182</v>
      </c>
      <c r="C646" s="7">
        <v>8380.89</v>
      </c>
      <c r="D646" s="8">
        <v>0.2</v>
      </c>
      <c r="E646" s="9">
        <f t="shared" si="20"/>
        <v>1676.1779999999999</v>
      </c>
      <c r="F646" s="9">
        <f t="shared" si="21"/>
        <v>6704.7119999999995</v>
      </c>
    </row>
    <row r="647" spans="1:6" x14ac:dyDescent="0.15">
      <c r="A647" s="6" t="s">
        <v>1183</v>
      </c>
      <c r="B647" s="6" t="s">
        <v>1184</v>
      </c>
      <c r="C647" s="7">
        <v>7624.05</v>
      </c>
      <c r="D647" s="8">
        <v>0.2</v>
      </c>
      <c r="E647" s="9">
        <f t="shared" si="20"/>
        <v>1524.8100000000002</v>
      </c>
      <c r="F647" s="9">
        <f t="shared" si="21"/>
        <v>6099.24</v>
      </c>
    </row>
    <row r="648" spans="1:6" x14ac:dyDescent="0.15">
      <c r="A648" s="6" t="s">
        <v>1185</v>
      </c>
      <c r="B648" s="6" t="s">
        <v>1186</v>
      </c>
      <c r="C648" s="7">
        <v>7618.4849999999997</v>
      </c>
      <c r="D648" s="8">
        <v>0.2</v>
      </c>
      <c r="E648" s="9">
        <f t="shared" si="20"/>
        <v>1523.6970000000001</v>
      </c>
      <c r="F648" s="9">
        <f t="shared" si="21"/>
        <v>6094.7879999999996</v>
      </c>
    </row>
    <row r="649" spans="1:6" x14ac:dyDescent="0.15">
      <c r="A649" s="6" t="s">
        <v>1187</v>
      </c>
      <c r="B649" s="6" t="s">
        <v>1188</v>
      </c>
      <c r="C649" s="7">
        <v>7618.4849999999997</v>
      </c>
      <c r="D649" s="8">
        <v>0.2</v>
      </c>
      <c r="E649" s="9">
        <f t="shared" si="20"/>
        <v>1523.6970000000001</v>
      </c>
      <c r="F649" s="9">
        <f t="shared" si="21"/>
        <v>6094.7879999999996</v>
      </c>
    </row>
    <row r="650" spans="1:6" x14ac:dyDescent="0.15">
      <c r="A650" s="6" t="s">
        <v>1189</v>
      </c>
      <c r="B650" s="6" t="s">
        <v>1190</v>
      </c>
      <c r="C650" s="7">
        <v>7618.4849999999997</v>
      </c>
      <c r="D650" s="8">
        <v>0.2</v>
      </c>
      <c r="E650" s="9">
        <f t="shared" si="20"/>
        <v>1523.6970000000001</v>
      </c>
      <c r="F650" s="9">
        <f t="shared" si="21"/>
        <v>6094.7879999999996</v>
      </c>
    </row>
    <row r="651" spans="1:6" x14ac:dyDescent="0.15">
      <c r="A651" s="6" t="s">
        <v>1191</v>
      </c>
      <c r="B651" s="6" t="s">
        <v>1192</v>
      </c>
      <c r="C651" s="7">
        <v>11113.305</v>
      </c>
      <c r="D651" s="8">
        <v>0.2</v>
      </c>
      <c r="E651" s="9">
        <f t="shared" si="20"/>
        <v>2222.6610000000001</v>
      </c>
      <c r="F651" s="9">
        <f t="shared" si="21"/>
        <v>8890.6440000000002</v>
      </c>
    </row>
    <row r="652" spans="1:6" x14ac:dyDescent="0.15">
      <c r="A652" s="6" t="s">
        <v>1193</v>
      </c>
      <c r="B652" s="6" t="s">
        <v>1194</v>
      </c>
      <c r="C652" s="7">
        <v>10634.715</v>
      </c>
      <c r="D652" s="8">
        <v>0.2</v>
      </c>
      <c r="E652" s="9">
        <f t="shared" si="20"/>
        <v>2126.9430000000002</v>
      </c>
      <c r="F652" s="9">
        <f t="shared" si="21"/>
        <v>8507.7720000000008</v>
      </c>
    </row>
    <row r="653" spans="1:6" x14ac:dyDescent="0.15">
      <c r="A653" s="6" t="s">
        <v>1195</v>
      </c>
      <c r="B653" s="6" t="s">
        <v>1196</v>
      </c>
      <c r="C653" s="7">
        <v>10871.784</v>
      </c>
      <c r="D653" s="8">
        <v>0.2</v>
      </c>
      <c r="E653" s="9">
        <f t="shared" si="20"/>
        <v>2174.3568</v>
      </c>
      <c r="F653" s="9">
        <f t="shared" si="21"/>
        <v>8697.4272000000001</v>
      </c>
    </row>
    <row r="654" spans="1:6" x14ac:dyDescent="0.15">
      <c r="A654" s="6" t="s">
        <v>1197</v>
      </c>
      <c r="B654" s="6" t="s">
        <v>1198</v>
      </c>
      <c r="C654" s="7">
        <v>10871.784</v>
      </c>
      <c r="D654" s="8">
        <v>0.2</v>
      </c>
      <c r="E654" s="9">
        <f t="shared" si="20"/>
        <v>2174.3568</v>
      </c>
      <c r="F654" s="9">
        <f t="shared" si="21"/>
        <v>8697.4272000000001</v>
      </c>
    </row>
    <row r="655" spans="1:6" x14ac:dyDescent="0.15">
      <c r="A655" s="6" t="s">
        <v>1199</v>
      </c>
      <c r="B655" s="6" t="s">
        <v>1200</v>
      </c>
      <c r="C655" s="7">
        <v>8703.659999999998</v>
      </c>
      <c r="D655" s="8">
        <v>0.2</v>
      </c>
      <c r="E655" s="9">
        <f t="shared" si="20"/>
        <v>1740.7319999999997</v>
      </c>
      <c r="F655" s="9">
        <f t="shared" si="21"/>
        <v>6962.9279999999981</v>
      </c>
    </row>
    <row r="656" spans="1:6" x14ac:dyDescent="0.15">
      <c r="A656" s="6" t="s">
        <v>1201</v>
      </c>
      <c r="B656" s="6" t="s">
        <v>1202</v>
      </c>
      <c r="C656" s="7">
        <v>8703.659999999998</v>
      </c>
      <c r="D656" s="8">
        <v>0.2</v>
      </c>
      <c r="E656" s="9">
        <f t="shared" si="20"/>
        <v>1740.7319999999997</v>
      </c>
      <c r="F656" s="9">
        <f t="shared" si="21"/>
        <v>6962.9279999999981</v>
      </c>
    </row>
    <row r="657" spans="1:6" x14ac:dyDescent="0.15">
      <c r="A657" s="6" t="s">
        <v>1203</v>
      </c>
      <c r="B657" s="6" t="s">
        <v>1204</v>
      </c>
      <c r="C657" s="7">
        <v>5212.1790000000001</v>
      </c>
      <c r="D657" s="8">
        <v>0.2</v>
      </c>
      <c r="E657" s="9">
        <f t="shared" si="20"/>
        <v>1042.4358</v>
      </c>
      <c r="F657" s="9">
        <f t="shared" si="21"/>
        <v>4169.7431999999999</v>
      </c>
    </row>
    <row r="658" spans="1:6" x14ac:dyDescent="0.15">
      <c r="A658" s="6" t="s">
        <v>1205</v>
      </c>
      <c r="B658" s="6" t="s">
        <v>1206</v>
      </c>
      <c r="C658" s="7">
        <v>19833.66</v>
      </c>
      <c r="D658" s="8">
        <v>0.2</v>
      </c>
      <c r="E658" s="9">
        <f t="shared" si="20"/>
        <v>3966.732</v>
      </c>
      <c r="F658" s="9">
        <f t="shared" si="21"/>
        <v>15866.928</v>
      </c>
    </row>
    <row r="659" spans="1:6" x14ac:dyDescent="0.15">
      <c r="A659" s="6" t="s">
        <v>1207</v>
      </c>
      <c r="B659" s="6" t="s">
        <v>1208</v>
      </c>
      <c r="C659" s="7">
        <v>1926.6030000000001</v>
      </c>
      <c r="D659" s="8">
        <v>0.2</v>
      </c>
      <c r="E659" s="9">
        <f t="shared" si="20"/>
        <v>385.32060000000001</v>
      </c>
      <c r="F659" s="9">
        <f t="shared" si="21"/>
        <v>1541.2824000000001</v>
      </c>
    </row>
    <row r="660" spans="1:6" x14ac:dyDescent="0.15">
      <c r="A660" s="6" t="s">
        <v>1209</v>
      </c>
      <c r="B660" s="6" t="s">
        <v>1210</v>
      </c>
      <c r="C660" s="7">
        <v>21425.25</v>
      </c>
      <c r="D660" s="8">
        <v>0.2</v>
      </c>
      <c r="E660" s="9">
        <f t="shared" si="20"/>
        <v>4285.05</v>
      </c>
      <c r="F660" s="9">
        <f t="shared" si="21"/>
        <v>17140.2</v>
      </c>
    </row>
    <row r="661" spans="1:6" x14ac:dyDescent="0.15">
      <c r="A661" s="6" t="s">
        <v>1211</v>
      </c>
      <c r="B661" s="6" t="s">
        <v>1212</v>
      </c>
      <c r="C661" s="7">
        <v>27268.5</v>
      </c>
      <c r="D661" s="8">
        <v>0.2</v>
      </c>
      <c r="E661" s="9">
        <f t="shared" si="20"/>
        <v>5453.7000000000007</v>
      </c>
      <c r="F661" s="9">
        <f t="shared" si="21"/>
        <v>21814.799999999999</v>
      </c>
    </row>
    <row r="662" spans="1:6" x14ac:dyDescent="0.15">
      <c r="A662" s="6" t="s">
        <v>1213</v>
      </c>
      <c r="B662" s="6" t="s">
        <v>1214</v>
      </c>
      <c r="C662" s="7">
        <v>9706.473</v>
      </c>
      <c r="D662" s="8">
        <v>0.2</v>
      </c>
      <c r="E662" s="9">
        <f t="shared" si="20"/>
        <v>1941.2946000000002</v>
      </c>
      <c r="F662" s="9">
        <f t="shared" si="21"/>
        <v>7765.1783999999998</v>
      </c>
    </row>
    <row r="663" spans="1:6" x14ac:dyDescent="0.15">
      <c r="A663" s="6" t="s">
        <v>1215</v>
      </c>
      <c r="B663" s="6" t="s">
        <v>1216</v>
      </c>
      <c r="C663" s="7">
        <v>9706.473</v>
      </c>
      <c r="D663" s="8">
        <v>0.2</v>
      </c>
      <c r="E663" s="9">
        <f t="shared" si="20"/>
        <v>1941.2946000000002</v>
      </c>
      <c r="F663" s="9">
        <f t="shared" si="21"/>
        <v>7765.1783999999998</v>
      </c>
    </row>
    <row r="664" spans="1:6" x14ac:dyDescent="0.15">
      <c r="A664" s="6" t="s">
        <v>1217</v>
      </c>
      <c r="B664" s="6" t="s">
        <v>1218</v>
      </c>
      <c r="C664" s="7">
        <v>14724.99</v>
      </c>
      <c r="D664" s="8">
        <v>0.2</v>
      </c>
      <c r="E664" s="9">
        <f t="shared" si="20"/>
        <v>2944.998</v>
      </c>
      <c r="F664" s="9">
        <f t="shared" si="21"/>
        <v>11779.992</v>
      </c>
    </row>
    <row r="665" spans="1:6" x14ac:dyDescent="0.15">
      <c r="A665" s="6" t="s">
        <v>1219</v>
      </c>
      <c r="B665" s="6" t="s">
        <v>1220</v>
      </c>
      <c r="C665" s="7">
        <v>14469</v>
      </c>
      <c r="D665" s="8">
        <v>0.2</v>
      </c>
      <c r="E665" s="9">
        <f t="shared" si="20"/>
        <v>2893.8</v>
      </c>
      <c r="F665" s="9">
        <f t="shared" si="21"/>
        <v>11575.2</v>
      </c>
    </row>
    <row r="666" spans="1:6" x14ac:dyDescent="0.15">
      <c r="A666" s="6" t="s">
        <v>1221</v>
      </c>
      <c r="B666" s="6" t="s">
        <v>1222</v>
      </c>
      <c r="C666" s="7">
        <v>21670.11</v>
      </c>
      <c r="D666" s="8">
        <v>0.2</v>
      </c>
      <c r="E666" s="9">
        <f t="shared" si="20"/>
        <v>4334.0219999999999</v>
      </c>
      <c r="F666" s="9">
        <f t="shared" si="21"/>
        <v>17336.088</v>
      </c>
    </row>
    <row r="667" spans="1:6" x14ac:dyDescent="0.15">
      <c r="A667" s="6" t="s">
        <v>1223</v>
      </c>
      <c r="B667" s="6" t="s">
        <v>1224</v>
      </c>
      <c r="C667" s="7">
        <v>21703.5</v>
      </c>
      <c r="D667" s="8">
        <v>0.2</v>
      </c>
      <c r="E667" s="9">
        <f t="shared" si="20"/>
        <v>4340.7</v>
      </c>
      <c r="F667" s="9">
        <f t="shared" si="21"/>
        <v>17362.8</v>
      </c>
    </row>
    <row r="668" spans="1:6" x14ac:dyDescent="0.15">
      <c r="A668" s="6" t="s">
        <v>1225</v>
      </c>
      <c r="B668" s="6" t="s">
        <v>1226</v>
      </c>
      <c r="C668" s="7">
        <v>46345.32</v>
      </c>
      <c r="D668" s="8">
        <v>0.2</v>
      </c>
      <c r="E668" s="9">
        <f t="shared" si="20"/>
        <v>9269.0640000000003</v>
      </c>
      <c r="F668" s="9">
        <f t="shared" si="21"/>
        <v>37076.256000000001</v>
      </c>
    </row>
    <row r="669" spans="1:6" x14ac:dyDescent="0.15">
      <c r="A669" s="6" t="s">
        <v>1227</v>
      </c>
      <c r="B669" s="6" t="s">
        <v>1228</v>
      </c>
      <c r="C669" s="7">
        <v>7735.35</v>
      </c>
      <c r="D669" s="8">
        <v>0.2</v>
      </c>
      <c r="E669" s="9">
        <f t="shared" si="20"/>
        <v>1547.0700000000002</v>
      </c>
      <c r="F669" s="9">
        <f t="shared" si="21"/>
        <v>6188.2800000000007</v>
      </c>
    </row>
    <row r="670" spans="1:6" x14ac:dyDescent="0.15">
      <c r="A670" s="6" t="s">
        <v>1229</v>
      </c>
      <c r="B670" s="6" t="s">
        <v>1230</v>
      </c>
      <c r="C670" s="7">
        <v>7859.4049799999993</v>
      </c>
      <c r="D670" s="8">
        <v>0.2</v>
      </c>
      <c r="E670" s="9">
        <f t="shared" si="20"/>
        <v>1571.8809959999999</v>
      </c>
      <c r="F670" s="9">
        <f t="shared" si="21"/>
        <v>6287.5239839999995</v>
      </c>
    </row>
    <row r="671" spans="1:6" x14ac:dyDescent="0.15">
      <c r="A671" s="6" t="s">
        <v>1231</v>
      </c>
      <c r="B671" s="6" t="s">
        <v>1232</v>
      </c>
      <c r="C671" s="7">
        <v>31887.45</v>
      </c>
      <c r="D671" s="8">
        <v>0.2</v>
      </c>
      <c r="E671" s="9">
        <f t="shared" si="20"/>
        <v>6377.4900000000007</v>
      </c>
      <c r="F671" s="9">
        <f t="shared" si="21"/>
        <v>25509.96</v>
      </c>
    </row>
    <row r="672" spans="1:6" x14ac:dyDescent="0.15">
      <c r="A672" s="6" t="s">
        <v>1233</v>
      </c>
      <c r="B672" s="6" t="s">
        <v>1234</v>
      </c>
      <c r="C672" s="7">
        <v>12409.95</v>
      </c>
      <c r="D672" s="8">
        <v>0.2</v>
      </c>
      <c r="E672" s="9">
        <f t="shared" si="20"/>
        <v>2481.9900000000002</v>
      </c>
      <c r="F672" s="9">
        <f t="shared" si="21"/>
        <v>9927.9600000000009</v>
      </c>
    </row>
    <row r="673" spans="1:6" x14ac:dyDescent="0.15">
      <c r="A673" s="6" t="s">
        <v>1235</v>
      </c>
      <c r="B673" s="6" t="s">
        <v>1236</v>
      </c>
      <c r="C673" s="7">
        <v>12409.95</v>
      </c>
      <c r="D673" s="8">
        <v>0.2</v>
      </c>
      <c r="E673" s="9">
        <f t="shared" si="20"/>
        <v>2481.9900000000002</v>
      </c>
      <c r="F673" s="9">
        <f t="shared" si="21"/>
        <v>9927.9600000000009</v>
      </c>
    </row>
    <row r="674" spans="1:6" x14ac:dyDescent="0.15">
      <c r="A674" s="6" t="s">
        <v>1237</v>
      </c>
      <c r="B674" s="6" t="s">
        <v>1238</v>
      </c>
      <c r="C674" s="7">
        <v>16416.750000000004</v>
      </c>
      <c r="D674" s="8">
        <v>0.2</v>
      </c>
      <c r="E674" s="9">
        <f t="shared" si="20"/>
        <v>3283.3500000000008</v>
      </c>
      <c r="F674" s="9">
        <f t="shared" si="21"/>
        <v>13133.400000000003</v>
      </c>
    </row>
    <row r="675" spans="1:6" x14ac:dyDescent="0.15">
      <c r="A675" s="6" t="s">
        <v>1239</v>
      </c>
      <c r="B675" s="6" t="s">
        <v>1240</v>
      </c>
      <c r="C675" s="7">
        <v>16416.750000000004</v>
      </c>
      <c r="D675" s="8">
        <v>0.2</v>
      </c>
      <c r="E675" s="9">
        <f t="shared" si="20"/>
        <v>3283.3500000000008</v>
      </c>
      <c r="F675" s="9">
        <f t="shared" si="21"/>
        <v>13133.400000000003</v>
      </c>
    </row>
    <row r="676" spans="1:6" x14ac:dyDescent="0.15">
      <c r="A676" s="6" t="s">
        <v>1241</v>
      </c>
      <c r="B676" s="6" t="s">
        <v>1242</v>
      </c>
      <c r="C676" s="7">
        <v>772.64459999999997</v>
      </c>
      <c r="D676" s="8">
        <v>0.2</v>
      </c>
      <c r="E676" s="9">
        <f t="shared" si="20"/>
        <v>154.52892</v>
      </c>
      <c r="F676" s="9">
        <f t="shared" si="21"/>
        <v>618.11568</v>
      </c>
    </row>
    <row r="677" spans="1:6" x14ac:dyDescent="0.15">
      <c r="A677" s="6" t="s">
        <v>1243</v>
      </c>
      <c r="B677" s="6" t="s">
        <v>1244</v>
      </c>
      <c r="C677" s="7">
        <v>772.64459999999997</v>
      </c>
      <c r="D677" s="8">
        <v>0.2</v>
      </c>
      <c r="E677" s="9">
        <f t="shared" si="20"/>
        <v>154.52892</v>
      </c>
      <c r="F677" s="9">
        <f t="shared" si="21"/>
        <v>618.11568</v>
      </c>
    </row>
    <row r="678" spans="1:6" x14ac:dyDescent="0.15">
      <c r="A678" s="6" t="s">
        <v>1245</v>
      </c>
      <c r="B678" s="6" t="s">
        <v>1246</v>
      </c>
      <c r="C678" s="7">
        <v>1727.376</v>
      </c>
      <c r="D678" s="8">
        <v>0.2</v>
      </c>
      <c r="E678" s="9">
        <f t="shared" si="20"/>
        <v>345.47520000000003</v>
      </c>
      <c r="F678" s="9">
        <f t="shared" si="21"/>
        <v>1381.9007999999999</v>
      </c>
    </row>
    <row r="679" spans="1:6" x14ac:dyDescent="0.15">
      <c r="A679" s="6" t="s">
        <v>1247</v>
      </c>
      <c r="B679" s="6" t="s">
        <v>1248</v>
      </c>
      <c r="C679" s="7">
        <v>937.59119999999996</v>
      </c>
      <c r="D679" s="8">
        <v>0.2</v>
      </c>
      <c r="E679" s="9">
        <f t="shared" si="20"/>
        <v>187.51823999999999</v>
      </c>
      <c r="F679" s="9">
        <f t="shared" si="21"/>
        <v>750.07295999999997</v>
      </c>
    </row>
    <row r="680" spans="1:6" x14ac:dyDescent="0.15">
      <c r="A680" s="6" t="s">
        <v>1249</v>
      </c>
      <c r="B680" s="6" t="s">
        <v>1250</v>
      </c>
      <c r="C680" s="7">
        <v>937.59119999999996</v>
      </c>
      <c r="D680" s="8">
        <v>0.2</v>
      </c>
      <c r="E680" s="9">
        <f t="shared" si="20"/>
        <v>187.51823999999999</v>
      </c>
      <c r="F680" s="9">
        <f t="shared" si="21"/>
        <v>750.07295999999997</v>
      </c>
    </row>
    <row r="681" spans="1:6" x14ac:dyDescent="0.15">
      <c r="A681" s="6" t="s">
        <v>1251</v>
      </c>
      <c r="B681" s="6" t="s">
        <v>1252</v>
      </c>
      <c r="C681" s="7">
        <v>937.59119999999996</v>
      </c>
      <c r="D681" s="8">
        <v>0.2</v>
      </c>
      <c r="E681" s="9">
        <f t="shared" si="20"/>
        <v>187.51823999999999</v>
      </c>
      <c r="F681" s="9">
        <f t="shared" si="21"/>
        <v>750.07295999999997</v>
      </c>
    </row>
    <row r="682" spans="1:6" x14ac:dyDescent="0.15">
      <c r="A682" s="6" t="s">
        <v>1253</v>
      </c>
      <c r="B682" s="6" t="s">
        <v>1254</v>
      </c>
      <c r="C682" s="7">
        <v>2601.0810000000001</v>
      </c>
      <c r="D682" s="8">
        <v>0.2</v>
      </c>
      <c r="E682" s="9">
        <f t="shared" si="20"/>
        <v>520.21620000000007</v>
      </c>
      <c r="F682" s="9">
        <f t="shared" si="21"/>
        <v>2080.8648000000003</v>
      </c>
    </row>
    <row r="683" spans="1:6" x14ac:dyDescent="0.15">
      <c r="A683" s="6" t="s">
        <v>1255</v>
      </c>
      <c r="B683" s="6" t="s">
        <v>1256</v>
      </c>
      <c r="C683" s="7">
        <v>937.59119999999996</v>
      </c>
      <c r="D683" s="8">
        <v>0.2</v>
      </c>
      <c r="E683" s="9">
        <f t="shared" si="20"/>
        <v>187.51823999999999</v>
      </c>
      <c r="F683" s="9">
        <f t="shared" si="21"/>
        <v>750.07295999999997</v>
      </c>
    </row>
    <row r="684" spans="1:6" x14ac:dyDescent="0.15">
      <c r="A684" s="6" t="s">
        <v>1257</v>
      </c>
      <c r="B684" s="6" t="s">
        <v>1258</v>
      </c>
      <c r="C684" s="7">
        <v>1910.6314500000001</v>
      </c>
      <c r="D684" s="8">
        <v>0.2</v>
      </c>
      <c r="E684" s="9">
        <f t="shared" si="20"/>
        <v>382.12629000000004</v>
      </c>
      <c r="F684" s="9">
        <f t="shared" si="21"/>
        <v>1528.5051600000002</v>
      </c>
    </row>
    <row r="685" spans="1:6" x14ac:dyDescent="0.15">
      <c r="A685" s="6" t="s">
        <v>1259</v>
      </c>
      <c r="B685" s="6" t="s">
        <v>1260</v>
      </c>
      <c r="C685" s="7">
        <v>1910.6314500000001</v>
      </c>
      <c r="D685" s="8">
        <v>0.2</v>
      </c>
      <c r="E685" s="9">
        <f t="shared" si="20"/>
        <v>382.12629000000004</v>
      </c>
      <c r="F685" s="9">
        <f t="shared" si="21"/>
        <v>1528.5051600000002</v>
      </c>
    </row>
    <row r="686" spans="1:6" x14ac:dyDescent="0.15">
      <c r="A686" s="6" t="s">
        <v>1261</v>
      </c>
      <c r="B686" s="6" t="s">
        <v>1262</v>
      </c>
      <c r="C686" s="7">
        <v>1910.6314500000001</v>
      </c>
      <c r="D686" s="8">
        <v>0.2</v>
      </c>
      <c r="E686" s="9">
        <f t="shared" si="20"/>
        <v>382.12629000000004</v>
      </c>
      <c r="F686" s="9">
        <f t="shared" si="21"/>
        <v>1528.5051600000002</v>
      </c>
    </row>
    <row r="687" spans="1:6" x14ac:dyDescent="0.15">
      <c r="A687" s="6" t="s">
        <v>1263</v>
      </c>
      <c r="B687" s="6" t="s">
        <v>1264</v>
      </c>
      <c r="C687" s="7">
        <v>1910.6314500000001</v>
      </c>
      <c r="D687" s="8">
        <v>0.2</v>
      </c>
      <c r="E687" s="9">
        <f t="shared" si="20"/>
        <v>382.12629000000004</v>
      </c>
      <c r="F687" s="9">
        <f t="shared" si="21"/>
        <v>1528.5051600000002</v>
      </c>
    </row>
    <row r="688" spans="1:6" x14ac:dyDescent="0.15">
      <c r="A688" s="6" t="s">
        <v>1265</v>
      </c>
      <c r="B688" s="6" t="s">
        <v>1266</v>
      </c>
      <c r="C688" s="7">
        <v>2448.8782499999998</v>
      </c>
      <c r="D688" s="8">
        <v>0.2</v>
      </c>
      <c r="E688" s="9">
        <f t="shared" si="20"/>
        <v>489.77564999999998</v>
      </c>
      <c r="F688" s="9">
        <f t="shared" si="21"/>
        <v>1959.1025999999997</v>
      </c>
    </row>
    <row r="689" spans="1:6" x14ac:dyDescent="0.15">
      <c r="A689" s="6" t="s">
        <v>1267</v>
      </c>
      <c r="B689" s="6" t="s">
        <v>1268</v>
      </c>
      <c r="C689" s="7">
        <v>2448.8782499999998</v>
      </c>
      <c r="D689" s="8">
        <v>0.2</v>
      </c>
      <c r="E689" s="9">
        <f t="shared" si="20"/>
        <v>489.77564999999998</v>
      </c>
      <c r="F689" s="9">
        <f t="shared" si="21"/>
        <v>1959.1025999999997</v>
      </c>
    </row>
    <row r="690" spans="1:6" x14ac:dyDescent="0.15">
      <c r="A690" s="6" t="s">
        <v>1269</v>
      </c>
      <c r="B690" s="6" t="s">
        <v>1270</v>
      </c>
      <c r="C690" s="7">
        <v>2448.8782499999998</v>
      </c>
      <c r="D690" s="8">
        <v>0.2</v>
      </c>
      <c r="E690" s="9">
        <f t="shared" si="20"/>
        <v>489.77564999999998</v>
      </c>
      <c r="F690" s="9">
        <f t="shared" si="21"/>
        <v>1959.1025999999997</v>
      </c>
    </row>
    <row r="691" spans="1:6" x14ac:dyDescent="0.15">
      <c r="A691" s="6" t="s">
        <v>1271</v>
      </c>
      <c r="B691" s="6" t="s">
        <v>1272</v>
      </c>
      <c r="C691" s="7">
        <v>2448.8782499999998</v>
      </c>
      <c r="D691" s="8">
        <v>0.2</v>
      </c>
      <c r="E691" s="9">
        <f t="shared" si="20"/>
        <v>489.77564999999998</v>
      </c>
      <c r="F691" s="9">
        <f t="shared" si="21"/>
        <v>1959.1025999999997</v>
      </c>
    </row>
    <row r="692" spans="1:6" x14ac:dyDescent="0.15">
      <c r="A692" s="6" t="s">
        <v>1273</v>
      </c>
      <c r="B692" s="6" t="s">
        <v>1274</v>
      </c>
      <c r="C692" s="7">
        <v>2448.8782499999998</v>
      </c>
      <c r="D692" s="8">
        <v>0.2</v>
      </c>
      <c r="E692" s="9">
        <f t="shared" si="20"/>
        <v>489.77564999999998</v>
      </c>
      <c r="F692" s="9">
        <f t="shared" si="21"/>
        <v>1959.1025999999997</v>
      </c>
    </row>
    <row r="693" spans="1:6" x14ac:dyDescent="0.15">
      <c r="A693" s="6" t="s">
        <v>1275</v>
      </c>
      <c r="B693" s="6" t="s">
        <v>1276</v>
      </c>
      <c r="C693" s="7">
        <v>5760.8323499999997</v>
      </c>
      <c r="D693" s="8">
        <v>0.2</v>
      </c>
      <c r="E693" s="9">
        <f t="shared" si="20"/>
        <v>1152.1664699999999</v>
      </c>
      <c r="F693" s="9">
        <f t="shared" si="21"/>
        <v>4608.6658799999996</v>
      </c>
    </row>
    <row r="694" spans="1:6" x14ac:dyDescent="0.15">
      <c r="A694" s="6" t="s">
        <v>1277</v>
      </c>
      <c r="B694" s="6" t="s">
        <v>1278</v>
      </c>
      <c r="C694" s="7">
        <v>5760.8323499999997</v>
      </c>
      <c r="D694" s="8">
        <v>0.2</v>
      </c>
      <c r="E694" s="9">
        <f t="shared" si="20"/>
        <v>1152.1664699999999</v>
      </c>
      <c r="F694" s="9">
        <f t="shared" si="21"/>
        <v>4608.6658799999996</v>
      </c>
    </row>
    <row r="695" spans="1:6" x14ac:dyDescent="0.15">
      <c r="A695" s="6" t="s">
        <v>1279</v>
      </c>
      <c r="B695" s="6" t="s">
        <v>1280</v>
      </c>
      <c r="C695" s="7">
        <v>5760.8323499999997</v>
      </c>
      <c r="D695" s="8">
        <v>0.2</v>
      </c>
      <c r="E695" s="9">
        <f t="shared" si="20"/>
        <v>1152.1664699999999</v>
      </c>
      <c r="F695" s="9">
        <f t="shared" si="21"/>
        <v>4608.6658799999996</v>
      </c>
    </row>
    <row r="696" spans="1:6" x14ac:dyDescent="0.15">
      <c r="A696" s="6" t="s">
        <v>1281</v>
      </c>
      <c r="B696" s="6" t="s">
        <v>1282</v>
      </c>
      <c r="C696" s="7">
        <v>13677.879599999998</v>
      </c>
      <c r="D696" s="8">
        <v>0.2</v>
      </c>
      <c r="E696" s="9">
        <f t="shared" si="20"/>
        <v>2735.5759199999998</v>
      </c>
      <c r="F696" s="9">
        <f t="shared" si="21"/>
        <v>10942.303679999999</v>
      </c>
    </row>
    <row r="697" spans="1:6" x14ac:dyDescent="0.15">
      <c r="A697" s="6" t="s">
        <v>1283</v>
      </c>
      <c r="B697" s="6" t="s">
        <v>1284</v>
      </c>
      <c r="C697" s="7">
        <v>11527.341</v>
      </c>
      <c r="D697" s="8">
        <v>0.2</v>
      </c>
      <c r="E697" s="9">
        <f t="shared" si="20"/>
        <v>2305.4682000000003</v>
      </c>
      <c r="F697" s="9">
        <f t="shared" si="21"/>
        <v>9221.872800000001</v>
      </c>
    </row>
    <row r="698" spans="1:6" x14ac:dyDescent="0.15">
      <c r="A698" s="6" t="s">
        <v>1285</v>
      </c>
      <c r="B698" s="6" t="s">
        <v>1286</v>
      </c>
      <c r="C698" s="7">
        <v>16416.750000000004</v>
      </c>
      <c r="D698" s="8">
        <v>0.2</v>
      </c>
      <c r="E698" s="9">
        <f t="shared" si="20"/>
        <v>3283.3500000000008</v>
      </c>
      <c r="F698" s="9">
        <f t="shared" si="21"/>
        <v>13133.400000000003</v>
      </c>
    </row>
    <row r="699" spans="1:6" x14ac:dyDescent="0.15">
      <c r="A699" s="6" t="s">
        <v>1287</v>
      </c>
      <c r="B699" s="6" t="s">
        <v>1288</v>
      </c>
      <c r="C699" s="7">
        <v>11527.341</v>
      </c>
      <c r="D699" s="8">
        <v>0.2</v>
      </c>
      <c r="E699" s="9">
        <f t="shared" si="20"/>
        <v>2305.4682000000003</v>
      </c>
      <c r="F699" s="9">
        <f t="shared" si="21"/>
        <v>9221.872800000001</v>
      </c>
    </row>
    <row r="700" spans="1:6" x14ac:dyDescent="0.15">
      <c r="A700" s="6" t="s">
        <v>1289</v>
      </c>
      <c r="B700" s="6" t="s">
        <v>1290</v>
      </c>
      <c r="C700" s="7">
        <v>21425.25</v>
      </c>
      <c r="D700" s="8">
        <v>0.2</v>
      </c>
      <c r="E700" s="9">
        <f t="shared" si="20"/>
        <v>4285.05</v>
      </c>
      <c r="F700" s="9">
        <f t="shared" si="21"/>
        <v>17140.2</v>
      </c>
    </row>
    <row r="701" spans="1:6" x14ac:dyDescent="0.15">
      <c r="A701" s="6" t="s">
        <v>1291</v>
      </c>
      <c r="B701" s="6" t="s">
        <v>1292</v>
      </c>
      <c r="C701" s="7">
        <v>27268.5</v>
      </c>
      <c r="D701" s="8">
        <v>0.2</v>
      </c>
      <c r="E701" s="9">
        <f t="shared" si="20"/>
        <v>5453.7000000000007</v>
      </c>
      <c r="F701" s="9">
        <f t="shared" si="21"/>
        <v>21814.799999999999</v>
      </c>
    </row>
    <row r="702" spans="1:6" x14ac:dyDescent="0.15">
      <c r="A702" s="6" t="s">
        <v>1293</v>
      </c>
      <c r="B702" s="6" t="s">
        <v>1294</v>
      </c>
      <c r="C702" s="7">
        <v>9706.473</v>
      </c>
      <c r="D702" s="8">
        <v>0.2</v>
      </c>
      <c r="E702" s="9">
        <f t="shared" si="20"/>
        <v>1941.2946000000002</v>
      </c>
      <c r="F702" s="9">
        <f t="shared" si="21"/>
        <v>7765.1783999999998</v>
      </c>
    </row>
    <row r="703" spans="1:6" x14ac:dyDescent="0.15">
      <c r="A703" s="6" t="s">
        <v>1295</v>
      </c>
      <c r="B703" s="6" t="s">
        <v>1296</v>
      </c>
      <c r="C703" s="7">
        <v>14469</v>
      </c>
      <c r="D703" s="8">
        <v>0.2</v>
      </c>
      <c r="E703" s="9">
        <f t="shared" si="20"/>
        <v>2893.8</v>
      </c>
      <c r="F703" s="9">
        <f t="shared" si="21"/>
        <v>11575.2</v>
      </c>
    </row>
    <row r="704" spans="1:6" x14ac:dyDescent="0.15">
      <c r="A704" s="6" t="s">
        <v>1297</v>
      </c>
      <c r="B704" s="6" t="s">
        <v>1298</v>
      </c>
      <c r="C704" s="7">
        <v>21703.5</v>
      </c>
      <c r="D704" s="8">
        <v>0.2</v>
      </c>
      <c r="E704" s="9">
        <f t="shared" si="20"/>
        <v>4340.7</v>
      </c>
      <c r="F704" s="9">
        <f t="shared" si="21"/>
        <v>17362.8</v>
      </c>
    </row>
    <row r="705" spans="1:6" x14ac:dyDescent="0.15">
      <c r="A705" s="6" t="s">
        <v>1299</v>
      </c>
      <c r="B705" s="6" t="s">
        <v>1300</v>
      </c>
      <c r="C705" s="7">
        <v>32031</v>
      </c>
      <c r="D705" s="8">
        <v>0.2</v>
      </c>
      <c r="E705" s="9">
        <f t="shared" si="20"/>
        <v>6406.2000000000007</v>
      </c>
      <c r="F705" s="9">
        <f t="shared" si="21"/>
        <v>25624.799999999999</v>
      </c>
    </row>
    <row r="706" spans="1:6" x14ac:dyDescent="0.15">
      <c r="A706" s="6" t="s">
        <v>1301</v>
      </c>
      <c r="B706" s="6" t="s">
        <v>1302</v>
      </c>
      <c r="C706" s="7">
        <v>12409.95</v>
      </c>
      <c r="D706" s="8">
        <v>0.2</v>
      </c>
      <c r="E706" s="9">
        <f t="shared" ref="E706:E769" si="22">+C706*D706</f>
        <v>2481.9900000000002</v>
      </c>
      <c r="F706" s="9">
        <f t="shared" ref="F706:F769" si="23">+C706-E706</f>
        <v>9927.9600000000009</v>
      </c>
    </row>
    <row r="707" spans="1:6" x14ac:dyDescent="0.15">
      <c r="A707" s="6" t="s">
        <v>1303</v>
      </c>
      <c r="B707" s="6" t="s">
        <v>1304</v>
      </c>
      <c r="C707" s="7">
        <v>16416.750000000004</v>
      </c>
      <c r="D707" s="8">
        <v>0.2</v>
      </c>
      <c r="E707" s="9">
        <f t="shared" si="22"/>
        <v>3283.3500000000008</v>
      </c>
      <c r="F707" s="9">
        <f t="shared" si="23"/>
        <v>13133.400000000003</v>
      </c>
    </row>
    <row r="708" spans="1:6" x14ac:dyDescent="0.15">
      <c r="A708" s="6" t="s">
        <v>1305</v>
      </c>
      <c r="B708" s="6" t="s">
        <v>1306</v>
      </c>
      <c r="C708" s="7">
        <v>7735.35</v>
      </c>
      <c r="D708" s="8">
        <v>0.2</v>
      </c>
      <c r="E708" s="9">
        <f t="shared" si="22"/>
        <v>1547.0700000000002</v>
      </c>
      <c r="F708" s="9">
        <f t="shared" si="23"/>
        <v>6188.2800000000007</v>
      </c>
    </row>
    <row r="709" spans="1:6" x14ac:dyDescent="0.15">
      <c r="A709" s="6" t="s">
        <v>1307</v>
      </c>
      <c r="B709" s="6" t="s">
        <v>1308</v>
      </c>
      <c r="C709" s="7">
        <v>21486.465</v>
      </c>
      <c r="D709" s="8">
        <v>0.2</v>
      </c>
      <c r="E709" s="9">
        <f t="shared" si="22"/>
        <v>4297.2930000000006</v>
      </c>
      <c r="F709" s="9">
        <f t="shared" si="23"/>
        <v>17189.171999999999</v>
      </c>
    </row>
    <row r="710" spans="1:6" x14ac:dyDescent="0.15">
      <c r="A710" s="6" t="s">
        <v>1309</v>
      </c>
      <c r="B710" s="6" t="s">
        <v>1310</v>
      </c>
      <c r="C710" s="7">
        <v>13680</v>
      </c>
      <c r="D710" s="8">
        <v>0.2</v>
      </c>
      <c r="E710" s="9">
        <f t="shared" si="22"/>
        <v>2736</v>
      </c>
      <c r="F710" s="9">
        <f t="shared" si="23"/>
        <v>10944</v>
      </c>
    </row>
    <row r="711" spans="1:6" x14ac:dyDescent="0.15">
      <c r="A711" s="6" t="s">
        <v>1311</v>
      </c>
      <c r="B711" s="6" t="s">
        <v>1312</v>
      </c>
      <c r="C711" s="10">
        <v>607.69799999999998</v>
      </c>
      <c r="D711" s="8">
        <v>0.2</v>
      </c>
      <c r="E711" s="9">
        <f t="shared" si="22"/>
        <v>121.53960000000001</v>
      </c>
      <c r="F711" s="9">
        <f t="shared" si="23"/>
        <v>486.15839999999997</v>
      </c>
    </row>
    <row r="712" spans="1:6" x14ac:dyDescent="0.15">
      <c r="A712" s="6" t="s">
        <v>1313</v>
      </c>
      <c r="B712" s="6" t="s">
        <v>1314</v>
      </c>
      <c r="C712" s="10">
        <v>607.69799999999998</v>
      </c>
      <c r="D712" s="8">
        <v>0.2</v>
      </c>
      <c r="E712" s="9">
        <f t="shared" si="22"/>
        <v>121.53960000000001</v>
      </c>
      <c r="F712" s="9">
        <f t="shared" si="23"/>
        <v>486.15839999999997</v>
      </c>
    </row>
    <row r="713" spans="1:6" x14ac:dyDescent="0.15">
      <c r="A713" s="6" t="s">
        <v>1315</v>
      </c>
      <c r="B713" s="6" t="s">
        <v>1316</v>
      </c>
      <c r="C713" s="7">
        <v>10600.212</v>
      </c>
      <c r="D713" s="8">
        <v>0.2</v>
      </c>
      <c r="E713" s="9">
        <f t="shared" si="22"/>
        <v>2120.0423999999998</v>
      </c>
      <c r="F713" s="9">
        <f t="shared" si="23"/>
        <v>8480.1695999999993</v>
      </c>
    </row>
    <row r="714" spans="1:6" x14ac:dyDescent="0.15">
      <c r="A714" s="6" t="s">
        <v>1317</v>
      </c>
      <c r="B714" s="6" t="s">
        <v>1318</v>
      </c>
      <c r="C714" s="7">
        <v>10600.212</v>
      </c>
      <c r="D714" s="8">
        <v>0.2</v>
      </c>
      <c r="E714" s="9">
        <f t="shared" si="22"/>
        <v>2120.0423999999998</v>
      </c>
      <c r="F714" s="9">
        <f t="shared" si="23"/>
        <v>8480.1695999999993</v>
      </c>
    </row>
    <row r="715" spans="1:6" x14ac:dyDescent="0.15">
      <c r="A715" s="6" t="s">
        <v>1319</v>
      </c>
      <c r="B715" s="6" t="s">
        <v>1320</v>
      </c>
      <c r="C715" s="7">
        <v>1569.33</v>
      </c>
      <c r="D715" s="8">
        <v>0.2</v>
      </c>
      <c r="E715" s="9">
        <f t="shared" si="22"/>
        <v>313.86599999999999</v>
      </c>
      <c r="F715" s="9">
        <f t="shared" si="23"/>
        <v>1255.4639999999999</v>
      </c>
    </row>
    <row r="716" spans="1:6" x14ac:dyDescent="0.15">
      <c r="A716" s="6" t="s">
        <v>1321</v>
      </c>
      <c r="B716" s="6" t="s">
        <v>1322</v>
      </c>
      <c r="C716" s="7">
        <v>1569.33</v>
      </c>
      <c r="D716" s="8">
        <v>0.2</v>
      </c>
      <c r="E716" s="9">
        <f t="shared" si="22"/>
        <v>313.86599999999999</v>
      </c>
      <c r="F716" s="9">
        <f t="shared" si="23"/>
        <v>1255.4639999999999</v>
      </c>
    </row>
    <row r="717" spans="1:6" x14ac:dyDescent="0.15">
      <c r="A717" s="6" t="s">
        <v>1323</v>
      </c>
      <c r="B717" s="6" t="s">
        <v>1324</v>
      </c>
      <c r="C717" s="7">
        <v>1569.33</v>
      </c>
      <c r="D717" s="8">
        <v>0.2</v>
      </c>
      <c r="E717" s="9">
        <f t="shared" si="22"/>
        <v>313.86599999999999</v>
      </c>
      <c r="F717" s="9">
        <f t="shared" si="23"/>
        <v>1255.4639999999999</v>
      </c>
    </row>
    <row r="718" spans="1:6" x14ac:dyDescent="0.15">
      <c r="A718" s="6" t="s">
        <v>1325</v>
      </c>
      <c r="B718" s="6" t="s">
        <v>1326</v>
      </c>
      <c r="C718" s="7">
        <v>1569.33</v>
      </c>
      <c r="D718" s="8">
        <v>0.2</v>
      </c>
      <c r="E718" s="9">
        <f t="shared" si="22"/>
        <v>313.86599999999999</v>
      </c>
      <c r="F718" s="9">
        <f t="shared" si="23"/>
        <v>1255.4639999999999</v>
      </c>
    </row>
    <row r="719" spans="1:6" x14ac:dyDescent="0.15">
      <c r="A719" s="6" t="s">
        <v>1327</v>
      </c>
      <c r="B719" s="6" t="s">
        <v>1328</v>
      </c>
      <c r="C719" s="7">
        <v>1569.33</v>
      </c>
      <c r="D719" s="8">
        <v>0.2</v>
      </c>
      <c r="E719" s="9">
        <f t="shared" si="22"/>
        <v>313.86599999999999</v>
      </c>
      <c r="F719" s="9">
        <f t="shared" si="23"/>
        <v>1255.4639999999999</v>
      </c>
    </row>
    <row r="720" spans="1:6" x14ac:dyDescent="0.15">
      <c r="A720" s="6" t="s">
        <v>1329</v>
      </c>
      <c r="B720" s="6" t="s">
        <v>1330</v>
      </c>
      <c r="C720" s="7">
        <v>1569.33</v>
      </c>
      <c r="D720" s="8">
        <v>0.2</v>
      </c>
      <c r="E720" s="9">
        <f t="shared" si="22"/>
        <v>313.86599999999999</v>
      </c>
      <c r="F720" s="9">
        <f t="shared" si="23"/>
        <v>1255.4639999999999</v>
      </c>
    </row>
    <row r="721" spans="1:6" x14ac:dyDescent="0.15">
      <c r="A721" s="6" t="s">
        <v>1331</v>
      </c>
      <c r="B721" s="6" t="s">
        <v>1332</v>
      </c>
      <c r="C721" s="7">
        <v>1569.33</v>
      </c>
      <c r="D721" s="8">
        <v>0.2</v>
      </c>
      <c r="E721" s="9">
        <f t="shared" si="22"/>
        <v>313.86599999999999</v>
      </c>
      <c r="F721" s="9">
        <f t="shared" si="23"/>
        <v>1255.4639999999999</v>
      </c>
    </row>
    <row r="722" spans="1:6" x14ac:dyDescent="0.15">
      <c r="A722" s="6" t="s">
        <v>1333</v>
      </c>
      <c r="B722" s="6" t="s">
        <v>1334</v>
      </c>
      <c r="C722" s="7">
        <v>3547.1309999999999</v>
      </c>
      <c r="D722" s="8">
        <v>0.2</v>
      </c>
      <c r="E722" s="9">
        <f t="shared" si="22"/>
        <v>709.42619999999999</v>
      </c>
      <c r="F722" s="9">
        <f t="shared" si="23"/>
        <v>2837.7048</v>
      </c>
    </row>
    <row r="723" spans="1:6" x14ac:dyDescent="0.15">
      <c r="A723" s="6" t="s">
        <v>1335</v>
      </c>
      <c r="B723" s="6" t="s">
        <v>1336</v>
      </c>
      <c r="C723" s="7">
        <v>3547.1309999999999</v>
      </c>
      <c r="D723" s="8">
        <v>0.2</v>
      </c>
      <c r="E723" s="9">
        <f t="shared" si="22"/>
        <v>709.42619999999999</v>
      </c>
      <c r="F723" s="9">
        <f t="shared" si="23"/>
        <v>2837.7048</v>
      </c>
    </row>
    <row r="724" spans="1:6" x14ac:dyDescent="0.15">
      <c r="A724" s="6" t="s">
        <v>1337</v>
      </c>
      <c r="B724" s="6" t="s">
        <v>1338</v>
      </c>
      <c r="C724" s="7">
        <v>3268.8809999999999</v>
      </c>
      <c r="D724" s="8">
        <v>0.2</v>
      </c>
      <c r="E724" s="9">
        <f t="shared" si="22"/>
        <v>653.77620000000002</v>
      </c>
      <c r="F724" s="9">
        <f t="shared" si="23"/>
        <v>2615.1048000000001</v>
      </c>
    </row>
    <row r="725" spans="1:6" x14ac:dyDescent="0.15">
      <c r="A725" s="6" t="s">
        <v>1339</v>
      </c>
      <c r="B725" s="6" t="s">
        <v>1340</v>
      </c>
      <c r="C725" s="7">
        <v>3268.8809999999999</v>
      </c>
      <c r="D725" s="8">
        <v>0.2</v>
      </c>
      <c r="E725" s="9">
        <f t="shared" si="22"/>
        <v>653.77620000000002</v>
      </c>
      <c r="F725" s="9">
        <f t="shared" si="23"/>
        <v>2615.1048000000001</v>
      </c>
    </row>
    <row r="726" spans="1:6" x14ac:dyDescent="0.15">
      <c r="A726" s="6" t="s">
        <v>1341</v>
      </c>
      <c r="B726" s="6" t="s">
        <v>1342</v>
      </c>
      <c r="C726" s="7">
        <v>3268.8809999999999</v>
      </c>
      <c r="D726" s="8">
        <v>0.2</v>
      </c>
      <c r="E726" s="9">
        <f t="shared" si="22"/>
        <v>653.77620000000002</v>
      </c>
      <c r="F726" s="9">
        <f t="shared" si="23"/>
        <v>2615.1048000000001</v>
      </c>
    </row>
    <row r="727" spans="1:6" x14ac:dyDescent="0.15">
      <c r="A727" s="6" t="s">
        <v>1343</v>
      </c>
      <c r="B727" s="6" t="s">
        <v>1344</v>
      </c>
      <c r="C727" s="7">
        <v>3268.8809999999999</v>
      </c>
      <c r="D727" s="8">
        <v>0.2</v>
      </c>
      <c r="E727" s="9">
        <f t="shared" si="22"/>
        <v>653.77620000000002</v>
      </c>
      <c r="F727" s="9">
        <f t="shared" si="23"/>
        <v>2615.1048000000001</v>
      </c>
    </row>
    <row r="728" spans="1:6" x14ac:dyDescent="0.15">
      <c r="A728" s="6" t="s">
        <v>1345</v>
      </c>
      <c r="B728" s="6" t="s">
        <v>1346</v>
      </c>
      <c r="C728" s="7">
        <v>3268.8809999999999</v>
      </c>
      <c r="D728" s="8">
        <v>0.2</v>
      </c>
      <c r="E728" s="9">
        <f t="shared" si="22"/>
        <v>653.77620000000002</v>
      </c>
      <c r="F728" s="9">
        <f t="shared" si="23"/>
        <v>2615.1048000000001</v>
      </c>
    </row>
    <row r="729" spans="1:6" x14ac:dyDescent="0.15">
      <c r="A729" s="6" t="s">
        <v>1347</v>
      </c>
      <c r="B729" s="6" t="s">
        <v>1348</v>
      </c>
      <c r="C729" s="7">
        <v>3268.8809999999999</v>
      </c>
      <c r="D729" s="8">
        <v>0.2</v>
      </c>
      <c r="E729" s="9">
        <f t="shared" si="22"/>
        <v>653.77620000000002</v>
      </c>
      <c r="F729" s="9">
        <f t="shared" si="23"/>
        <v>2615.1048000000001</v>
      </c>
    </row>
    <row r="730" spans="1:6" x14ac:dyDescent="0.15">
      <c r="A730" s="6" t="s">
        <v>1349</v>
      </c>
      <c r="B730" s="6" t="s">
        <v>1350</v>
      </c>
      <c r="C730" s="7">
        <v>3268.8809999999999</v>
      </c>
      <c r="D730" s="8">
        <v>0.2</v>
      </c>
      <c r="E730" s="9">
        <f t="shared" si="22"/>
        <v>653.77620000000002</v>
      </c>
      <c r="F730" s="9">
        <f t="shared" si="23"/>
        <v>2615.1048000000001</v>
      </c>
    </row>
    <row r="731" spans="1:6" x14ac:dyDescent="0.15">
      <c r="A731" s="6" t="s">
        <v>1351</v>
      </c>
      <c r="B731" s="6" t="s">
        <v>1352</v>
      </c>
      <c r="C731" s="7">
        <v>4775.3365169999997</v>
      </c>
      <c r="D731" s="8">
        <v>0.2</v>
      </c>
      <c r="E731" s="9">
        <f t="shared" si="22"/>
        <v>955.06730340000001</v>
      </c>
      <c r="F731" s="9">
        <f t="shared" si="23"/>
        <v>3820.2692135999996</v>
      </c>
    </row>
    <row r="732" spans="1:6" x14ac:dyDescent="0.15">
      <c r="A732" s="6" t="s">
        <v>1353</v>
      </c>
      <c r="B732" s="6" t="s">
        <v>1354</v>
      </c>
      <c r="C732" s="7">
        <v>4775.3365169999997</v>
      </c>
      <c r="D732" s="8">
        <v>0.2</v>
      </c>
      <c r="E732" s="9">
        <f t="shared" si="22"/>
        <v>955.06730340000001</v>
      </c>
      <c r="F732" s="9">
        <f t="shared" si="23"/>
        <v>3820.2692135999996</v>
      </c>
    </row>
    <row r="733" spans="1:6" x14ac:dyDescent="0.15">
      <c r="A733" s="6" t="s">
        <v>1355</v>
      </c>
      <c r="B733" s="6" t="s">
        <v>1356</v>
      </c>
      <c r="C733" s="7">
        <v>4663.47</v>
      </c>
      <c r="D733" s="8">
        <v>0.2</v>
      </c>
      <c r="E733" s="9">
        <f t="shared" si="22"/>
        <v>932.69400000000007</v>
      </c>
      <c r="F733" s="9">
        <f t="shared" si="23"/>
        <v>3730.7760000000003</v>
      </c>
    </row>
    <row r="734" spans="1:6" x14ac:dyDescent="0.15">
      <c r="A734" s="6" t="s">
        <v>1357</v>
      </c>
      <c r="B734" s="6" t="s">
        <v>1358</v>
      </c>
      <c r="C734" s="7">
        <v>7264.5510000000004</v>
      </c>
      <c r="D734" s="8">
        <v>0.2</v>
      </c>
      <c r="E734" s="9">
        <f t="shared" si="22"/>
        <v>1452.9102000000003</v>
      </c>
      <c r="F734" s="9">
        <f t="shared" si="23"/>
        <v>5811.6408000000001</v>
      </c>
    </row>
    <row r="735" spans="1:6" x14ac:dyDescent="0.15">
      <c r="A735" s="6" t="s">
        <v>1359</v>
      </c>
      <c r="B735" s="6" t="s">
        <v>1360</v>
      </c>
      <c r="C735" s="7">
        <v>2312.8140000000003</v>
      </c>
      <c r="D735" s="8">
        <v>0.2</v>
      </c>
      <c r="E735" s="9">
        <f t="shared" si="22"/>
        <v>462.5628000000001</v>
      </c>
      <c r="F735" s="9">
        <f t="shared" si="23"/>
        <v>1850.2512000000002</v>
      </c>
    </row>
    <row r="736" spans="1:6" x14ac:dyDescent="0.15">
      <c r="A736" s="6" t="s">
        <v>1361</v>
      </c>
      <c r="B736" s="6" t="s">
        <v>1362</v>
      </c>
      <c r="C736" s="7">
        <v>6299.58</v>
      </c>
      <c r="D736" s="8">
        <v>0.2</v>
      </c>
      <c r="E736" s="9">
        <f t="shared" si="22"/>
        <v>1259.9160000000002</v>
      </c>
      <c r="F736" s="9">
        <f t="shared" si="23"/>
        <v>5039.6639999999998</v>
      </c>
    </row>
    <row r="737" spans="1:6" x14ac:dyDescent="0.15">
      <c r="A737" s="6" t="s">
        <v>1363</v>
      </c>
      <c r="B737" s="6" t="s">
        <v>1364</v>
      </c>
      <c r="C737" s="7">
        <v>2389.6109999999999</v>
      </c>
      <c r="D737" s="8">
        <v>0.2</v>
      </c>
      <c r="E737" s="9">
        <f t="shared" si="22"/>
        <v>477.92219999999998</v>
      </c>
      <c r="F737" s="9">
        <f t="shared" si="23"/>
        <v>1911.6887999999999</v>
      </c>
    </row>
    <row r="738" spans="1:6" x14ac:dyDescent="0.15">
      <c r="A738" s="6" t="s">
        <v>1365</v>
      </c>
      <c r="B738" s="6" t="s">
        <v>1366</v>
      </c>
      <c r="C738" s="7">
        <v>4663.47</v>
      </c>
      <c r="D738" s="8">
        <v>0.2</v>
      </c>
      <c r="E738" s="9">
        <f t="shared" si="22"/>
        <v>932.69400000000007</v>
      </c>
      <c r="F738" s="9">
        <f t="shared" si="23"/>
        <v>3730.7760000000003</v>
      </c>
    </row>
    <row r="739" spans="1:6" x14ac:dyDescent="0.15">
      <c r="A739" s="6" t="s">
        <v>1367</v>
      </c>
      <c r="B739" s="6" t="s">
        <v>1368</v>
      </c>
      <c r="C739" s="7">
        <v>4329.57</v>
      </c>
      <c r="D739" s="8">
        <v>0.2</v>
      </c>
      <c r="E739" s="9">
        <f t="shared" si="22"/>
        <v>865.91399999999999</v>
      </c>
      <c r="F739" s="9">
        <f t="shared" si="23"/>
        <v>3463.6559999999999</v>
      </c>
    </row>
    <row r="740" spans="1:6" x14ac:dyDescent="0.15">
      <c r="A740" s="6" t="s">
        <v>1369</v>
      </c>
      <c r="B740" s="6" t="s">
        <v>1370</v>
      </c>
      <c r="C740" s="7">
        <v>4663.47</v>
      </c>
      <c r="D740" s="8">
        <v>0.2</v>
      </c>
      <c r="E740" s="9">
        <f t="shared" si="22"/>
        <v>932.69400000000007</v>
      </c>
      <c r="F740" s="9">
        <f t="shared" si="23"/>
        <v>3730.7760000000003</v>
      </c>
    </row>
    <row r="741" spans="1:6" x14ac:dyDescent="0.15">
      <c r="A741" s="6" t="s">
        <v>1371</v>
      </c>
      <c r="B741" s="6" t="s">
        <v>1372</v>
      </c>
      <c r="C741" s="7">
        <v>4663.47</v>
      </c>
      <c r="D741" s="8">
        <v>0.2</v>
      </c>
      <c r="E741" s="9">
        <f t="shared" si="22"/>
        <v>932.69400000000007</v>
      </c>
      <c r="F741" s="9">
        <f t="shared" si="23"/>
        <v>3730.7760000000003</v>
      </c>
    </row>
    <row r="742" spans="1:6" x14ac:dyDescent="0.15">
      <c r="A742" s="6" t="s">
        <v>1373</v>
      </c>
      <c r="B742" s="6" t="s">
        <v>1374</v>
      </c>
      <c r="C742" s="7">
        <v>2389.6109999999999</v>
      </c>
      <c r="D742" s="8">
        <v>0.2</v>
      </c>
      <c r="E742" s="9">
        <f t="shared" si="22"/>
        <v>477.92219999999998</v>
      </c>
      <c r="F742" s="9">
        <f t="shared" si="23"/>
        <v>1911.6887999999999</v>
      </c>
    </row>
    <row r="743" spans="1:6" x14ac:dyDescent="0.15">
      <c r="A743" s="6" t="s">
        <v>1375</v>
      </c>
      <c r="B743" s="6" t="s">
        <v>1376</v>
      </c>
      <c r="C743" s="7">
        <v>8386.4549999999999</v>
      </c>
      <c r="D743" s="8">
        <v>0.2</v>
      </c>
      <c r="E743" s="9">
        <f t="shared" si="22"/>
        <v>1677.2910000000002</v>
      </c>
      <c r="F743" s="9">
        <f t="shared" si="23"/>
        <v>6709.1639999999998</v>
      </c>
    </row>
    <row r="744" spans="1:6" x14ac:dyDescent="0.15">
      <c r="A744" s="6" t="s">
        <v>1377</v>
      </c>
      <c r="B744" s="6" t="s">
        <v>1378</v>
      </c>
      <c r="C744" s="7">
        <v>4663.47</v>
      </c>
      <c r="D744" s="8">
        <v>0.2</v>
      </c>
      <c r="E744" s="9">
        <f t="shared" si="22"/>
        <v>932.69400000000007</v>
      </c>
      <c r="F744" s="9">
        <f t="shared" si="23"/>
        <v>3730.7760000000003</v>
      </c>
    </row>
    <row r="745" spans="1:6" x14ac:dyDescent="0.15">
      <c r="A745" s="6" t="s">
        <v>1379</v>
      </c>
      <c r="B745" s="6" t="s">
        <v>1380</v>
      </c>
      <c r="C745" s="7">
        <v>5309.8558800000001</v>
      </c>
      <c r="D745" s="8">
        <v>0.2</v>
      </c>
      <c r="E745" s="9">
        <f t="shared" si="22"/>
        <v>1061.971176</v>
      </c>
      <c r="F745" s="9">
        <f t="shared" si="23"/>
        <v>4247.8847040000001</v>
      </c>
    </row>
    <row r="746" spans="1:6" x14ac:dyDescent="0.15">
      <c r="A746" s="6" t="s">
        <v>1381</v>
      </c>
      <c r="B746" s="6" t="s">
        <v>1382</v>
      </c>
      <c r="C746" s="7">
        <v>6023.5559999999996</v>
      </c>
      <c r="D746" s="8">
        <v>0.2</v>
      </c>
      <c r="E746" s="9">
        <f t="shared" si="22"/>
        <v>1204.7112</v>
      </c>
      <c r="F746" s="9">
        <f t="shared" si="23"/>
        <v>4818.8447999999999</v>
      </c>
    </row>
    <row r="747" spans="1:6" x14ac:dyDescent="0.15">
      <c r="A747" s="6" t="s">
        <v>1383</v>
      </c>
      <c r="B747" s="6" t="s">
        <v>1384</v>
      </c>
      <c r="C747" s="7">
        <v>4407.4799999999996</v>
      </c>
      <c r="D747" s="8">
        <v>0.2</v>
      </c>
      <c r="E747" s="9">
        <f t="shared" si="22"/>
        <v>881.49599999999998</v>
      </c>
      <c r="F747" s="9">
        <f t="shared" si="23"/>
        <v>3525.9839999999995</v>
      </c>
    </row>
    <row r="748" spans="1:6" x14ac:dyDescent="0.15">
      <c r="A748" s="6" t="s">
        <v>1385</v>
      </c>
      <c r="B748" s="6" t="s">
        <v>1386</v>
      </c>
      <c r="C748" s="7">
        <v>3168.7109999999998</v>
      </c>
      <c r="D748" s="8">
        <v>0.2</v>
      </c>
      <c r="E748" s="9">
        <f t="shared" si="22"/>
        <v>633.74220000000003</v>
      </c>
      <c r="F748" s="9">
        <f t="shared" si="23"/>
        <v>2534.9687999999996</v>
      </c>
    </row>
    <row r="749" spans="1:6" x14ac:dyDescent="0.15">
      <c r="A749" s="6" t="s">
        <v>1387</v>
      </c>
      <c r="B749" s="6" t="s">
        <v>1388</v>
      </c>
      <c r="C749" s="7">
        <v>8436.5399999999991</v>
      </c>
      <c r="D749" s="8">
        <v>0.2</v>
      </c>
      <c r="E749" s="9">
        <f t="shared" si="22"/>
        <v>1687.308</v>
      </c>
      <c r="F749" s="9">
        <f t="shared" si="23"/>
        <v>6749.2319999999991</v>
      </c>
    </row>
    <row r="750" spans="1:6" x14ac:dyDescent="0.15">
      <c r="A750" s="6" t="s">
        <v>1389</v>
      </c>
      <c r="B750" s="6" t="s">
        <v>1390</v>
      </c>
      <c r="C750" s="7">
        <v>8436.5399999999991</v>
      </c>
      <c r="D750" s="8">
        <v>0.2</v>
      </c>
      <c r="E750" s="9">
        <f t="shared" si="22"/>
        <v>1687.308</v>
      </c>
      <c r="F750" s="9">
        <f t="shared" si="23"/>
        <v>6749.2319999999991</v>
      </c>
    </row>
    <row r="751" spans="1:6" x14ac:dyDescent="0.15">
      <c r="A751" s="6" t="s">
        <v>1391</v>
      </c>
      <c r="B751" s="6" t="s">
        <v>1392</v>
      </c>
      <c r="C751" s="7">
        <v>8436.5399999999991</v>
      </c>
      <c r="D751" s="8">
        <v>0.2</v>
      </c>
      <c r="E751" s="9">
        <f t="shared" si="22"/>
        <v>1687.308</v>
      </c>
      <c r="F751" s="9">
        <f t="shared" si="23"/>
        <v>6749.2319999999991</v>
      </c>
    </row>
    <row r="752" spans="1:6" x14ac:dyDescent="0.15">
      <c r="A752" s="6" t="s">
        <v>1393</v>
      </c>
      <c r="B752" s="6" t="s">
        <v>1394</v>
      </c>
      <c r="C752" s="7">
        <v>8436.5399999999991</v>
      </c>
      <c r="D752" s="8">
        <v>0.2</v>
      </c>
      <c r="E752" s="9">
        <f t="shared" si="22"/>
        <v>1687.308</v>
      </c>
      <c r="F752" s="9">
        <f t="shared" si="23"/>
        <v>6749.2319999999991</v>
      </c>
    </row>
    <row r="753" spans="1:6" x14ac:dyDescent="0.15">
      <c r="A753" s="6" t="s">
        <v>1395</v>
      </c>
      <c r="B753" s="6" t="s">
        <v>1396</v>
      </c>
      <c r="C753" s="7">
        <v>12300.876</v>
      </c>
      <c r="D753" s="8">
        <v>0.2</v>
      </c>
      <c r="E753" s="9">
        <f t="shared" si="22"/>
        <v>2460.1752000000001</v>
      </c>
      <c r="F753" s="9">
        <f t="shared" si="23"/>
        <v>9840.7008000000005</v>
      </c>
    </row>
    <row r="754" spans="1:6" x14ac:dyDescent="0.15">
      <c r="A754" s="6" t="s">
        <v>1397</v>
      </c>
      <c r="B754" s="6" t="s">
        <v>1398</v>
      </c>
      <c r="C754" s="7">
        <v>11773.314</v>
      </c>
      <c r="D754" s="8">
        <v>0.2</v>
      </c>
      <c r="E754" s="9">
        <f t="shared" si="22"/>
        <v>2354.6628000000001</v>
      </c>
      <c r="F754" s="9">
        <f t="shared" si="23"/>
        <v>9418.6512000000002</v>
      </c>
    </row>
    <row r="755" spans="1:6" x14ac:dyDescent="0.15">
      <c r="A755" s="6" t="s">
        <v>1399</v>
      </c>
      <c r="B755" s="6" t="s">
        <v>1400</v>
      </c>
      <c r="C755" s="7">
        <v>11773.314</v>
      </c>
      <c r="D755" s="8">
        <v>0.2</v>
      </c>
      <c r="E755" s="9">
        <f t="shared" si="22"/>
        <v>2354.6628000000001</v>
      </c>
      <c r="F755" s="9">
        <f t="shared" si="23"/>
        <v>9418.6512000000002</v>
      </c>
    </row>
    <row r="756" spans="1:6" x14ac:dyDescent="0.15">
      <c r="A756" s="6" t="s">
        <v>1401</v>
      </c>
      <c r="B756" s="6" t="s">
        <v>1402</v>
      </c>
      <c r="C756" s="7">
        <v>8703.659999999998</v>
      </c>
      <c r="D756" s="8">
        <v>0.2</v>
      </c>
      <c r="E756" s="9">
        <f t="shared" si="22"/>
        <v>1740.7319999999997</v>
      </c>
      <c r="F756" s="9">
        <f t="shared" si="23"/>
        <v>6962.9279999999981</v>
      </c>
    </row>
    <row r="757" spans="1:6" x14ac:dyDescent="0.15">
      <c r="A757" s="6" t="s">
        <v>1403</v>
      </c>
      <c r="B757" s="6" t="s">
        <v>1404</v>
      </c>
      <c r="C757" s="7">
        <v>8703.659999999998</v>
      </c>
      <c r="D757" s="8">
        <v>0.2</v>
      </c>
      <c r="E757" s="9">
        <f t="shared" si="22"/>
        <v>1740.7319999999997</v>
      </c>
      <c r="F757" s="9">
        <f t="shared" si="23"/>
        <v>6962.9279999999981</v>
      </c>
    </row>
    <row r="758" spans="1:6" x14ac:dyDescent="0.15">
      <c r="A758" s="6" t="s">
        <v>1405</v>
      </c>
      <c r="B758" s="6" t="s">
        <v>1406</v>
      </c>
      <c r="C758" s="7">
        <v>17997.21</v>
      </c>
      <c r="D758" s="8">
        <v>0.2</v>
      </c>
      <c r="E758" s="9">
        <f t="shared" si="22"/>
        <v>3599.442</v>
      </c>
      <c r="F758" s="9">
        <f t="shared" si="23"/>
        <v>14397.768</v>
      </c>
    </row>
    <row r="759" spans="1:6" x14ac:dyDescent="0.15">
      <c r="A759" s="6" t="s">
        <v>1407</v>
      </c>
      <c r="B759" s="6" t="s">
        <v>1408</v>
      </c>
      <c r="C759" s="7">
        <v>17997.21</v>
      </c>
      <c r="D759" s="8">
        <v>0.2</v>
      </c>
      <c r="E759" s="9">
        <f t="shared" si="22"/>
        <v>3599.442</v>
      </c>
      <c r="F759" s="9">
        <f t="shared" si="23"/>
        <v>14397.768</v>
      </c>
    </row>
    <row r="760" spans="1:6" x14ac:dyDescent="0.15">
      <c r="A760" s="6" t="s">
        <v>1409</v>
      </c>
      <c r="B760" s="6" t="s">
        <v>1410</v>
      </c>
      <c r="C760" s="7">
        <v>17997.21</v>
      </c>
      <c r="D760" s="8">
        <v>0.2</v>
      </c>
      <c r="E760" s="9">
        <f t="shared" si="22"/>
        <v>3599.442</v>
      </c>
      <c r="F760" s="9">
        <f t="shared" si="23"/>
        <v>14397.768</v>
      </c>
    </row>
    <row r="761" spans="1:6" x14ac:dyDescent="0.15">
      <c r="A761" s="6" t="s">
        <v>1411</v>
      </c>
      <c r="B761" s="6" t="s">
        <v>1412</v>
      </c>
      <c r="C761" s="7">
        <v>17997.21</v>
      </c>
      <c r="D761" s="8">
        <v>0.2</v>
      </c>
      <c r="E761" s="9">
        <f t="shared" si="22"/>
        <v>3599.442</v>
      </c>
      <c r="F761" s="9">
        <f t="shared" si="23"/>
        <v>14397.768</v>
      </c>
    </row>
    <row r="762" spans="1:6" x14ac:dyDescent="0.15">
      <c r="A762" s="6" t="s">
        <v>1413</v>
      </c>
      <c r="B762" s="6" t="s">
        <v>1414</v>
      </c>
      <c r="C762" s="7">
        <v>3594.99</v>
      </c>
      <c r="D762" s="8">
        <v>0.2</v>
      </c>
      <c r="E762" s="9">
        <f t="shared" si="22"/>
        <v>718.99800000000005</v>
      </c>
      <c r="F762" s="9">
        <f t="shared" si="23"/>
        <v>2875.9919999999997</v>
      </c>
    </row>
    <row r="763" spans="1:6" x14ac:dyDescent="0.15">
      <c r="A763" s="6" t="s">
        <v>1415</v>
      </c>
      <c r="B763" s="6" t="s">
        <v>1416</v>
      </c>
      <c r="C763" s="7">
        <v>2120.2649999999999</v>
      </c>
      <c r="D763" s="8">
        <v>0.2</v>
      </c>
      <c r="E763" s="9">
        <f t="shared" si="22"/>
        <v>424.053</v>
      </c>
      <c r="F763" s="9">
        <f t="shared" si="23"/>
        <v>1696.212</v>
      </c>
    </row>
    <row r="764" spans="1:6" x14ac:dyDescent="0.15">
      <c r="A764" s="6" t="s">
        <v>1417</v>
      </c>
      <c r="B764" s="6" t="s">
        <v>1418</v>
      </c>
      <c r="C764" s="7">
        <v>1524.81</v>
      </c>
      <c r="D764" s="8">
        <v>0.2</v>
      </c>
      <c r="E764" s="9">
        <f t="shared" si="22"/>
        <v>304.96199999999999</v>
      </c>
      <c r="F764" s="9">
        <f t="shared" si="23"/>
        <v>1219.848</v>
      </c>
    </row>
    <row r="765" spans="1:6" x14ac:dyDescent="0.15">
      <c r="A765" s="6" t="s">
        <v>1419</v>
      </c>
      <c r="B765" s="6" t="s">
        <v>1420</v>
      </c>
      <c r="C765" s="7">
        <v>1524.81</v>
      </c>
      <c r="D765" s="8">
        <v>0.2</v>
      </c>
      <c r="E765" s="9">
        <f t="shared" si="22"/>
        <v>304.96199999999999</v>
      </c>
      <c r="F765" s="9">
        <f t="shared" si="23"/>
        <v>1219.848</v>
      </c>
    </row>
    <row r="766" spans="1:6" x14ac:dyDescent="0.15">
      <c r="A766" s="6" t="s">
        <v>1421</v>
      </c>
      <c r="B766" s="6" t="s">
        <v>1422</v>
      </c>
      <c r="C766" s="7">
        <v>2601.0810000000001</v>
      </c>
      <c r="D766" s="8">
        <v>0.2</v>
      </c>
      <c r="E766" s="9">
        <f t="shared" si="22"/>
        <v>520.21620000000007</v>
      </c>
      <c r="F766" s="9">
        <f t="shared" si="23"/>
        <v>2080.8648000000003</v>
      </c>
    </row>
    <row r="767" spans="1:6" x14ac:dyDescent="0.15">
      <c r="A767" s="6" t="s">
        <v>1423</v>
      </c>
      <c r="B767" s="6" t="s">
        <v>1424</v>
      </c>
      <c r="C767" s="7">
        <v>1524.81</v>
      </c>
      <c r="D767" s="8">
        <v>0.2</v>
      </c>
      <c r="E767" s="9">
        <f t="shared" si="22"/>
        <v>304.96199999999999</v>
      </c>
      <c r="F767" s="9">
        <f t="shared" si="23"/>
        <v>1219.848</v>
      </c>
    </row>
    <row r="768" spans="1:6" x14ac:dyDescent="0.15">
      <c r="A768" s="6" t="s">
        <v>1425</v>
      </c>
      <c r="B768" s="6" t="s">
        <v>1426</v>
      </c>
      <c r="C768" s="7">
        <v>3594.99</v>
      </c>
      <c r="D768" s="8">
        <v>0.2</v>
      </c>
      <c r="E768" s="9">
        <f t="shared" si="22"/>
        <v>718.99800000000005</v>
      </c>
      <c r="F768" s="9">
        <f t="shared" si="23"/>
        <v>2875.9919999999997</v>
      </c>
    </row>
    <row r="769" spans="1:6" x14ac:dyDescent="0.15">
      <c r="A769" s="6" t="s">
        <v>1427</v>
      </c>
      <c r="B769" s="6" t="s">
        <v>1428</v>
      </c>
      <c r="C769" s="7">
        <v>5206.6139999999996</v>
      </c>
      <c r="D769" s="8">
        <v>0.2</v>
      </c>
      <c r="E769" s="9">
        <f t="shared" si="22"/>
        <v>1041.3227999999999</v>
      </c>
      <c r="F769" s="9">
        <f t="shared" si="23"/>
        <v>4165.2911999999997</v>
      </c>
    </row>
    <row r="770" spans="1:6" x14ac:dyDescent="0.15">
      <c r="A770" s="6" t="s">
        <v>1429</v>
      </c>
      <c r="B770" s="6" t="s">
        <v>1430</v>
      </c>
      <c r="C770" s="7">
        <v>5526.0450000000001</v>
      </c>
      <c r="D770" s="8">
        <v>0.2</v>
      </c>
      <c r="E770" s="9">
        <f t="shared" ref="E770:E833" si="24">+C770*D770</f>
        <v>1105.2090000000001</v>
      </c>
      <c r="F770" s="9">
        <f t="shared" ref="F770:F833" si="25">+C770-E770</f>
        <v>4420.8360000000002</v>
      </c>
    </row>
    <row r="771" spans="1:6" x14ac:dyDescent="0.15">
      <c r="A771" s="6" t="s">
        <v>1431</v>
      </c>
      <c r="B771" s="6" t="s">
        <v>1432</v>
      </c>
      <c r="C771" s="7">
        <v>13677.879599999998</v>
      </c>
      <c r="D771" s="8">
        <v>0.2</v>
      </c>
      <c r="E771" s="9">
        <f t="shared" si="24"/>
        <v>2735.5759199999998</v>
      </c>
      <c r="F771" s="9">
        <f t="shared" si="25"/>
        <v>10942.303679999999</v>
      </c>
    </row>
    <row r="772" spans="1:6" x14ac:dyDescent="0.15">
      <c r="A772" s="6" t="s">
        <v>1433</v>
      </c>
      <c r="B772" s="6" t="s">
        <v>1434</v>
      </c>
      <c r="C772" s="7">
        <v>13677.879599999998</v>
      </c>
      <c r="D772" s="8">
        <v>0.2</v>
      </c>
      <c r="E772" s="9">
        <f t="shared" si="24"/>
        <v>2735.5759199999998</v>
      </c>
      <c r="F772" s="9">
        <f t="shared" si="25"/>
        <v>10942.303679999999</v>
      </c>
    </row>
    <row r="773" spans="1:6" x14ac:dyDescent="0.15">
      <c r="A773" s="6" t="s">
        <v>1435</v>
      </c>
      <c r="B773" s="6" t="s">
        <v>1436</v>
      </c>
      <c r="C773" s="7">
        <v>13677.879599999998</v>
      </c>
      <c r="D773" s="8">
        <v>0.2</v>
      </c>
      <c r="E773" s="9">
        <f t="shared" si="24"/>
        <v>2735.5759199999998</v>
      </c>
      <c r="F773" s="9">
        <f t="shared" si="25"/>
        <v>10942.303679999999</v>
      </c>
    </row>
    <row r="774" spans="1:6" x14ac:dyDescent="0.15">
      <c r="A774" s="6" t="s">
        <v>1437</v>
      </c>
      <c r="B774" s="6" t="s">
        <v>1438</v>
      </c>
      <c r="C774" s="7">
        <v>13677.879599999998</v>
      </c>
      <c r="D774" s="8">
        <v>0.2</v>
      </c>
      <c r="E774" s="9">
        <f t="shared" si="24"/>
        <v>2735.5759199999998</v>
      </c>
      <c r="F774" s="9">
        <f t="shared" si="25"/>
        <v>10942.303679999999</v>
      </c>
    </row>
    <row r="775" spans="1:6" x14ac:dyDescent="0.15">
      <c r="A775" s="6" t="s">
        <v>1439</v>
      </c>
      <c r="B775" s="6" t="s">
        <v>1440</v>
      </c>
      <c r="C775" s="7">
        <v>13677.879599999998</v>
      </c>
      <c r="D775" s="8">
        <v>0.2</v>
      </c>
      <c r="E775" s="9">
        <f t="shared" si="24"/>
        <v>2735.5759199999998</v>
      </c>
      <c r="F775" s="9">
        <f t="shared" si="25"/>
        <v>10942.303679999999</v>
      </c>
    </row>
    <row r="776" spans="1:6" x14ac:dyDescent="0.15">
      <c r="A776" s="6" t="s">
        <v>1441</v>
      </c>
      <c r="B776" s="6" t="s">
        <v>1442</v>
      </c>
      <c r="C776" s="7">
        <v>22174.031880000002</v>
      </c>
      <c r="D776" s="8">
        <v>0.2</v>
      </c>
      <c r="E776" s="9">
        <f t="shared" si="24"/>
        <v>4434.8063760000005</v>
      </c>
      <c r="F776" s="9">
        <f t="shared" si="25"/>
        <v>17739.225504000002</v>
      </c>
    </row>
    <row r="777" spans="1:6" x14ac:dyDescent="0.15">
      <c r="A777" s="6" t="s">
        <v>1443</v>
      </c>
      <c r="B777" s="6" t="s">
        <v>1444</v>
      </c>
      <c r="C777" s="7">
        <v>28826.7</v>
      </c>
      <c r="D777" s="8">
        <v>0.2</v>
      </c>
      <c r="E777" s="9">
        <f t="shared" si="24"/>
        <v>5765.34</v>
      </c>
      <c r="F777" s="9">
        <f t="shared" si="25"/>
        <v>23061.360000000001</v>
      </c>
    </row>
    <row r="778" spans="1:6" x14ac:dyDescent="0.15">
      <c r="A778" s="6" t="s">
        <v>1445</v>
      </c>
      <c r="B778" s="6" t="s">
        <v>1446</v>
      </c>
      <c r="C778" s="7">
        <v>9706.473</v>
      </c>
      <c r="D778" s="8">
        <v>0.2</v>
      </c>
      <c r="E778" s="9">
        <f t="shared" si="24"/>
        <v>1941.2946000000002</v>
      </c>
      <c r="F778" s="9">
        <f t="shared" si="25"/>
        <v>7765.1783999999998</v>
      </c>
    </row>
    <row r="779" spans="1:6" x14ac:dyDescent="0.15">
      <c r="A779" s="6" t="s">
        <v>1447</v>
      </c>
      <c r="B779" s="6" t="s">
        <v>1448</v>
      </c>
      <c r="C779" s="7">
        <v>9706.473</v>
      </c>
      <c r="D779" s="8">
        <v>0.2</v>
      </c>
      <c r="E779" s="9">
        <f t="shared" si="24"/>
        <v>1941.2946000000002</v>
      </c>
      <c r="F779" s="9">
        <f t="shared" si="25"/>
        <v>7765.1783999999998</v>
      </c>
    </row>
    <row r="780" spans="1:6" x14ac:dyDescent="0.15">
      <c r="A780" s="6" t="s">
        <v>1449</v>
      </c>
      <c r="B780" s="6" t="s">
        <v>1450</v>
      </c>
      <c r="C780" s="7">
        <v>21035.7</v>
      </c>
      <c r="D780" s="8">
        <v>0.2</v>
      </c>
      <c r="E780" s="9">
        <f t="shared" si="24"/>
        <v>4207.1400000000003</v>
      </c>
      <c r="F780" s="9">
        <f t="shared" si="25"/>
        <v>16828.560000000001</v>
      </c>
    </row>
    <row r="781" spans="1:6" x14ac:dyDescent="0.15">
      <c r="A781" s="6" t="s">
        <v>1451</v>
      </c>
      <c r="B781" s="6" t="s">
        <v>1452</v>
      </c>
      <c r="C781" s="7">
        <v>14469</v>
      </c>
      <c r="D781" s="8">
        <v>0.2</v>
      </c>
      <c r="E781" s="9">
        <f t="shared" si="24"/>
        <v>2893.8</v>
      </c>
      <c r="F781" s="9">
        <f t="shared" si="25"/>
        <v>11575.2</v>
      </c>
    </row>
    <row r="782" spans="1:6" x14ac:dyDescent="0.15">
      <c r="A782" s="6" t="s">
        <v>1453</v>
      </c>
      <c r="B782" s="6" t="s">
        <v>1454</v>
      </c>
      <c r="C782" s="7">
        <v>31164</v>
      </c>
      <c r="D782" s="8">
        <v>0.2</v>
      </c>
      <c r="E782" s="9">
        <f t="shared" si="24"/>
        <v>6232.8</v>
      </c>
      <c r="F782" s="9">
        <f t="shared" si="25"/>
        <v>24931.200000000001</v>
      </c>
    </row>
    <row r="783" spans="1:6" x14ac:dyDescent="0.15">
      <c r="A783" s="6" t="s">
        <v>1455</v>
      </c>
      <c r="B783" s="6" t="s">
        <v>1456</v>
      </c>
      <c r="C783" s="7">
        <v>50470.319999999992</v>
      </c>
      <c r="D783" s="8">
        <v>0.2</v>
      </c>
      <c r="E783" s="9">
        <f t="shared" si="24"/>
        <v>10094.063999999998</v>
      </c>
      <c r="F783" s="9">
        <f t="shared" si="25"/>
        <v>40376.255999999994</v>
      </c>
    </row>
    <row r="784" spans="1:6" x14ac:dyDescent="0.15">
      <c r="A784" s="6" t="s">
        <v>1457</v>
      </c>
      <c r="B784" s="6" t="s">
        <v>1458</v>
      </c>
      <c r="C784" s="7">
        <v>7671.9089999999997</v>
      </c>
      <c r="D784" s="8">
        <v>0.2</v>
      </c>
      <c r="E784" s="9">
        <f t="shared" si="24"/>
        <v>1534.3818000000001</v>
      </c>
      <c r="F784" s="9">
        <f t="shared" si="25"/>
        <v>6137.5271999999995</v>
      </c>
    </row>
    <row r="785" spans="1:6" x14ac:dyDescent="0.15">
      <c r="A785" s="6" t="s">
        <v>1459</v>
      </c>
      <c r="B785" s="6" t="s">
        <v>1460</v>
      </c>
      <c r="C785" s="7">
        <v>7859.4049799999993</v>
      </c>
      <c r="D785" s="8">
        <v>0.2</v>
      </c>
      <c r="E785" s="9">
        <f t="shared" si="24"/>
        <v>1571.8809959999999</v>
      </c>
      <c r="F785" s="9">
        <f t="shared" si="25"/>
        <v>6287.5239839999995</v>
      </c>
    </row>
    <row r="786" spans="1:6" x14ac:dyDescent="0.15">
      <c r="A786" s="6" t="s">
        <v>1461</v>
      </c>
      <c r="B786" s="6" t="s">
        <v>1462</v>
      </c>
      <c r="C786" s="7">
        <v>16416.750000000004</v>
      </c>
      <c r="D786" s="8">
        <v>0.2</v>
      </c>
      <c r="E786" s="9">
        <f t="shared" si="24"/>
        <v>3283.3500000000008</v>
      </c>
      <c r="F786" s="9">
        <f t="shared" si="25"/>
        <v>13133.400000000003</v>
      </c>
    </row>
    <row r="787" spans="1:6" x14ac:dyDescent="0.15">
      <c r="A787" s="6" t="s">
        <v>1463</v>
      </c>
      <c r="B787" s="6" t="s">
        <v>1464</v>
      </c>
      <c r="C787" s="7">
        <v>32030</v>
      </c>
      <c r="D787" s="8">
        <v>0.2</v>
      </c>
      <c r="E787" s="9">
        <f t="shared" si="24"/>
        <v>6406</v>
      </c>
      <c r="F787" s="9">
        <f t="shared" si="25"/>
        <v>25624</v>
      </c>
    </row>
    <row r="788" spans="1:6" x14ac:dyDescent="0.15">
      <c r="A788" s="6" t="s">
        <v>1465</v>
      </c>
      <c r="B788" s="6" t="s">
        <v>1466</v>
      </c>
      <c r="C788" s="7">
        <v>12409.95</v>
      </c>
      <c r="D788" s="8">
        <v>0.2</v>
      </c>
      <c r="E788" s="9">
        <f t="shared" si="24"/>
        <v>2481.9900000000002</v>
      </c>
      <c r="F788" s="9">
        <f t="shared" si="25"/>
        <v>9927.9600000000009</v>
      </c>
    </row>
    <row r="789" spans="1:6" x14ac:dyDescent="0.15">
      <c r="A789" s="6" t="s">
        <v>1467</v>
      </c>
      <c r="B789" s="6" t="s">
        <v>1468</v>
      </c>
      <c r="C789" s="7">
        <v>11246.865</v>
      </c>
      <c r="D789" s="8">
        <v>0.2</v>
      </c>
      <c r="E789" s="9">
        <f t="shared" si="24"/>
        <v>2249.373</v>
      </c>
      <c r="F789" s="9">
        <f t="shared" si="25"/>
        <v>8997.4920000000002</v>
      </c>
    </row>
    <row r="790" spans="1:6" x14ac:dyDescent="0.15">
      <c r="A790" s="6" t="s">
        <v>1469</v>
      </c>
      <c r="B790" s="6" t="s">
        <v>1470</v>
      </c>
      <c r="C790" s="7">
        <v>12409.95</v>
      </c>
      <c r="D790" s="8">
        <v>0.2</v>
      </c>
      <c r="E790" s="9">
        <f t="shared" si="24"/>
        <v>2481.9900000000002</v>
      </c>
      <c r="F790" s="9">
        <f t="shared" si="25"/>
        <v>9927.9600000000009</v>
      </c>
    </row>
    <row r="791" spans="1:6" x14ac:dyDescent="0.15">
      <c r="A791" s="6" t="s">
        <v>1471</v>
      </c>
      <c r="B791" s="6" t="s">
        <v>1472</v>
      </c>
      <c r="C791" s="7">
        <v>23860.104450000003</v>
      </c>
      <c r="D791" s="8">
        <v>0.2</v>
      </c>
      <c r="E791" s="9">
        <f t="shared" si="24"/>
        <v>4772.0208900000007</v>
      </c>
      <c r="F791" s="9">
        <f t="shared" si="25"/>
        <v>19088.083560000003</v>
      </c>
    </row>
    <row r="792" spans="1:6" x14ac:dyDescent="0.15">
      <c r="A792" s="6" t="s">
        <v>1473</v>
      </c>
      <c r="B792" s="6" t="s">
        <v>1474</v>
      </c>
      <c r="C792" s="7">
        <v>16416.750000000004</v>
      </c>
      <c r="D792" s="8">
        <v>0.2</v>
      </c>
      <c r="E792" s="9">
        <f t="shared" si="24"/>
        <v>3283.3500000000008</v>
      </c>
      <c r="F792" s="9">
        <f t="shared" si="25"/>
        <v>13133.400000000003</v>
      </c>
    </row>
    <row r="793" spans="1:6" x14ac:dyDescent="0.15">
      <c r="A793" s="6" t="s">
        <v>1475</v>
      </c>
      <c r="B793" s="6" t="s">
        <v>1476</v>
      </c>
      <c r="C793" s="7">
        <v>16416.750000000004</v>
      </c>
      <c r="D793" s="8">
        <v>0.2</v>
      </c>
      <c r="E793" s="9">
        <f t="shared" si="24"/>
        <v>3283.3500000000008</v>
      </c>
      <c r="F793" s="9">
        <f t="shared" si="25"/>
        <v>13133.400000000003</v>
      </c>
    </row>
    <row r="794" spans="1:6" x14ac:dyDescent="0.15">
      <c r="A794" s="6" t="s">
        <v>1477</v>
      </c>
      <c r="B794" s="6" t="s">
        <v>1478</v>
      </c>
      <c r="C794" s="7">
        <v>7065.3239999999996</v>
      </c>
      <c r="D794" s="8">
        <v>0.2</v>
      </c>
      <c r="E794" s="9">
        <f t="shared" si="24"/>
        <v>1413.0648000000001</v>
      </c>
      <c r="F794" s="9">
        <f t="shared" si="25"/>
        <v>5652.2591999999995</v>
      </c>
    </row>
    <row r="795" spans="1:6" x14ac:dyDescent="0.15">
      <c r="A795" s="6" t="s">
        <v>1479</v>
      </c>
      <c r="B795" s="6" t="s">
        <v>1480</v>
      </c>
      <c r="C795" s="7">
        <v>32620.839999999997</v>
      </c>
      <c r="D795" s="8">
        <v>0.2</v>
      </c>
      <c r="E795" s="9">
        <f t="shared" si="24"/>
        <v>6524.1679999999997</v>
      </c>
      <c r="F795" s="9">
        <f t="shared" si="25"/>
        <v>26096.671999999999</v>
      </c>
    </row>
    <row r="796" spans="1:6" x14ac:dyDescent="0.15">
      <c r="A796" s="6" t="s">
        <v>1481</v>
      </c>
      <c r="B796" s="6" t="s">
        <v>1482</v>
      </c>
      <c r="C796" s="7">
        <v>26188.89</v>
      </c>
      <c r="D796" s="8">
        <v>0.2</v>
      </c>
      <c r="E796" s="9">
        <f t="shared" si="24"/>
        <v>5237.7780000000002</v>
      </c>
      <c r="F796" s="9">
        <f t="shared" si="25"/>
        <v>20951.112000000001</v>
      </c>
    </row>
    <row r="797" spans="1:6" x14ac:dyDescent="0.15">
      <c r="A797" s="6" t="s">
        <v>1483</v>
      </c>
      <c r="B797" s="6" t="s">
        <v>1484</v>
      </c>
      <c r="C797" s="7">
        <v>1524.81</v>
      </c>
      <c r="D797" s="8">
        <v>0.2</v>
      </c>
      <c r="E797" s="9">
        <f t="shared" si="24"/>
        <v>304.96199999999999</v>
      </c>
      <c r="F797" s="9">
        <f t="shared" si="25"/>
        <v>1219.848</v>
      </c>
    </row>
    <row r="798" spans="1:6" x14ac:dyDescent="0.15">
      <c r="A798" s="6" t="s">
        <v>1485</v>
      </c>
      <c r="B798" s="6" t="s">
        <v>1486</v>
      </c>
      <c r="C798" s="7">
        <v>1524.81</v>
      </c>
      <c r="D798" s="8">
        <v>0.2</v>
      </c>
      <c r="E798" s="9">
        <f t="shared" si="24"/>
        <v>304.96199999999999</v>
      </c>
      <c r="F798" s="9">
        <f t="shared" si="25"/>
        <v>1219.848</v>
      </c>
    </row>
    <row r="799" spans="1:6" x14ac:dyDescent="0.15">
      <c r="A799" s="6" t="s">
        <v>1487</v>
      </c>
      <c r="B799" s="6" t="s">
        <v>1488</v>
      </c>
      <c r="C799" s="7">
        <v>937.59119999999996</v>
      </c>
      <c r="D799" s="8">
        <v>0.2</v>
      </c>
      <c r="E799" s="9">
        <f t="shared" si="24"/>
        <v>187.51823999999999</v>
      </c>
      <c r="F799" s="9">
        <f t="shared" si="25"/>
        <v>750.07295999999997</v>
      </c>
    </row>
    <row r="800" spans="1:6" x14ac:dyDescent="0.15">
      <c r="A800" s="6" t="s">
        <v>1489</v>
      </c>
      <c r="B800" s="6" t="s">
        <v>1490</v>
      </c>
      <c r="C800" s="7">
        <v>937.59119999999996</v>
      </c>
      <c r="D800" s="8">
        <v>0.2</v>
      </c>
      <c r="E800" s="9">
        <f t="shared" si="24"/>
        <v>187.51823999999999</v>
      </c>
      <c r="F800" s="9">
        <f t="shared" si="25"/>
        <v>750.07295999999997</v>
      </c>
    </row>
    <row r="801" spans="1:6" x14ac:dyDescent="0.15">
      <c r="A801" s="6" t="s">
        <v>1491</v>
      </c>
      <c r="B801" s="6" t="s">
        <v>1492</v>
      </c>
      <c r="C801" s="7">
        <v>1524.81</v>
      </c>
      <c r="D801" s="8">
        <v>0.2</v>
      </c>
      <c r="E801" s="9">
        <f t="shared" si="24"/>
        <v>304.96199999999999</v>
      </c>
      <c r="F801" s="9">
        <f t="shared" si="25"/>
        <v>1219.848</v>
      </c>
    </row>
    <row r="802" spans="1:6" x14ac:dyDescent="0.15">
      <c r="A802" s="6" t="s">
        <v>1493</v>
      </c>
      <c r="B802" s="6" t="s">
        <v>1494</v>
      </c>
      <c r="C802" s="7">
        <v>2861.5230000000001</v>
      </c>
      <c r="D802" s="8">
        <v>0.2</v>
      </c>
      <c r="E802" s="9">
        <f t="shared" si="24"/>
        <v>572.30460000000005</v>
      </c>
      <c r="F802" s="9">
        <f t="shared" si="25"/>
        <v>2289.2184000000002</v>
      </c>
    </row>
    <row r="803" spans="1:6" x14ac:dyDescent="0.15">
      <c r="A803" s="6" t="s">
        <v>1495</v>
      </c>
      <c r="B803" s="6" t="s">
        <v>1496</v>
      </c>
      <c r="C803" s="7">
        <v>937.59119999999996</v>
      </c>
      <c r="D803" s="8">
        <v>0.2</v>
      </c>
      <c r="E803" s="9">
        <f t="shared" si="24"/>
        <v>187.51823999999999</v>
      </c>
      <c r="F803" s="9">
        <f t="shared" si="25"/>
        <v>750.07295999999997</v>
      </c>
    </row>
    <row r="804" spans="1:6" x14ac:dyDescent="0.15">
      <c r="A804" s="6" t="s">
        <v>1497</v>
      </c>
      <c r="B804" s="6" t="s">
        <v>1498</v>
      </c>
      <c r="C804" s="7">
        <v>1910.6314500000001</v>
      </c>
      <c r="D804" s="8">
        <v>0.2</v>
      </c>
      <c r="E804" s="9">
        <f t="shared" si="24"/>
        <v>382.12629000000004</v>
      </c>
      <c r="F804" s="9">
        <f t="shared" si="25"/>
        <v>1528.5051600000002</v>
      </c>
    </row>
    <row r="805" spans="1:6" x14ac:dyDescent="0.15">
      <c r="A805" s="6" t="s">
        <v>1499</v>
      </c>
      <c r="B805" s="6" t="s">
        <v>1500</v>
      </c>
      <c r="C805" s="7">
        <v>1910.6314500000001</v>
      </c>
      <c r="D805" s="8">
        <v>0.2</v>
      </c>
      <c r="E805" s="9">
        <f t="shared" si="24"/>
        <v>382.12629000000004</v>
      </c>
      <c r="F805" s="9">
        <f t="shared" si="25"/>
        <v>1528.5051600000002</v>
      </c>
    </row>
    <row r="806" spans="1:6" x14ac:dyDescent="0.15">
      <c r="A806" s="6" t="s">
        <v>1501</v>
      </c>
      <c r="B806" s="6" t="s">
        <v>1502</v>
      </c>
      <c r="C806" s="7">
        <v>1910.6314500000001</v>
      </c>
      <c r="D806" s="8">
        <v>0.2</v>
      </c>
      <c r="E806" s="9">
        <f t="shared" si="24"/>
        <v>382.12629000000004</v>
      </c>
      <c r="F806" s="9">
        <f t="shared" si="25"/>
        <v>1528.5051600000002</v>
      </c>
    </row>
    <row r="807" spans="1:6" x14ac:dyDescent="0.15">
      <c r="A807" s="6" t="s">
        <v>1503</v>
      </c>
      <c r="B807" s="6" t="s">
        <v>1504</v>
      </c>
      <c r="C807" s="7">
        <v>1910.6314500000001</v>
      </c>
      <c r="D807" s="8">
        <v>0.2</v>
      </c>
      <c r="E807" s="9">
        <f t="shared" si="24"/>
        <v>382.12629000000004</v>
      </c>
      <c r="F807" s="9">
        <f t="shared" si="25"/>
        <v>1528.5051600000002</v>
      </c>
    </row>
    <row r="808" spans="1:6" x14ac:dyDescent="0.15">
      <c r="A808" s="6" t="s">
        <v>1505</v>
      </c>
      <c r="B808" s="6" t="s">
        <v>1506</v>
      </c>
      <c r="C808" s="7">
        <v>2448.8782499999998</v>
      </c>
      <c r="D808" s="8">
        <v>0.2</v>
      </c>
      <c r="E808" s="9">
        <f t="shared" si="24"/>
        <v>489.77564999999998</v>
      </c>
      <c r="F808" s="9">
        <f t="shared" si="25"/>
        <v>1959.1025999999997</v>
      </c>
    </row>
    <row r="809" spans="1:6" x14ac:dyDescent="0.15">
      <c r="A809" s="6" t="s">
        <v>1507</v>
      </c>
      <c r="B809" s="6" t="s">
        <v>1508</v>
      </c>
      <c r="C809" s="7">
        <v>2448.8782499999998</v>
      </c>
      <c r="D809" s="8">
        <v>0.2</v>
      </c>
      <c r="E809" s="9">
        <f t="shared" si="24"/>
        <v>489.77564999999998</v>
      </c>
      <c r="F809" s="9">
        <f t="shared" si="25"/>
        <v>1959.1025999999997</v>
      </c>
    </row>
    <row r="810" spans="1:6" x14ac:dyDescent="0.15">
      <c r="A810" s="6" t="s">
        <v>1509</v>
      </c>
      <c r="B810" s="6" t="s">
        <v>1510</v>
      </c>
      <c r="C810" s="7">
        <v>8821</v>
      </c>
      <c r="D810" s="8">
        <v>0.2</v>
      </c>
      <c r="E810" s="9">
        <f t="shared" si="24"/>
        <v>1764.2</v>
      </c>
      <c r="F810" s="9">
        <f t="shared" si="25"/>
        <v>7056.8</v>
      </c>
    </row>
    <row r="811" spans="1:6" x14ac:dyDescent="0.15">
      <c r="A811" s="6" t="s">
        <v>1511</v>
      </c>
      <c r="B811" s="6" t="s">
        <v>1512</v>
      </c>
      <c r="C811" s="7">
        <v>8616.8459999999995</v>
      </c>
      <c r="D811" s="8">
        <v>0.2</v>
      </c>
      <c r="E811" s="9">
        <f t="shared" si="24"/>
        <v>1723.3692000000001</v>
      </c>
      <c r="F811" s="9">
        <f t="shared" si="25"/>
        <v>6893.4767999999995</v>
      </c>
    </row>
    <row r="812" spans="1:6" x14ac:dyDescent="0.15">
      <c r="A812" s="6" t="s">
        <v>1513</v>
      </c>
      <c r="B812" s="6" t="s">
        <v>1514</v>
      </c>
      <c r="C812" s="7">
        <v>2448.8782499999998</v>
      </c>
      <c r="D812" s="8">
        <v>0.2</v>
      </c>
      <c r="E812" s="9">
        <f t="shared" si="24"/>
        <v>489.77564999999998</v>
      </c>
      <c r="F812" s="9">
        <f t="shared" si="25"/>
        <v>1959.1025999999997</v>
      </c>
    </row>
    <row r="813" spans="1:6" x14ac:dyDescent="0.15">
      <c r="A813" s="6" t="s">
        <v>1515</v>
      </c>
      <c r="B813" s="6" t="s">
        <v>1516</v>
      </c>
      <c r="C813" s="7">
        <v>2448.8782499999998</v>
      </c>
      <c r="D813" s="8">
        <v>0.2</v>
      </c>
      <c r="E813" s="9">
        <f t="shared" si="24"/>
        <v>489.77564999999998</v>
      </c>
      <c r="F813" s="9">
        <f t="shared" si="25"/>
        <v>1959.1025999999997</v>
      </c>
    </row>
    <row r="814" spans="1:6" x14ac:dyDescent="0.15">
      <c r="A814" s="6" t="s">
        <v>1517</v>
      </c>
      <c r="B814" s="6" t="s">
        <v>1518</v>
      </c>
      <c r="C814" s="7">
        <v>9706.473</v>
      </c>
      <c r="D814" s="8">
        <v>0.2</v>
      </c>
      <c r="E814" s="9">
        <f t="shared" si="24"/>
        <v>1941.2946000000002</v>
      </c>
      <c r="F814" s="9">
        <f t="shared" si="25"/>
        <v>7765.1783999999998</v>
      </c>
    </row>
    <row r="815" spans="1:6" x14ac:dyDescent="0.15">
      <c r="A815" s="6" t="s">
        <v>1519</v>
      </c>
      <c r="B815" s="6" t="s">
        <v>1520</v>
      </c>
      <c r="C815" s="7">
        <v>13039</v>
      </c>
      <c r="D815" s="8">
        <v>0.2</v>
      </c>
      <c r="E815" s="9">
        <f t="shared" si="24"/>
        <v>2607.8000000000002</v>
      </c>
      <c r="F815" s="9">
        <f t="shared" si="25"/>
        <v>10431.200000000001</v>
      </c>
    </row>
    <row r="816" spans="1:6" x14ac:dyDescent="0.15">
      <c r="A816" s="6" t="s">
        <v>1521</v>
      </c>
      <c r="B816" s="6" t="s">
        <v>1522</v>
      </c>
      <c r="C816" s="7">
        <v>11713.212</v>
      </c>
      <c r="D816" s="8">
        <v>0.2</v>
      </c>
      <c r="E816" s="9">
        <f t="shared" si="24"/>
        <v>2342.6424000000002</v>
      </c>
      <c r="F816" s="9">
        <f t="shared" si="25"/>
        <v>9370.5695999999989</v>
      </c>
    </row>
    <row r="817" spans="1:6" x14ac:dyDescent="0.15">
      <c r="A817" s="6" t="s">
        <v>1523</v>
      </c>
      <c r="B817" s="6" t="s">
        <v>1524</v>
      </c>
      <c r="C817" s="7">
        <v>16499.868840000003</v>
      </c>
      <c r="D817" s="8">
        <v>0.2</v>
      </c>
      <c r="E817" s="9">
        <f t="shared" si="24"/>
        <v>3299.9737680000007</v>
      </c>
      <c r="F817" s="9">
        <f t="shared" si="25"/>
        <v>13199.895072000003</v>
      </c>
    </row>
    <row r="818" spans="1:6" x14ac:dyDescent="0.15">
      <c r="A818" s="6" t="s">
        <v>1525</v>
      </c>
      <c r="B818" s="6" t="s">
        <v>1526</v>
      </c>
      <c r="C818" s="7">
        <v>21665</v>
      </c>
      <c r="D818" s="8">
        <v>0.2</v>
      </c>
      <c r="E818" s="9">
        <f t="shared" si="24"/>
        <v>4333</v>
      </c>
      <c r="F818" s="9">
        <f t="shared" si="25"/>
        <v>17332</v>
      </c>
    </row>
    <row r="819" spans="1:6" x14ac:dyDescent="0.15">
      <c r="A819" s="6" t="s">
        <v>1527</v>
      </c>
      <c r="B819" s="6" t="s">
        <v>1528</v>
      </c>
      <c r="C819" s="7">
        <v>23746.968000000001</v>
      </c>
      <c r="D819" s="8">
        <v>0.2</v>
      </c>
      <c r="E819" s="9">
        <f t="shared" si="24"/>
        <v>4749.3936000000003</v>
      </c>
      <c r="F819" s="9">
        <f t="shared" si="25"/>
        <v>18997.574400000001</v>
      </c>
    </row>
    <row r="820" spans="1:6" x14ac:dyDescent="0.15">
      <c r="A820" s="6" t="s">
        <v>1529</v>
      </c>
      <c r="B820" s="6" t="s">
        <v>1530</v>
      </c>
      <c r="C820" s="7">
        <v>17160</v>
      </c>
      <c r="D820" s="8">
        <v>0.2</v>
      </c>
      <c r="E820" s="9">
        <f t="shared" si="24"/>
        <v>3432</v>
      </c>
      <c r="F820" s="9">
        <f t="shared" si="25"/>
        <v>13728</v>
      </c>
    </row>
    <row r="821" spans="1:6" x14ac:dyDescent="0.15">
      <c r="A821" s="6" t="s">
        <v>1531</v>
      </c>
      <c r="B821" s="6" t="s">
        <v>1532</v>
      </c>
      <c r="C821" s="7">
        <v>9706.473</v>
      </c>
      <c r="D821" s="8">
        <v>0.2</v>
      </c>
      <c r="E821" s="9">
        <f t="shared" si="24"/>
        <v>1941.2946000000002</v>
      </c>
      <c r="F821" s="9">
        <f t="shared" si="25"/>
        <v>7765.1783999999998</v>
      </c>
    </row>
    <row r="822" spans="1:6" x14ac:dyDescent="0.15">
      <c r="A822" s="6" t="s">
        <v>1533</v>
      </c>
      <c r="B822" s="6" t="s">
        <v>1534</v>
      </c>
      <c r="C822" s="7">
        <v>14469</v>
      </c>
      <c r="D822" s="8">
        <v>0.2</v>
      </c>
      <c r="E822" s="9">
        <f t="shared" si="24"/>
        <v>2893.8</v>
      </c>
      <c r="F822" s="9">
        <f t="shared" si="25"/>
        <v>11575.2</v>
      </c>
    </row>
    <row r="823" spans="1:6" x14ac:dyDescent="0.15">
      <c r="A823" s="6" t="s">
        <v>1535</v>
      </c>
      <c r="B823" s="6" t="s">
        <v>1536</v>
      </c>
      <c r="C823" s="7">
        <v>12409.95</v>
      </c>
      <c r="D823" s="8">
        <v>0.2</v>
      </c>
      <c r="E823" s="9">
        <f t="shared" si="24"/>
        <v>2481.9900000000002</v>
      </c>
      <c r="F823" s="9">
        <f t="shared" si="25"/>
        <v>9927.9600000000009</v>
      </c>
    </row>
    <row r="824" spans="1:6" x14ac:dyDescent="0.15">
      <c r="A824" s="6" t="s">
        <v>1537</v>
      </c>
      <c r="B824" s="6" t="s">
        <v>1538</v>
      </c>
      <c r="C824" s="7">
        <v>39502.692782608705</v>
      </c>
      <c r="D824" s="8">
        <v>0.2</v>
      </c>
      <c r="E824" s="9">
        <f t="shared" si="24"/>
        <v>7900.5385565217412</v>
      </c>
      <c r="F824" s="9">
        <f t="shared" si="25"/>
        <v>31602.154226086965</v>
      </c>
    </row>
    <row r="825" spans="1:6" x14ac:dyDescent="0.15">
      <c r="A825" s="6" t="s">
        <v>1539</v>
      </c>
      <c r="B825" s="6" t="s">
        <v>1540</v>
      </c>
      <c r="C825" s="7">
        <v>41403.599999999999</v>
      </c>
      <c r="D825" s="8">
        <v>0.2</v>
      </c>
      <c r="E825" s="9">
        <f t="shared" si="24"/>
        <v>8280.7199999999993</v>
      </c>
      <c r="F825" s="9">
        <f t="shared" si="25"/>
        <v>33122.879999999997</v>
      </c>
    </row>
    <row r="826" spans="1:6" x14ac:dyDescent="0.15">
      <c r="A826" s="6" t="s">
        <v>1541</v>
      </c>
      <c r="B826" s="6" t="s">
        <v>1542</v>
      </c>
      <c r="C826" s="7">
        <v>8057.5412400000005</v>
      </c>
      <c r="D826" s="8">
        <v>0.2</v>
      </c>
      <c r="E826" s="9">
        <f t="shared" si="24"/>
        <v>1611.5082480000001</v>
      </c>
      <c r="F826" s="9">
        <f t="shared" si="25"/>
        <v>6446.0329920000004</v>
      </c>
    </row>
    <row r="827" spans="1:6" x14ac:dyDescent="0.15">
      <c r="A827" s="6" t="s">
        <v>1543</v>
      </c>
      <c r="B827" s="6" t="s">
        <v>1544</v>
      </c>
      <c r="C827" s="7">
        <v>7595.2232999999997</v>
      </c>
      <c r="D827" s="8">
        <v>0.2</v>
      </c>
      <c r="E827" s="9">
        <f t="shared" si="24"/>
        <v>1519.04466</v>
      </c>
      <c r="F827" s="9">
        <f t="shared" si="25"/>
        <v>6076.1786400000001</v>
      </c>
    </row>
    <row r="828" spans="1:6" x14ac:dyDescent="0.15">
      <c r="A828" s="6" t="s">
        <v>1545</v>
      </c>
      <c r="B828" s="6" t="s">
        <v>1546</v>
      </c>
      <c r="C828" s="7">
        <v>12409.95</v>
      </c>
      <c r="D828" s="8">
        <v>0.2</v>
      </c>
      <c r="E828" s="9">
        <f t="shared" si="24"/>
        <v>2481.9900000000002</v>
      </c>
      <c r="F828" s="9">
        <f t="shared" si="25"/>
        <v>9927.9600000000009</v>
      </c>
    </row>
    <row r="829" spans="1:6" x14ac:dyDescent="0.15">
      <c r="A829" s="6" t="s">
        <v>1547</v>
      </c>
      <c r="B829" s="6" t="s">
        <v>1548</v>
      </c>
      <c r="C829" s="7">
        <v>16416.750000000004</v>
      </c>
      <c r="D829" s="8">
        <v>0.2</v>
      </c>
      <c r="E829" s="9">
        <f t="shared" si="24"/>
        <v>3283.3500000000008</v>
      </c>
      <c r="F829" s="9">
        <f t="shared" si="25"/>
        <v>13133.400000000003</v>
      </c>
    </row>
    <row r="830" spans="1:6" x14ac:dyDescent="0.15">
      <c r="A830" s="6" t="s">
        <v>1549</v>
      </c>
      <c r="B830" s="6" t="s">
        <v>1550</v>
      </c>
      <c r="C830" s="7">
        <v>12409.95</v>
      </c>
      <c r="D830" s="8">
        <v>0.2</v>
      </c>
      <c r="E830" s="9">
        <f t="shared" si="24"/>
        <v>2481.9900000000002</v>
      </c>
      <c r="F830" s="9">
        <f t="shared" si="25"/>
        <v>9927.9600000000009</v>
      </c>
    </row>
    <row r="831" spans="1:6" x14ac:dyDescent="0.15">
      <c r="A831" s="6" t="s">
        <v>1551</v>
      </c>
      <c r="B831" s="6" t="s">
        <v>1552</v>
      </c>
      <c r="C831" s="7">
        <v>16416.750000000004</v>
      </c>
      <c r="D831" s="8">
        <v>0.2</v>
      </c>
      <c r="E831" s="9">
        <f t="shared" si="24"/>
        <v>3283.3500000000008</v>
      </c>
      <c r="F831" s="9">
        <f t="shared" si="25"/>
        <v>13133.400000000003</v>
      </c>
    </row>
    <row r="832" spans="1:6" x14ac:dyDescent="0.15">
      <c r="A832" s="6" t="s">
        <v>1553</v>
      </c>
      <c r="B832" s="6" t="s">
        <v>1554</v>
      </c>
      <c r="C832" s="10">
        <v>607.69799999999998</v>
      </c>
      <c r="D832" s="8">
        <v>0.57999999999999996</v>
      </c>
      <c r="E832" s="9">
        <f t="shared" si="24"/>
        <v>352.46483999999998</v>
      </c>
      <c r="F832" s="9">
        <f t="shared" si="25"/>
        <v>255.23316</v>
      </c>
    </row>
    <row r="833" spans="1:6" x14ac:dyDescent="0.15">
      <c r="A833" s="6" t="s">
        <v>1555</v>
      </c>
      <c r="B833" s="6" t="s">
        <v>1556</v>
      </c>
      <c r="C833" s="7">
        <v>3161</v>
      </c>
      <c r="D833" s="8">
        <v>0.57999999999999996</v>
      </c>
      <c r="E833" s="9">
        <f t="shared" si="24"/>
        <v>1833.3799999999999</v>
      </c>
      <c r="F833" s="9">
        <f t="shared" si="25"/>
        <v>1327.6200000000001</v>
      </c>
    </row>
    <row r="834" spans="1:6" x14ac:dyDescent="0.15">
      <c r="A834" s="6" t="s">
        <v>1557</v>
      </c>
      <c r="B834" s="6" t="s">
        <v>1558</v>
      </c>
      <c r="C834" s="7">
        <v>3161</v>
      </c>
      <c r="D834" s="8">
        <v>0.57999999999999996</v>
      </c>
      <c r="E834" s="9">
        <f t="shared" ref="E834:E897" si="26">+C834*D834</f>
        <v>1833.3799999999999</v>
      </c>
      <c r="F834" s="9">
        <f t="shared" ref="F834:F897" si="27">+C834-E834</f>
        <v>1327.6200000000001</v>
      </c>
    </row>
    <row r="835" spans="1:6" x14ac:dyDescent="0.15">
      <c r="A835" s="6" t="s">
        <v>1559</v>
      </c>
      <c r="B835" s="6" t="s">
        <v>1560</v>
      </c>
      <c r="C835" s="7">
        <v>3161</v>
      </c>
      <c r="D835" s="8">
        <v>0.57999999999999996</v>
      </c>
      <c r="E835" s="9">
        <f t="shared" si="26"/>
        <v>1833.3799999999999</v>
      </c>
      <c r="F835" s="9">
        <f t="shared" si="27"/>
        <v>1327.6200000000001</v>
      </c>
    </row>
    <row r="836" spans="1:6" x14ac:dyDescent="0.15">
      <c r="A836" s="6" t="s">
        <v>1561</v>
      </c>
      <c r="B836" s="6" t="s">
        <v>1562</v>
      </c>
      <c r="C836" s="7">
        <v>3161</v>
      </c>
      <c r="D836" s="8">
        <v>0.57999999999999996</v>
      </c>
      <c r="E836" s="9">
        <f t="shared" si="26"/>
        <v>1833.3799999999999</v>
      </c>
      <c r="F836" s="9">
        <f t="shared" si="27"/>
        <v>1327.6200000000001</v>
      </c>
    </row>
    <row r="837" spans="1:6" x14ac:dyDescent="0.15">
      <c r="A837" s="6" t="s">
        <v>1563</v>
      </c>
      <c r="B837" s="6" t="s">
        <v>1564</v>
      </c>
      <c r="C837" s="7">
        <v>3161</v>
      </c>
      <c r="D837" s="8">
        <v>0.57999999999999996</v>
      </c>
      <c r="E837" s="9">
        <f t="shared" si="26"/>
        <v>1833.3799999999999</v>
      </c>
      <c r="F837" s="9">
        <f t="shared" si="27"/>
        <v>1327.6200000000001</v>
      </c>
    </row>
    <row r="838" spans="1:6" x14ac:dyDescent="0.15">
      <c r="A838" s="6" t="s">
        <v>1565</v>
      </c>
      <c r="B838" s="6" t="s">
        <v>1566</v>
      </c>
      <c r="C838" s="7">
        <v>3161</v>
      </c>
      <c r="D838" s="8">
        <v>0.57999999999999996</v>
      </c>
      <c r="E838" s="9">
        <f t="shared" si="26"/>
        <v>1833.3799999999999</v>
      </c>
      <c r="F838" s="9">
        <f t="shared" si="27"/>
        <v>1327.6200000000001</v>
      </c>
    </row>
    <row r="839" spans="1:6" x14ac:dyDescent="0.15">
      <c r="A839" s="6" t="s">
        <v>1567</v>
      </c>
      <c r="B839" s="6" t="s">
        <v>1568</v>
      </c>
      <c r="C839" s="7">
        <v>3161</v>
      </c>
      <c r="D839" s="8">
        <v>0.57999999999999996</v>
      </c>
      <c r="E839" s="9">
        <f t="shared" si="26"/>
        <v>1833.3799999999999</v>
      </c>
      <c r="F839" s="9">
        <f t="shared" si="27"/>
        <v>1327.6200000000001</v>
      </c>
    </row>
    <row r="840" spans="1:6" x14ac:dyDescent="0.15">
      <c r="A840" s="6" t="s">
        <v>1569</v>
      </c>
      <c r="B840" s="6" t="s">
        <v>1569</v>
      </c>
      <c r="C840" s="7">
        <v>9590.4000000000015</v>
      </c>
      <c r="D840" s="8">
        <v>0.57999999999999996</v>
      </c>
      <c r="E840" s="9">
        <f t="shared" si="26"/>
        <v>5562.4320000000007</v>
      </c>
      <c r="F840" s="9">
        <f t="shared" si="27"/>
        <v>4027.9680000000008</v>
      </c>
    </row>
    <row r="841" spans="1:6" x14ac:dyDescent="0.15">
      <c r="A841" s="6" t="s">
        <v>1569</v>
      </c>
      <c r="B841" s="6" t="s">
        <v>1569</v>
      </c>
      <c r="C841" s="7">
        <v>9590.4000000000015</v>
      </c>
      <c r="D841" s="8">
        <v>0.57999999999999996</v>
      </c>
      <c r="E841" s="9">
        <f t="shared" si="26"/>
        <v>5562.4320000000007</v>
      </c>
      <c r="F841" s="9">
        <f t="shared" si="27"/>
        <v>4027.9680000000008</v>
      </c>
    </row>
    <row r="842" spans="1:6" x14ac:dyDescent="0.15">
      <c r="A842" s="6" t="s">
        <v>1570</v>
      </c>
      <c r="B842" s="6" t="s">
        <v>1570</v>
      </c>
      <c r="C842" s="7">
        <v>1764.9</v>
      </c>
      <c r="D842" s="8">
        <v>0.57999999999999996</v>
      </c>
      <c r="E842" s="9">
        <f t="shared" si="26"/>
        <v>1023.6419999999999</v>
      </c>
      <c r="F842" s="9">
        <f t="shared" si="27"/>
        <v>741.25800000000015</v>
      </c>
    </row>
    <row r="843" spans="1:6" x14ac:dyDescent="0.15">
      <c r="A843" s="6" t="s">
        <v>1570</v>
      </c>
      <c r="B843" s="6" t="s">
        <v>1570</v>
      </c>
      <c r="C843" s="7">
        <v>1764.9</v>
      </c>
      <c r="D843" s="8">
        <v>0.57999999999999996</v>
      </c>
      <c r="E843" s="9">
        <f t="shared" si="26"/>
        <v>1023.6419999999999</v>
      </c>
      <c r="F843" s="9">
        <f t="shared" si="27"/>
        <v>741.25800000000015</v>
      </c>
    </row>
    <row r="844" spans="1:6" x14ac:dyDescent="0.15">
      <c r="A844" s="6" t="s">
        <v>1571</v>
      </c>
      <c r="B844" s="6" t="s">
        <v>1571</v>
      </c>
      <c r="C844" s="7">
        <v>2697.3</v>
      </c>
      <c r="D844" s="8">
        <v>0.57999999999999996</v>
      </c>
      <c r="E844" s="9">
        <f t="shared" si="26"/>
        <v>1564.434</v>
      </c>
      <c r="F844" s="9">
        <f t="shared" si="27"/>
        <v>1132.8660000000002</v>
      </c>
    </row>
    <row r="845" spans="1:6" x14ac:dyDescent="0.15">
      <c r="A845" s="6" t="s">
        <v>1571</v>
      </c>
      <c r="B845" s="6" t="s">
        <v>1571</v>
      </c>
      <c r="C845" s="7">
        <v>2697.3</v>
      </c>
      <c r="D845" s="8">
        <v>0.57999999999999996</v>
      </c>
      <c r="E845" s="9">
        <f t="shared" si="26"/>
        <v>1564.434</v>
      </c>
      <c r="F845" s="9">
        <f t="shared" si="27"/>
        <v>1132.8660000000002</v>
      </c>
    </row>
    <row r="846" spans="1:6" x14ac:dyDescent="0.15">
      <c r="A846" s="6" t="s">
        <v>1572</v>
      </c>
      <c r="B846" s="6" t="s">
        <v>1572</v>
      </c>
      <c r="C846" s="7">
        <v>3152.4</v>
      </c>
      <c r="D846" s="8">
        <v>0.57999999999999996</v>
      </c>
      <c r="E846" s="9">
        <f t="shared" si="26"/>
        <v>1828.3919999999998</v>
      </c>
      <c r="F846" s="9">
        <f t="shared" si="27"/>
        <v>1324.0080000000003</v>
      </c>
    </row>
    <row r="847" spans="1:6" x14ac:dyDescent="0.15">
      <c r="A847" s="6" t="s">
        <v>1572</v>
      </c>
      <c r="B847" s="6" t="s">
        <v>1572</v>
      </c>
      <c r="C847" s="7">
        <v>3152.4</v>
      </c>
      <c r="D847" s="8">
        <v>0.57999999999999996</v>
      </c>
      <c r="E847" s="9">
        <f t="shared" si="26"/>
        <v>1828.3919999999998</v>
      </c>
      <c r="F847" s="9">
        <f t="shared" si="27"/>
        <v>1324.0080000000003</v>
      </c>
    </row>
    <row r="848" spans="1:6" x14ac:dyDescent="0.15">
      <c r="A848" s="6" t="s">
        <v>1573</v>
      </c>
      <c r="B848" s="6" t="s">
        <v>1573</v>
      </c>
      <c r="C848" s="7">
        <v>3152.4</v>
      </c>
      <c r="D848" s="8">
        <v>0.57999999999999996</v>
      </c>
      <c r="E848" s="9">
        <f t="shared" si="26"/>
        <v>1828.3919999999998</v>
      </c>
      <c r="F848" s="9">
        <f t="shared" si="27"/>
        <v>1324.0080000000003</v>
      </c>
    </row>
    <row r="849" spans="1:6" x14ac:dyDescent="0.15">
      <c r="A849" s="6" t="s">
        <v>1573</v>
      </c>
      <c r="B849" s="6" t="s">
        <v>1573</v>
      </c>
      <c r="C849" s="7">
        <v>3152.4</v>
      </c>
      <c r="D849" s="8">
        <v>0.57999999999999996</v>
      </c>
      <c r="E849" s="9">
        <f t="shared" si="26"/>
        <v>1828.3919999999998</v>
      </c>
      <c r="F849" s="9">
        <f t="shared" si="27"/>
        <v>1324.0080000000003</v>
      </c>
    </row>
    <row r="850" spans="1:6" x14ac:dyDescent="0.15">
      <c r="A850" s="6" t="s">
        <v>1574</v>
      </c>
      <c r="B850" s="6" t="s">
        <v>1575</v>
      </c>
      <c r="C850" s="7">
        <v>2705</v>
      </c>
      <c r="D850" s="8">
        <v>0.57999999999999996</v>
      </c>
      <c r="E850" s="9">
        <f t="shared" si="26"/>
        <v>1568.8999999999999</v>
      </c>
      <c r="F850" s="9">
        <f t="shared" si="27"/>
        <v>1136.1000000000001</v>
      </c>
    </row>
    <row r="851" spans="1:6" x14ac:dyDescent="0.15">
      <c r="A851" s="6" t="s">
        <v>1576</v>
      </c>
      <c r="B851" s="6" t="s">
        <v>1577</v>
      </c>
      <c r="C851" s="7">
        <v>3161</v>
      </c>
      <c r="D851" s="8">
        <v>0.57999999999999996</v>
      </c>
      <c r="E851" s="9">
        <f t="shared" si="26"/>
        <v>1833.3799999999999</v>
      </c>
      <c r="F851" s="9">
        <f t="shared" si="27"/>
        <v>1327.6200000000001</v>
      </c>
    </row>
    <row r="852" spans="1:6" x14ac:dyDescent="0.15">
      <c r="A852" s="6" t="s">
        <v>1578</v>
      </c>
      <c r="B852" s="6" t="s">
        <v>1579</v>
      </c>
      <c r="C852" s="7">
        <v>2705</v>
      </c>
      <c r="D852" s="8">
        <v>0.57999999999999996</v>
      </c>
      <c r="E852" s="9">
        <f t="shared" si="26"/>
        <v>1568.8999999999999</v>
      </c>
      <c r="F852" s="9">
        <f t="shared" si="27"/>
        <v>1136.1000000000001</v>
      </c>
    </row>
    <row r="853" spans="1:6" x14ac:dyDescent="0.15">
      <c r="A853" s="6" t="s">
        <v>1580</v>
      </c>
      <c r="B853" s="6" t="s">
        <v>1581</v>
      </c>
      <c r="C853" s="7">
        <v>3161</v>
      </c>
      <c r="D853" s="8">
        <v>0.57999999999999996</v>
      </c>
      <c r="E853" s="9">
        <f t="shared" si="26"/>
        <v>1833.3799999999999</v>
      </c>
      <c r="F853" s="9">
        <f t="shared" si="27"/>
        <v>1327.6200000000001</v>
      </c>
    </row>
    <row r="854" spans="1:6" x14ac:dyDescent="0.15">
      <c r="A854" s="6" t="s">
        <v>1582</v>
      </c>
      <c r="B854" s="6" t="s">
        <v>1583</v>
      </c>
      <c r="C854" s="7">
        <v>3161</v>
      </c>
      <c r="D854" s="8">
        <v>0.57999999999999996</v>
      </c>
      <c r="E854" s="9">
        <f t="shared" si="26"/>
        <v>1833.3799999999999</v>
      </c>
      <c r="F854" s="9">
        <f t="shared" si="27"/>
        <v>1327.6200000000001</v>
      </c>
    </row>
    <row r="855" spans="1:6" x14ac:dyDescent="0.15">
      <c r="A855" s="6" t="s">
        <v>1584</v>
      </c>
      <c r="B855" s="6" t="s">
        <v>1585</v>
      </c>
      <c r="C855" s="7">
        <v>2705</v>
      </c>
      <c r="D855" s="8">
        <v>0.57999999999999996</v>
      </c>
      <c r="E855" s="9">
        <f t="shared" si="26"/>
        <v>1568.8999999999999</v>
      </c>
      <c r="F855" s="9">
        <f t="shared" si="27"/>
        <v>1136.1000000000001</v>
      </c>
    </row>
    <row r="856" spans="1:6" x14ac:dyDescent="0.15">
      <c r="A856" s="6" t="s">
        <v>1586</v>
      </c>
      <c r="B856" s="6" t="s">
        <v>1587</v>
      </c>
      <c r="C856" s="7">
        <v>3161</v>
      </c>
      <c r="D856" s="8">
        <v>0.57999999999999996</v>
      </c>
      <c r="E856" s="9">
        <f t="shared" si="26"/>
        <v>1833.3799999999999</v>
      </c>
      <c r="F856" s="9">
        <f t="shared" si="27"/>
        <v>1327.6200000000001</v>
      </c>
    </row>
    <row r="857" spans="1:6" x14ac:dyDescent="0.15">
      <c r="A857" s="6" t="s">
        <v>1588</v>
      </c>
      <c r="B857" s="6" t="s">
        <v>1589</v>
      </c>
      <c r="C857" s="7">
        <v>2705</v>
      </c>
      <c r="D857" s="8">
        <v>0.57999999999999996</v>
      </c>
      <c r="E857" s="9">
        <f t="shared" si="26"/>
        <v>1568.8999999999999</v>
      </c>
      <c r="F857" s="9">
        <f t="shared" si="27"/>
        <v>1136.1000000000001</v>
      </c>
    </row>
    <row r="858" spans="1:6" x14ac:dyDescent="0.15">
      <c r="A858" s="6" t="s">
        <v>1590</v>
      </c>
      <c r="B858" s="6" t="s">
        <v>1591</v>
      </c>
      <c r="C858" s="7">
        <v>3161</v>
      </c>
      <c r="D858" s="8">
        <v>0.57999999999999996</v>
      </c>
      <c r="E858" s="9">
        <f t="shared" si="26"/>
        <v>1833.3799999999999</v>
      </c>
      <c r="F858" s="9">
        <f t="shared" si="27"/>
        <v>1327.6200000000001</v>
      </c>
    </row>
    <row r="859" spans="1:6" x14ac:dyDescent="0.15">
      <c r="A859" s="6" t="s">
        <v>1592</v>
      </c>
      <c r="B859" s="6" t="s">
        <v>1593</v>
      </c>
      <c r="C859" s="7">
        <v>3161</v>
      </c>
      <c r="D859" s="8">
        <v>0.57999999999999996</v>
      </c>
      <c r="E859" s="9">
        <f t="shared" si="26"/>
        <v>1833.3799999999999</v>
      </c>
      <c r="F859" s="9">
        <f t="shared" si="27"/>
        <v>1327.6200000000001</v>
      </c>
    </row>
    <row r="860" spans="1:6" x14ac:dyDescent="0.15">
      <c r="A860" s="6" t="s">
        <v>1594</v>
      </c>
      <c r="B860" s="6" t="s">
        <v>1594</v>
      </c>
      <c r="C860" s="7">
        <v>2331</v>
      </c>
      <c r="D860" s="8">
        <v>0.57999999999999996</v>
      </c>
      <c r="E860" s="9">
        <f t="shared" si="26"/>
        <v>1351.98</v>
      </c>
      <c r="F860" s="9">
        <f t="shared" si="27"/>
        <v>979.02</v>
      </c>
    </row>
    <row r="861" spans="1:6" x14ac:dyDescent="0.15">
      <c r="A861" s="6" t="s">
        <v>1594</v>
      </c>
      <c r="B861" s="6" t="s">
        <v>1594</v>
      </c>
      <c r="C861" s="7">
        <v>2331</v>
      </c>
      <c r="D861" s="8">
        <v>0.57999999999999996</v>
      </c>
      <c r="E861" s="9">
        <f t="shared" si="26"/>
        <v>1351.98</v>
      </c>
      <c r="F861" s="9">
        <f t="shared" si="27"/>
        <v>979.02</v>
      </c>
    </row>
    <row r="862" spans="1:6" x14ac:dyDescent="0.15">
      <c r="A862" s="6" t="s">
        <v>1595</v>
      </c>
      <c r="B862" s="6" t="s">
        <v>1595</v>
      </c>
      <c r="C862" s="7">
        <v>9590.4000000000015</v>
      </c>
      <c r="D862" s="8">
        <v>0.57999999999999996</v>
      </c>
      <c r="E862" s="9">
        <f t="shared" si="26"/>
        <v>5562.4320000000007</v>
      </c>
      <c r="F862" s="9">
        <f t="shared" si="27"/>
        <v>4027.9680000000008</v>
      </c>
    </row>
    <row r="863" spans="1:6" x14ac:dyDescent="0.15">
      <c r="A863" s="6" t="s">
        <v>1595</v>
      </c>
      <c r="B863" s="6" t="s">
        <v>1595</v>
      </c>
      <c r="C863" s="7">
        <v>9590.4000000000015</v>
      </c>
      <c r="D863" s="8">
        <v>0.57999999999999996</v>
      </c>
      <c r="E863" s="9">
        <f t="shared" si="26"/>
        <v>5562.4320000000007</v>
      </c>
      <c r="F863" s="9">
        <f t="shared" si="27"/>
        <v>4027.9680000000008</v>
      </c>
    </row>
    <row r="864" spans="1:6" x14ac:dyDescent="0.15">
      <c r="A864" s="6" t="s">
        <v>1596</v>
      </c>
      <c r="B864" s="6" t="s">
        <v>1596</v>
      </c>
      <c r="C864" s="7">
        <v>1764.9</v>
      </c>
      <c r="D864" s="8">
        <v>0.57999999999999996</v>
      </c>
      <c r="E864" s="9">
        <f t="shared" si="26"/>
        <v>1023.6419999999999</v>
      </c>
      <c r="F864" s="9">
        <f t="shared" si="27"/>
        <v>741.25800000000015</v>
      </c>
    </row>
    <row r="865" spans="1:6" x14ac:dyDescent="0.15">
      <c r="A865" s="6" t="s">
        <v>1596</v>
      </c>
      <c r="B865" s="6" t="s">
        <v>1596</v>
      </c>
      <c r="C865" s="7">
        <v>1764.9</v>
      </c>
      <c r="D865" s="8">
        <v>0.57999999999999996</v>
      </c>
      <c r="E865" s="9">
        <f t="shared" si="26"/>
        <v>1023.6419999999999</v>
      </c>
      <c r="F865" s="9">
        <f t="shared" si="27"/>
        <v>741.25800000000015</v>
      </c>
    </row>
    <row r="866" spans="1:6" x14ac:dyDescent="0.15">
      <c r="A866" s="6" t="s">
        <v>1597</v>
      </c>
      <c r="B866" s="6" t="s">
        <v>1597</v>
      </c>
      <c r="C866" s="7">
        <v>2697.3</v>
      </c>
      <c r="D866" s="8">
        <v>0.57999999999999996</v>
      </c>
      <c r="E866" s="9">
        <f t="shared" si="26"/>
        <v>1564.434</v>
      </c>
      <c r="F866" s="9">
        <f t="shared" si="27"/>
        <v>1132.8660000000002</v>
      </c>
    </row>
    <row r="867" spans="1:6" x14ac:dyDescent="0.15">
      <c r="A867" s="6" t="s">
        <v>1597</v>
      </c>
      <c r="B867" s="6" t="s">
        <v>1597</v>
      </c>
      <c r="C867" s="7">
        <v>2697.3</v>
      </c>
      <c r="D867" s="8">
        <v>0.57999999999999996</v>
      </c>
      <c r="E867" s="9">
        <f t="shared" si="26"/>
        <v>1564.434</v>
      </c>
      <c r="F867" s="9">
        <f t="shared" si="27"/>
        <v>1132.8660000000002</v>
      </c>
    </row>
    <row r="868" spans="1:6" x14ac:dyDescent="0.15">
      <c r="A868" s="6" t="s">
        <v>1598</v>
      </c>
      <c r="B868" s="6" t="s">
        <v>1598</v>
      </c>
      <c r="C868" s="7">
        <v>3152.4</v>
      </c>
      <c r="D868" s="8">
        <v>0.57999999999999996</v>
      </c>
      <c r="E868" s="9">
        <f t="shared" si="26"/>
        <v>1828.3919999999998</v>
      </c>
      <c r="F868" s="9">
        <f t="shared" si="27"/>
        <v>1324.0080000000003</v>
      </c>
    </row>
    <row r="869" spans="1:6" x14ac:dyDescent="0.15">
      <c r="A869" s="6" t="s">
        <v>1598</v>
      </c>
      <c r="B869" s="6" t="s">
        <v>1598</v>
      </c>
      <c r="C869" s="7">
        <v>3152.4</v>
      </c>
      <c r="D869" s="8">
        <v>0.57999999999999996</v>
      </c>
      <c r="E869" s="9">
        <f t="shared" si="26"/>
        <v>1828.3919999999998</v>
      </c>
      <c r="F869" s="9">
        <f t="shared" si="27"/>
        <v>1324.0080000000003</v>
      </c>
    </row>
    <row r="870" spans="1:6" x14ac:dyDescent="0.15">
      <c r="A870" s="6" t="s">
        <v>1599</v>
      </c>
      <c r="B870" s="6" t="s">
        <v>1599</v>
      </c>
      <c r="C870" s="7">
        <v>3152.4</v>
      </c>
      <c r="D870" s="8">
        <v>0.57999999999999996</v>
      </c>
      <c r="E870" s="9">
        <f t="shared" si="26"/>
        <v>1828.3919999999998</v>
      </c>
      <c r="F870" s="9">
        <f t="shared" si="27"/>
        <v>1324.0080000000003</v>
      </c>
    </row>
    <row r="871" spans="1:6" x14ac:dyDescent="0.15">
      <c r="A871" s="6" t="s">
        <v>1599</v>
      </c>
      <c r="B871" s="6" t="s">
        <v>1599</v>
      </c>
      <c r="C871" s="7">
        <v>3152.4</v>
      </c>
      <c r="D871" s="8">
        <v>0.57999999999999996</v>
      </c>
      <c r="E871" s="9">
        <f t="shared" si="26"/>
        <v>1828.3919999999998</v>
      </c>
      <c r="F871" s="9">
        <f t="shared" si="27"/>
        <v>1324.0080000000003</v>
      </c>
    </row>
    <row r="872" spans="1:6" x14ac:dyDescent="0.15">
      <c r="A872" s="6" t="s">
        <v>1600</v>
      </c>
      <c r="B872" s="6" t="s">
        <v>1601</v>
      </c>
      <c r="C872" s="7">
        <v>3161</v>
      </c>
      <c r="D872" s="8">
        <v>0.57999999999999996</v>
      </c>
      <c r="E872" s="9">
        <f t="shared" si="26"/>
        <v>1833.3799999999999</v>
      </c>
      <c r="F872" s="9">
        <f t="shared" si="27"/>
        <v>1327.6200000000001</v>
      </c>
    </row>
    <row r="873" spans="1:6" x14ac:dyDescent="0.15">
      <c r="A873" s="6" t="s">
        <v>1602</v>
      </c>
      <c r="B873" s="6" t="s">
        <v>1603</v>
      </c>
      <c r="C873" s="7">
        <v>3161</v>
      </c>
      <c r="D873" s="8">
        <v>0.57999999999999996</v>
      </c>
      <c r="E873" s="9">
        <f t="shared" si="26"/>
        <v>1833.3799999999999</v>
      </c>
      <c r="F873" s="9">
        <f t="shared" si="27"/>
        <v>1327.6200000000001</v>
      </c>
    </row>
    <row r="874" spans="1:6" x14ac:dyDescent="0.15">
      <c r="A874" s="6" t="s">
        <v>1604</v>
      </c>
      <c r="B874" s="6" t="s">
        <v>1605</v>
      </c>
      <c r="C874" s="7">
        <v>3161</v>
      </c>
      <c r="D874" s="8">
        <v>0.57999999999999996</v>
      </c>
      <c r="E874" s="9">
        <f t="shared" si="26"/>
        <v>1833.3799999999999</v>
      </c>
      <c r="F874" s="9">
        <f t="shared" si="27"/>
        <v>1327.6200000000001</v>
      </c>
    </row>
    <row r="875" spans="1:6" x14ac:dyDescent="0.15">
      <c r="A875" s="6" t="s">
        <v>1606</v>
      </c>
      <c r="B875" s="6" t="s">
        <v>1607</v>
      </c>
      <c r="C875" s="7">
        <v>3161</v>
      </c>
      <c r="D875" s="8">
        <v>0.57999999999999996</v>
      </c>
      <c r="E875" s="9">
        <f t="shared" si="26"/>
        <v>1833.3799999999999</v>
      </c>
      <c r="F875" s="9">
        <f t="shared" si="27"/>
        <v>1327.6200000000001</v>
      </c>
    </row>
    <row r="876" spans="1:6" x14ac:dyDescent="0.15">
      <c r="A876" s="6" t="s">
        <v>1608</v>
      </c>
      <c r="B876" s="6" t="s">
        <v>1608</v>
      </c>
      <c r="C876" s="7">
        <v>9590.4000000000015</v>
      </c>
      <c r="D876" s="8">
        <v>0.57999999999999996</v>
      </c>
      <c r="E876" s="9">
        <f t="shared" si="26"/>
        <v>5562.4320000000007</v>
      </c>
      <c r="F876" s="9">
        <f t="shared" si="27"/>
        <v>4027.9680000000008</v>
      </c>
    </row>
    <row r="877" spans="1:6" x14ac:dyDescent="0.15">
      <c r="A877" s="6" t="s">
        <v>1608</v>
      </c>
      <c r="B877" s="6" t="s">
        <v>1608</v>
      </c>
      <c r="C877" s="7">
        <v>9590.4000000000015</v>
      </c>
      <c r="D877" s="8">
        <v>0.57999999999999996</v>
      </c>
      <c r="E877" s="9">
        <f t="shared" si="26"/>
        <v>5562.4320000000007</v>
      </c>
      <c r="F877" s="9">
        <f t="shared" si="27"/>
        <v>4027.9680000000008</v>
      </c>
    </row>
    <row r="878" spans="1:6" x14ac:dyDescent="0.15">
      <c r="A878" s="6" t="s">
        <v>1609</v>
      </c>
      <c r="B878" s="6" t="s">
        <v>1609</v>
      </c>
      <c r="C878" s="7">
        <v>1764.9</v>
      </c>
      <c r="D878" s="8">
        <v>0.57999999999999996</v>
      </c>
      <c r="E878" s="9">
        <f t="shared" si="26"/>
        <v>1023.6419999999999</v>
      </c>
      <c r="F878" s="9">
        <f t="shared" si="27"/>
        <v>741.25800000000015</v>
      </c>
    </row>
    <row r="879" spans="1:6" x14ac:dyDescent="0.15">
      <c r="A879" s="6" t="s">
        <v>1609</v>
      </c>
      <c r="B879" s="6" t="s">
        <v>1609</v>
      </c>
      <c r="C879" s="7">
        <v>1764.9</v>
      </c>
      <c r="D879" s="8">
        <v>0.57999999999999996</v>
      </c>
      <c r="E879" s="9">
        <f t="shared" si="26"/>
        <v>1023.6419999999999</v>
      </c>
      <c r="F879" s="9">
        <f t="shared" si="27"/>
        <v>741.25800000000015</v>
      </c>
    </row>
    <row r="880" spans="1:6" x14ac:dyDescent="0.15">
      <c r="A880" s="6" t="s">
        <v>1610</v>
      </c>
      <c r="B880" s="6" t="s">
        <v>1610</v>
      </c>
      <c r="C880" s="7">
        <v>2697.3</v>
      </c>
      <c r="D880" s="8">
        <v>0.57999999999999996</v>
      </c>
      <c r="E880" s="9">
        <f t="shared" si="26"/>
        <v>1564.434</v>
      </c>
      <c r="F880" s="9">
        <f t="shared" si="27"/>
        <v>1132.8660000000002</v>
      </c>
    </row>
    <row r="881" spans="1:6" x14ac:dyDescent="0.15">
      <c r="A881" s="6" t="s">
        <v>1610</v>
      </c>
      <c r="B881" s="6" t="s">
        <v>1610</v>
      </c>
      <c r="C881" s="7">
        <v>2697.3</v>
      </c>
      <c r="D881" s="8">
        <v>0.57999999999999996</v>
      </c>
      <c r="E881" s="9">
        <f t="shared" si="26"/>
        <v>1564.434</v>
      </c>
      <c r="F881" s="9">
        <f t="shared" si="27"/>
        <v>1132.8660000000002</v>
      </c>
    </row>
    <row r="882" spans="1:6" x14ac:dyDescent="0.15">
      <c r="A882" s="6" t="s">
        <v>1611</v>
      </c>
      <c r="B882" s="6" t="s">
        <v>1611</v>
      </c>
      <c r="C882" s="7">
        <v>3152.4</v>
      </c>
      <c r="D882" s="8">
        <v>0.57999999999999996</v>
      </c>
      <c r="E882" s="9">
        <f t="shared" si="26"/>
        <v>1828.3919999999998</v>
      </c>
      <c r="F882" s="9">
        <f t="shared" si="27"/>
        <v>1324.0080000000003</v>
      </c>
    </row>
    <row r="883" spans="1:6" x14ac:dyDescent="0.15">
      <c r="A883" s="6" t="s">
        <v>1611</v>
      </c>
      <c r="B883" s="6" t="s">
        <v>1611</v>
      </c>
      <c r="C883" s="7">
        <v>3152.4</v>
      </c>
      <c r="D883" s="8">
        <v>0.57999999999999996</v>
      </c>
      <c r="E883" s="9">
        <f t="shared" si="26"/>
        <v>1828.3919999999998</v>
      </c>
      <c r="F883" s="9">
        <f t="shared" si="27"/>
        <v>1324.0080000000003</v>
      </c>
    </row>
    <row r="884" spans="1:6" x14ac:dyDescent="0.15">
      <c r="A884" s="6" t="s">
        <v>1612</v>
      </c>
      <c r="B884" s="6" t="s">
        <v>1612</v>
      </c>
      <c r="C884" s="7">
        <v>3152.4</v>
      </c>
      <c r="D884" s="8">
        <v>0.57999999999999996</v>
      </c>
      <c r="E884" s="9">
        <f t="shared" si="26"/>
        <v>1828.3919999999998</v>
      </c>
      <c r="F884" s="9">
        <f t="shared" si="27"/>
        <v>1324.0080000000003</v>
      </c>
    </row>
    <row r="885" spans="1:6" x14ac:dyDescent="0.15">
      <c r="A885" s="6" t="s">
        <v>1612</v>
      </c>
      <c r="B885" s="6" t="s">
        <v>1612</v>
      </c>
      <c r="C885" s="7">
        <v>3152.4</v>
      </c>
      <c r="D885" s="8">
        <v>0.57999999999999996</v>
      </c>
      <c r="E885" s="9">
        <f t="shared" si="26"/>
        <v>1828.3919999999998</v>
      </c>
      <c r="F885" s="9">
        <f t="shared" si="27"/>
        <v>1324.0080000000003</v>
      </c>
    </row>
    <row r="886" spans="1:6" x14ac:dyDescent="0.15">
      <c r="A886" s="6" t="s">
        <v>1613</v>
      </c>
      <c r="B886" s="6" t="s">
        <v>1613</v>
      </c>
      <c r="C886" s="7">
        <v>9590.4000000000015</v>
      </c>
      <c r="D886" s="8">
        <v>0.57999999999999996</v>
      </c>
      <c r="E886" s="9">
        <f t="shared" si="26"/>
        <v>5562.4320000000007</v>
      </c>
      <c r="F886" s="9">
        <f t="shared" si="27"/>
        <v>4027.9680000000008</v>
      </c>
    </row>
    <row r="887" spans="1:6" x14ac:dyDescent="0.15">
      <c r="A887" s="6" t="s">
        <v>1613</v>
      </c>
      <c r="B887" s="6" t="s">
        <v>1613</v>
      </c>
      <c r="C887" s="7">
        <v>9590.4000000000015</v>
      </c>
      <c r="D887" s="8">
        <v>0.57999999999999996</v>
      </c>
      <c r="E887" s="9">
        <f t="shared" si="26"/>
        <v>5562.4320000000007</v>
      </c>
      <c r="F887" s="9">
        <f t="shared" si="27"/>
        <v>4027.9680000000008</v>
      </c>
    </row>
    <row r="888" spans="1:6" x14ac:dyDescent="0.15">
      <c r="A888" s="6" t="s">
        <v>1614</v>
      </c>
      <c r="B888" s="6" t="s">
        <v>1614</v>
      </c>
      <c r="C888" s="7">
        <v>1764.9</v>
      </c>
      <c r="D888" s="8">
        <v>0.57999999999999996</v>
      </c>
      <c r="E888" s="9">
        <f t="shared" si="26"/>
        <v>1023.6419999999999</v>
      </c>
      <c r="F888" s="9">
        <f t="shared" si="27"/>
        <v>741.25800000000015</v>
      </c>
    </row>
    <row r="889" spans="1:6" x14ac:dyDescent="0.15">
      <c r="A889" s="6" t="s">
        <v>1614</v>
      </c>
      <c r="B889" s="6" t="s">
        <v>1614</v>
      </c>
      <c r="C889" s="7">
        <v>1764.9</v>
      </c>
      <c r="D889" s="8">
        <v>0.57999999999999996</v>
      </c>
      <c r="E889" s="9">
        <f t="shared" si="26"/>
        <v>1023.6419999999999</v>
      </c>
      <c r="F889" s="9">
        <f t="shared" si="27"/>
        <v>741.25800000000015</v>
      </c>
    </row>
    <row r="890" spans="1:6" x14ac:dyDescent="0.15">
      <c r="A890" s="6" t="s">
        <v>1615</v>
      </c>
      <c r="B890" s="6" t="s">
        <v>1615</v>
      </c>
      <c r="C890" s="7">
        <v>2331</v>
      </c>
      <c r="D890" s="8">
        <v>0.57999999999999996</v>
      </c>
      <c r="E890" s="9">
        <f t="shared" si="26"/>
        <v>1351.98</v>
      </c>
      <c r="F890" s="9">
        <f t="shared" si="27"/>
        <v>979.02</v>
      </c>
    </row>
    <row r="891" spans="1:6" x14ac:dyDescent="0.15">
      <c r="A891" s="6" t="s">
        <v>1615</v>
      </c>
      <c r="B891" s="6" t="s">
        <v>1615</v>
      </c>
      <c r="C891" s="7">
        <v>2331</v>
      </c>
      <c r="D891" s="8">
        <v>0.57999999999999996</v>
      </c>
      <c r="E891" s="9">
        <f t="shared" si="26"/>
        <v>1351.98</v>
      </c>
      <c r="F891" s="9">
        <f t="shared" si="27"/>
        <v>979.02</v>
      </c>
    </row>
    <row r="892" spans="1:6" x14ac:dyDescent="0.15">
      <c r="A892" s="6" t="s">
        <v>1616</v>
      </c>
      <c r="B892" s="6" t="s">
        <v>1616</v>
      </c>
      <c r="C892" s="7">
        <v>2697.3</v>
      </c>
      <c r="D892" s="8">
        <v>0.57999999999999996</v>
      </c>
      <c r="E892" s="9">
        <f t="shared" si="26"/>
        <v>1564.434</v>
      </c>
      <c r="F892" s="9">
        <f t="shared" si="27"/>
        <v>1132.8660000000002</v>
      </c>
    </row>
    <row r="893" spans="1:6" x14ac:dyDescent="0.15">
      <c r="A893" s="6" t="s">
        <v>1616</v>
      </c>
      <c r="B893" s="6" t="s">
        <v>1616</v>
      </c>
      <c r="C893" s="7">
        <v>2697.3</v>
      </c>
      <c r="D893" s="8">
        <v>0.57999999999999996</v>
      </c>
      <c r="E893" s="9">
        <f t="shared" si="26"/>
        <v>1564.434</v>
      </c>
      <c r="F893" s="9">
        <f t="shared" si="27"/>
        <v>1132.8660000000002</v>
      </c>
    </row>
    <row r="894" spans="1:6" x14ac:dyDescent="0.15">
      <c r="A894" s="6" t="s">
        <v>1617</v>
      </c>
      <c r="B894" s="6" t="s">
        <v>1617</v>
      </c>
      <c r="C894" s="7">
        <v>3152.4</v>
      </c>
      <c r="D894" s="8">
        <v>0.57999999999999996</v>
      </c>
      <c r="E894" s="9">
        <f t="shared" si="26"/>
        <v>1828.3919999999998</v>
      </c>
      <c r="F894" s="9">
        <f t="shared" si="27"/>
        <v>1324.0080000000003</v>
      </c>
    </row>
    <row r="895" spans="1:6" x14ac:dyDescent="0.15">
      <c r="A895" s="6" t="s">
        <v>1617</v>
      </c>
      <c r="B895" s="6" t="s">
        <v>1617</v>
      </c>
      <c r="C895" s="7">
        <v>3152.4</v>
      </c>
      <c r="D895" s="8">
        <v>0.57999999999999996</v>
      </c>
      <c r="E895" s="9">
        <f t="shared" si="26"/>
        <v>1828.3919999999998</v>
      </c>
      <c r="F895" s="9">
        <f t="shared" si="27"/>
        <v>1324.0080000000003</v>
      </c>
    </row>
    <row r="896" spans="1:6" x14ac:dyDescent="0.15">
      <c r="A896" s="6" t="s">
        <v>1618</v>
      </c>
      <c r="B896" s="6" t="s">
        <v>1618</v>
      </c>
      <c r="C896" s="7">
        <v>3152.4</v>
      </c>
      <c r="D896" s="8">
        <v>0.57999999999999996</v>
      </c>
      <c r="E896" s="9">
        <f t="shared" si="26"/>
        <v>1828.3919999999998</v>
      </c>
      <c r="F896" s="9">
        <f t="shared" si="27"/>
        <v>1324.0080000000003</v>
      </c>
    </row>
    <row r="897" spans="1:6" x14ac:dyDescent="0.15">
      <c r="A897" s="6" t="s">
        <v>1618</v>
      </c>
      <c r="B897" s="6" t="s">
        <v>1618</v>
      </c>
      <c r="C897" s="7">
        <v>3152.4</v>
      </c>
      <c r="D897" s="8">
        <v>0.57999999999999996</v>
      </c>
      <c r="E897" s="9">
        <f t="shared" si="26"/>
        <v>1828.3919999999998</v>
      </c>
      <c r="F897" s="9">
        <f t="shared" si="27"/>
        <v>1324.0080000000003</v>
      </c>
    </row>
    <row r="898" spans="1:6" x14ac:dyDescent="0.15">
      <c r="A898" s="6" t="s">
        <v>1619</v>
      </c>
      <c r="B898" s="6" t="s">
        <v>1619</v>
      </c>
      <c r="C898" s="7">
        <v>9590.4000000000015</v>
      </c>
      <c r="D898" s="8">
        <v>0.57999999999999996</v>
      </c>
      <c r="E898" s="9">
        <f t="shared" ref="E898:E961" si="28">+C898*D898</f>
        <v>5562.4320000000007</v>
      </c>
      <c r="F898" s="9">
        <f t="shared" ref="F898:F961" si="29">+C898-E898</f>
        <v>4027.9680000000008</v>
      </c>
    </row>
    <row r="899" spans="1:6" x14ac:dyDescent="0.15">
      <c r="A899" s="6" t="s">
        <v>1619</v>
      </c>
      <c r="B899" s="6" t="s">
        <v>1619</v>
      </c>
      <c r="C899" s="7">
        <v>9590.4000000000015</v>
      </c>
      <c r="D899" s="8">
        <v>0.57999999999999996</v>
      </c>
      <c r="E899" s="9">
        <f t="shared" si="28"/>
        <v>5562.4320000000007</v>
      </c>
      <c r="F899" s="9">
        <f t="shared" si="29"/>
        <v>4027.9680000000008</v>
      </c>
    </row>
    <row r="900" spans="1:6" x14ac:dyDescent="0.15">
      <c r="A900" s="6" t="s">
        <v>1620</v>
      </c>
      <c r="B900" s="6" t="s">
        <v>1620</v>
      </c>
      <c r="C900" s="7">
        <v>1764.9</v>
      </c>
      <c r="D900" s="8">
        <v>0.57999999999999996</v>
      </c>
      <c r="E900" s="9">
        <f t="shared" si="28"/>
        <v>1023.6419999999999</v>
      </c>
      <c r="F900" s="9">
        <f t="shared" si="29"/>
        <v>741.25800000000015</v>
      </c>
    </row>
    <row r="901" spans="1:6" x14ac:dyDescent="0.15">
      <c r="A901" s="6" t="s">
        <v>1620</v>
      </c>
      <c r="B901" s="6" t="s">
        <v>1620</v>
      </c>
      <c r="C901" s="7">
        <v>1764.9</v>
      </c>
      <c r="D901" s="8">
        <v>0.57999999999999996</v>
      </c>
      <c r="E901" s="9">
        <f t="shared" si="28"/>
        <v>1023.6419999999999</v>
      </c>
      <c r="F901" s="9">
        <f t="shared" si="29"/>
        <v>741.25800000000015</v>
      </c>
    </row>
    <row r="902" spans="1:6" x14ac:dyDescent="0.15">
      <c r="A902" s="6" t="s">
        <v>1621</v>
      </c>
      <c r="B902" s="6" t="s">
        <v>1621</v>
      </c>
      <c r="C902" s="7">
        <v>2331</v>
      </c>
      <c r="D902" s="8">
        <v>0.57999999999999996</v>
      </c>
      <c r="E902" s="9">
        <f t="shared" si="28"/>
        <v>1351.98</v>
      </c>
      <c r="F902" s="9">
        <f t="shared" si="29"/>
        <v>979.02</v>
      </c>
    </row>
    <row r="903" spans="1:6" x14ac:dyDescent="0.15">
      <c r="A903" s="6" t="s">
        <v>1621</v>
      </c>
      <c r="B903" s="6" t="s">
        <v>1621</v>
      </c>
      <c r="C903" s="7">
        <v>2331</v>
      </c>
      <c r="D903" s="8">
        <v>0.57999999999999996</v>
      </c>
      <c r="E903" s="9">
        <f t="shared" si="28"/>
        <v>1351.98</v>
      </c>
      <c r="F903" s="9">
        <f t="shared" si="29"/>
        <v>979.02</v>
      </c>
    </row>
    <row r="904" spans="1:6" x14ac:dyDescent="0.15">
      <c r="A904" s="6" t="s">
        <v>1622</v>
      </c>
      <c r="B904" s="6" t="s">
        <v>1622</v>
      </c>
      <c r="C904" s="7">
        <v>2697.3</v>
      </c>
      <c r="D904" s="8">
        <v>0.57999999999999996</v>
      </c>
      <c r="E904" s="9">
        <f t="shared" si="28"/>
        <v>1564.434</v>
      </c>
      <c r="F904" s="9">
        <f t="shared" si="29"/>
        <v>1132.8660000000002</v>
      </c>
    </row>
    <row r="905" spans="1:6" x14ac:dyDescent="0.15">
      <c r="A905" s="6" t="s">
        <v>1622</v>
      </c>
      <c r="B905" s="6" t="s">
        <v>1622</v>
      </c>
      <c r="C905" s="7">
        <v>2697.3</v>
      </c>
      <c r="D905" s="8">
        <v>0.57999999999999996</v>
      </c>
      <c r="E905" s="9">
        <f t="shared" si="28"/>
        <v>1564.434</v>
      </c>
      <c r="F905" s="9">
        <f t="shared" si="29"/>
        <v>1132.8660000000002</v>
      </c>
    </row>
    <row r="906" spans="1:6" x14ac:dyDescent="0.15">
      <c r="A906" s="6" t="s">
        <v>1623</v>
      </c>
      <c r="B906" s="6" t="s">
        <v>1623</v>
      </c>
      <c r="C906" s="7">
        <v>3152.4</v>
      </c>
      <c r="D906" s="8">
        <v>0.57999999999999996</v>
      </c>
      <c r="E906" s="9">
        <f t="shared" si="28"/>
        <v>1828.3919999999998</v>
      </c>
      <c r="F906" s="9">
        <f t="shared" si="29"/>
        <v>1324.0080000000003</v>
      </c>
    </row>
    <row r="907" spans="1:6" x14ac:dyDescent="0.15">
      <c r="A907" s="6" t="s">
        <v>1623</v>
      </c>
      <c r="B907" s="6" t="s">
        <v>1623</v>
      </c>
      <c r="C907" s="7">
        <v>3152.4</v>
      </c>
      <c r="D907" s="8">
        <v>0.57999999999999996</v>
      </c>
      <c r="E907" s="9">
        <f t="shared" si="28"/>
        <v>1828.3919999999998</v>
      </c>
      <c r="F907" s="9">
        <f t="shared" si="29"/>
        <v>1324.0080000000003</v>
      </c>
    </row>
    <row r="908" spans="1:6" x14ac:dyDescent="0.15">
      <c r="A908" s="6" t="s">
        <v>1624</v>
      </c>
      <c r="B908" s="6" t="s">
        <v>1624</v>
      </c>
      <c r="C908" s="7">
        <v>3152.4</v>
      </c>
      <c r="D908" s="8">
        <v>0.57999999999999996</v>
      </c>
      <c r="E908" s="9">
        <f t="shared" si="28"/>
        <v>1828.3919999999998</v>
      </c>
      <c r="F908" s="9">
        <f t="shared" si="29"/>
        <v>1324.0080000000003</v>
      </c>
    </row>
    <row r="909" spans="1:6" x14ac:dyDescent="0.15">
      <c r="A909" s="6" t="s">
        <v>1624</v>
      </c>
      <c r="B909" s="6" t="s">
        <v>1624</v>
      </c>
      <c r="C909" s="7">
        <v>3152.4</v>
      </c>
      <c r="D909" s="8">
        <v>0.57999999999999996</v>
      </c>
      <c r="E909" s="9">
        <f t="shared" si="28"/>
        <v>1828.3919999999998</v>
      </c>
      <c r="F909" s="9">
        <f t="shared" si="29"/>
        <v>1324.0080000000003</v>
      </c>
    </row>
    <row r="910" spans="1:6" x14ac:dyDescent="0.15">
      <c r="A910" s="6" t="s">
        <v>1625</v>
      </c>
      <c r="B910" s="6" t="s">
        <v>1625</v>
      </c>
      <c r="C910" s="7">
        <v>7992.0000000000009</v>
      </c>
      <c r="D910" s="8">
        <v>0.57999999999999996</v>
      </c>
      <c r="E910" s="9">
        <f t="shared" si="28"/>
        <v>4635.3600000000006</v>
      </c>
      <c r="F910" s="9">
        <f t="shared" si="29"/>
        <v>3356.6400000000003</v>
      </c>
    </row>
    <row r="911" spans="1:6" x14ac:dyDescent="0.15">
      <c r="A911" s="6" t="s">
        <v>1625</v>
      </c>
      <c r="B911" s="6" t="s">
        <v>1625</v>
      </c>
      <c r="C911" s="7">
        <v>7992.0000000000009</v>
      </c>
      <c r="D911" s="8">
        <v>0.57999999999999996</v>
      </c>
      <c r="E911" s="9">
        <f t="shared" si="28"/>
        <v>4635.3600000000006</v>
      </c>
      <c r="F911" s="9">
        <f t="shared" si="29"/>
        <v>3356.6400000000003</v>
      </c>
    </row>
    <row r="912" spans="1:6" x14ac:dyDescent="0.15">
      <c r="A912" s="6" t="s">
        <v>1626</v>
      </c>
      <c r="B912" s="6" t="s">
        <v>1627</v>
      </c>
      <c r="C912" s="7">
        <v>2164.5</v>
      </c>
      <c r="D912" s="8">
        <v>0.57999999999999996</v>
      </c>
      <c r="E912" s="9">
        <f t="shared" si="28"/>
        <v>1255.4099999999999</v>
      </c>
      <c r="F912" s="9">
        <f t="shared" si="29"/>
        <v>909.09000000000015</v>
      </c>
    </row>
    <row r="913" spans="1:6" x14ac:dyDescent="0.15">
      <c r="A913" s="6" t="s">
        <v>1626</v>
      </c>
      <c r="B913" s="6" t="s">
        <v>1627</v>
      </c>
      <c r="C913" s="7">
        <v>2164.5</v>
      </c>
      <c r="D913" s="8">
        <v>0.57999999999999996</v>
      </c>
      <c r="E913" s="9">
        <f t="shared" si="28"/>
        <v>1255.4099999999999</v>
      </c>
      <c r="F913" s="9">
        <f t="shared" si="29"/>
        <v>909.09000000000015</v>
      </c>
    </row>
    <row r="914" spans="1:6" x14ac:dyDescent="0.15">
      <c r="A914" s="6" t="s">
        <v>1628</v>
      </c>
      <c r="B914" s="6" t="s">
        <v>1628</v>
      </c>
      <c r="C914" s="7">
        <v>3152.4</v>
      </c>
      <c r="D914" s="8">
        <v>0.57999999999999996</v>
      </c>
      <c r="E914" s="9">
        <f t="shared" si="28"/>
        <v>1828.3919999999998</v>
      </c>
      <c r="F914" s="9">
        <f t="shared" si="29"/>
        <v>1324.0080000000003</v>
      </c>
    </row>
    <row r="915" spans="1:6" x14ac:dyDescent="0.15">
      <c r="A915" s="6" t="s">
        <v>1628</v>
      </c>
      <c r="B915" s="6" t="s">
        <v>1628</v>
      </c>
      <c r="C915" s="7">
        <v>3152.4</v>
      </c>
      <c r="D915" s="8">
        <v>0.57999999999999996</v>
      </c>
      <c r="E915" s="9">
        <f t="shared" si="28"/>
        <v>1828.3919999999998</v>
      </c>
      <c r="F915" s="9">
        <f t="shared" si="29"/>
        <v>1324.0080000000003</v>
      </c>
    </row>
    <row r="916" spans="1:6" x14ac:dyDescent="0.15">
      <c r="A916" s="6" t="s">
        <v>1629</v>
      </c>
      <c r="B916" s="6" t="s">
        <v>1629</v>
      </c>
      <c r="C916" s="7">
        <v>3152.4</v>
      </c>
      <c r="D916" s="8">
        <v>0.57999999999999996</v>
      </c>
      <c r="E916" s="9">
        <f t="shared" si="28"/>
        <v>1828.3919999999998</v>
      </c>
      <c r="F916" s="9">
        <f t="shared" si="29"/>
        <v>1324.0080000000003</v>
      </c>
    </row>
    <row r="917" spans="1:6" x14ac:dyDescent="0.15">
      <c r="A917" s="6" t="s">
        <v>1629</v>
      </c>
      <c r="B917" s="6" t="s">
        <v>1629</v>
      </c>
      <c r="C917" s="7">
        <v>3152.4</v>
      </c>
      <c r="D917" s="8">
        <v>0.57999999999999996</v>
      </c>
      <c r="E917" s="9">
        <f t="shared" si="28"/>
        <v>1828.3919999999998</v>
      </c>
      <c r="F917" s="9">
        <f t="shared" si="29"/>
        <v>1324.0080000000003</v>
      </c>
    </row>
    <row r="918" spans="1:6" x14ac:dyDescent="0.15">
      <c r="A918" s="6" t="s">
        <v>1630</v>
      </c>
      <c r="B918" s="6" t="s">
        <v>1631</v>
      </c>
      <c r="C918" s="7">
        <v>2705</v>
      </c>
      <c r="D918" s="8">
        <v>0.57999999999999996</v>
      </c>
      <c r="E918" s="9">
        <f t="shared" si="28"/>
        <v>1568.8999999999999</v>
      </c>
      <c r="F918" s="9">
        <f t="shared" si="29"/>
        <v>1136.1000000000001</v>
      </c>
    </row>
    <row r="919" spans="1:6" x14ac:dyDescent="0.15">
      <c r="A919" s="6" t="s">
        <v>1632</v>
      </c>
      <c r="B919" s="6" t="s">
        <v>1633</v>
      </c>
      <c r="C919" s="7">
        <v>3161</v>
      </c>
      <c r="D919" s="8">
        <v>0.57999999999999996</v>
      </c>
      <c r="E919" s="9">
        <f t="shared" si="28"/>
        <v>1833.3799999999999</v>
      </c>
      <c r="F919" s="9">
        <f t="shared" si="29"/>
        <v>1327.6200000000001</v>
      </c>
    </row>
    <row r="920" spans="1:6" x14ac:dyDescent="0.15">
      <c r="A920" s="6" t="s">
        <v>1634</v>
      </c>
      <c r="B920" s="6" t="s">
        <v>1635</v>
      </c>
      <c r="C920" s="7">
        <v>2705</v>
      </c>
      <c r="D920" s="8">
        <v>0.57999999999999996</v>
      </c>
      <c r="E920" s="9">
        <f t="shared" si="28"/>
        <v>1568.8999999999999</v>
      </c>
      <c r="F920" s="9">
        <f t="shared" si="29"/>
        <v>1136.1000000000001</v>
      </c>
    </row>
    <row r="921" spans="1:6" x14ac:dyDescent="0.15">
      <c r="A921" s="6" t="s">
        <v>1636</v>
      </c>
      <c r="B921" s="6" t="s">
        <v>1637</v>
      </c>
      <c r="C921" s="7">
        <v>3161</v>
      </c>
      <c r="D921" s="8">
        <v>0.57999999999999996</v>
      </c>
      <c r="E921" s="9">
        <f t="shared" si="28"/>
        <v>1833.3799999999999</v>
      </c>
      <c r="F921" s="9">
        <f t="shared" si="29"/>
        <v>1327.6200000000001</v>
      </c>
    </row>
    <row r="922" spans="1:6" x14ac:dyDescent="0.15">
      <c r="A922" s="6" t="s">
        <v>1638</v>
      </c>
      <c r="B922" s="6" t="s">
        <v>1639</v>
      </c>
      <c r="C922" s="7">
        <v>3161</v>
      </c>
      <c r="D922" s="8">
        <v>0.57999999999999996</v>
      </c>
      <c r="E922" s="9">
        <f t="shared" si="28"/>
        <v>1833.3799999999999</v>
      </c>
      <c r="F922" s="9">
        <f t="shared" si="29"/>
        <v>1327.6200000000001</v>
      </c>
    </row>
    <row r="923" spans="1:6" x14ac:dyDescent="0.15">
      <c r="A923" s="6" t="s">
        <v>1640</v>
      </c>
      <c r="B923" s="6" t="s">
        <v>1641</v>
      </c>
      <c r="C923" s="7">
        <v>2705</v>
      </c>
      <c r="D923" s="8">
        <v>0.57999999999999996</v>
      </c>
      <c r="E923" s="9">
        <f t="shared" si="28"/>
        <v>1568.8999999999999</v>
      </c>
      <c r="F923" s="9">
        <f t="shared" si="29"/>
        <v>1136.1000000000001</v>
      </c>
    </row>
    <row r="924" spans="1:6" x14ac:dyDescent="0.15">
      <c r="A924" s="6" t="s">
        <v>1642</v>
      </c>
      <c r="B924" s="6" t="s">
        <v>1643</v>
      </c>
      <c r="C924" s="7">
        <v>3161</v>
      </c>
      <c r="D924" s="8">
        <v>0.57999999999999996</v>
      </c>
      <c r="E924" s="9">
        <f t="shared" si="28"/>
        <v>1833.3799999999999</v>
      </c>
      <c r="F924" s="9">
        <f t="shared" si="29"/>
        <v>1327.6200000000001</v>
      </c>
    </row>
    <row r="925" spans="1:6" x14ac:dyDescent="0.15">
      <c r="A925" s="6" t="s">
        <v>1644</v>
      </c>
      <c r="B925" s="6" t="s">
        <v>1645</v>
      </c>
      <c r="C925" s="7">
        <v>2705</v>
      </c>
      <c r="D925" s="8">
        <v>0.57999999999999996</v>
      </c>
      <c r="E925" s="9">
        <f t="shared" si="28"/>
        <v>1568.8999999999999</v>
      </c>
      <c r="F925" s="9">
        <f t="shared" si="29"/>
        <v>1136.1000000000001</v>
      </c>
    </row>
    <row r="926" spans="1:6" x14ac:dyDescent="0.15">
      <c r="A926" s="6" t="s">
        <v>1646</v>
      </c>
      <c r="B926" s="6" t="s">
        <v>1647</v>
      </c>
      <c r="C926" s="7">
        <v>3161</v>
      </c>
      <c r="D926" s="8">
        <v>0.57999999999999996</v>
      </c>
      <c r="E926" s="9">
        <f t="shared" si="28"/>
        <v>1833.3799999999999</v>
      </c>
      <c r="F926" s="9">
        <f t="shared" si="29"/>
        <v>1327.6200000000001</v>
      </c>
    </row>
    <row r="927" spans="1:6" x14ac:dyDescent="0.15">
      <c r="A927" s="6" t="s">
        <v>1648</v>
      </c>
      <c r="B927" s="6" t="s">
        <v>1649</v>
      </c>
      <c r="C927" s="7">
        <v>3161</v>
      </c>
      <c r="D927" s="8">
        <v>0.57999999999999996</v>
      </c>
      <c r="E927" s="9">
        <f t="shared" si="28"/>
        <v>1833.3799999999999</v>
      </c>
      <c r="F927" s="9">
        <f t="shared" si="29"/>
        <v>1327.6200000000001</v>
      </c>
    </row>
    <row r="928" spans="1:6" x14ac:dyDescent="0.15">
      <c r="A928" s="6" t="s">
        <v>1650</v>
      </c>
      <c r="B928" s="6" t="s">
        <v>1650</v>
      </c>
      <c r="C928" s="7">
        <v>2331</v>
      </c>
      <c r="D928" s="8">
        <v>0.57999999999999996</v>
      </c>
      <c r="E928" s="9">
        <f t="shared" si="28"/>
        <v>1351.98</v>
      </c>
      <c r="F928" s="9">
        <f t="shared" si="29"/>
        <v>979.02</v>
      </c>
    </row>
    <row r="929" spans="1:6" x14ac:dyDescent="0.15">
      <c r="A929" s="6" t="s">
        <v>1650</v>
      </c>
      <c r="B929" s="6" t="s">
        <v>1650</v>
      </c>
      <c r="C929" s="7">
        <v>2331</v>
      </c>
      <c r="D929" s="8">
        <v>0.57999999999999996</v>
      </c>
      <c r="E929" s="9">
        <f t="shared" si="28"/>
        <v>1351.98</v>
      </c>
      <c r="F929" s="9">
        <f t="shared" si="29"/>
        <v>979.02</v>
      </c>
    </row>
    <row r="930" spans="1:6" x14ac:dyDescent="0.15">
      <c r="A930" s="6" t="s">
        <v>1651</v>
      </c>
      <c r="B930" s="6" t="s">
        <v>1652</v>
      </c>
      <c r="C930" s="7">
        <v>2705</v>
      </c>
      <c r="D930" s="8">
        <v>0.57999999999999996</v>
      </c>
      <c r="E930" s="9">
        <f t="shared" si="28"/>
        <v>1568.8999999999999</v>
      </c>
      <c r="F930" s="9">
        <f t="shared" si="29"/>
        <v>1136.1000000000001</v>
      </c>
    </row>
    <row r="931" spans="1:6" x14ac:dyDescent="0.15">
      <c r="A931" s="6" t="s">
        <v>1653</v>
      </c>
      <c r="B931" s="6" t="s">
        <v>1654</v>
      </c>
      <c r="C931" s="7">
        <v>3161</v>
      </c>
      <c r="D931" s="8">
        <v>0.57999999999999996</v>
      </c>
      <c r="E931" s="9">
        <f t="shared" si="28"/>
        <v>1833.3799999999999</v>
      </c>
      <c r="F931" s="9">
        <f t="shared" si="29"/>
        <v>1327.6200000000001</v>
      </c>
    </row>
    <row r="932" spans="1:6" x14ac:dyDescent="0.15">
      <c r="A932" s="6" t="s">
        <v>1655</v>
      </c>
      <c r="B932" s="6" t="s">
        <v>1656</v>
      </c>
      <c r="C932" s="7">
        <v>2705</v>
      </c>
      <c r="D932" s="8">
        <v>0.57999999999999996</v>
      </c>
      <c r="E932" s="9">
        <f t="shared" si="28"/>
        <v>1568.8999999999999</v>
      </c>
      <c r="F932" s="9">
        <f t="shared" si="29"/>
        <v>1136.1000000000001</v>
      </c>
    </row>
    <row r="933" spans="1:6" x14ac:dyDescent="0.15">
      <c r="A933" s="6" t="s">
        <v>1657</v>
      </c>
      <c r="B933" s="6" t="s">
        <v>1658</v>
      </c>
      <c r="C933" s="7">
        <v>3161</v>
      </c>
      <c r="D933" s="8">
        <v>0.57999999999999996</v>
      </c>
      <c r="E933" s="9">
        <f t="shared" si="28"/>
        <v>1833.3799999999999</v>
      </c>
      <c r="F933" s="9">
        <f t="shared" si="29"/>
        <v>1327.6200000000001</v>
      </c>
    </row>
    <row r="934" spans="1:6" x14ac:dyDescent="0.15">
      <c r="A934" s="6" t="s">
        <v>1659</v>
      </c>
      <c r="B934" s="6" t="s">
        <v>1660</v>
      </c>
      <c r="C934" s="7">
        <v>3161</v>
      </c>
      <c r="D934" s="8">
        <v>0.57999999999999996</v>
      </c>
      <c r="E934" s="9">
        <f t="shared" si="28"/>
        <v>1833.3799999999999</v>
      </c>
      <c r="F934" s="9">
        <f t="shared" si="29"/>
        <v>1327.6200000000001</v>
      </c>
    </row>
    <row r="935" spans="1:6" x14ac:dyDescent="0.15">
      <c r="A935" s="6" t="s">
        <v>1661</v>
      </c>
      <c r="B935" s="6" t="s">
        <v>1662</v>
      </c>
      <c r="C935" s="7">
        <v>2705</v>
      </c>
      <c r="D935" s="8">
        <v>0.57999999999999996</v>
      </c>
      <c r="E935" s="9">
        <f t="shared" si="28"/>
        <v>1568.8999999999999</v>
      </c>
      <c r="F935" s="9">
        <f t="shared" si="29"/>
        <v>1136.1000000000001</v>
      </c>
    </row>
    <row r="936" spans="1:6" x14ac:dyDescent="0.15">
      <c r="A936" s="6" t="s">
        <v>1663</v>
      </c>
      <c r="B936" s="6" t="s">
        <v>1664</v>
      </c>
      <c r="C936" s="7">
        <v>3161</v>
      </c>
      <c r="D936" s="8">
        <v>0.57999999999999996</v>
      </c>
      <c r="E936" s="9">
        <f t="shared" si="28"/>
        <v>1833.3799999999999</v>
      </c>
      <c r="F936" s="9">
        <f t="shared" si="29"/>
        <v>1327.6200000000001</v>
      </c>
    </row>
    <row r="937" spans="1:6" x14ac:dyDescent="0.15">
      <c r="A937" s="6" t="s">
        <v>1665</v>
      </c>
      <c r="B937" s="6" t="s">
        <v>1666</v>
      </c>
      <c r="C937" s="7">
        <v>2705</v>
      </c>
      <c r="D937" s="8">
        <v>0.57999999999999996</v>
      </c>
      <c r="E937" s="9">
        <f t="shared" si="28"/>
        <v>1568.8999999999999</v>
      </c>
      <c r="F937" s="9">
        <f t="shared" si="29"/>
        <v>1136.1000000000001</v>
      </c>
    </row>
    <row r="938" spans="1:6" x14ac:dyDescent="0.15">
      <c r="A938" s="6" t="s">
        <v>1667</v>
      </c>
      <c r="B938" s="6" t="s">
        <v>1668</v>
      </c>
      <c r="C938" s="7">
        <v>3161</v>
      </c>
      <c r="D938" s="8">
        <v>0.57999999999999996</v>
      </c>
      <c r="E938" s="9">
        <f t="shared" si="28"/>
        <v>1833.3799999999999</v>
      </c>
      <c r="F938" s="9">
        <f t="shared" si="29"/>
        <v>1327.6200000000001</v>
      </c>
    </row>
    <row r="939" spans="1:6" x14ac:dyDescent="0.15">
      <c r="A939" s="6" t="s">
        <v>1669</v>
      </c>
      <c r="B939" s="6" t="s">
        <v>1670</v>
      </c>
      <c r="C939" s="7">
        <v>3161</v>
      </c>
      <c r="D939" s="8">
        <v>0.57999999999999996</v>
      </c>
      <c r="E939" s="9">
        <f t="shared" si="28"/>
        <v>1833.3799999999999</v>
      </c>
      <c r="F939" s="9">
        <f t="shared" si="29"/>
        <v>1327.6200000000001</v>
      </c>
    </row>
    <row r="940" spans="1:6" x14ac:dyDescent="0.15">
      <c r="A940" s="6" t="s">
        <v>1671</v>
      </c>
      <c r="B940" s="6" t="s">
        <v>1672</v>
      </c>
      <c r="C940" s="7">
        <v>2705</v>
      </c>
      <c r="D940" s="8">
        <v>0.57999999999999996</v>
      </c>
      <c r="E940" s="9">
        <f t="shared" si="28"/>
        <v>1568.8999999999999</v>
      </c>
      <c r="F940" s="9">
        <f t="shared" si="29"/>
        <v>1136.1000000000001</v>
      </c>
    </row>
    <row r="941" spans="1:6" x14ac:dyDescent="0.15">
      <c r="A941" s="6" t="s">
        <v>1673</v>
      </c>
      <c r="B941" s="6" t="s">
        <v>1674</v>
      </c>
      <c r="C941" s="7">
        <v>3161</v>
      </c>
      <c r="D941" s="8">
        <v>0.57999999999999996</v>
      </c>
      <c r="E941" s="9">
        <f t="shared" si="28"/>
        <v>1833.3799999999999</v>
      </c>
      <c r="F941" s="9">
        <f t="shared" si="29"/>
        <v>1327.6200000000001</v>
      </c>
    </row>
    <row r="942" spans="1:6" x14ac:dyDescent="0.15">
      <c r="A942" s="6" t="s">
        <v>1675</v>
      </c>
      <c r="B942" s="6" t="s">
        <v>1676</v>
      </c>
      <c r="C942" s="7">
        <v>2705</v>
      </c>
      <c r="D942" s="8">
        <v>0.57999999999999996</v>
      </c>
      <c r="E942" s="9">
        <f t="shared" si="28"/>
        <v>1568.8999999999999</v>
      </c>
      <c r="F942" s="9">
        <f t="shared" si="29"/>
        <v>1136.1000000000001</v>
      </c>
    </row>
    <row r="943" spans="1:6" x14ac:dyDescent="0.15">
      <c r="A943" s="6" t="s">
        <v>1677</v>
      </c>
      <c r="B943" s="6" t="s">
        <v>1678</v>
      </c>
      <c r="C943" s="7">
        <v>3161</v>
      </c>
      <c r="D943" s="8">
        <v>0.57999999999999996</v>
      </c>
      <c r="E943" s="9">
        <f t="shared" si="28"/>
        <v>1833.3799999999999</v>
      </c>
      <c r="F943" s="9">
        <f t="shared" si="29"/>
        <v>1327.6200000000001</v>
      </c>
    </row>
    <row r="944" spans="1:6" x14ac:dyDescent="0.15">
      <c r="A944" s="6" t="s">
        <v>1679</v>
      </c>
      <c r="B944" s="6" t="s">
        <v>1680</v>
      </c>
      <c r="C944" s="7">
        <v>3161</v>
      </c>
      <c r="D944" s="8">
        <v>0.57999999999999996</v>
      </c>
      <c r="E944" s="9">
        <f t="shared" si="28"/>
        <v>1833.3799999999999</v>
      </c>
      <c r="F944" s="9">
        <f t="shared" si="29"/>
        <v>1327.6200000000001</v>
      </c>
    </row>
    <row r="945" spans="1:6" x14ac:dyDescent="0.15">
      <c r="A945" s="6" t="s">
        <v>1681</v>
      </c>
      <c r="B945" s="6" t="s">
        <v>1682</v>
      </c>
      <c r="C945" s="7">
        <v>2705</v>
      </c>
      <c r="D945" s="8">
        <v>0.57999999999999996</v>
      </c>
      <c r="E945" s="9">
        <f t="shared" si="28"/>
        <v>1568.8999999999999</v>
      </c>
      <c r="F945" s="9">
        <f t="shared" si="29"/>
        <v>1136.1000000000001</v>
      </c>
    </row>
    <row r="946" spans="1:6" x14ac:dyDescent="0.15">
      <c r="A946" s="6" t="s">
        <v>1683</v>
      </c>
      <c r="B946" s="6" t="s">
        <v>1684</v>
      </c>
      <c r="C946" s="7">
        <v>3161</v>
      </c>
      <c r="D946" s="8">
        <v>0.57999999999999996</v>
      </c>
      <c r="E946" s="9">
        <f t="shared" si="28"/>
        <v>1833.3799999999999</v>
      </c>
      <c r="F946" s="9">
        <f t="shared" si="29"/>
        <v>1327.6200000000001</v>
      </c>
    </row>
    <row r="947" spans="1:6" x14ac:dyDescent="0.15">
      <c r="A947" s="6" t="s">
        <v>1685</v>
      </c>
      <c r="B947" s="6" t="s">
        <v>1686</v>
      </c>
      <c r="C947" s="7">
        <v>2705</v>
      </c>
      <c r="D947" s="8">
        <v>0.57999999999999996</v>
      </c>
      <c r="E947" s="9">
        <f t="shared" si="28"/>
        <v>1568.8999999999999</v>
      </c>
      <c r="F947" s="9">
        <f t="shared" si="29"/>
        <v>1136.1000000000001</v>
      </c>
    </row>
    <row r="948" spans="1:6" x14ac:dyDescent="0.15">
      <c r="A948" s="6" t="s">
        <v>1687</v>
      </c>
      <c r="B948" s="6" t="s">
        <v>1688</v>
      </c>
      <c r="C948" s="7">
        <v>3161</v>
      </c>
      <c r="D948" s="8">
        <v>0.57999999999999996</v>
      </c>
      <c r="E948" s="9">
        <f t="shared" si="28"/>
        <v>1833.3799999999999</v>
      </c>
      <c r="F948" s="9">
        <f t="shared" si="29"/>
        <v>1327.6200000000001</v>
      </c>
    </row>
    <row r="949" spans="1:6" x14ac:dyDescent="0.15">
      <c r="A949" s="6" t="s">
        <v>1689</v>
      </c>
      <c r="B949" s="6" t="s">
        <v>1690</v>
      </c>
      <c r="C949" s="7">
        <v>3161</v>
      </c>
      <c r="D949" s="8">
        <v>0.57999999999999996</v>
      </c>
      <c r="E949" s="9">
        <f t="shared" si="28"/>
        <v>1833.3799999999999</v>
      </c>
      <c r="F949" s="9">
        <f t="shared" si="29"/>
        <v>1327.6200000000001</v>
      </c>
    </row>
    <row r="950" spans="1:6" x14ac:dyDescent="0.15">
      <c r="A950" s="6" t="s">
        <v>1691</v>
      </c>
      <c r="B950" s="6" t="s">
        <v>1692</v>
      </c>
      <c r="C950" s="7">
        <v>2705</v>
      </c>
      <c r="D950" s="8">
        <v>0.57999999999999996</v>
      </c>
      <c r="E950" s="9">
        <f t="shared" si="28"/>
        <v>1568.8999999999999</v>
      </c>
      <c r="F950" s="9">
        <f t="shared" si="29"/>
        <v>1136.1000000000001</v>
      </c>
    </row>
    <row r="951" spans="1:6" x14ac:dyDescent="0.15">
      <c r="A951" s="6" t="s">
        <v>1693</v>
      </c>
      <c r="B951" s="6" t="s">
        <v>1694</v>
      </c>
      <c r="C951" s="7">
        <v>3161</v>
      </c>
      <c r="D951" s="8">
        <v>0.57999999999999996</v>
      </c>
      <c r="E951" s="9">
        <f t="shared" si="28"/>
        <v>1833.3799999999999</v>
      </c>
      <c r="F951" s="9">
        <f t="shared" si="29"/>
        <v>1327.6200000000001</v>
      </c>
    </row>
    <row r="952" spans="1:6" x14ac:dyDescent="0.15">
      <c r="A952" s="6" t="s">
        <v>1695</v>
      </c>
      <c r="B952" s="6" t="s">
        <v>1696</v>
      </c>
      <c r="C952" s="7">
        <v>2705</v>
      </c>
      <c r="D952" s="8">
        <v>0.57999999999999996</v>
      </c>
      <c r="E952" s="9">
        <f t="shared" si="28"/>
        <v>1568.8999999999999</v>
      </c>
      <c r="F952" s="9">
        <f t="shared" si="29"/>
        <v>1136.1000000000001</v>
      </c>
    </row>
    <row r="953" spans="1:6" x14ac:dyDescent="0.15">
      <c r="A953" s="6" t="s">
        <v>1697</v>
      </c>
      <c r="B953" s="6" t="s">
        <v>1698</v>
      </c>
      <c r="C953" s="7">
        <v>3161</v>
      </c>
      <c r="D953" s="8">
        <v>0.57999999999999996</v>
      </c>
      <c r="E953" s="9">
        <f t="shared" si="28"/>
        <v>1833.3799999999999</v>
      </c>
      <c r="F953" s="9">
        <f t="shared" si="29"/>
        <v>1327.6200000000001</v>
      </c>
    </row>
    <row r="954" spans="1:6" x14ac:dyDescent="0.15">
      <c r="A954" s="6" t="s">
        <v>1699</v>
      </c>
      <c r="B954" s="6" t="s">
        <v>1700</v>
      </c>
      <c r="C954" s="7">
        <v>3161</v>
      </c>
      <c r="D954" s="8">
        <v>0.57999999999999996</v>
      </c>
      <c r="E954" s="9">
        <f t="shared" si="28"/>
        <v>1833.3799999999999</v>
      </c>
      <c r="F954" s="9">
        <f t="shared" si="29"/>
        <v>1327.6200000000001</v>
      </c>
    </row>
    <row r="955" spans="1:6" x14ac:dyDescent="0.15">
      <c r="A955" s="6" t="s">
        <v>1701</v>
      </c>
      <c r="B955" s="6" t="s">
        <v>1702</v>
      </c>
      <c r="C955" s="7">
        <v>2705</v>
      </c>
      <c r="D955" s="8">
        <v>0.57999999999999996</v>
      </c>
      <c r="E955" s="9">
        <f t="shared" si="28"/>
        <v>1568.8999999999999</v>
      </c>
      <c r="F955" s="9">
        <f t="shared" si="29"/>
        <v>1136.1000000000001</v>
      </c>
    </row>
    <row r="956" spans="1:6" x14ac:dyDescent="0.15">
      <c r="A956" s="6" t="s">
        <v>1703</v>
      </c>
      <c r="B956" s="6" t="s">
        <v>1704</v>
      </c>
      <c r="C956" s="7">
        <v>3161</v>
      </c>
      <c r="D956" s="8">
        <v>0.57999999999999996</v>
      </c>
      <c r="E956" s="9">
        <f t="shared" si="28"/>
        <v>1833.3799999999999</v>
      </c>
      <c r="F956" s="9">
        <f t="shared" si="29"/>
        <v>1327.6200000000001</v>
      </c>
    </row>
    <row r="957" spans="1:6" x14ac:dyDescent="0.15">
      <c r="A957" s="6" t="s">
        <v>1705</v>
      </c>
      <c r="B957" s="6" t="s">
        <v>1706</v>
      </c>
      <c r="C957" s="7">
        <v>2705</v>
      </c>
      <c r="D957" s="8">
        <v>0.57999999999999996</v>
      </c>
      <c r="E957" s="9">
        <f t="shared" si="28"/>
        <v>1568.8999999999999</v>
      </c>
      <c r="F957" s="9">
        <f t="shared" si="29"/>
        <v>1136.1000000000001</v>
      </c>
    </row>
    <row r="958" spans="1:6" x14ac:dyDescent="0.15">
      <c r="A958" s="6" t="s">
        <v>1707</v>
      </c>
      <c r="B958" s="6" t="s">
        <v>1708</v>
      </c>
      <c r="C958" s="7">
        <v>3161</v>
      </c>
      <c r="D958" s="8">
        <v>0.57999999999999996</v>
      </c>
      <c r="E958" s="9">
        <f t="shared" si="28"/>
        <v>1833.3799999999999</v>
      </c>
      <c r="F958" s="9">
        <f t="shared" si="29"/>
        <v>1327.6200000000001</v>
      </c>
    </row>
    <row r="959" spans="1:6" x14ac:dyDescent="0.15">
      <c r="A959" s="6" t="s">
        <v>1709</v>
      </c>
      <c r="B959" s="6" t="s">
        <v>1710</v>
      </c>
      <c r="C959" s="7">
        <v>3161</v>
      </c>
      <c r="D959" s="8">
        <v>0.57999999999999996</v>
      </c>
      <c r="E959" s="9">
        <f t="shared" si="28"/>
        <v>1833.3799999999999</v>
      </c>
      <c r="F959" s="9">
        <f t="shared" si="29"/>
        <v>1327.6200000000001</v>
      </c>
    </row>
    <row r="960" spans="1:6" x14ac:dyDescent="0.15">
      <c r="A960" s="6" t="s">
        <v>1711</v>
      </c>
      <c r="B960" s="6" t="s">
        <v>1712</v>
      </c>
      <c r="C960" s="7">
        <v>2705</v>
      </c>
      <c r="D960" s="8">
        <v>0.57999999999999996</v>
      </c>
      <c r="E960" s="9">
        <f t="shared" si="28"/>
        <v>1568.8999999999999</v>
      </c>
      <c r="F960" s="9">
        <f t="shared" si="29"/>
        <v>1136.1000000000001</v>
      </c>
    </row>
    <row r="961" spans="1:6" x14ac:dyDescent="0.15">
      <c r="A961" s="6" t="s">
        <v>1713</v>
      </c>
      <c r="B961" s="6" t="s">
        <v>1714</v>
      </c>
      <c r="C961" s="7">
        <v>3161</v>
      </c>
      <c r="D961" s="8">
        <v>0.57999999999999996</v>
      </c>
      <c r="E961" s="9">
        <f t="shared" si="28"/>
        <v>1833.3799999999999</v>
      </c>
      <c r="F961" s="9">
        <f t="shared" si="29"/>
        <v>1327.6200000000001</v>
      </c>
    </row>
    <row r="962" spans="1:6" x14ac:dyDescent="0.15">
      <c r="A962" s="6" t="s">
        <v>1715</v>
      </c>
      <c r="B962" s="6" t="s">
        <v>1716</v>
      </c>
      <c r="C962" s="7">
        <v>2705</v>
      </c>
      <c r="D962" s="8">
        <v>0.57999999999999996</v>
      </c>
      <c r="E962" s="9">
        <f t="shared" ref="E962:E1025" si="30">+C962*D962</f>
        <v>1568.8999999999999</v>
      </c>
      <c r="F962" s="9">
        <f t="shared" ref="F962:F1025" si="31">+C962-E962</f>
        <v>1136.1000000000001</v>
      </c>
    </row>
    <row r="963" spans="1:6" x14ac:dyDescent="0.15">
      <c r="A963" s="6" t="s">
        <v>1717</v>
      </c>
      <c r="B963" s="6" t="s">
        <v>1718</v>
      </c>
      <c r="C963" s="7">
        <v>3161</v>
      </c>
      <c r="D963" s="8">
        <v>0.57999999999999996</v>
      </c>
      <c r="E963" s="9">
        <f t="shared" si="30"/>
        <v>1833.3799999999999</v>
      </c>
      <c r="F963" s="9">
        <f t="shared" si="31"/>
        <v>1327.6200000000001</v>
      </c>
    </row>
    <row r="964" spans="1:6" x14ac:dyDescent="0.15">
      <c r="A964" s="6" t="s">
        <v>1719</v>
      </c>
      <c r="B964" s="6" t="s">
        <v>1720</v>
      </c>
      <c r="C964" s="7">
        <v>3161</v>
      </c>
      <c r="D964" s="8">
        <v>0.57999999999999996</v>
      </c>
      <c r="E964" s="9">
        <f t="shared" si="30"/>
        <v>1833.3799999999999</v>
      </c>
      <c r="F964" s="9">
        <f t="shared" si="31"/>
        <v>1327.6200000000001</v>
      </c>
    </row>
    <row r="965" spans="1:6" x14ac:dyDescent="0.15">
      <c r="A965" s="6" t="s">
        <v>1721</v>
      </c>
      <c r="B965" s="6" t="s">
        <v>1722</v>
      </c>
      <c r="C965" s="7">
        <v>2705</v>
      </c>
      <c r="D965" s="8">
        <v>0.57999999999999996</v>
      </c>
      <c r="E965" s="9">
        <f t="shared" si="30"/>
        <v>1568.8999999999999</v>
      </c>
      <c r="F965" s="9">
        <f t="shared" si="31"/>
        <v>1136.1000000000001</v>
      </c>
    </row>
    <row r="966" spans="1:6" x14ac:dyDescent="0.15">
      <c r="A966" s="6" t="s">
        <v>1723</v>
      </c>
      <c r="B966" s="6" t="s">
        <v>1724</v>
      </c>
      <c r="C966" s="7">
        <v>3161</v>
      </c>
      <c r="D966" s="8">
        <v>0.57999999999999996</v>
      </c>
      <c r="E966" s="9">
        <f t="shared" si="30"/>
        <v>1833.3799999999999</v>
      </c>
      <c r="F966" s="9">
        <f t="shared" si="31"/>
        <v>1327.6200000000001</v>
      </c>
    </row>
    <row r="967" spans="1:6" x14ac:dyDescent="0.15">
      <c r="A967" s="6" t="s">
        <v>1725</v>
      </c>
      <c r="B967" s="6" t="s">
        <v>1726</v>
      </c>
      <c r="C967" s="7">
        <v>2705</v>
      </c>
      <c r="D967" s="8">
        <v>0.57999999999999996</v>
      </c>
      <c r="E967" s="9">
        <f t="shared" si="30"/>
        <v>1568.8999999999999</v>
      </c>
      <c r="F967" s="9">
        <f t="shared" si="31"/>
        <v>1136.1000000000001</v>
      </c>
    </row>
    <row r="968" spans="1:6" x14ac:dyDescent="0.15">
      <c r="A968" s="6" t="s">
        <v>1727</v>
      </c>
      <c r="B968" s="6" t="s">
        <v>1728</v>
      </c>
      <c r="C968" s="7">
        <v>3161</v>
      </c>
      <c r="D968" s="8">
        <v>0.57999999999999996</v>
      </c>
      <c r="E968" s="9">
        <f t="shared" si="30"/>
        <v>1833.3799999999999</v>
      </c>
      <c r="F968" s="9">
        <f t="shared" si="31"/>
        <v>1327.6200000000001</v>
      </c>
    </row>
    <row r="969" spans="1:6" x14ac:dyDescent="0.15">
      <c r="A969" s="6" t="s">
        <v>1729</v>
      </c>
      <c r="B969" s="6" t="s">
        <v>1730</v>
      </c>
      <c r="C969" s="7">
        <v>3161</v>
      </c>
      <c r="D969" s="8">
        <v>0.57999999999999996</v>
      </c>
      <c r="E969" s="9">
        <f t="shared" si="30"/>
        <v>1833.3799999999999</v>
      </c>
      <c r="F969" s="9">
        <f t="shared" si="31"/>
        <v>1327.6200000000001</v>
      </c>
    </row>
    <row r="970" spans="1:6" x14ac:dyDescent="0.15">
      <c r="A970" s="6" t="s">
        <v>1731</v>
      </c>
      <c r="B970" s="6" t="s">
        <v>1731</v>
      </c>
      <c r="C970" s="7">
        <v>2331</v>
      </c>
      <c r="D970" s="8">
        <v>0.57999999999999996</v>
      </c>
      <c r="E970" s="9">
        <f t="shared" si="30"/>
        <v>1351.98</v>
      </c>
      <c r="F970" s="9">
        <f t="shared" si="31"/>
        <v>979.02</v>
      </c>
    </row>
    <row r="971" spans="1:6" x14ac:dyDescent="0.15">
      <c r="A971" s="6" t="s">
        <v>1731</v>
      </c>
      <c r="B971" s="6" t="s">
        <v>1731</v>
      </c>
      <c r="C971" s="7">
        <v>2331</v>
      </c>
      <c r="D971" s="8">
        <v>0.57999999999999996</v>
      </c>
      <c r="E971" s="9">
        <f t="shared" si="30"/>
        <v>1351.98</v>
      </c>
      <c r="F971" s="9">
        <f t="shared" si="31"/>
        <v>979.02</v>
      </c>
    </row>
    <row r="972" spans="1:6" x14ac:dyDescent="0.15">
      <c r="A972" s="6" t="s">
        <v>1732</v>
      </c>
      <c r="B972" s="6" t="s">
        <v>1733</v>
      </c>
      <c r="C972" s="7">
        <v>2705</v>
      </c>
      <c r="D972" s="8">
        <v>0.57999999999999996</v>
      </c>
      <c r="E972" s="9">
        <f t="shared" si="30"/>
        <v>1568.8999999999999</v>
      </c>
      <c r="F972" s="9">
        <f t="shared" si="31"/>
        <v>1136.1000000000001</v>
      </c>
    </row>
    <row r="973" spans="1:6" x14ac:dyDescent="0.15">
      <c r="A973" s="6" t="s">
        <v>1734</v>
      </c>
      <c r="B973" s="6" t="s">
        <v>1735</v>
      </c>
      <c r="C973" s="7">
        <v>3161</v>
      </c>
      <c r="D973" s="8">
        <v>0.57999999999999996</v>
      </c>
      <c r="E973" s="9">
        <f t="shared" si="30"/>
        <v>1833.3799999999999</v>
      </c>
      <c r="F973" s="9">
        <f t="shared" si="31"/>
        <v>1327.6200000000001</v>
      </c>
    </row>
    <row r="974" spans="1:6" x14ac:dyDescent="0.15">
      <c r="A974" s="6" t="s">
        <v>1736</v>
      </c>
      <c r="B974" s="6" t="s">
        <v>1737</v>
      </c>
      <c r="C974" s="7">
        <v>2705</v>
      </c>
      <c r="D974" s="8">
        <v>0.57999999999999996</v>
      </c>
      <c r="E974" s="9">
        <f t="shared" si="30"/>
        <v>1568.8999999999999</v>
      </c>
      <c r="F974" s="9">
        <f t="shared" si="31"/>
        <v>1136.1000000000001</v>
      </c>
    </row>
    <row r="975" spans="1:6" x14ac:dyDescent="0.15">
      <c r="A975" s="6" t="s">
        <v>1738</v>
      </c>
      <c r="B975" s="6" t="s">
        <v>1739</v>
      </c>
      <c r="C975" s="7">
        <v>3161</v>
      </c>
      <c r="D975" s="8">
        <v>0.57999999999999996</v>
      </c>
      <c r="E975" s="9">
        <f t="shared" si="30"/>
        <v>1833.3799999999999</v>
      </c>
      <c r="F975" s="9">
        <f t="shared" si="31"/>
        <v>1327.6200000000001</v>
      </c>
    </row>
    <row r="976" spans="1:6" x14ac:dyDescent="0.15">
      <c r="A976" s="6" t="s">
        <v>1740</v>
      </c>
      <c r="B976" s="6" t="s">
        <v>1741</v>
      </c>
      <c r="C976" s="7">
        <v>3161</v>
      </c>
      <c r="D976" s="8">
        <v>0.57999999999999996</v>
      </c>
      <c r="E976" s="9">
        <f t="shared" si="30"/>
        <v>1833.3799999999999</v>
      </c>
      <c r="F976" s="9">
        <f t="shared" si="31"/>
        <v>1327.6200000000001</v>
      </c>
    </row>
    <row r="977" spans="1:6" x14ac:dyDescent="0.15">
      <c r="A977" s="6" t="s">
        <v>1742</v>
      </c>
      <c r="B977" s="6" t="s">
        <v>1743</v>
      </c>
      <c r="C977" s="7">
        <v>2705</v>
      </c>
      <c r="D977" s="8">
        <v>0.57999999999999996</v>
      </c>
      <c r="E977" s="9">
        <f t="shared" si="30"/>
        <v>1568.8999999999999</v>
      </c>
      <c r="F977" s="9">
        <f t="shared" si="31"/>
        <v>1136.1000000000001</v>
      </c>
    </row>
    <row r="978" spans="1:6" x14ac:dyDescent="0.15">
      <c r="A978" s="6" t="s">
        <v>1744</v>
      </c>
      <c r="B978" s="6" t="s">
        <v>1745</v>
      </c>
      <c r="C978" s="7">
        <v>3161</v>
      </c>
      <c r="D978" s="8">
        <v>0.57999999999999996</v>
      </c>
      <c r="E978" s="9">
        <f t="shared" si="30"/>
        <v>1833.3799999999999</v>
      </c>
      <c r="F978" s="9">
        <f t="shared" si="31"/>
        <v>1327.6200000000001</v>
      </c>
    </row>
    <row r="979" spans="1:6" x14ac:dyDescent="0.15">
      <c r="A979" s="6" t="s">
        <v>1746</v>
      </c>
      <c r="B979" s="6" t="s">
        <v>1747</v>
      </c>
      <c r="C979" s="7">
        <v>2705</v>
      </c>
      <c r="D979" s="8">
        <v>0.57999999999999996</v>
      </c>
      <c r="E979" s="9">
        <f t="shared" si="30"/>
        <v>1568.8999999999999</v>
      </c>
      <c r="F979" s="9">
        <f t="shared" si="31"/>
        <v>1136.1000000000001</v>
      </c>
    </row>
    <row r="980" spans="1:6" x14ac:dyDescent="0.15">
      <c r="A980" s="6" t="s">
        <v>1748</v>
      </c>
      <c r="B980" s="6" t="s">
        <v>1749</v>
      </c>
      <c r="C980" s="7">
        <v>3161</v>
      </c>
      <c r="D980" s="8">
        <v>0.57999999999999996</v>
      </c>
      <c r="E980" s="9">
        <f t="shared" si="30"/>
        <v>1833.3799999999999</v>
      </c>
      <c r="F980" s="9">
        <f t="shared" si="31"/>
        <v>1327.6200000000001</v>
      </c>
    </row>
    <row r="981" spans="1:6" x14ac:dyDescent="0.15">
      <c r="A981" s="6" t="s">
        <v>1750</v>
      </c>
      <c r="B981" s="6" t="s">
        <v>1751</v>
      </c>
      <c r="C981" s="7">
        <v>3161</v>
      </c>
      <c r="D981" s="8">
        <v>0.57999999999999996</v>
      </c>
      <c r="E981" s="9">
        <f t="shared" si="30"/>
        <v>1833.3799999999999</v>
      </c>
      <c r="F981" s="9">
        <f t="shared" si="31"/>
        <v>1327.6200000000001</v>
      </c>
    </row>
    <row r="982" spans="1:6" x14ac:dyDescent="0.15">
      <c r="A982" s="6" t="s">
        <v>1752</v>
      </c>
      <c r="B982" s="6" t="s">
        <v>1753</v>
      </c>
      <c r="C982" s="7">
        <v>2705</v>
      </c>
      <c r="D982" s="8">
        <v>0.57999999999999996</v>
      </c>
      <c r="E982" s="9">
        <f t="shared" si="30"/>
        <v>1568.8999999999999</v>
      </c>
      <c r="F982" s="9">
        <f t="shared" si="31"/>
        <v>1136.1000000000001</v>
      </c>
    </row>
    <row r="983" spans="1:6" x14ac:dyDescent="0.15">
      <c r="A983" s="6" t="s">
        <v>1754</v>
      </c>
      <c r="B983" s="6" t="s">
        <v>1755</v>
      </c>
      <c r="C983" s="7">
        <v>3161</v>
      </c>
      <c r="D983" s="8">
        <v>0.57999999999999996</v>
      </c>
      <c r="E983" s="9">
        <f t="shared" si="30"/>
        <v>1833.3799999999999</v>
      </c>
      <c r="F983" s="9">
        <f t="shared" si="31"/>
        <v>1327.6200000000001</v>
      </c>
    </row>
    <row r="984" spans="1:6" x14ac:dyDescent="0.15">
      <c r="A984" s="6" t="s">
        <v>1756</v>
      </c>
      <c r="B984" s="6" t="s">
        <v>1757</v>
      </c>
      <c r="C984" s="7">
        <v>2705</v>
      </c>
      <c r="D984" s="8">
        <v>0.57999999999999996</v>
      </c>
      <c r="E984" s="9">
        <f t="shared" si="30"/>
        <v>1568.8999999999999</v>
      </c>
      <c r="F984" s="9">
        <f t="shared" si="31"/>
        <v>1136.1000000000001</v>
      </c>
    </row>
    <row r="985" spans="1:6" x14ac:dyDescent="0.15">
      <c r="A985" s="6" t="s">
        <v>1758</v>
      </c>
      <c r="B985" s="6" t="s">
        <v>1759</v>
      </c>
      <c r="C985" s="7">
        <v>3161</v>
      </c>
      <c r="D985" s="8">
        <v>0.57999999999999996</v>
      </c>
      <c r="E985" s="9">
        <f t="shared" si="30"/>
        <v>1833.3799999999999</v>
      </c>
      <c r="F985" s="9">
        <f t="shared" si="31"/>
        <v>1327.6200000000001</v>
      </c>
    </row>
    <row r="986" spans="1:6" x14ac:dyDescent="0.15">
      <c r="A986" s="6" t="s">
        <v>1760</v>
      </c>
      <c r="B986" s="6" t="s">
        <v>1761</v>
      </c>
      <c r="C986" s="7">
        <v>3161</v>
      </c>
      <c r="D986" s="8">
        <v>0.57999999999999996</v>
      </c>
      <c r="E986" s="9">
        <f t="shared" si="30"/>
        <v>1833.3799999999999</v>
      </c>
      <c r="F986" s="9">
        <f t="shared" si="31"/>
        <v>1327.6200000000001</v>
      </c>
    </row>
    <row r="987" spans="1:6" x14ac:dyDescent="0.15">
      <c r="A987" s="6" t="s">
        <v>1762</v>
      </c>
      <c r="B987" s="6" t="s">
        <v>1763</v>
      </c>
      <c r="C987" s="7">
        <v>2705</v>
      </c>
      <c r="D987" s="8">
        <v>0.57999999999999996</v>
      </c>
      <c r="E987" s="9">
        <f t="shared" si="30"/>
        <v>1568.8999999999999</v>
      </c>
      <c r="F987" s="9">
        <f t="shared" si="31"/>
        <v>1136.1000000000001</v>
      </c>
    </row>
    <row r="988" spans="1:6" x14ac:dyDescent="0.15">
      <c r="A988" s="6" t="s">
        <v>1764</v>
      </c>
      <c r="B988" s="6" t="s">
        <v>1765</v>
      </c>
      <c r="C988" s="7">
        <v>3161</v>
      </c>
      <c r="D988" s="8">
        <v>0.57999999999999996</v>
      </c>
      <c r="E988" s="9">
        <f t="shared" si="30"/>
        <v>1833.3799999999999</v>
      </c>
      <c r="F988" s="9">
        <f t="shared" si="31"/>
        <v>1327.6200000000001</v>
      </c>
    </row>
    <row r="989" spans="1:6" x14ac:dyDescent="0.15">
      <c r="A989" s="6" t="s">
        <v>1766</v>
      </c>
      <c r="B989" s="6" t="s">
        <v>1767</v>
      </c>
      <c r="C989" s="7">
        <v>2705</v>
      </c>
      <c r="D989" s="8">
        <v>0.57999999999999996</v>
      </c>
      <c r="E989" s="9">
        <f t="shared" si="30"/>
        <v>1568.8999999999999</v>
      </c>
      <c r="F989" s="9">
        <f t="shared" si="31"/>
        <v>1136.1000000000001</v>
      </c>
    </row>
    <row r="990" spans="1:6" x14ac:dyDescent="0.15">
      <c r="A990" s="6" t="s">
        <v>1768</v>
      </c>
      <c r="B990" s="6" t="s">
        <v>1769</v>
      </c>
      <c r="C990" s="7">
        <v>3161</v>
      </c>
      <c r="D990" s="8">
        <v>0.57999999999999996</v>
      </c>
      <c r="E990" s="9">
        <f t="shared" si="30"/>
        <v>1833.3799999999999</v>
      </c>
      <c r="F990" s="9">
        <f t="shared" si="31"/>
        <v>1327.6200000000001</v>
      </c>
    </row>
    <row r="991" spans="1:6" x14ac:dyDescent="0.15">
      <c r="A991" s="6" t="s">
        <v>1770</v>
      </c>
      <c r="B991" s="6" t="s">
        <v>1771</v>
      </c>
      <c r="C991" s="7">
        <v>3161</v>
      </c>
      <c r="D991" s="8">
        <v>0.57999999999999996</v>
      </c>
      <c r="E991" s="9">
        <f t="shared" si="30"/>
        <v>1833.3799999999999</v>
      </c>
      <c r="F991" s="9">
        <f t="shared" si="31"/>
        <v>1327.6200000000001</v>
      </c>
    </row>
    <row r="992" spans="1:6" x14ac:dyDescent="0.15">
      <c r="A992" s="6" t="s">
        <v>1772</v>
      </c>
      <c r="B992" s="6" t="s">
        <v>1773</v>
      </c>
      <c r="C992" s="7">
        <v>2705</v>
      </c>
      <c r="D992" s="8">
        <v>0.57999999999999996</v>
      </c>
      <c r="E992" s="9">
        <f t="shared" si="30"/>
        <v>1568.8999999999999</v>
      </c>
      <c r="F992" s="9">
        <f t="shared" si="31"/>
        <v>1136.1000000000001</v>
      </c>
    </row>
    <row r="993" spans="1:6" x14ac:dyDescent="0.15">
      <c r="A993" s="6" t="s">
        <v>1774</v>
      </c>
      <c r="B993" s="6" t="s">
        <v>1775</v>
      </c>
      <c r="C993" s="7">
        <v>3161</v>
      </c>
      <c r="D993" s="8">
        <v>0.57999999999999996</v>
      </c>
      <c r="E993" s="9">
        <f t="shared" si="30"/>
        <v>1833.3799999999999</v>
      </c>
      <c r="F993" s="9">
        <f t="shared" si="31"/>
        <v>1327.6200000000001</v>
      </c>
    </row>
    <row r="994" spans="1:6" x14ac:dyDescent="0.15">
      <c r="A994" s="6" t="s">
        <v>1776</v>
      </c>
      <c r="B994" s="6" t="s">
        <v>1777</v>
      </c>
      <c r="C994" s="7">
        <v>2705</v>
      </c>
      <c r="D994" s="8">
        <v>0.57999999999999996</v>
      </c>
      <c r="E994" s="9">
        <f t="shared" si="30"/>
        <v>1568.8999999999999</v>
      </c>
      <c r="F994" s="9">
        <f t="shared" si="31"/>
        <v>1136.1000000000001</v>
      </c>
    </row>
    <row r="995" spans="1:6" x14ac:dyDescent="0.15">
      <c r="A995" s="6" t="s">
        <v>1778</v>
      </c>
      <c r="B995" s="6" t="s">
        <v>1779</v>
      </c>
      <c r="C995" s="7">
        <v>3161</v>
      </c>
      <c r="D995" s="8">
        <v>0.57999999999999996</v>
      </c>
      <c r="E995" s="9">
        <f t="shared" si="30"/>
        <v>1833.3799999999999</v>
      </c>
      <c r="F995" s="9">
        <f t="shared" si="31"/>
        <v>1327.6200000000001</v>
      </c>
    </row>
    <row r="996" spans="1:6" x14ac:dyDescent="0.15">
      <c r="A996" s="6" t="s">
        <v>1780</v>
      </c>
      <c r="B996" s="6" t="s">
        <v>1781</v>
      </c>
      <c r="C996" s="7">
        <v>3161</v>
      </c>
      <c r="D996" s="8">
        <v>0.57999999999999996</v>
      </c>
      <c r="E996" s="9">
        <f t="shared" si="30"/>
        <v>1833.3799999999999</v>
      </c>
      <c r="F996" s="9">
        <f t="shared" si="31"/>
        <v>1327.6200000000001</v>
      </c>
    </row>
    <row r="997" spans="1:6" x14ac:dyDescent="0.15">
      <c r="A997" s="6" t="s">
        <v>1782</v>
      </c>
      <c r="B997" s="6" t="s">
        <v>1783</v>
      </c>
      <c r="C997" s="7">
        <v>2705</v>
      </c>
      <c r="D997" s="8">
        <v>0.57999999999999996</v>
      </c>
      <c r="E997" s="9">
        <f t="shared" si="30"/>
        <v>1568.8999999999999</v>
      </c>
      <c r="F997" s="9">
        <f t="shared" si="31"/>
        <v>1136.1000000000001</v>
      </c>
    </row>
    <row r="998" spans="1:6" x14ac:dyDescent="0.15">
      <c r="A998" s="6" t="s">
        <v>1784</v>
      </c>
      <c r="B998" s="6" t="s">
        <v>1785</v>
      </c>
      <c r="C998" s="7">
        <v>3161</v>
      </c>
      <c r="D998" s="8">
        <v>0.57999999999999996</v>
      </c>
      <c r="E998" s="9">
        <f t="shared" si="30"/>
        <v>1833.3799999999999</v>
      </c>
      <c r="F998" s="9">
        <f t="shared" si="31"/>
        <v>1327.6200000000001</v>
      </c>
    </row>
    <row r="999" spans="1:6" x14ac:dyDescent="0.15">
      <c r="A999" s="6" t="s">
        <v>1786</v>
      </c>
      <c r="B999" s="6" t="s">
        <v>1787</v>
      </c>
      <c r="C999" s="7">
        <v>2705</v>
      </c>
      <c r="D999" s="8">
        <v>0.57999999999999996</v>
      </c>
      <c r="E999" s="9">
        <f t="shared" si="30"/>
        <v>1568.8999999999999</v>
      </c>
      <c r="F999" s="9">
        <f t="shared" si="31"/>
        <v>1136.1000000000001</v>
      </c>
    </row>
    <row r="1000" spans="1:6" x14ac:dyDescent="0.15">
      <c r="A1000" s="6" t="s">
        <v>1788</v>
      </c>
      <c r="B1000" s="6" t="s">
        <v>1789</v>
      </c>
      <c r="C1000" s="7">
        <v>3161</v>
      </c>
      <c r="D1000" s="8">
        <v>0.57999999999999996</v>
      </c>
      <c r="E1000" s="9">
        <f t="shared" si="30"/>
        <v>1833.3799999999999</v>
      </c>
      <c r="F1000" s="9">
        <f t="shared" si="31"/>
        <v>1327.6200000000001</v>
      </c>
    </row>
    <row r="1001" spans="1:6" x14ac:dyDescent="0.15">
      <c r="A1001" s="6" t="s">
        <v>1790</v>
      </c>
      <c r="B1001" s="6" t="s">
        <v>1791</v>
      </c>
      <c r="C1001" s="7">
        <v>3161</v>
      </c>
      <c r="D1001" s="8">
        <v>0.57999999999999996</v>
      </c>
      <c r="E1001" s="9">
        <f t="shared" si="30"/>
        <v>1833.3799999999999</v>
      </c>
      <c r="F1001" s="9">
        <f t="shared" si="31"/>
        <v>1327.6200000000001</v>
      </c>
    </row>
    <row r="1002" spans="1:6" x14ac:dyDescent="0.15">
      <c r="A1002" s="6" t="s">
        <v>1792</v>
      </c>
      <c r="B1002" s="6" t="s">
        <v>1793</v>
      </c>
      <c r="C1002" s="7">
        <v>2705</v>
      </c>
      <c r="D1002" s="8">
        <v>0.57999999999999996</v>
      </c>
      <c r="E1002" s="9">
        <f t="shared" si="30"/>
        <v>1568.8999999999999</v>
      </c>
      <c r="F1002" s="9">
        <f t="shared" si="31"/>
        <v>1136.1000000000001</v>
      </c>
    </row>
    <row r="1003" spans="1:6" x14ac:dyDescent="0.15">
      <c r="A1003" s="6" t="s">
        <v>1794</v>
      </c>
      <c r="B1003" s="6" t="s">
        <v>1795</v>
      </c>
      <c r="C1003" s="7">
        <v>3161</v>
      </c>
      <c r="D1003" s="8">
        <v>0.57999999999999996</v>
      </c>
      <c r="E1003" s="9">
        <f t="shared" si="30"/>
        <v>1833.3799999999999</v>
      </c>
      <c r="F1003" s="9">
        <f t="shared" si="31"/>
        <v>1327.6200000000001</v>
      </c>
    </row>
    <row r="1004" spans="1:6" x14ac:dyDescent="0.15">
      <c r="A1004" s="6" t="s">
        <v>1796</v>
      </c>
      <c r="B1004" s="6" t="s">
        <v>1797</v>
      </c>
      <c r="C1004" s="7">
        <v>2705</v>
      </c>
      <c r="D1004" s="8">
        <v>0.57999999999999996</v>
      </c>
      <c r="E1004" s="9">
        <f t="shared" si="30"/>
        <v>1568.8999999999999</v>
      </c>
      <c r="F1004" s="9">
        <f t="shared" si="31"/>
        <v>1136.1000000000001</v>
      </c>
    </row>
    <row r="1005" spans="1:6" x14ac:dyDescent="0.15">
      <c r="A1005" s="6" t="s">
        <v>1798</v>
      </c>
      <c r="B1005" s="6" t="s">
        <v>1799</v>
      </c>
      <c r="C1005" s="7">
        <v>3161</v>
      </c>
      <c r="D1005" s="8">
        <v>0.57999999999999996</v>
      </c>
      <c r="E1005" s="9">
        <f t="shared" si="30"/>
        <v>1833.3799999999999</v>
      </c>
      <c r="F1005" s="9">
        <f t="shared" si="31"/>
        <v>1327.6200000000001</v>
      </c>
    </row>
    <row r="1006" spans="1:6" x14ac:dyDescent="0.15">
      <c r="A1006" s="6" t="s">
        <v>1800</v>
      </c>
      <c r="B1006" s="6" t="s">
        <v>1801</v>
      </c>
      <c r="C1006" s="7">
        <v>3161</v>
      </c>
      <c r="D1006" s="8">
        <v>0.57999999999999996</v>
      </c>
      <c r="E1006" s="9">
        <f t="shared" si="30"/>
        <v>1833.3799999999999</v>
      </c>
      <c r="F1006" s="9">
        <f t="shared" si="31"/>
        <v>1327.6200000000001</v>
      </c>
    </row>
    <row r="1007" spans="1:6" x14ac:dyDescent="0.15">
      <c r="A1007" s="6" t="s">
        <v>1802</v>
      </c>
      <c r="B1007" s="6" t="s">
        <v>1803</v>
      </c>
      <c r="C1007" s="7">
        <v>2705</v>
      </c>
      <c r="D1007" s="8">
        <v>0.57999999999999996</v>
      </c>
      <c r="E1007" s="9">
        <f t="shared" si="30"/>
        <v>1568.8999999999999</v>
      </c>
      <c r="F1007" s="9">
        <f t="shared" si="31"/>
        <v>1136.1000000000001</v>
      </c>
    </row>
    <row r="1008" spans="1:6" x14ac:dyDescent="0.15">
      <c r="A1008" s="6" t="s">
        <v>1804</v>
      </c>
      <c r="B1008" s="6" t="s">
        <v>1805</v>
      </c>
      <c r="C1008" s="7">
        <v>3161</v>
      </c>
      <c r="D1008" s="8">
        <v>0.57999999999999996</v>
      </c>
      <c r="E1008" s="9">
        <f t="shared" si="30"/>
        <v>1833.3799999999999</v>
      </c>
      <c r="F1008" s="9">
        <f t="shared" si="31"/>
        <v>1327.6200000000001</v>
      </c>
    </row>
    <row r="1009" spans="1:6" x14ac:dyDescent="0.15">
      <c r="A1009" s="6" t="s">
        <v>1806</v>
      </c>
      <c r="B1009" s="6" t="s">
        <v>1807</v>
      </c>
      <c r="C1009" s="7">
        <v>2705</v>
      </c>
      <c r="D1009" s="8">
        <v>0.57999999999999996</v>
      </c>
      <c r="E1009" s="9">
        <f t="shared" si="30"/>
        <v>1568.8999999999999</v>
      </c>
      <c r="F1009" s="9">
        <f t="shared" si="31"/>
        <v>1136.1000000000001</v>
      </c>
    </row>
    <row r="1010" spans="1:6" x14ac:dyDescent="0.15">
      <c r="A1010" s="6" t="s">
        <v>1808</v>
      </c>
      <c r="B1010" s="6" t="s">
        <v>1809</v>
      </c>
      <c r="C1010" s="7">
        <v>3161</v>
      </c>
      <c r="D1010" s="8">
        <v>0.57999999999999996</v>
      </c>
      <c r="E1010" s="9">
        <f t="shared" si="30"/>
        <v>1833.3799999999999</v>
      </c>
      <c r="F1010" s="9">
        <f t="shared" si="31"/>
        <v>1327.6200000000001</v>
      </c>
    </row>
    <row r="1011" spans="1:6" x14ac:dyDescent="0.15">
      <c r="A1011" s="6" t="s">
        <v>1810</v>
      </c>
      <c r="B1011" s="6" t="s">
        <v>1811</v>
      </c>
      <c r="C1011" s="7">
        <v>3161</v>
      </c>
      <c r="D1011" s="8">
        <v>0.57999999999999996</v>
      </c>
      <c r="E1011" s="9">
        <f t="shared" si="30"/>
        <v>1833.3799999999999</v>
      </c>
      <c r="F1011" s="9">
        <f t="shared" si="31"/>
        <v>1327.6200000000001</v>
      </c>
    </row>
    <row r="1012" spans="1:6" x14ac:dyDescent="0.15">
      <c r="A1012" s="6" t="s">
        <v>1812</v>
      </c>
      <c r="B1012" s="6" t="s">
        <v>1813</v>
      </c>
      <c r="C1012" s="7">
        <v>2705</v>
      </c>
      <c r="D1012" s="8">
        <v>0.57999999999999996</v>
      </c>
      <c r="E1012" s="9">
        <f t="shared" si="30"/>
        <v>1568.8999999999999</v>
      </c>
      <c r="F1012" s="9">
        <f t="shared" si="31"/>
        <v>1136.1000000000001</v>
      </c>
    </row>
    <row r="1013" spans="1:6" x14ac:dyDescent="0.15">
      <c r="A1013" s="6" t="s">
        <v>1814</v>
      </c>
      <c r="B1013" s="6" t="s">
        <v>1815</v>
      </c>
      <c r="C1013" s="7">
        <v>3161</v>
      </c>
      <c r="D1013" s="8">
        <v>0.57999999999999996</v>
      </c>
      <c r="E1013" s="9">
        <f t="shared" si="30"/>
        <v>1833.3799999999999</v>
      </c>
      <c r="F1013" s="9">
        <f t="shared" si="31"/>
        <v>1327.6200000000001</v>
      </c>
    </row>
    <row r="1014" spans="1:6" x14ac:dyDescent="0.15">
      <c r="A1014" s="6" t="s">
        <v>1816</v>
      </c>
      <c r="B1014" s="6" t="s">
        <v>1817</v>
      </c>
      <c r="C1014" s="7">
        <v>2705</v>
      </c>
      <c r="D1014" s="8">
        <v>0.57999999999999996</v>
      </c>
      <c r="E1014" s="9">
        <f t="shared" si="30"/>
        <v>1568.8999999999999</v>
      </c>
      <c r="F1014" s="9">
        <f t="shared" si="31"/>
        <v>1136.1000000000001</v>
      </c>
    </row>
    <row r="1015" spans="1:6" x14ac:dyDescent="0.15">
      <c r="A1015" s="6" t="s">
        <v>1818</v>
      </c>
      <c r="B1015" s="6" t="s">
        <v>1819</v>
      </c>
      <c r="C1015" s="7">
        <v>3161</v>
      </c>
      <c r="D1015" s="8">
        <v>0.57999999999999996</v>
      </c>
      <c r="E1015" s="9">
        <f t="shared" si="30"/>
        <v>1833.3799999999999</v>
      </c>
      <c r="F1015" s="9">
        <f t="shared" si="31"/>
        <v>1327.6200000000001</v>
      </c>
    </row>
    <row r="1016" spans="1:6" x14ac:dyDescent="0.15">
      <c r="A1016" s="6" t="s">
        <v>1820</v>
      </c>
      <c r="B1016" s="6" t="s">
        <v>1821</v>
      </c>
      <c r="C1016" s="7">
        <v>3161</v>
      </c>
      <c r="D1016" s="8">
        <v>0.57999999999999996</v>
      </c>
      <c r="E1016" s="9">
        <f t="shared" si="30"/>
        <v>1833.3799999999999</v>
      </c>
      <c r="F1016" s="9">
        <f t="shared" si="31"/>
        <v>1327.6200000000001</v>
      </c>
    </row>
    <row r="1017" spans="1:6" x14ac:dyDescent="0.15">
      <c r="A1017" s="6" t="s">
        <v>1822</v>
      </c>
      <c r="B1017" s="6" t="s">
        <v>1823</v>
      </c>
      <c r="C1017" s="7">
        <v>2705</v>
      </c>
      <c r="D1017" s="8">
        <v>0.57999999999999996</v>
      </c>
      <c r="E1017" s="9">
        <f t="shared" si="30"/>
        <v>1568.8999999999999</v>
      </c>
      <c r="F1017" s="9">
        <f t="shared" si="31"/>
        <v>1136.1000000000001</v>
      </c>
    </row>
    <row r="1018" spans="1:6" x14ac:dyDescent="0.15">
      <c r="A1018" s="6" t="s">
        <v>1824</v>
      </c>
      <c r="B1018" s="6" t="s">
        <v>1825</v>
      </c>
      <c r="C1018" s="7">
        <v>3161</v>
      </c>
      <c r="D1018" s="8">
        <v>0.57999999999999996</v>
      </c>
      <c r="E1018" s="9">
        <f t="shared" si="30"/>
        <v>1833.3799999999999</v>
      </c>
      <c r="F1018" s="9">
        <f t="shared" si="31"/>
        <v>1327.6200000000001</v>
      </c>
    </row>
    <row r="1019" spans="1:6" x14ac:dyDescent="0.15">
      <c r="A1019" s="6" t="s">
        <v>1826</v>
      </c>
      <c r="B1019" s="6" t="s">
        <v>1827</v>
      </c>
      <c r="C1019" s="7">
        <v>2705</v>
      </c>
      <c r="D1019" s="8">
        <v>0.57999999999999996</v>
      </c>
      <c r="E1019" s="9">
        <f t="shared" si="30"/>
        <v>1568.8999999999999</v>
      </c>
      <c r="F1019" s="9">
        <f t="shared" si="31"/>
        <v>1136.1000000000001</v>
      </c>
    </row>
    <row r="1020" spans="1:6" x14ac:dyDescent="0.15">
      <c r="A1020" s="6" t="s">
        <v>1828</v>
      </c>
      <c r="B1020" s="6" t="s">
        <v>1829</v>
      </c>
      <c r="C1020" s="7">
        <v>3161</v>
      </c>
      <c r="D1020" s="8">
        <v>0.57999999999999996</v>
      </c>
      <c r="E1020" s="9">
        <f t="shared" si="30"/>
        <v>1833.3799999999999</v>
      </c>
      <c r="F1020" s="9">
        <f t="shared" si="31"/>
        <v>1327.6200000000001</v>
      </c>
    </row>
    <row r="1021" spans="1:6" x14ac:dyDescent="0.15">
      <c r="A1021" s="6" t="s">
        <v>1830</v>
      </c>
      <c r="B1021" s="6" t="s">
        <v>1831</v>
      </c>
      <c r="C1021" s="7">
        <v>3161</v>
      </c>
      <c r="D1021" s="8">
        <v>0.57999999999999996</v>
      </c>
      <c r="E1021" s="9">
        <f t="shared" si="30"/>
        <v>1833.3799999999999</v>
      </c>
      <c r="F1021" s="9">
        <f t="shared" si="31"/>
        <v>1327.6200000000001</v>
      </c>
    </row>
    <row r="1022" spans="1:6" x14ac:dyDescent="0.15">
      <c r="A1022" s="6" t="s">
        <v>1832</v>
      </c>
      <c r="B1022" s="6" t="s">
        <v>1833</v>
      </c>
      <c r="C1022" s="7">
        <v>2705</v>
      </c>
      <c r="D1022" s="8">
        <v>0.57999999999999996</v>
      </c>
      <c r="E1022" s="9">
        <f t="shared" si="30"/>
        <v>1568.8999999999999</v>
      </c>
      <c r="F1022" s="9">
        <f t="shared" si="31"/>
        <v>1136.1000000000001</v>
      </c>
    </row>
    <row r="1023" spans="1:6" x14ac:dyDescent="0.15">
      <c r="A1023" s="6" t="s">
        <v>1834</v>
      </c>
      <c r="B1023" s="6" t="s">
        <v>1835</v>
      </c>
      <c r="C1023" s="7">
        <v>3161</v>
      </c>
      <c r="D1023" s="8">
        <v>0.57999999999999996</v>
      </c>
      <c r="E1023" s="9">
        <f t="shared" si="30"/>
        <v>1833.3799999999999</v>
      </c>
      <c r="F1023" s="9">
        <f t="shared" si="31"/>
        <v>1327.6200000000001</v>
      </c>
    </row>
    <row r="1024" spans="1:6" x14ac:dyDescent="0.15">
      <c r="A1024" s="6" t="s">
        <v>1836</v>
      </c>
      <c r="B1024" s="6" t="s">
        <v>1837</v>
      </c>
      <c r="C1024" s="7">
        <v>2705</v>
      </c>
      <c r="D1024" s="8">
        <v>0.57999999999999996</v>
      </c>
      <c r="E1024" s="9">
        <f t="shared" si="30"/>
        <v>1568.8999999999999</v>
      </c>
      <c r="F1024" s="9">
        <f t="shared" si="31"/>
        <v>1136.1000000000001</v>
      </c>
    </row>
    <row r="1025" spans="1:6" x14ac:dyDescent="0.15">
      <c r="A1025" s="6" t="s">
        <v>1838</v>
      </c>
      <c r="B1025" s="6" t="s">
        <v>1839</v>
      </c>
      <c r="C1025" s="7">
        <v>3161</v>
      </c>
      <c r="D1025" s="8">
        <v>0.57999999999999996</v>
      </c>
      <c r="E1025" s="9">
        <f t="shared" si="30"/>
        <v>1833.3799999999999</v>
      </c>
      <c r="F1025" s="9">
        <f t="shared" si="31"/>
        <v>1327.6200000000001</v>
      </c>
    </row>
    <row r="1026" spans="1:6" x14ac:dyDescent="0.15">
      <c r="A1026" s="6" t="s">
        <v>1840</v>
      </c>
      <c r="B1026" s="6" t="s">
        <v>1841</v>
      </c>
      <c r="C1026" s="7">
        <v>3161</v>
      </c>
      <c r="D1026" s="8">
        <v>0.57999999999999996</v>
      </c>
      <c r="E1026" s="9">
        <f t="shared" ref="E1026:E1089" si="32">+C1026*D1026</f>
        <v>1833.3799999999999</v>
      </c>
      <c r="F1026" s="9">
        <f t="shared" ref="F1026:F1089" si="33">+C1026-E1026</f>
        <v>1327.6200000000001</v>
      </c>
    </row>
    <row r="1027" spans="1:6" x14ac:dyDescent="0.15">
      <c r="A1027" s="6" t="s">
        <v>1842</v>
      </c>
      <c r="B1027" s="6" t="s">
        <v>1843</v>
      </c>
      <c r="C1027" s="7">
        <v>2705</v>
      </c>
      <c r="D1027" s="8">
        <v>0.57999999999999996</v>
      </c>
      <c r="E1027" s="9">
        <f t="shared" si="32"/>
        <v>1568.8999999999999</v>
      </c>
      <c r="F1027" s="9">
        <f t="shared" si="33"/>
        <v>1136.1000000000001</v>
      </c>
    </row>
    <row r="1028" spans="1:6" x14ac:dyDescent="0.15">
      <c r="A1028" s="6" t="s">
        <v>1844</v>
      </c>
      <c r="B1028" s="6" t="s">
        <v>1845</v>
      </c>
      <c r="C1028" s="7">
        <v>3161</v>
      </c>
      <c r="D1028" s="8">
        <v>0.57999999999999996</v>
      </c>
      <c r="E1028" s="9">
        <f t="shared" si="32"/>
        <v>1833.3799999999999</v>
      </c>
      <c r="F1028" s="9">
        <f t="shared" si="33"/>
        <v>1327.6200000000001</v>
      </c>
    </row>
    <row r="1029" spans="1:6" x14ac:dyDescent="0.15">
      <c r="A1029" s="6" t="s">
        <v>1846</v>
      </c>
      <c r="B1029" s="6" t="s">
        <v>1847</v>
      </c>
      <c r="C1029" s="7">
        <v>2705</v>
      </c>
      <c r="D1029" s="8">
        <v>0.57999999999999996</v>
      </c>
      <c r="E1029" s="9">
        <f t="shared" si="32"/>
        <v>1568.8999999999999</v>
      </c>
      <c r="F1029" s="9">
        <f t="shared" si="33"/>
        <v>1136.1000000000001</v>
      </c>
    </row>
    <row r="1030" spans="1:6" x14ac:dyDescent="0.15">
      <c r="A1030" s="6" t="s">
        <v>1848</v>
      </c>
      <c r="B1030" s="6" t="s">
        <v>1849</v>
      </c>
      <c r="C1030" s="7">
        <v>3161</v>
      </c>
      <c r="D1030" s="8">
        <v>0.57999999999999996</v>
      </c>
      <c r="E1030" s="9">
        <f t="shared" si="32"/>
        <v>1833.3799999999999</v>
      </c>
      <c r="F1030" s="9">
        <f t="shared" si="33"/>
        <v>1327.6200000000001</v>
      </c>
    </row>
    <row r="1031" spans="1:6" x14ac:dyDescent="0.15">
      <c r="A1031" s="6" t="s">
        <v>1850</v>
      </c>
      <c r="B1031" s="6" t="s">
        <v>1851</v>
      </c>
      <c r="C1031" s="7">
        <v>3161</v>
      </c>
      <c r="D1031" s="8">
        <v>0.57999999999999996</v>
      </c>
      <c r="E1031" s="9">
        <f t="shared" si="32"/>
        <v>1833.3799999999999</v>
      </c>
      <c r="F1031" s="9">
        <f t="shared" si="33"/>
        <v>1327.6200000000001</v>
      </c>
    </row>
    <row r="1032" spans="1:6" x14ac:dyDescent="0.15">
      <c r="A1032" s="6" t="s">
        <v>1852</v>
      </c>
      <c r="B1032" s="6" t="s">
        <v>1853</v>
      </c>
      <c r="C1032" s="7">
        <v>2705</v>
      </c>
      <c r="D1032" s="8">
        <v>0.57999999999999996</v>
      </c>
      <c r="E1032" s="9">
        <f t="shared" si="32"/>
        <v>1568.8999999999999</v>
      </c>
      <c r="F1032" s="9">
        <f t="shared" si="33"/>
        <v>1136.1000000000001</v>
      </c>
    </row>
    <row r="1033" spans="1:6" x14ac:dyDescent="0.15">
      <c r="A1033" s="6" t="s">
        <v>1854</v>
      </c>
      <c r="B1033" s="6" t="s">
        <v>1855</v>
      </c>
      <c r="C1033" s="7">
        <v>3161</v>
      </c>
      <c r="D1033" s="8">
        <v>0.57999999999999996</v>
      </c>
      <c r="E1033" s="9">
        <f t="shared" si="32"/>
        <v>1833.3799999999999</v>
      </c>
      <c r="F1033" s="9">
        <f t="shared" si="33"/>
        <v>1327.6200000000001</v>
      </c>
    </row>
    <row r="1034" spans="1:6" x14ac:dyDescent="0.15">
      <c r="A1034" s="6" t="s">
        <v>1856</v>
      </c>
      <c r="B1034" s="6" t="s">
        <v>1857</v>
      </c>
      <c r="C1034" s="7">
        <v>2705</v>
      </c>
      <c r="D1034" s="8">
        <v>0.57999999999999996</v>
      </c>
      <c r="E1034" s="9">
        <f t="shared" si="32"/>
        <v>1568.8999999999999</v>
      </c>
      <c r="F1034" s="9">
        <f t="shared" si="33"/>
        <v>1136.1000000000001</v>
      </c>
    </row>
    <row r="1035" spans="1:6" x14ac:dyDescent="0.15">
      <c r="A1035" s="6" t="s">
        <v>1858</v>
      </c>
      <c r="B1035" s="6" t="s">
        <v>1859</v>
      </c>
      <c r="C1035" s="7">
        <v>3161</v>
      </c>
      <c r="D1035" s="8">
        <v>0.57999999999999996</v>
      </c>
      <c r="E1035" s="9">
        <f t="shared" si="32"/>
        <v>1833.3799999999999</v>
      </c>
      <c r="F1035" s="9">
        <f t="shared" si="33"/>
        <v>1327.6200000000001</v>
      </c>
    </row>
    <row r="1036" spans="1:6" x14ac:dyDescent="0.15">
      <c r="A1036" s="6" t="s">
        <v>1860</v>
      </c>
      <c r="B1036" s="6" t="s">
        <v>1861</v>
      </c>
      <c r="C1036" s="7">
        <v>3161</v>
      </c>
      <c r="D1036" s="8">
        <v>0.57999999999999996</v>
      </c>
      <c r="E1036" s="9">
        <f t="shared" si="32"/>
        <v>1833.3799999999999</v>
      </c>
      <c r="F1036" s="9">
        <f t="shared" si="33"/>
        <v>1327.6200000000001</v>
      </c>
    </row>
    <row r="1037" spans="1:6" x14ac:dyDescent="0.15">
      <c r="A1037" s="6" t="s">
        <v>1862</v>
      </c>
      <c r="B1037" s="6" t="s">
        <v>1863</v>
      </c>
      <c r="C1037" s="7">
        <v>2705</v>
      </c>
      <c r="D1037" s="8">
        <v>0.57999999999999996</v>
      </c>
      <c r="E1037" s="9">
        <f t="shared" si="32"/>
        <v>1568.8999999999999</v>
      </c>
      <c r="F1037" s="9">
        <f t="shared" si="33"/>
        <v>1136.1000000000001</v>
      </c>
    </row>
    <row r="1038" spans="1:6" x14ac:dyDescent="0.15">
      <c r="A1038" s="6" t="s">
        <v>1864</v>
      </c>
      <c r="B1038" s="6" t="s">
        <v>1865</v>
      </c>
      <c r="C1038" s="7">
        <v>3161</v>
      </c>
      <c r="D1038" s="8">
        <v>0.57999999999999996</v>
      </c>
      <c r="E1038" s="9">
        <f t="shared" si="32"/>
        <v>1833.3799999999999</v>
      </c>
      <c r="F1038" s="9">
        <f t="shared" si="33"/>
        <v>1327.6200000000001</v>
      </c>
    </row>
    <row r="1039" spans="1:6" x14ac:dyDescent="0.15">
      <c r="A1039" s="6" t="s">
        <v>1866</v>
      </c>
      <c r="B1039" s="6" t="s">
        <v>1867</v>
      </c>
      <c r="C1039" s="7">
        <v>2705</v>
      </c>
      <c r="D1039" s="8">
        <v>0.57999999999999996</v>
      </c>
      <c r="E1039" s="9">
        <f t="shared" si="32"/>
        <v>1568.8999999999999</v>
      </c>
      <c r="F1039" s="9">
        <f t="shared" si="33"/>
        <v>1136.1000000000001</v>
      </c>
    </row>
    <row r="1040" spans="1:6" x14ac:dyDescent="0.15">
      <c r="A1040" s="6" t="s">
        <v>1868</v>
      </c>
      <c r="B1040" s="6" t="s">
        <v>1869</v>
      </c>
      <c r="C1040" s="7">
        <v>3161</v>
      </c>
      <c r="D1040" s="8">
        <v>0.57999999999999996</v>
      </c>
      <c r="E1040" s="9">
        <f t="shared" si="32"/>
        <v>1833.3799999999999</v>
      </c>
      <c r="F1040" s="9">
        <f t="shared" si="33"/>
        <v>1327.6200000000001</v>
      </c>
    </row>
    <row r="1041" spans="1:6" x14ac:dyDescent="0.15">
      <c r="A1041" s="6" t="s">
        <v>1870</v>
      </c>
      <c r="B1041" s="6" t="s">
        <v>1871</v>
      </c>
      <c r="C1041" s="7">
        <v>3161</v>
      </c>
      <c r="D1041" s="8">
        <v>0.57999999999999996</v>
      </c>
      <c r="E1041" s="9">
        <f t="shared" si="32"/>
        <v>1833.3799999999999</v>
      </c>
      <c r="F1041" s="9">
        <f t="shared" si="33"/>
        <v>1327.6200000000001</v>
      </c>
    </row>
    <row r="1042" spans="1:6" x14ac:dyDescent="0.15">
      <c r="A1042" s="6" t="s">
        <v>1872</v>
      </c>
      <c r="B1042" s="6" t="s">
        <v>1872</v>
      </c>
      <c r="C1042" s="7">
        <v>2331</v>
      </c>
      <c r="D1042" s="8">
        <v>0.57999999999999996</v>
      </c>
      <c r="E1042" s="9">
        <f t="shared" si="32"/>
        <v>1351.98</v>
      </c>
      <c r="F1042" s="9">
        <f t="shared" si="33"/>
        <v>979.02</v>
      </c>
    </row>
    <row r="1043" spans="1:6" x14ac:dyDescent="0.15">
      <c r="A1043" s="6" t="s">
        <v>1872</v>
      </c>
      <c r="B1043" s="6" t="s">
        <v>1872</v>
      </c>
      <c r="C1043" s="7">
        <v>2331</v>
      </c>
      <c r="D1043" s="8">
        <v>0.57999999999999996</v>
      </c>
      <c r="E1043" s="9">
        <f t="shared" si="32"/>
        <v>1351.98</v>
      </c>
      <c r="F1043" s="9">
        <f t="shared" si="33"/>
        <v>979.02</v>
      </c>
    </row>
    <row r="1044" spans="1:6" x14ac:dyDescent="0.15">
      <c r="A1044" s="6" t="s">
        <v>1873</v>
      </c>
      <c r="B1044" s="6" t="s">
        <v>1874</v>
      </c>
      <c r="C1044" s="7">
        <v>2697.3</v>
      </c>
      <c r="D1044" s="8">
        <v>0.57999999999999996</v>
      </c>
      <c r="E1044" s="9">
        <f t="shared" si="32"/>
        <v>1564.434</v>
      </c>
      <c r="F1044" s="9">
        <f t="shared" si="33"/>
        <v>1132.8660000000002</v>
      </c>
    </row>
    <row r="1045" spans="1:6" x14ac:dyDescent="0.15">
      <c r="A1045" s="6" t="s">
        <v>1873</v>
      </c>
      <c r="B1045" s="6" t="s">
        <v>1874</v>
      </c>
      <c r="C1045" s="7">
        <v>2697.3</v>
      </c>
      <c r="D1045" s="8">
        <v>0.57999999999999996</v>
      </c>
      <c r="E1045" s="9">
        <f t="shared" si="32"/>
        <v>1564.434</v>
      </c>
      <c r="F1045" s="9">
        <f t="shared" si="33"/>
        <v>1132.8660000000002</v>
      </c>
    </row>
    <row r="1046" spans="1:6" x14ac:dyDescent="0.15">
      <c r="A1046" s="6" t="s">
        <v>1875</v>
      </c>
      <c r="B1046" s="6" t="s">
        <v>1876</v>
      </c>
      <c r="C1046" s="7">
        <v>1558</v>
      </c>
      <c r="D1046" s="8">
        <v>0.57999999999999996</v>
      </c>
      <c r="E1046" s="9">
        <f t="shared" si="32"/>
        <v>903.64</v>
      </c>
      <c r="F1046" s="9">
        <f t="shared" si="33"/>
        <v>654.36</v>
      </c>
    </row>
    <row r="1047" spans="1:6" x14ac:dyDescent="0.15">
      <c r="A1047" s="6" t="s">
        <v>1875</v>
      </c>
      <c r="B1047" s="6" t="s">
        <v>1876</v>
      </c>
      <c r="C1047" s="7">
        <v>1558</v>
      </c>
      <c r="D1047" s="8">
        <v>0.57999999999999996</v>
      </c>
      <c r="E1047" s="9">
        <f t="shared" si="32"/>
        <v>903.64</v>
      </c>
      <c r="F1047" s="9">
        <f t="shared" si="33"/>
        <v>654.36</v>
      </c>
    </row>
    <row r="1048" spans="1:6" x14ac:dyDescent="0.15">
      <c r="A1048" s="6" t="s">
        <v>1877</v>
      </c>
      <c r="B1048" s="6" t="s">
        <v>1878</v>
      </c>
      <c r="C1048" s="7">
        <v>1558</v>
      </c>
      <c r="D1048" s="8">
        <v>0.57999999999999996</v>
      </c>
      <c r="E1048" s="9">
        <f t="shared" si="32"/>
        <v>903.64</v>
      </c>
      <c r="F1048" s="9">
        <f t="shared" si="33"/>
        <v>654.36</v>
      </c>
    </row>
    <row r="1049" spans="1:6" x14ac:dyDescent="0.15">
      <c r="A1049" s="6" t="s">
        <v>1877</v>
      </c>
      <c r="B1049" s="6" t="s">
        <v>1878</v>
      </c>
      <c r="C1049" s="7">
        <v>1558</v>
      </c>
      <c r="D1049" s="8">
        <v>0.57999999999999996</v>
      </c>
      <c r="E1049" s="9">
        <f t="shared" si="32"/>
        <v>903.64</v>
      </c>
      <c r="F1049" s="9">
        <f t="shared" si="33"/>
        <v>654.36</v>
      </c>
    </row>
    <row r="1050" spans="1:6" x14ac:dyDescent="0.15">
      <c r="A1050" s="6" t="s">
        <v>1879</v>
      </c>
      <c r="B1050" s="6" t="s">
        <v>1880</v>
      </c>
      <c r="C1050" s="7">
        <v>1558</v>
      </c>
      <c r="D1050" s="8">
        <v>0.57999999999999996</v>
      </c>
      <c r="E1050" s="9">
        <f t="shared" si="32"/>
        <v>903.64</v>
      </c>
      <c r="F1050" s="9">
        <f t="shared" si="33"/>
        <v>654.36</v>
      </c>
    </row>
    <row r="1051" spans="1:6" x14ac:dyDescent="0.15">
      <c r="A1051" s="6" t="s">
        <v>1879</v>
      </c>
      <c r="B1051" s="6" t="s">
        <v>1880</v>
      </c>
      <c r="C1051" s="7">
        <v>1558</v>
      </c>
      <c r="D1051" s="8">
        <v>0.57999999999999996</v>
      </c>
      <c r="E1051" s="9">
        <f t="shared" si="32"/>
        <v>903.64</v>
      </c>
      <c r="F1051" s="9">
        <f t="shared" si="33"/>
        <v>654.36</v>
      </c>
    </row>
    <row r="1052" spans="1:6" x14ac:dyDescent="0.15">
      <c r="A1052" s="6" t="s">
        <v>1881</v>
      </c>
      <c r="B1052" s="6" t="s">
        <v>1882</v>
      </c>
      <c r="C1052" s="7">
        <v>1558</v>
      </c>
      <c r="D1052" s="8">
        <v>0.57999999999999996</v>
      </c>
      <c r="E1052" s="9">
        <f t="shared" si="32"/>
        <v>903.64</v>
      </c>
      <c r="F1052" s="9">
        <f t="shared" si="33"/>
        <v>654.36</v>
      </c>
    </row>
    <row r="1053" spans="1:6" x14ac:dyDescent="0.15">
      <c r="A1053" s="6" t="s">
        <v>1881</v>
      </c>
      <c r="B1053" s="6" t="s">
        <v>1882</v>
      </c>
      <c r="C1053" s="7">
        <v>1558</v>
      </c>
      <c r="D1053" s="8">
        <v>0.57999999999999996</v>
      </c>
      <c r="E1053" s="9">
        <f t="shared" si="32"/>
        <v>903.64</v>
      </c>
      <c r="F1053" s="9">
        <f t="shared" si="33"/>
        <v>654.36</v>
      </c>
    </row>
    <row r="1054" spans="1:6" x14ac:dyDescent="0.15">
      <c r="A1054" s="6" t="s">
        <v>1883</v>
      </c>
      <c r="B1054" s="6" t="s">
        <v>1884</v>
      </c>
      <c r="C1054" s="7">
        <v>1558</v>
      </c>
      <c r="D1054" s="8">
        <v>0.57999999999999996</v>
      </c>
      <c r="E1054" s="9">
        <f t="shared" si="32"/>
        <v>903.64</v>
      </c>
      <c r="F1054" s="9">
        <f t="shared" si="33"/>
        <v>654.36</v>
      </c>
    </row>
    <row r="1055" spans="1:6" x14ac:dyDescent="0.15">
      <c r="A1055" s="6" t="s">
        <v>1885</v>
      </c>
      <c r="B1055" s="6" t="s">
        <v>1886</v>
      </c>
      <c r="C1055" s="7">
        <v>1558</v>
      </c>
      <c r="D1055" s="8">
        <v>0.57999999999999996</v>
      </c>
      <c r="E1055" s="9">
        <f t="shared" si="32"/>
        <v>903.64</v>
      </c>
      <c r="F1055" s="9">
        <f t="shared" si="33"/>
        <v>654.36</v>
      </c>
    </row>
    <row r="1056" spans="1:6" x14ac:dyDescent="0.15">
      <c r="A1056" s="6" t="s">
        <v>1887</v>
      </c>
      <c r="B1056" s="6" t="s">
        <v>1888</v>
      </c>
      <c r="C1056" s="7">
        <v>1558</v>
      </c>
      <c r="D1056" s="8">
        <v>0.57999999999999996</v>
      </c>
      <c r="E1056" s="9">
        <f t="shared" si="32"/>
        <v>903.64</v>
      </c>
      <c r="F1056" s="9">
        <f t="shared" si="33"/>
        <v>654.36</v>
      </c>
    </row>
    <row r="1057" spans="1:6" x14ac:dyDescent="0.15">
      <c r="A1057" s="6" t="s">
        <v>1889</v>
      </c>
      <c r="B1057" s="6" t="s">
        <v>1890</v>
      </c>
      <c r="C1057" s="7">
        <v>1558</v>
      </c>
      <c r="D1057" s="8">
        <v>0.57999999999999996</v>
      </c>
      <c r="E1057" s="9">
        <f t="shared" si="32"/>
        <v>903.64</v>
      </c>
      <c r="F1057" s="9">
        <f t="shared" si="33"/>
        <v>654.36</v>
      </c>
    </row>
    <row r="1058" spans="1:6" x14ac:dyDescent="0.15">
      <c r="A1058" s="6" t="s">
        <v>1891</v>
      </c>
      <c r="B1058" s="6" t="s">
        <v>1892</v>
      </c>
      <c r="C1058" s="7">
        <v>1558</v>
      </c>
      <c r="D1058" s="8">
        <v>0.57999999999999996</v>
      </c>
      <c r="E1058" s="9">
        <f t="shared" si="32"/>
        <v>903.64</v>
      </c>
      <c r="F1058" s="9">
        <f t="shared" si="33"/>
        <v>654.36</v>
      </c>
    </row>
    <row r="1059" spans="1:6" x14ac:dyDescent="0.15">
      <c r="A1059" s="6" t="s">
        <v>1893</v>
      </c>
      <c r="B1059" s="6" t="s">
        <v>1894</v>
      </c>
      <c r="C1059" s="7">
        <v>1558</v>
      </c>
      <c r="D1059" s="8">
        <v>0.57999999999999996</v>
      </c>
      <c r="E1059" s="9">
        <f t="shared" si="32"/>
        <v>903.64</v>
      </c>
      <c r="F1059" s="9">
        <f t="shared" si="33"/>
        <v>654.36</v>
      </c>
    </row>
    <row r="1060" spans="1:6" x14ac:dyDescent="0.15">
      <c r="A1060" s="6" t="s">
        <v>1895</v>
      </c>
      <c r="B1060" s="6" t="s">
        <v>1896</v>
      </c>
      <c r="C1060" s="7">
        <v>1558</v>
      </c>
      <c r="D1060" s="8">
        <v>0.57999999999999996</v>
      </c>
      <c r="E1060" s="9">
        <f t="shared" si="32"/>
        <v>903.64</v>
      </c>
      <c r="F1060" s="9">
        <f t="shared" si="33"/>
        <v>654.36</v>
      </c>
    </row>
    <row r="1061" spans="1:6" x14ac:dyDescent="0.15">
      <c r="A1061" s="6" t="s">
        <v>1897</v>
      </c>
      <c r="B1061" s="6" t="s">
        <v>1898</v>
      </c>
      <c r="C1061" s="7">
        <v>1558</v>
      </c>
      <c r="D1061" s="8">
        <v>0.57999999999999996</v>
      </c>
      <c r="E1061" s="9">
        <f t="shared" si="32"/>
        <v>903.64</v>
      </c>
      <c r="F1061" s="9">
        <f t="shared" si="33"/>
        <v>654.36</v>
      </c>
    </row>
    <row r="1062" spans="1:6" x14ac:dyDescent="0.15">
      <c r="A1062" s="6" t="s">
        <v>1899</v>
      </c>
      <c r="B1062" s="6" t="s">
        <v>1900</v>
      </c>
      <c r="C1062" s="7">
        <v>1558</v>
      </c>
      <c r="D1062" s="8">
        <v>0.57999999999999996</v>
      </c>
      <c r="E1062" s="9">
        <f t="shared" si="32"/>
        <v>903.64</v>
      </c>
      <c r="F1062" s="9">
        <f t="shared" si="33"/>
        <v>654.36</v>
      </c>
    </row>
    <row r="1063" spans="1:6" x14ac:dyDescent="0.15">
      <c r="A1063" s="6" t="s">
        <v>1901</v>
      </c>
      <c r="B1063" s="6" t="s">
        <v>1902</v>
      </c>
      <c r="C1063" s="7">
        <v>1558</v>
      </c>
      <c r="D1063" s="8">
        <v>0.57999999999999996</v>
      </c>
      <c r="E1063" s="9">
        <f t="shared" si="32"/>
        <v>903.64</v>
      </c>
      <c r="F1063" s="9">
        <f t="shared" si="33"/>
        <v>654.36</v>
      </c>
    </row>
    <row r="1064" spans="1:6" x14ac:dyDescent="0.15">
      <c r="A1064" s="6" t="s">
        <v>1903</v>
      </c>
      <c r="B1064" s="6" t="s">
        <v>1904</v>
      </c>
      <c r="C1064" s="7">
        <v>1558</v>
      </c>
      <c r="D1064" s="8">
        <v>0.57999999999999996</v>
      </c>
      <c r="E1064" s="9">
        <f t="shared" si="32"/>
        <v>903.64</v>
      </c>
      <c r="F1064" s="9">
        <f t="shared" si="33"/>
        <v>654.36</v>
      </c>
    </row>
    <row r="1065" spans="1:6" x14ac:dyDescent="0.15">
      <c r="A1065" s="6" t="s">
        <v>1905</v>
      </c>
      <c r="B1065" s="6" t="s">
        <v>1906</v>
      </c>
      <c r="C1065" s="7">
        <v>1558</v>
      </c>
      <c r="D1065" s="8">
        <v>0.57999999999999996</v>
      </c>
      <c r="E1065" s="9">
        <f t="shared" si="32"/>
        <v>903.64</v>
      </c>
      <c r="F1065" s="9">
        <f t="shared" si="33"/>
        <v>654.36</v>
      </c>
    </row>
    <row r="1066" spans="1:6" x14ac:dyDescent="0.15">
      <c r="A1066" s="6" t="s">
        <v>1907</v>
      </c>
      <c r="B1066" s="6" t="s">
        <v>1908</v>
      </c>
      <c r="C1066" s="7">
        <v>1558</v>
      </c>
      <c r="D1066" s="8">
        <v>0.57999999999999996</v>
      </c>
      <c r="E1066" s="9">
        <f t="shared" si="32"/>
        <v>903.64</v>
      </c>
      <c r="F1066" s="9">
        <f t="shared" si="33"/>
        <v>654.36</v>
      </c>
    </row>
    <row r="1067" spans="1:6" x14ac:dyDescent="0.15">
      <c r="A1067" s="6" t="s">
        <v>1909</v>
      </c>
      <c r="B1067" s="6" t="s">
        <v>1910</v>
      </c>
      <c r="C1067" s="7">
        <v>1558</v>
      </c>
      <c r="D1067" s="8">
        <v>0.57999999999999996</v>
      </c>
      <c r="E1067" s="9">
        <f t="shared" si="32"/>
        <v>903.64</v>
      </c>
      <c r="F1067" s="9">
        <f t="shared" si="33"/>
        <v>654.36</v>
      </c>
    </row>
    <row r="1068" spans="1:6" x14ac:dyDescent="0.15">
      <c r="A1068" s="6" t="s">
        <v>1911</v>
      </c>
      <c r="B1068" s="6" t="s">
        <v>1912</v>
      </c>
      <c r="C1068" s="7">
        <v>1558</v>
      </c>
      <c r="D1068" s="8">
        <v>0.57999999999999996</v>
      </c>
      <c r="E1068" s="9">
        <f t="shared" si="32"/>
        <v>903.64</v>
      </c>
      <c r="F1068" s="9">
        <f t="shared" si="33"/>
        <v>654.36</v>
      </c>
    </row>
    <row r="1069" spans="1:6" x14ac:dyDescent="0.15">
      <c r="A1069" s="6" t="s">
        <v>1911</v>
      </c>
      <c r="B1069" s="6" t="s">
        <v>1912</v>
      </c>
      <c r="C1069" s="7">
        <v>1558</v>
      </c>
      <c r="D1069" s="8">
        <v>0.57999999999999996</v>
      </c>
      <c r="E1069" s="9">
        <f t="shared" si="32"/>
        <v>903.64</v>
      </c>
      <c r="F1069" s="9">
        <f t="shared" si="33"/>
        <v>654.36</v>
      </c>
    </row>
    <row r="1070" spans="1:6" x14ac:dyDescent="0.15">
      <c r="A1070" s="6" t="s">
        <v>1913</v>
      </c>
      <c r="B1070" s="6" t="s">
        <v>1914</v>
      </c>
      <c r="C1070" s="7">
        <v>1558</v>
      </c>
      <c r="D1070" s="8">
        <v>0.57999999999999996</v>
      </c>
      <c r="E1070" s="9">
        <f t="shared" si="32"/>
        <v>903.64</v>
      </c>
      <c r="F1070" s="9">
        <f t="shared" si="33"/>
        <v>654.36</v>
      </c>
    </row>
    <row r="1071" spans="1:6" x14ac:dyDescent="0.15">
      <c r="A1071" s="6" t="s">
        <v>1913</v>
      </c>
      <c r="B1071" s="6" t="s">
        <v>1914</v>
      </c>
      <c r="C1071" s="7">
        <v>1558</v>
      </c>
      <c r="D1071" s="8">
        <v>0.57999999999999996</v>
      </c>
      <c r="E1071" s="9">
        <f t="shared" si="32"/>
        <v>903.64</v>
      </c>
      <c r="F1071" s="9">
        <f t="shared" si="33"/>
        <v>654.36</v>
      </c>
    </row>
    <row r="1072" spans="1:6" x14ac:dyDescent="0.15">
      <c r="A1072" s="6" t="s">
        <v>1915</v>
      </c>
      <c r="B1072" s="6" t="s">
        <v>1916</v>
      </c>
      <c r="C1072" s="7">
        <v>1558.2</v>
      </c>
      <c r="D1072" s="8">
        <v>0.57999999999999996</v>
      </c>
      <c r="E1072" s="9">
        <f t="shared" si="32"/>
        <v>903.75599999999997</v>
      </c>
      <c r="F1072" s="9">
        <f t="shared" si="33"/>
        <v>654.44400000000007</v>
      </c>
    </row>
    <row r="1073" spans="1:6" x14ac:dyDescent="0.15">
      <c r="A1073" s="6" t="s">
        <v>1915</v>
      </c>
      <c r="B1073" s="6" t="s">
        <v>1916</v>
      </c>
      <c r="C1073" s="7">
        <v>1558.2</v>
      </c>
      <c r="D1073" s="8">
        <v>0.57999999999999996</v>
      </c>
      <c r="E1073" s="9">
        <f t="shared" si="32"/>
        <v>903.75599999999997</v>
      </c>
      <c r="F1073" s="9">
        <f t="shared" si="33"/>
        <v>654.44400000000007</v>
      </c>
    </row>
    <row r="1074" spans="1:6" x14ac:dyDescent="0.15">
      <c r="A1074" s="6" t="s">
        <v>1917</v>
      </c>
      <c r="B1074" s="6" t="s">
        <v>1918</v>
      </c>
      <c r="C1074" s="7">
        <v>1558</v>
      </c>
      <c r="D1074" s="8">
        <v>0.57999999999999996</v>
      </c>
      <c r="E1074" s="9">
        <f t="shared" si="32"/>
        <v>903.64</v>
      </c>
      <c r="F1074" s="9">
        <f t="shared" si="33"/>
        <v>654.36</v>
      </c>
    </row>
    <row r="1075" spans="1:6" x14ac:dyDescent="0.15">
      <c r="A1075" s="6" t="s">
        <v>1919</v>
      </c>
      <c r="B1075" s="6" t="s">
        <v>1920</v>
      </c>
      <c r="C1075" s="7">
        <v>1558</v>
      </c>
      <c r="D1075" s="8">
        <v>0.57999999999999996</v>
      </c>
      <c r="E1075" s="9">
        <f t="shared" si="32"/>
        <v>903.64</v>
      </c>
      <c r="F1075" s="9">
        <f t="shared" si="33"/>
        <v>654.36</v>
      </c>
    </row>
    <row r="1076" spans="1:6" x14ac:dyDescent="0.15">
      <c r="A1076" s="6" t="s">
        <v>1921</v>
      </c>
      <c r="B1076" s="6" t="s">
        <v>1922</v>
      </c>
      <c r="C1076" s="7">
        <v>1558</v>
      </c>
      <c r="D1076" s="8">
        <v>0.57999999999999996</v>
      </c>
      <c r="E1076" s="9">
        <f t="shared" si="32"/>
        <v>903.64</v>
      </c>
      <c r="F1076" s="9">
        <f t="shared" si="33"/>
        <v>654.36</v>
      </c>
    </row>
    <row r="1077" spans="1:6" x14ac:dyDescent="0.15">
      <c r="A1077" s="6" t="s">
        <v>1923</v>
      </c>
      <c r="B1077" s="6" t="s">
        <v>1924</v>
      </c>
      <c r="C1077" s="7">
        <v>1558</v>
      </c>
      <c r="D1077" s="8">
        <v>0.57999999999999996</v>
      </c>
      <c r="E1077" s="9">
        <f t="shared" si="32"/>
        <v>903.64</v>
      </c>
      <c r="F1077" s="9">
        <f t="shared" si="33"/>
        <v>654.36</v>
      </c>
    </row>
    <row r="1078" spans="1:6" x14ac:dyDescent="0.15">
      <c r="A1078" s="6" t="s">
        <v>1925</v>
      </c>
      <c r="B1078" s="6" t="s">
        <v>1926</v>
      </c>
      <c r="C1078" s="7">
        <v>1558</v>
      </c>
      <c r="D1078" s="8">
        <v>0.57999999999999996</v>
      </c>
      <c r="E1078" s="9">
        <f t="shared" si="32"/>
        <v>903.64</v>
      </c>
      <c r="F1078" s="9">
        <f t="shared" si="33"/>
        <v>654.36</v>
      </c>
    </row>
    <row r="1079" spans="1:6" x14ac:dyDescent="0.15">
      <c r="A1079" s="6" t="s">
        <v>1927</v>
      </c>
      <c r="B1079" s="6" t="s">
        <v>1928</v>
      </c>
      <c r="C1079" s="7">
        <v>1558</v>
      </c>
      <c r="D1079" s="8">
        <v>0.57999999999999996</v>
      </c>
      <c r="E1079" s="9">
        <f t="shared" si="32"/>
        <v>903.64</v>
      </c>
      <c r="F1079" s="9">
        <f t="shared" si="33"/>
        <v>654.36</v>
      </c>
    </row>
    <row r="1080" spans="1:6" x14ac:dyDescent="0.15">
      <c r="A1080" s="6" t="s">
        <v>1929</v>
      </c>
      <c r="B1080" s="6" t="s">
        <v>1930</v>
      </c>
      <c r="C1080" s="7">
        <v>1558</v>
      </c>
      <c r="D1080" s="8">
        <v>0.57999999999999996</v>
      </c>
      <c r="E1080" s="9">
        <f t="shared" si="32"/>
        <v>903.64</v>
      </c>
      <c r="F1080" s="9">
        <f t="shared" si="33"/>
        <v>654.36</v>
      </c>
    </row>
    <row r="1081" spans="1:6" x14ac:dyDescent="0.15">
      <c r="A1081" s="6" t="s">
        <v>1931</v>
      </c>
      <c r="B1081" s="6" t="s">
        <v>1932</v>
      </c>
      <c r="C1081" s="7">
        <v>1558</v>
      </c>
      <c r="D1081" s="8">
        <v>0.57999999999999996</v>
      </c>
      <c r="E1081" s="9">
        <f t="shared" si="32"/>
        <v>903.64</v>
      </c>
      <c r="F1081" s="9">
        <f t="shared" si="33"/>
        <v>654.36</v>
      </c>
    </row>
    <row r="1082" spans="1:6" x14ac:dyDescent="0.15">
      <c r="A1082" s="6" t="s">
        <v>1933</v>
      </c>
      <c r="B1082" s="6" t="s">
        <v>1934</v>
      </c>
      <c r="C1082" s="7">
        <v>1558</v>
      </c>
      <c r="D1082" s="8">
        <v>0.57999999999999996</v>
      </c>
      <c r="E1082" s="9">
        <f t="shared" si="32"/>
        <v>903.64</v>
      </c>
      <c r="F1082" s="9">
        <f t="shared" si="33"/>
        <v>654.36</v>
      </c>
    </row>
    <row r="1083" spans="1:6" x14ac:dyDescent="0.15">
      <c r="A1083" s="6" t="s">
        <v>1935</v>
      </c>
      <c r="B1083" s="6" t="s">
        <v>1936</v>
      </c>
      <c r="C1083" s="7">
        <v>1558</v>
      </c>
      <c r="D1083" s="8">
        <v>0.57999999999999996</v>
      </c>
      <c r="E1083" s="9">
        <f t="shared" si="32"/>
        <v>903.64</v>
      </c>
      <c r="F1083" s="9">
        <f t="shared" si="33"/>
        <v>654.36</v>
      </c>
    </row>
    <row r="1084" spans="1:6" x14ac:dyDescent="0.15">
      <c r="A1084" s="6" t="s">
        <v>1937</v>
      </c>
      <c r="B1084" s="6" t="s">
        <v>1938</v>
      </c>
      <c r="C1084" s="7">
        <v>1558</v>
      </c>
      <c r="D1084" s="8">
        <v>0.57999999999999996</v>
      </c>
      <c r="E1084" s="9">
        <f t="shared" si="32"/>
        <v>903.64</v>
      </c>
      <c r="F1084" s="9">
        <f t="shared" si="33"/>
        <v>654.36</v>
      </c>
    </row>
    <row r="1085" spans="1:6" x14ac:dyDescent="0.15">
      <c r="A1085" s="6" t="s">
        <v>1939</v>
      </c>
      <c r="B1085" s="6" t="s">
        <v>1940</v>
      </c>
      <c r="C1085" s="7">
        <v>1558</v>
      </c>
      <c r="D1085" s="8">
        <v>0.57999999999999996</v>
      </c>
      <c r="E1085" s="9">
        <f t="shared" si="32"/>
        <v>903.64</v>
      </c>
      <c r="F1085" s="9">
        <f t="shared" si="33"/>
        <v>654.36</v>
      </c>
    </row>
    <row r="1086" spans="1:6" x14ac:dyDescent="0.15">
      <c r="A1086" s="6" t="s">
        <v>1941</v>
      </c>
      <c r="B1086" s="6" t="s">
        <v>1942</v>
      </c>
      <c r="C1086" s="7">
        <v>1558</v>
      </c>
      <c r="D1086" s="8">
        <v>0.57999999999999996</v>
      </c>
      <c r="E1086" s="9">
        <f t="shared" si="32"/>
        <v>903.64</v>
      </c>
      <c r="F1086" s="9">
        <f t="shared" si="33"/>
        <v>654.36</v>
      </c>
    </row>
    <row r="1087" spans="1:6" x14ac:dyDescent="0.15">
      <c r="A1087" s="6" t="s">
        <v>1943</v>
      </c>
      <c r="B1087" s="6" t="s">
        <v>1942</v>
      </c>
      <c r="C1087" s="7">
        <v>1558</v>
      </c>
      <c r="D1087" s="8">
        <v>0.57999999999999996</v>
      </c>
      <c r="E1087" s="9">
        <f t="shared" si="32"/>
        <v>903.64</v>
      </c>
      <c r="F1087" s="9">
        <f t="shared" si="33"/>
        <v>654.36</v>
      </c>
    </row>
    <row r="1088" spans="1:6" x14ac:dyDescent="0.15">
      <c r="A1088" s="6" t="s">
        <v>1944</v>
      </c>
      <c r="B1088" s="6" t="s">
        <v>1945</v>
      </c>
      <c r="C1088" s="7">
        <v>1558</v>
      </c>
      <c r="D1088" s="8">
        <v>0.57999999999999996</v>
      </c>
      <c r="E1088" s="9">
        <f t="shared" si="32"/>
        <v>903.64</v>
      </c>
      <c r="F1088" s="9">
        <f t="shared" si="33"/>
        <v>654.36</v>
      </c>
    </row>
    <row r="1089" spans="1:6" x14ac:dyDescent="0.15">
      <c r="A1089" s="6" t="s">
        <v>1946</v>
      </c>
      <c r="B1089" s="6" t="s">
        <v>1947</v>
      </c>
      <c r="C1089" s="7">
        <v>1558</v>
      </c>
      <c r="D1089" s="8">
        <v>0.57999999999999996</v>
      </c>
      <c r="E1089" s="9">
        <f t="shared" si="32"/>
        <v>903.64</v>
      </c>
      <c r="F1089" s="9">
        <f t="shared" si="33"/>
        <v>654.36</v>
      </c>
    </row>
    <row r="1090" spans="1:6" x14ac:dyDescent="0.15">
      <c r="A1090" s="6" t="s">
        <v>1948</v>
      </c>
      <c r="B1090" s="6" t="s">
        <v>1949</v>
      </c>
      <c r="C1090" s="7">
        <v>1558</v>
      </c>
      <c r="D1090" s="8">
        <v>0.57999999999999996</v>
      </c>
      <c r="E1090" s="9">
        <f t="shared" ref="E1090:E1153" si="34">+C1090*D1090</f>
        <v>903.64</v>
      </c>
      <c r="F1090" s="9">
        <f t="shared" ref="F1090:F1153" si="35">+C1090-E1090</f>
        <v>654.36</v>
      </c>
    </row>
    <row r="1091" spans="1:6" x14ac:dyDescent="0.15">
      <c r="A1091" s="6" t="s">
        <v>1950</v>
      </c>
      <c r="B1091" s="6" t="s">
        <v>1951</v>
      </c>
      <c r="C1091" s="7">
        <v>1558</v>
      </c>
      <c r="D1091" s="8">
        <v>0.57999999999999996</v>
      </c>
      <c r="E1091" s="9">
        <f t="shared" si="34"/>
        <v>903.64</v>
      </c>
      <c r="F1091" s="9">
        <f t="shared" si="35"/>
        <v>654.36</v>
      </c>
    </row>
    <row r="1092" spans="1:6" x14ac:dyDescent="0.15">
      <c r="A1092" s="6" t="s">
        <v>1952</v>
      </c>
      <c r="B1092" s="6" t="s">
        <v>1953</v>
      </c>
      <c r="C1092" s="7">
        <v>1558</v>
      </c>
      <c r="D1092" s="8">
        <v>0.57999999999999996</v>
      </c>
      <c r="E1092" s="9">
        <f t="shared" si="34"/>
        <v>903.64</v>
      </c>
      <c r="F1092" s="9">
        <f t="shared" si="35"/>
        <v>654.36</v>
      </c>
    </row>
    <row r="1093" spans="1:6" x14ac:dyDescent="0.15">
      <c r="A1093" s="6" t="s">
        <v>1954</v>
      </c>
      <c r="B1093" s="6" t="s">
        <v>1955</v>
      </c>
      <c r="C1093" s="7">
        <v>1558</v>
      </c>
      <c r="D1093" s="8">
        <v>0.57999999999999996</v>
      </c>
      <c r="E1093" s="9">
        <f t="shared" si="34"/>
        <v>903.64</v>
      </c>
      <c r="F1093" s="9">
        <f t="shared" si="35"/>
        <v>654.36</v>
      </c>
    </row>
    <row r="1094" spans="1:6" x14ac:dyDescent="0.15">
      <c r="A1094" s="6" t="s">
        <v>1956</v>
      </c>
      <c r="B1094" s="6" t="s">
        <v>1957</v>
      </c>
      <c r="C1094" s="7">
        <v>1558</v>
      </c>
      <c r="D1094" s="8">
        <v>0.57999999999999996</v>
      </c>
      <c r="E1094" s="9">
        <f t="shared" si="34"/>
        <v>903.64</v>
      </c>
      <c r="F1094" s="9">
        <f t="shared" si="35"/>
        <v>654.36</v>
      </c>
    </row>
    <row r="1095" spans="1:6" x14ac:dyDescent="0.15">
      <c r="A1095" s="6" t="s">
        <v>1958</v>
      </c>
      <c r="B1095" s="6" t="s">
        <v>1959</v>
      </c>
      <c r="C1095" s="7">
        <v>1558</v>
      </c>
      <c r="D1095" s="8">
        <v>0.57999999999999996</v>
      </c>
      <c r="E1095" s="9">
        <f t="shared" si="34"/>
        <v>903.64</v>
      </c>
      <c r="F1095" s="9">
        <f t="shared" si="35"/>
        <v>654.36</v>
      </c>
    </row>
    <row r="1096" spans="1:6" x14ac:dyDescent="0.15">
      <c r="A1096" s="6" t="s">
        <v>1960</v>
      </c>
      <c r="B1096" s="6" t="s">
        <v>1961</v>
      </c>
      <c r="C1096" s="7">
        <v>1558</v>
      </c>
      <c r="D1096" s="8">
        <v>0.57999999999999996</v>
      </c>
      <c r="E1096" s="9">
        <f t="shared" si="34"/>
        <v>903.64</v>
      </c>
      <c r="F1096" s="9">
        <f t="shared" si="35"/>
        <v>654.36</v>
      </c>
    </row>
    <row r="1097" spans="1:6" x14ac:dyDescent="0.15">
      <c r="A1097" s="6" t="s">
        <v>1962</v>
      </c>
      <c r="B1097" s="6" t="s">
        <v>1963</v>
      </c>
      <c r="C1097" s="7">
        <v>1558</v>
      </c>
      <c r="D1097" s="8">
        <v>0.57999999999999996</v>
      </c>
      <c r="E1097" s="9">
        <f t="shared" si="34"/>
        <v>903.64</v>
      </c>
      <c r="F1097" s="9">
        <f t="shared" si="35"/>
        <v>654.36</v>
      </c>
    </row>
    <row r="1098" spans="1:6" x14ac:dyDescent="0.15">
      <c r="A1098" s="6" t="s">
        <v>1964</v>
      </c>
      <c r="B1098" s="6" t="s">
        <v>1965</v>
      </c>
      <c r="C1098" s="7">
        <v>1558</v>
      </c>
      <c r="D1098" s="8">
        <v>0.57999999999999996</v>
      </c>
      <c r="E1098" s="9">
        <f t="shared" si="34"/>
        <v>903.64</v>
      </c>
      <c r="F1098" s="9">
        <f t="shared" si="35"/>
        <v>654.36</v>
      </c>
    </row>
    <row r="1099" spans="1:6" x14ac:dyDescent="0.15">
      <c r="A1099" s="6" t="s">
        <v>1964</v>
      </c>
      <c r="B1099" s="6" t="s">
        <v>1965</v>
      </c>
      <c r="C1099" s="7">
        <v>1558</v>
      </c>
      <c r="D1099" s="8">
        <v>0.57999999999999996</v>
      </c>
      <c r="E1099" s="9">
        <f t="shared" si="34"/>
        <v>903.64</v>
      </c>
      <c r="F1099" s="9">
        <f t="shared" si="35"/>
        <v>654.36</v>
      </c>
    </row>
    <row r="1100" spans="1:6" x14ac:dyDescent="0.15">
      <c r="A1100" s="6" t="s">
        <v>1966</v>
      </c>
      <c r="B1100" s="6" t="s">
        <v>1967</v>
      </c>
      <c r="C1100" s="7">
        <v>1558</v>
      </c>
      <c r="D1100" s="8">
        <v>0.57999999999999996</v>
      </c>
      <c r="E1100" s="9">
        <f t="shared" si="34"/>
        <v>903.64</v>
      </c>
      <c r="F1100" s="9">
        <f t="shared" si="35"/>
        <v>654.36</v>
      </c>
    </row>
    <row r="1101" spans="1:6" x14ac:dyDescent="0.15">
      <c r="A1101" s="6" t="s">
        <v>1966</v>
      </c>
      <c r="B1101" s="6" t="s">
        <v>1967</v>
      </c>
      <c r="C1101" s="7">
        <v>1558</v>
      </c>
      <c r="D1101" s="8">
        <v>0.57999999999999996</v>
      </c>
      <c r="E1101" s="9">
        <f t="shared" si="34"/>
        <v>903.64</v>
      </c>
      <c r="F1101" s="9">
        <f t="shared" si="35"/>
        <v>654.36</v>
      </c>
    </row>
    <row r="1102" spans="1:6" x14ac:dyDescent="0.15">
      <c r="A1102" s="6" t="s">
        <v>1968</v>
      </c>
      <c r="B1102" s="6" t="s">
        <v>1969</v>
      </c>
      <c r="C1102" s="7">
        <v>1558</v>
      </c>
      <c r="D1102" s="8">
        <v>0.57999999999999996</v>
      </c>
      <c r="E1102" s="9">
        <f t="shared" si="34"/>
        <v>903.64</v>
      </c>
      <c r="F1102" s="9">
        <f t="shared" si="35"/>
        <v>654.36</v>
      </c>
    </row>
    <row r="1103" spans="1:6" x14ac:dyDescent="0.15">
      <c r="A1103" s="6" t="s">
        <v>1968</v>
      </c>
      <c r="B1103" s="6" t="s">
        <v>1969</v>
      </c>
      <c r="C1103" s="7">
        <v>1558</v>
      </c>
      <c r="D1103" s="8">
        <v>0.57999999999999996</v>
      </c>
      <c r="E1103" s="9">
        <f t="shared" si="34"/>
        <v>903.64</v>
      </c>
      <c r="F1103" s="9">
        <f t="shared" si="35"/>
        <v>654.36</v>
      </c>
    </row>
    <row r="1104" spans="1:6" x14ac:dyDescent="0.15">
      <c r="A1104" s="6" t="s">
        <v>1970</v>
      </c>
      <c r="B1104" s="6" t="s">
        <v>1971</v>
      </c>
      <c r="C1104" s="7">
        <v>1558</v>
      </c>
      <c r="D1104" s="8">
        <v>0.57999999999999996</v>
      </c>
      <c r="E1104" s="9">
        <f t="shared" si="34"/>
        <v>903.64</v>
      </c>
      <c r="F1104" s="9">
        <f t="shared" si="35"/>
        <v>654.36</v>
      </c>
    </row>
    <row r="1105" spans="1:6" x14ac:dyDescent="0.15">
      <c r="A1105" s="6" t="s">
        <v>1970</v>
      </c>
      <c r="B1105" s="6" t="s">
        <v>1971</v>
      </c>
      <c r="C1105" s="7">
        <v>1558</v>
      </c>
      <c r="D1105" s="8">
        <v>0.57999999999999996</v>
      </c>
      <c r="E1105" s="9">
        <f t="shared" si="34"/>
        <v>903.64</v>
      </c>
      <c r="F1105" s="9">
        <f t="shared" si="35"/>
        <v>654.36</v>
      </c>
    </row>
    <row r="1106" spans="1:6" x14ac:dyDescent="0.15">
      <c r="A1106" s="6" t="s">
        <v>1972</v>
      </c>
      <c r="B1106" s="6" t="s">
        <v>1973</v>
      </c>
      <c r="C1106" s="7">
        <v>1558</v>
      </c>
      <c r="D1106" s="8">
        <v>0.57999999999999996</v>
      </c>
      <c r="E1106" s="9">
        <f t="shared" si="34"/>
        <v>903.64</v>
      </c>
      <c r="F1106" s="9">
        <f t="shared" si="35"/>
        <v>654.36</v>
      </c>
    </row>
    <row r="1107" spans="1:6" x14ac:dyDescent="0.15">
      <c r="A1107" s="6" t="s">
        <v>1972</v>
      </c>
      <c r="B1107" s="6" t="s">
        <v>1973</v>
      </c>
      <c r="C1107" s="7">
        <v>1558</v>
      </c>
      <c r="D1107" s="8">
        <v>0.57999999999999996</v>
      </c>
      <c r="E1107" s="9">
        <f t="shared" si="34"/>
        <v>903.64</v>
      </c>
      <c r="F1107" s="9">
        <f t="shared" si="35"/>
        <v>654.36</v>
      </c>
    </row>
    <row r="1108" spans="1:6" x14ac:dyDescent="0.15">
      <c r="A1108" s="6" t="s">
        <v>1974</v>
      </c>
      <c r="B1108" s="6" t="s">
        <v>1975</v>
      </c>
      <c r="C1108" s="7">
        <v>1558</v>
      </c>
      <c r="D1108" s="8">
        <v>0.57999999999999996</v>
      </c>
      <c r="E1108" s="9">
        <f t="shared" si="34"/>
        <v>903.64</v>
      </c>
      <c r="F1108" s="9">
        <f t="shared" si="35"/>
        <v>654.36</v>
      </c>
    </row>
    <row r="1109" spans="1:6" x14ac:dyDescent="0.15">
      <c r="A1109" s="6" t="s">
        <v>1974</v>
      </c>
      <c r="B1109" s="6" t="s">
        <v>1975</v>
      </c>
      <c r="C1109" s="7">
        <v>1558</v>
      </c>
      <c r="D1109" s="8">
        <v>0.57999999999999996</v>
      </c>
      <c r="E1109" s="9">
        <f t="shared" si="34"/>
        <v>903.64</v>
      </c>
      <c r="F1109" s="9">
        <f t="shared" si="35"/>
        <v>654.36</v>
      </c>
    </row>
    <row r="1110" spans="1:6" x14ac:dyDescent="0.15">
      <c r="A1110" s="6" t="s">
        <v>1976</v>
      </c>
      <c r="B1110" s="6" t="s">
        <v>1977</v>
      </c>
      <c r="C1110" s="7">
        <v>1558</v>
      </c>
      <c r="D1110" s="8">
        <v>0.57999999999999996</v>
      </c>
      <c r="E1110" s="9">
        <f t="shared" si="34"/>
        <v>903.64</v>
      </c>
      <c r="F1110" s="9">
        <f t="shared" si="35"/>
        <v>654.36</v>
      </c>
    </row>
    <row r="1111" spans="1:6" x14ac:dyDescent="0.15">
      <c r="A1111" s="6" t="s">
        <v>1976</v>
      </c>
      <c r="B1111" s="6" t="s">
        <v>1977</v>
      </c>
      <c r="C1111" s="7">
        <v>1558</v>
      </c>
      <c r="D1111" s="8">
        <v>0.57999999999999996</v>
      </c>
      <c r="E1111" s="9">
        <f t="shared" si="34"/>
        <v>903.64</v>
      </c>
      <c r="F1111" s="9">
        <f t="shared" si="35"/>
        <v>654.36</v>
      </c>
    </row>
    <row r="1112" spans="1:6" x14ac:dyDescent="0.15">
      <c r="A1112" s="6" t="s">
        <v>1978</v>
      </c>
      <c r="B1112" s="6" t="s">
        <v>1979</v>
      </c>
      <c r="C1112" s="7">
        <v>1558</v>
      </c>
      <c r="D1112" s="8">
        <v>0.57999999999999996</v>
      </c>
      <c r="E1112" s="9">
        <f t="shared" si="34"/>
        <v>903.64</v>
      </c>
      <c r="F1112" s="9">
        <f t="shared" si="35"/>
        <v>654.36</v>
      </c>
    </row>
    <row r="1113" spans="1:6" x14ac:dyDescent="0.15">
      <c r="A1113" s="6" t="s">
        <v>1978</v>
      </c>
      <c r="B1113" s="6" t="s">
        <v>1979</v>
      </c>
      <c r="C1113" s="7">
        <v>1558</v>
      </c>
      <c r="D1113" s="8">
        <v>0.57999999999999996</v>
      </c>
      <c r="E1113" s="9">
        <f t="shared" si="34"/>
        <v>903.64</v>
      </c>
      <c r="F1113" s="9">
        <f t="shared" si="35"/>
        <v>654.36</v>
      </c>
    </row>
    <row r="1114" spans="1:6" x14ac:dyDescent="0.15">
      <c r="A1114" s="6" t="s">
        <v>1980</v>
      </c>
      <c r="B1114" s="6" t="s">
        <v>1981</v>
      </c>
      <c r="C1114" s="7">
        <v>1558</v>
      </c>
      <c r="D1114" s="8">
        <v>0.57999999999999996</v>
      </c>
      <c r="E1114" s="9">
        <f t="shared" si="34"/>
        <v>903.64</v>
      </c>
      <c r="F1114" s="9">
        <f t="shared" si="35"/>
        <v>654.36</v>
      </c>
    </row>
    <row r="1115" spans="1:6" x14ac:dyDescent="0.15">
      <c r="A1115" s="6" t="s">
        <v>1980</v>
      </c>
      <c r="B1115" s="6" t="s">
        <v>1981</v>
      </c>
      <c r="C1115" s="7">
        <v>1558</v>
      </c>
      <c r="D1115" s="8">
        <v>0.57999999999999996</v>
      </c>
      <c r="E1115" s="9">
        <f t="shared" si="34"/>
        <v>903.64</v>
      </c>
      <c r="F1115" s="9">
        <f t="shared" si="35"/>
        <v>654.36</v>
      </c>
    </row>
    <row r="1116" spans="1:6" x14ac:dyDescent="0.15">
      <c r="A1116" s="6" t="s">
        <v>1982</v>
      </c>
      <c r="B1116" s="6" t="s">
        <v>1983</v>
      </c>
      <c r="C1116" s="7">
        <v>1558</v>
      </c>
      <c r="D1116" s="8">
        <v>0.57999999999999996</v>
      </c>
      <c r="E1116" s="9">
        <f t="shared" si="34"/>
        <v>903.64</v>
      </c>
      <c r="F1116" s="9">
        <f t="shared" si="35"/>
        <v>654.36</v>
      </c>
    </row>
    <row r="1117" spans="1:6" x14ac:dyDescent="0.15">
      <c r="A1117" s="6" t="s">
        <v>1982</v>
      </c>
      <c r="B1117" s="6" t="s">
        <v>1983</v>
      </c>
      <c r="C1117" s="7">
        <v>1558</v>
      </c>
      <c r="D1117" s="8">
        <v>0.57999999999999996</v>
      </c>
      <c r="E1117" s="9">
        <f t="shared" si="34"/>
        <v>903.64</v>
      </c>
      <c r="F1117" s="9">
        <f t="shared" si="35"/>
        <v>654.36</v>
      </c>
    </row>
    <row r="1118" spans="1:6" x14ac:dyDescent="0.15">
      <c r="A1118" s="6" t="s">
        <v>1984</v>
      </c>
      <c r="B1118" s="6" t="s">
        <v>1985</v>
      </c>
      <c r="C1118" s="7">
        <v>1558</v>
      </c>
      <c r="D1118" s="8">
        <v>0.57999999999999996</v>
      </c>
      <c r="E1118" s="9">
        <f t="shared" si="34"/>
        <v>903.64</v>
      </c>
      <c r="F1118" s="9">
        <f t="shared" si="35"/>
        <v>654.36</v>
      </c>
    </row>
    <row r="1119" spans="1:6" x14ac:dyDescent="0.15">
      <c r="A1119" s="6" t="s">
        <v>1984</v>
      </c>
      <c r="B1119" s="6" t="s">
        <v>1985</v>
      </c>
      <c r="C1119" s="7">
        <v>1558</v>
      </c>
      <c r="D1119" s="8">
        <v>0.57999999999999996</v>
      </c>
      <c r="E1119" s="9">
        <f t="shared" si="34"/>
        <v>903.64</v>
      </c>
      <c r="F1119" s="9">
        <f t="shared" si="35"/>
        <v>654.36</v>
      </c>
    </row>
    <row r="1120" spans="1:6" x14ac:dyDescent="0.15">
      <c r="A1120" s="6" t="s">
        <v>1986</v>
      </c>
      <c r="B1120" s="6" t="s">
        <v>1987</v>
      </c>
      <c r="C1120" s="7">
        <v>1558</v>
      </c>
      <c r="D1120" s="8">
        <v>0.57999999999999996</v>
      </c>
      <c r="E1120" s="9">
        <f t="shared" si="34"/>
        <v>903.64</v>
      </c>
      <c r="F1120" s="9">
        <f t="shared" si="35"/>
        <v>654.36</v>
      </c>
    </row>
    <row r="1121" spans="1:6" x14ac:dyDescent="0.15">
      <c r="A1121" s="6" t="s">
        <v>1986</v>
      </c>
      <c r="B1121" s="6" t="s">
        <v>1987</v>
      </c>
      <c r="C1121" s="7">
        <v>1558</v>
      </c>
      <c r="D1121" s="8">
        <v>0.57999999999999996</v>
      </c>
      <c r="E1121" s="9">
        <f t="shared" si="34"/>
        <v>903.64</v>
      </c>
      <c r="F1121" s="9">
        <f t="shared" si="35"/>
        <v>654.36</v>
      </c>
    </row>
    <row r="1122" spans="1:6" x14ac:dyDescent="0.15">
      <c r="A1122" s="6" t="s">
        <v>1988</v>
      </c>
      <c r="B1122" s="6" t="s">
        <v>1989</v>
      </c>
      <c r="C1122" s="7">
        <v>1558</v>
      </c>
      <c r="D1122" s="8">
        <v>0.57999999999999996</v>
      </c>
      <c r="E1122" s="9">
        <f t="shared" si="34"/>
        <v>903.64</v>
      </c>
      <c r="F1122" s="9">
        <f t="shared" si="35"/>
        <v>654.36</v>
      </c>
    </row>
    <row r="1123" spans="1:6" x14ac:dyDescent="0.15">
      <c r="A1123" s="6" t="s">
        <v>1988</v>
      </c>
      <c r="B1123" s="6" t="s">
        <v>1989</v>
      </c>
      <c r="C1123" s="7">
        <v>1558</v>
      </c>
      <c r="D1123" s="8">
        <v>0.57999999999999996</v>
      </c>
      <c r="E1123" s="9">
        <f t="shared" si="34"/>
        <v>903.64</v>
      </c>
      <c r="F1123" s="9">
        <f t="shared" si="35"/>
        <v>654.36</v>
      </c>
    </row>
    <row r="1124" spans="1:6" x14ac:dyDescent="0.15">
      <c r="A1124" s="6" t="s">
        <v>1990</v>
      </c>
      <c r="B1124" s="6" t="s">
        <v>1991</v>
      </c>
      <c r="C1124" s="7">
        <v>1558</v>
      </c>
      <c r="D1124" s="8">
        <v>0.57999999999999996</v>
      </c>
      <c r="E1124" s="9">
        <f t="shared" si="34"/>
        <v>903.64</v>
      </c>
      <c r="F1124" s="9">
        <f t="shared" si="35"/>
        <v>654.36</v>
      </c>
    </row>
    <row r="1125" spans="1:6" x14ac:dyDescent="0.15">
      <c r="A1125" s="6" t="s">
        <v>1990</v>
      </c>
      <c r="B1125" s="6" t="s">
        <v>1991</v>
      </c>
      <c r="C1125" s="7">
        <v>1558</v>
      </c>
      <c r="D1125" s="8">
        <v>0.57999999999999996</v>
      </c>
      <c r="E1125" s="9">
        <f t="shared" si="34"/>
        <v>903.64</v>
      </c>
      <c r="F1125" s="9">
        <f t="shared" si="35"/>
        <v>654.36</v>
      </c>
    </row>
    <row r="1126" spans="1:6" x14ac:dyDescent="0.15">
      <c r="A1126" s="6" t="s">
        <v>1992</v>
      </c>
      <c r="B1126" s="6" t="s">
        <v>1993</v>
      </c>
      <c r="C1126" s="7">
        <v>1558.2</v>
      </c>
      <c r="D1126" s="8">
        <v>0.57999999999999996</v>
      </c>
      <c r="E1126" s="9">
        <f t="shared" si="34"/>
        <v>903.75599999999997</v>
      </c>
      <c r="F1126" s="9">
        <f t="shared" si="35"/>
        <v>654.44400000000007</v>
      </c>
    </row>
    <row r="1127" spans="1:6" x14ac:dyDescent="0.15">
      <c r="A1127" s="6" t="s">
        <v>1992</v>
      </c>
      <c r="B1127" s="6" t="s">
        <v>1993</v>
      </c>
      <c r="C1127" s="7">
        <v>1558.2</v>
      </c>
      <c r="D1127" s="8">
        <v>0.57999999999999996</v>
      </c>
      <c r="E1127" s="9">
        <f t="shared" si="34"/>
        <v>903.75599999999997</v>
      </c>
      <c r="F1127" s="9">
        <f t="shared" si="35"/>
        <v>654.44400000000007</v>
      </c>
    </row>
    <row r="1128" spans="1:6" x14ac:dyDescent="0.15">
      <c r="A1128" s="6" t="s">
        <v>1994</v>
      </c>
      <c r="B1128" s="6" t="s">
        <v>1995</v>
      </c>
      <c r="C1128" s="7">
        <v>6344.1</v>
      </c>
      <c r="D1128" s="8">
        <v>0.57999999999999996</v>
      </c>
      <c r="E1128" s="9">
        <f t="shared" si="34"/>
        <v>3679.578</v>
      </c>
      <c r="F1128" s="9">
        <f t="shared" si="35"/>
        <v>2664.5220000000004</v>
      </c>
    </row>
    <row r="1129" spans="1:6" x14ac:dyDescent="0.15">
      <c r="A1129" s="6" t="s">
        <v>1994</v>
      </c>
      <c r="B1129" s="6" t="s">
        <v>1995</v>
      </c>
      <c r="C1129" s="7">
        <v>6344.1</v>
      </c>
      <c r="D1129" s="8">
        <v>0.57999999999999996</v>
      </c>
      <c r="E1129" s="9">
        <f t="shared" si="34"/>
        <v>3679.578</v>
      </c>
      <c r="F1129" s="9">
        <f t="shared" si="35"/>
        <v>2664.5220000000004</v>
      </c>
    </row>
    <row r="1130" spans="1:6" x14ac:dyDescent="0.15">
      <c r="A1130" s="6" t="s">
        <v>1996</v>
      </c>
      <c r="B1130" s="6" t="s">
        <v>1997</v>
      </c>
      <c r="C1130" s="7">
        <v>6344.1</v>
      </c>
      <c r="D1130" s="8">
        <v>0.57999999999999996</v>
      </c>
      <c r="E1130" s="9">
        <f t="shared" si="34"/>
        <v>3679.578</v>
      </c>
      <c r="F1130" s="9">
        <f t="shared" si="35"/>
        <v>2664.5220000000004</v>
      </c>
    </row>
    <row r="1131" spans="1:6" x14ac:dyDescent="0.15">
      <c r="A1131" s="6" t="s">
        <v>1996</v>
      </c>
      <c r="B1131" s="6" t="s">
        <v>1997</v>
      </c>
      <c r="C1131" s="7">
        <v>6344.1</v>
      </c>
      <c r="D1131" s="8">
        <v>0.57999999999999996</v>
      </c>
      <c r="E1131" s="9">
        <f t="shared" si="34"/>
        <v>3679.578</v>
      </c>
      <c r="F1131" s="9">
        <f t="shared" si="35"/>
        <v>2664.5220000000004</v>
      </c>
    </row>
    <row r="1132" spans="1:6" x14ac:dyDescent="0.15">
      <c r="A1132" s="6" t="s">
        <v>1998</v>
      </c>
      <c r="B1132" s="6" t="s">
        <v>1999</v>
      </c>
      <c r="C1132" s="7">
        <v>6344.1</v>
      </c>
      <c r="D1132" s="8">
        <v>0.57999999999999996</v>
      </c>
      <c r="E1132" s="9">
        <f t="shared" si="34"/>
        <v>3679.578</v>
      </c>
      <c r="F1132" s="9">
        <f t="shared" si="35"/>
        <v>2664.5220000000004</v>
      </c>
    </row>
    <row r="1133" spans="1:6" x14ac:dyDescent="0.15">
      <c r="A1133" s="6" t="s">
        <v>1998</v>
      </c>
      <c r="B1133" s="6" t="s">
        <v>1999</v>
      </c>
      <c r="C1133" s="7">
        <v>6344.1</v>
      </c>
      <c r="D1133" s="8">
        <v>0.57999999999999996</v>
      </c>
      <c r="E1133" s="9">
        <f t="shared" si="34"/>
        <v>3679.578</v>
      </c>
      <c r="F1133" s="9">
        <f t="shared" si="35"/>
        <v>2664.5220000000004</v>
      </c>
    </row>
    <row r="1134" spans="1:6" x14ac:dyDescent="0.15">
      <c r="A1134" s="6" t="s">
        <v>2000</v>
      </c>
      <c r="B1134" s="6" t="s">
        <v>2001</v>
      </c>
      <c r="C1134" s="7">
        <v>6344.1</v>
      </c>
      <c r="D1134" s="8">
        <v>0.57999999999999996</v>
      </c>
      <c r="E1134" s="9">
        <f t="shared" si="34"/>
        <v>3679.578</v>
      </c>
      <c r="F1134" s="9">
        <f t="shared" si="35"/>
        <v>2664.5220000000004</v>
      </c>
    </row>
    <row r="1135" spans="1:6" x14ac:dyDescent="0.15">
      <c r="A1135" s="6" t="s">
        <v>2000</v>
      </c>
      <c r="B1135" s="6" t="s">
        <v>2001</v>
      </c>
      <c r="C1135" s="7">
        <v>6344.1</v>
      </c>
      <c r="D1135" s="8">
        <v>0.57999999999999996</v>
      </c>
      <c r="E1135" s="9">
        <f t="shared" si="34"/>
        <v>3679.578</v>
      </c>
      <c r="F1135" s="9">
        <f t="shared" si="35"/>
        <v>2664.5220000000004</v>
      </c>
    </row>
    <row r="1136" spans="1:6" x14ac:dyDescent="0.15">
      <c r="A1136" s="6" t="s">
        <v>2002</v>
      </c>
      <c r="B1136" s="6" t="s">
        <v>2003</v>
      </c>
      <c r="C1136" s="7">
        <v>5008.5</v>
      </c>
      <c r="D1136" s="8">
        <v>0.57999999999999996</v>
      </c>
      <c r="E1136" s="9">
        <f t="shared" si="34"/>
        <v>2904.93</v>
      </c>
      <c r="F1136" s="9">
        <f t="shared" si="35"/>
        <v>2103.5700000000002</v>
      </c>
    </row>
    <row r="1137" spans="1:6" x14ac:dyDescent="0.15">
      <c r="A1137" s="6" t="s">
        <v>2002</v>
      </c>
      <c r="B1137" s="6" t="s">
        <v>2003</v>
      </c>
      <c r="C1137" s="7">
        <v>5008.5</v>
      </c>
      <c r="D1137" s="8">
        <v>0.57999999999999996</v>
      </c>
      <c r="E1137" s="9">
        <f t="shared" si="34"/>
        <v>2904.93</v>
      </c>
      <c r="F1137" s="9">
        <f t="shared" si="35"/>
        <v>2103.5700000000002</v>
      </c>
    </row>
    <row r="1138" spans="1:6" x14ac:dyDescent="0.15">
      <c r="A1138" s="6" t="s">
        <v>2004</v>
      </c>
      <c r="B1138" s="6" t="s">
        <v>2005</v>
      </c>
      <c r="C1138" s="7">
        <v>5008.5</v>
      </c>
      <c r="D1138" s="8">
        <v>0.57999999999999996</v>
      </c>
      <c r="E1138" s="9">
        <f t="shared" si="34"/>
        <v>2904.93</v>
      </c>
      <c r="F1138" s="9">
        <f t="shared" si="35"/>
        <v>2103.5700000000002</v>
      </c>
    </row>
    <row r="1139" spans="1:6" x14ac:dyDescent="0.15">
      <c r="A1139" s="6" t="s">
        <v>2004</v>
      </c>
      <c r="B1139" s="6" t="s">
        <v>2005</v>
      </c>
      <c r="C1139" s="7">
        <v>5008.5</v>
      </c>
      <c r="D1139" s="8">
        <v>0.57999999999999996</v>
      </c>
      <c r="E1139" s="9">
        <f t="shared" si="34"/>
        <v>2904.93</v>
      </c>
      <c r="F1139" s="9">
        <f t="shared" si="35"/>
        <v>2103.5700000000002</v>
      </c>
    </row>
    <row r="1140" spans="1:6" x14ac:dyDescent="0.15">
      <c r="A1140" s="6" t="s">
        <v>2006</v>
      </c>
      <c r="B1140" s="6" t="s">
        <v>2007</v>
      </c>
      <c r="C1140" s="7">
        <v>5008.5</v>
      </c>
      <c r="D1140" s="8">
        <v>0.57999999999999996</v>
      </c>
      <c r="E1140" s="9">
        <f t="shared" si="34"/>
        <v>2904.93</v>
      </c>
      <c r="F1140" s="9">
        <f t="shared" si="35"/>
        <v>2103.5700000000002</v>
      </c>
    </row>
    <row r="1141" spans="1:6" x14ac:dyDescent="0.15">
      <c r="A1141" s="6" t="s">
        <v>2006</v>
      </c>
      <c r="B1141" s="6" t="s">
        <v>2007</v>
      </c>
      <c r="C1141" s="7">
        <v>5008.5</v>
      </c>
      <c r="D1141" s="8">
        <v>0.57999999999999996</v>
      </c>
      <c r="E1141" s="9">
        <f t="shared" si="34"/>
        <v>2904.93</v>
      </c>
      <c r="F1141" s="9">
        <f t="shared" si="35"/>
        <v>2103.5700000000002</v>
      </c>
    </row>
    <row r="1142" spans="1:6" x14ac:dyDescent="0.15">
      <c r="A1142" s="6" t="s">
        <v>2008</v>
      </c>
      <c r="B1142" s="6" t="s">
        <v>2009</v>
      </c>
      <c r="C1142" s="7">
        <v>5008.5</v>
      </c>
      <c r="D1142" s="8">
        <v>0.57999999999999996</v>
      </c>
      <c r="E1142" s="9">
        <f t="shared" si="34"/>
        <v>2904.93</v>
      </c>
      <c r="F1142" s="9">
        <f t="shared" si="35"/>
        <v>2103.5700000000002</v>
      </c>
    </row>
    <row r="1143" spans="1:6" x14ac:dyDescent="0.15">
      <c r="A1143" s="6" t="s">
        <v>2008</v>
      </c>
      <c r="B1143" s="6" t="s">
        <v>2009</v>
      </c>
      <c r="C1143" s="7">
        <v>5008.5</v>
      </c>
      <c r="D1143" s="8">
        <v>0.57999999999999996</v>
      </c>
      <c r="E1143" s="9">
        <f t="shared" si="34"/>
        <v>2904.93</v>
      </c>
      <c r="F1143" s="9">
        <f t="shared" si="35"/>
        <v>2103.5700000000002</v>
      </c>
    </row>
    <row r="1144" spans="1:6" x14ac:dyDescent="0.15">
      <c r="A1144" s="6" t="s">
        <v>2010</v>
      </c>
      <c r="B1144" s="6" t="s">
        <v>2011</v>
      </c>
      <c r="C1144" s="7">
        <v>5009</v>
      </c>
      <c r="D1144" s="8">
        <v>0.57999999999999996</v>
      </c>
      <c r="E1144" s="9">
        <f t="shared" si="34"/>
        <v>2905.22</v>
      </c>
      <c r="F1144" s="9">
        <f t="shared" si="35"/>
        <v>2103.7800000000002</v>
      </c>
    </row>
    <row r="1145" spans="1:6" x14ac:dyDescent="0.15">
      <c r="A1145" s="6" t="s">
        <v>2012</v>
      </c>
      <c r="B1145" s="6" t="s">
        <v>2013</v>
      </c>
      <c r="C1145" s="7">
        <v>5009</v>
      </c>
      <c r="D1145" s="8">
        <v>0.57999999999999996</v>
      </c>
      <c r="E1145" s="9">
        <f t="shared" si="34"/>
        <v>2905.22</v>
      </c>
      <c r="F1145" s="9">
        <f t="shared" si="35"/>
        <v>2103.7800000000002</v>
      </c>
    </row>
    <row r="1146" spans="1:6" x14ac:dyDescent="0.15">
      <c r="A1146" s="6" t="s">
        <v>2014</v>
      </c>
      <c r="B1146" s="6" t="s">
        <v>2015</v>
      </c>
      <c r="C1146" s="7">
        <v>5009</v>
      </c>
      <c r="D1146" s="8">
        <v>0.57999999999999996</v>
      </c>
      <c r="E1146" s="9">
        <f t="shared" si="34"/>
        <v>2905.22</v>
      </c>
      <c r="F1146" s="9">
        <f t="shared" si="35"/>
        <v>2103.7800000000002</v>
      </c>
    </row>
    <row r="1147" spans="1:6" x14ac:dyDescent="0.15">
      <c r="A1147" s="6" t="s">
        <v>2016</v>
      </c>
      <c r="B1147" s="6" t="s">
        <v>2017</v>
      </c>
      <c r="C1147" s="7">
        <v>5009</v>
      </c>
      <c r="D1147" s="8">
        <v>0.57999999999999996</v>
      </c>
      <c r="E1147" s="9">
        <f t="shared" si="34"/>
        <v>2905.22</v>
      </c>
      <c r="F1147" s="9">
        <f t="shared" si="35"/>
        <v>2103.7800000000002</v>
      </c>
    </row>
    <row r="1148" spans="1:6" x14ac:dyDescent="0.15">
      <c r="A1148" s="6" t="s">
        <v>2018</v>
      </c>
      <c r="B1148" s="6" t="s">
        <v>2019</v>
      </c>
      <c r="C1148" s="7">
        <v>5009</v>
      </c>
      <c r="D1148" s="8">
        <v>0.57999999999999996</v>
      </c>
      <c r="E1148" s="9">
        <f t="shared" si="34"/>
        <v>2905.22</v>
      </c>
      <c r="F1148" s="9">
        <f t="shared" si="35"/>
        <v>2103.7800000000002</v>
      </c>
    </row>
    <row r="1149" spans="1:6" x14ac:dyDescent="0.15">
      <c r="A1149" s="6" t="s">
        <v>2020</v>
      </c>
      <c r="B1149" s="6" t="s">
        <v>2021</v>
      </c>
      <c r="C1149" s="7">
        <v>5009</v>
      </c>
      <c r="D1149" s="8">
        <v>0.57999999999999996</v>
      </c>
      <c r="E1149" s="9">
        <f t="shared" si="34"/>
        <v>2905.22</v>
      </c>
      <c r="F1149" s="9">
        <f t="shared" si="35"/>
        <v>2103.7800000000002</v>
      </c>
    </row>
    <row r="1150" spans="1:6" x14ac:dyDescent="0.15">
      <c r="A1150" s="6" t="s">
        <v>2022</v>
      </c>
      <c r="B1150" s="6" t="s">
        <v>2023</v>
      </c>
      <c r="C1150" s="7">
        <v>5009</v>
      </c>
      <c r="D1150" s="8">
        <v>0.57999999999999996</v>
      </c>
      <c r="E1150" s="9">
        <f t="shared" si="34"/>
        <v>2905.22</v>
      </c>
      <c r="F1150" s="9">
        <f t="shared" si="35"/>
        <v>2103.7800000000002</v>
      </c>
    </row>
    <row r="1151" spans="1:6" x14ac:dyDescent="0.15">
      <c r="A1151" s="6" t="s">
        <v>2024</v>
      </c>
      <c r="B1151" s="6" t="s">
        <v>2025</v>
      </c>
      <c r="C1151" s="7">
        <v>5009</v>
      </c>
      <c r="D1151" s="8">
        <v>0.57999999999999996</v>
      </c>
      <c r="E1151" s="9">
        <f t="shared" si="34"/>
        <v>2905.22</v>
      </c>
      <c r="F1151" s="9">
        <f t="shared" si="35"/>
        <v>2103.7800000000002</v>
      </c>
    </row>
    <row r="1152" spans="1:6" x14ac:dyDescent="0.15">
      <c r="A1152" s="6" t="s">
        <v>2026</v>
      </c>
      <c r="B1152" s="6" t="s">
        <v>2027</v>
      </c>
      <c r="C1152" s="7">
        <v>5009</v>
      </c>
      <c r="D1152" s="8">
        <v>0.57999999999999996</v>
      </c>
      <c r="E1152" s="9">
        <f t="shared" si="34"/>
        <v>2905.22</v>
      </c>
      <c r="F1152" s="9">
        <f t="shared" si="35"/>
        <v>2103.7800000000002</v>
      </c>
    </row>
    <row r="1153" spans="1:6" x14ac:dyDescent="0.15">
      <c r="A1153" s="6" t="s">
        <v>2028</v>
      </c>
      <c r="B1153" s="6" t="s">
        <v>2029</v>
      </c>
      <c r="C1153" s="7">
        <v>5009</v>
      </c>
      <c r="D1153" s="8">
        <v>0.57999999999999996</v>
      </c>
      <c r="E1153" s="9">
        <f t="shared" si="34"/>
        <v>2905.22</v>
      </c>
      <c r="F1153" s="9">
        <f t="shared" si="35"/>
        <v>2103.7800000000002</v>
      </c>
    </row>
    <row r="1154" spans="1:6" x14ac:dyDescent="0.15">
      <c r="A1154" s="6" t="s">
        <v>2030</v>
      </c>
      <c r="B1154" s="6" t="s">
        <v>2031</v>
      </c>
      <c r="C1154" s="7">
        <v>5009</v>
      </c>
      <c r="D1154" s="8">
        <v>0.57999999999999996</v>
      </c>
      <c r="E1154" s="9">
        <f t="shared" ref="E1154:E1217" si="36">+C1154*D1154</f>
        <v>2905.22</v>
      </c>
      <c r="F1154" s="9">
        <f t="shared" ref="F1154:F1217" si="37">+C1154-E1154</f>
        <v>2103.7800000000002</v>
      </c>
    </row>
    <row r="1155" spans="1:6" x14ac:dyDescent="0.15">
      <c r="A1155" s="6" t="s">
        <v>2032</v>
      </c>
      <c r="B1155" s="6" t="s">
        <v>2033</v>
      </c>
      <c r="C1155" s="7">
        <v>5009</v>
      </c>
      <c r="D1155" s="8">
        <v>0.57999999999999996</v>
      </c>
      <c r="E1155" s="9">
        <f t="shared" si="36"/>
        <v>2905.22</v>
      </c>
      <c r="F1155" s="9">
        <f t="shared" si="37"/>
        <v>2103.7800000000002</v>
      </c>
    </row>
    <row r="1156" spans="1:6" x14ac:dyDescent="0.15">
      <c r="A1156" s="6" t="s">
        <v>2034</v>
      </c>
      <c r="B1156" s="6" t="s">
        <v>2035</v>
      </c>
      <c r="C1156" s="7">
        <v>5009</v>
      </c>
      <c r="D1156" s="8">
        <v>0.57999999999999996</v>
      </c>
      <c r="E1156" s="9">
        <f t="shared" si="36"/>
        <v>2905.22</v>
      </c>
      <c r="F1156" s="9">
        <f t="shared" si="37"/>
        <v>2103.7800000000002</v>
      </c>
    </row>
    <row r="1157" spans="1:6" x14ac:dyDescent="0.15">
      <c r="A1157" s="6" t="s">
        <v>2036</v>
      </c>
      <c r="B1157" s="6" t="s">
        <v>2037</v>
      </c>
      <c r="C1157" s="7">
        <v>5009</v>
      </c>
      <c r="D1157" s="8">
        <v>0.57999999999999996</v>
      </c>
      <c r="E1157" s="9">
        <f t="shared" si="36"/>
        <v>2905.22</v>
      </c>
      <c r="F1157" s="9">
        <f t="shared" si="37"/>
        <v>2103.7800000000002</v>
      </c>
    </row>
    <row r="1158" spans="1:6" x14ac:dyDescent="0.15">
      <c r="A1158" s="6" t="s">
        <v>2038</v>
      </c>
      <c r="B1158" s="6" t="s">
        <v>2039</v>
      </c>
      <c r="C1158" s="7">
        <v>5009</v>
      </c>
      <c r="D1158" s="8">
        <v>0.57999999999999996</v>
      </c>
      <c r="E1158" s="9">
        <f t="shared" si="36"/>
        <v>2905.22</v>
      </c>
      <c r="F1158" s="9">
        <f t="shared" si="37"/>
        <v>2103.7800000000002</v>
      </c>
    </row>
    <row r="1159" spans="1:6" x14ac:dyDescent="0.15">
      <c r="A1159" s="6" t="s">
        <v>2040</v>
      </c>
      <c r="B1159" s="6" t="s">
        <v>2041</v>
      </c>
      <c r="C1159" s="7">
        <v>5009</v>
      </c>
      <c r="D1159" s="8">
        <v>0.57999999999999996</v>
      </c>
      <c r="E1159" s="9">
        <f t="shared" si="36"/>
        <v>2905.22</v>
      </c>
      <c r="F1159" s="9">
        <f t="shared" si="37"/>
        <v>2103.7800000000002</v>
      </c>
    </row>
    <row r="1160" spans="1:6" x14ac:dyDescent="0.15">
      <c r="A1160" s="6" t="s">
        <v>2042</v>
      </c>
      <c r="B1160" s="6" t="s">
        <v>2043</v>
      </c>
      <c r="C1160" s="7">
        <v>5009</v>
      </c>
      <c r="D1160" s="8">
        <v>0.57999999999999996</v>
      </c>
      <c r="E1160" s="9">
        <f t="shared" si="36"/>
        <v>2905.22</v>
      </c>
      <c r="F1160" s="9">
        <f t="shared" si="37"/>
        <v>2103.7800000000002</v>
      </c>
    </row>
    <row r="1161" spans="1:6" x14ac:dyDescent="0.15">
      <c r="A1161" s="6" t="s">
        <v>2044</v>
      </c>
      <c r="B1161" s="6" t="s">
        <v>2045</v>
      </c>
      <c r="C1161" s="7">
        <v>5009</v>
      </c>
      <c r="D1161" s="8">
        <v>0.57999999999999996</v>
      </c>
      <c r="E1161" s="9">
        <f t="shared" si="36"/>
        <v>2905.22</v>
      </c>
      <c r="F1161" s="9">
        <f t="shared" si="37"/>
        <v>2103.7800000000002</v>
      </c>
    </row>
    <row r="1162" spans="1:6" x14ac:dyDescent="0.15">
      <c r="A1162" s="6" t="s">
        <v>2046</v>
      </c>
      <c r="B1162" s="6" t="s">
        <v>2047</v>
      </c>
      <c r="C1162" s="7">
        <v>5009</v>
      </c>
      <c r="D1162" s="8">
        <v>0.57999999999999996</v>
      </c>
      <c r="E1162" s="9">
        <f t="shared" si="36"/>
        <v>2905.22</v>
      </c>
      <c r="F1162" s="9">
        <f t="shared" si="37"/>
        <v>2103.7800000000002</v>
      </c>
    </row>
    <row r="1163" spans="1:6" x14ac:dyDescent="0.15">
      <c r="A1163" s="6" t="s">
        <v>2048</v>
      </c>
      <c r="B1163" s="6" t="s">
        <v>2049</v>
      </c>
      <c r="C1163" s="7">
        <v>5009</v>
      </c>
      <c r="D1163" s="8">
        <v>0.57999999999999996</v>
      </c>
      <c r="E1163" s="9">
        <f t="shared" si="36"/>
        <v>2905.22</v>
      </c>
      <c r="F1163" s="9">
        <f t="shared" si="37"/>
        <v>2103.7800000000002</v>
      </c>
    </row>
    <row r="1164" spans="1:6" x14ac:dyDescent="0.15">
      <c r="A1164" s="6" t="s">
        <v>2050</v>
      </c>
      <c r="B1164" s="6" t="s">
        <v>2051</v>
      </c>
      <c r="C1164" s="7">
        <v>5009</v>
      </c>
      <c r="D1164" s="8">
        <v>0.57999999999999996</v>
      </c>
      <c r="E1164" s="9">
        <f t="shared" si="36"/>
        <v>2905.22</v>
      </c>
      <c r="F1164" s="9">
        <f t="shared" si="37"/>
        <v>2103.7800000000002</v>
      </c>
    </row>
    <row r="1165" spans="1:6" x14ac:dyDescent="0.15">
      <c r="A1165" s="6" t="s">
        <v>2052</v>
      </c>
      <c r="B1165" s="6" t="s">
        <v>2053</v>
      </c>
      <c r="C1165" s="7">
        <v>5009</v>
      </c>
      <c r="D1165" s="8">
        <v>0.57999999999999996</v>
      </c>
      <c r="E1165" s="9">
        <f t="shared" si="36"/>
        <v>2905.22</v>
      </c>
      <c r="F1165" s="9">
        <f t="shared" si="37"/>
        <v>2103.7800000000002</v>
      </c>
    </row>
    <row r="1166" spans="1:6" x14ac:dyDescent="0.15">
      <c r="A1166" s="6" t="s">
        <v>2054</v>
      </c>
      <c r="B1166" s="6" t="s">
        <v>2055</v>
      </c>
      <c r="C1166" s="7">
        <v>5009</v>
      </c>
      <c r="D1166" s="8">
        <v>0.57999999999999996</v>
      </c>
      <c r="E1166" s="9">
        <f t="shared" si="36"/>
        <v>2905.22</v>
      </c>
      <c r="F1166" s="9">
        <f t="shared" si="37"/>
        <v>2103.7800000000002</v>
      </c>
    </row>
    <row r="1167" spans="1:6" x14ac:dyDescent="0.15">
      <c r="A1167" s="6" t="s">
        <v>2056</v>
      </c>
      <c r="B1167" s="6" t="s">
        <v>2057</v>
      </c>
      <c r="C1167" s="7">
        <v>5009</v>
      </c>
      <c r="D1167" s="8">
        <v>0.57999999999999996</v>
      </c>
      <c r="E1167" s="9">
        <f t="shared" si="36"/>
        <v>2905.22</v>
      </c>
      <c r="F1167" s="9">
        <f t="shared" si="37"/>
        <v>2103.7800000000002</v>
      </c>
    </row>
    <row r="1168" spans="1:6" x14ac:dyDescent="0.15">
      <c r="A1168" s="6" t="s">
        <v>2058</v>
      </c>
      <c r="B1168" s="6" t="s">
        <v>2059</v>
      </c>
      <c r="C1168" s="7">
        <v>5009</v>
      </c>
      <c r="D1168" s="8">
        <v>0.57999999999999996</v>
      </c>
      <c r="E1168" s="9">
        <f t="shared" si="36"/>
        <v>2905.22</v>
      </c>
      <c r="F1168" s="9">
        <f t="shared" si="37"/>
        <v>2103.7800000000002</v>
      </c>
    </row>
    <row r="1169" spans="1:6" x14ac:dyDescent="0.15">
      <c r="A1169" s="6" t="s">
        <v>2060</v>
      </c>
      <c r="B1169" s="6" t="s">
        <v>2061</v>
      </c>
      <c r="C1169" s="7">
        <v>5009</v>
      </c>
      <c r="D1169" s="8">
        <v>0.57999999999999996</v>
      </c>
      <c r="E1169" s="9">
        <f t="shared" si="36"/>
        <v>2905.22</v>
      </c>
      <c r="F1169" s="9">
        <f t="shared" si="37"/>
        <v>2103.7800000000002</v>
      </c>
    </row>
    <row r="1170" spans="1:6" x14ac:dyDescent="0.15">
      <c r="A1170" s="6" t="s">
        <v>2062</v>
      </c>
      <c r="B1170" s="6" t="s">
        <v>2063</v>
      </c>
      <c r="C1170" s="7">
        <v>5009</v>
      </c>
      <c r="D1170" s="8">
        <v>0.57999999999999996</v>
      </c>
      <c r="E1170" s="9">
        <f t="shared" si="36"/>
        <v>2905.22</v>
      </c>
      <c r="F1170" s="9">
        <f t="shared" si="37"/>
        <v>2103.7800000000002</v>
      </c>
    </row>
    <row r="1171" spans="1:6" x14ac:dyDescent="0.15">
      <c r="A1171" s="6" t="s">
        <v>2064</v>
      </c>
      <c r="B1171" s="6" t="s">
        <v>2065</v>
      </c>
      <c r="C1171" s="7">
        <v>5009</v>
      </c>
      <c r="D1171" s="8">
        <v>0.57999999999999996</v>
      </c>
      <c r="E1171" s="9">
        <f t="shared" si="36"/>
        <v>2905.22</v>
      </c>
      <c r="F1171" s="9">
        <f t="shared" si="37"/>
        <v>2103.7800000000002</v>
      </c>
    </row>
    <row r="1172" spans="1:6" x14ac:dyDescent="0.15">
      <c r="A1172" s="6" t="s">
        <v>2066</v>
      </c>
      <c r="B1172" s="6" t="s">
        <v>2067</v>
      </c>
      <c r="C1172" s="7">
        <v>5009</v>
      </c>
      <c r="D1172" s="8">
        <v>0.57999999999999996</v>
      </c>
      <c r="E1172" s="9">
        <f t="shared" si="36"/>
        <v>2905.22</v>
      </c>
      <c r="F1172" s="9">
        <f t="shared" si="37"/>
        <v>2103.7800000000002</v>
      </c>
    </row>
    <row r="1173" spans="1:6" x14ac:dyDescent="0.15">
      <c r="A1173" s="6" t="s">
        <v>2068</v>
      </c>
      <c r="B1173" s="6" t="s">
        <v>2069</v>
      </c>
      <c r="C1173" s="7">
        <v>5009</v>
      </c>
      <c r="D1173" s="8">
        <v>0.57999999999999996</v>
      </c>
      <c r="E1173" s="9">
        <f t="shared" si="36"/>
        <v>2905.22</v>
      </c>
      <c r="F1173" s="9">
        <f t="shared" si="37"/>
        <v>2103.7800000000002</v>
      </c>
    </row>
    <row r="1174" spans="1:6" x14ac:dyDescent="0.15">
      <c r="A1174" s="6" t="s">
        <v>2070</v>
      </c>
      <c r="B1174" s="6" t="s">
        <v>2071</v>
      </c>
      <c r="C1174" s="7">
        <v>5009</v>
      </c>
      <c r="D1174" s="8">
        <v>0.57999999999999996</v>
      </c>
      <c r="E1174" s="9">
        <f t="shared" si="36"/>
        <v>2905.22</v>
      </c>
      <c r="F1174" s="9">
        <f t="shared" si="37"/>
        <v>2103.7800000000002</v>
      </c>
    </row>
    <row r="1175" spans="1:6" x14ac:dyDescent="0.15">
      <c r="A1175" s="6" t="s">
        <v>2072</v>
      </c>
      <c r="B1175" s="6" t="s">
        <v>2073</v>
      </c>
      <c r="C1175" s="7">
        <v>5009</v>
      </c>
      <c r="D1175" s="8">
        <v>0.57999999999999996</v>
      </c>
      <c r="E1175" s="9">
        <f t="shared" si="36"/>
        <v>2905.22</v>
      </c>
      <c r="F1175" s="9">
        <f t="shared" si="37"/>
        <v>2103.7800000000002</v>
      </c>
    </row>
    <row r="1176" spans="1:6" x14ac:dyDescent="0.15">
      <c r="A1176" s="6" t="s">
        <v>2074</v>
      </c>
      <c r="B1176" s="6" t="s">
        <v>2075</v>
      </c>
      <c r="C1176" s="7">
        <v>5009</v>
      </c>
      <c r="D1176" s="8">
        <v>0.57999999999999996</v>
      </c>
      <c r="E1176" s="9">
        <f t="shared" si="36"/>
        <v>2905.22</v>
      </c>
      <c r="F1176" s="9">
        <f t="shared" si="37"/>
        <v>2103.7800000000002</v>
      </c>
    </row>
    <row r="1177" spans="1:6" x14ac:dyDescent="0.15">
      <c r="A1177" s="6" t="s">
        <v>2076</v>
      </c>
      <c r="B1177" s="6" t="s">
        <v>2077</v>
      </c>
      <c r="C1177" s="7">
        <v>5009</v>
      </c>
      <c r="D1177" s="8">
        <v>0.57999999999999996</v>
      </c>
      <c r="E1177" s="9">
        <f t="shared" si="36"/>
        <v>2905.22</v>
      </c>
      <c r="F1177" s="9">
        <f t="shared" si="37"/>
        <v>2103.7800000000002</v>
      </c>
    </row>
    <row r="1178" spans="1:6" x14ac:dyDescent="0.15">
      <c r="A1178" s="6" t="s">
        <v>2078</v>
      </c>
      <c r="B1178" s="6" t="s">
        <v>2079</v>
      </c>
      <c r="C1178" s="7">
        <v>5009</v>
      </c>
      <c r="D1178" s="8">
        <v>0.57999999999999996</v>
      </c>
      <c r="E1178" s="9">
        <f t="shared" si="36"/>
        <v>2905.22</v>
      </c>
      <c r="F1178" s="9">
        <f t="shared" si="37"/>
        <v>2103.7800000000002</v>
      </c>
    </row>
    <row r="1179" spans="1:6" x14ac:dyDescent="0.15">
      <c r="A1179" s="6" t="s">
        <v>2080</v>
      </c>
      <c r="B1179" s="6" t="s">
        <v>2081</v>
      </c>
      <c r="C1179" s="7">
        <v>5009</v>
      </c>
      <c r="D1179" s="8">
        <v>0.57999999999999996</v>
      </c>
      <c r="E1179" s="9">
        <f t="shared" si="36"/>
        <v>2905.22</v>
      </c>
      <c r="F1179" s="9">
        <f t="shared" si="37"/>
        <v>2103.7800000000002</v>
      </c>
    </row>
    <row r="1180" spans="1:6" x14ac:dyDescent="0.15">
      <c r="A1180" s="6" t="s">
        <v>2082</v>
      </c>
      <c r="B1180" s="6" t="s">
        <v>2083</v>
      </c>
      <c r="C1180" s="7">
        <v>5009</v>
      </c>
      <c r="D1180" s="8">
        <v>0.57999999999999996</v>
      </c>
      <c r="E1180" s="9">
        <f t="shared" si="36"/>
        <v>2905.22</v>
      </c>
      <c r="F1180" s="9">
        <f t="shared" si="37"/>
        <v>2103.7800000000002</v>
      </c>
    </row>
    <row r="1181" spans="1:6" x14ac:dyDescent="0.15">
      <c r="A1181" s="6" t="s">
        <v>2084</v>
      </c>
      <c r="B1181" s="6" t="s">
        <v>2085</v>
      </c>
      <c r="C1181" s="7">
        <v>5009</v>
      </c>
      <c r="D1181" s="8">
        <v>0.57999999999999996</v>
      </c>
      <c r="E1181" s="9">
        <f t="shared" si="36"/>
        <v>2905.22</v>
      </c>
      <c r="F1181" s="9">
        <f t="shared" si="37"/>
        <v>2103.7800000000002</v>
      </c>
    </row>
    <row r="1182" spans="1:6" x14ac:dyDescent="0.15">
      <c r="A1182" s="6" t="s">
        <v>2086</v>
      </c>
      <c r="B1182" s="6" t="s">
        <v>2087</v>
      </c>
      <c r="C1182" s="7">
        <v>5009</v>
      </c>
      <c r="D1182" s="8">
        <v>0.57999999999999996</v>
      </c>
      <c r="E1182" s="9">
        <f t="shared" si="36"/>
        <v>2905.22</v>
      </c>
      <c r="F1182" s="9">
        <f t="shared" si="37"/>
        <v>2103.7800000000002</v>
      </c>
    </row>
    <row r="1183" spans="1:6" x14ac:dyDescent="0.15">
      <c r="A1183" s="6" t="s">
        <v>2088</v>
      </c>
      <c r="B1183" s="6" t="s">
        <v>2089</v>
      </c>
      <c r="C1183" s="7">
        <v>5009</v>
      </c>
      <c r="D1183" s="8">
        <v>0.57999999999999996</v>
      </c>
      <c r="E1183" s="9">
        <f t="shared" si="36"/>
        <v>2905.22</v>
      </c>
      <c r="F1183" s="9">
        <f t="shared" si="37"/>
        <v>2103.7800000000002</v>
      </c>
    </row>
    <row r="1184" spans="1:6" x14ac:dyDescent="0.15">
      <c r="A1184" s="6" t="s">
        <v>2090</v>
      </c>
      <c r="B1184" s="6" t="s">
        <v>2091</v>
      </c>
      <c r="C1184" s="7">
        <v>5009</v>
      </c>
      <c r="D1184" s="8">
        <v>0.57999999999999996</v>
      </c>
      <c r="E1184" s="9">
        <f t="shared" si="36"/>
        <v>2905.22</v>
      </c>
      <c r="F1184" s="9">
        <f t="shared" si="37"/>
        <v>2103.7800000000002</v>
      </c>
    </row>
    <row r="1185" spans="1:6" x14ac:dyDescent="0.15">
      <c r="A1185" s="6" t="s">
        <v>2092</v>
      </c>
      <c r="B1185" s="6" t="s">
        <v>2093</v>
      </c>
      <c r="C1185" s="7">
        <v>5009</v>
      </c>
      <c r="D1185" s="8">
        <v>0.57999999999999996</v>
      </c>
      <c r="E1185" s="9">
        <f t="shared" si="36"/>
        <v>2905.22</v>
      </c>
      <c r="F1185" s="9">
        <f t="shared" si="37"/>
        <v>2103.7800000000002</v>
      </c>
    </row>
    <row r="1186" spans="1:6" x14ac:dyDescent="0.15">
      <c r="A1186" s="6" t="s">
        <v>2094</v>
      </c>
      <c r="B1186" s="6" t="s">
        <v>2095</v>
      </c>
      <c r="C1186" s="7">
        <v>5009</v>
      </c>
      <c r="D1186" s="8">
        <v>0.57999999999999996</v>
      </c>
      <c r="E1186" s="9">
        <f t="shared" si="36"/>
        <v>2905.22</v>
      </c>
      <c r="F1186" s="9">
        <f t="shared" si="37"/>
        <v>2103.7800000000002</v>
      </c>
    </row>
    <row r="1187" spans="1:6" x14ac:dyDescent="0.15">
      <c r="A1187" s="6" t="s">
        <v>2096</v>
      </c>
      <c r="B1187" s="6" t="s">
        <v>2097</v>
      </c>
      <c r="C1187" s="7">
        <v>5009</v>
      </c>
      <c r="D1187" s="8">
        <v>0.57999999999999996</v>
      </c>
      <c r="E1187" s="9">
        <f t="shared" si="36"/>
        <v>2905.22</v>
      </c>
      <c r="F1187" s="9">
        <f t="shared" si="37"/>
        <v>2103.7800000000002</v>
      </c>
    </row>
    <row r="1188" spans="1:6" x14ac:dyDescent="0.15">
      <c r="A1188" s="6" t="s">
        <v>2098</v>
      </c>
      <c r="B1188" s="6" t="s">
        <v>2099</v>
      </c>
      <c r="C1188" s="7">
        <v>5009</v>
      </c>
      <c r="D1188" s="8">
        <v>0.57999999999999996</v>
      </c>
      <c r="E1188" s="9">
        <f t="shared" si="36"/>
        <v>2905.22</v>
      </c>
      <c r="F1188" s="9">
        <f t="shared" si="37"/>
        <v>2103.7800000000002</v>
      </c>
    </row>
    <row r="1189" spans="1:6" x14ac:dyDescent="0.15">
      <c r="A1189" s="6" t="s">
        <v>2100</v>
      </c>
      <c r="B1189" s="6" t="s">
        <v>2101</v>
      </c>
      <c r="C1189" s="7">
        <v>5009</v>
      </c>
      <c r="D1189" s="8">
        <v>0.57999999999999996</v>
      </c>
      <c r="E1189" s="9">
        <f t="shared" si="36"/>
        <v>2905.22</v>
      </c>
      <c r="F1189" s="9">
        <f t="shared" si="37"/>
        <v>2103.7800000000002</v>
      </c>
    </row>
    <row r="1190" spans="1:6" x14ac:dyDescent="0.15">
      <c r="A1190" s="6" t="s">
        <v>2102</v>
      </c>
      <c r="B1190" s="6" t="s">
        <v>2103</v>
      </c>
      <c r="C1190" s="7">
        <v>5009</v>
      </c>
      <c r="D1190" s="8">
        <v>0.57999999999999996</v>
      </c>
      <c r="E1190" s="9">
        <f t="shared" si="36"/>
        <v>2905.22</v>
      </c>
      <c r="F1190" s="9">
        <f t="shared" si="37"/>
        <v>2103.7800000000002</v>
      </c>
    </row>
    <row r="1191" spans="1:6" x14ac:dyDescent="0.15">
      <c r="A1191" s="6" t="s">
        <v>2104</v>
      </c>
      <c r="B1191" s="6" t="s">
        <v>2105</v>
      </c>
      <c r="C1191" s="7">
        <v>5009</v>
      </c>
      <c r="D1191" s="8">
        <v>0.57999999999999996</v>
      </c>
      <c r="E1191" s="9">
        <f t="shared" si="36"/>
        <v>2905.22</v>
      </c>
      <c r="F1191" s="9">
        <f t="shared" si="37"/>
        <v>2103.7800000000002</v>
      </c>
    </row>
    <row r="1192" spans="1:6" x14ac:dyDescent="0.15">
      <c r="A1192" s="6" t="s">
        <v>2106</v>
      </c>
      <c r="B1192" s="6" t="s">
        <v>2107</v>
      </c>
      <c r="C1192" s="7">
        <v>5009</v>
      </c>
      <c r="D1192" s="8">
        <v>0.57999999999999996</v>
      </c>
      <c r="E1192" s="9">
        <f t="shared" si="36"/>
        <v>2905.22</v>
      </c>
      <c r="F1192" s="9">
        <f t="shared" si="37"/>
        <v>2103.7800000000002</v>
      </c>
    </row>
    <row r="1193" spans="1:6" x14ac:dyDescent="0.15">
      <c r="A1193" s="6" t="s">
        <v>2108</v>
      </c>
      <c r="B1193" s="6" t="s">
        <v>2109</v>
      </c>
      <c r="C1193" s="7">
        <v>5009</v>
      </c>
      <c r="D1193" s="8">
        <v>0.57999999999999996</v>
      </c>
      <c r="E1193" s="9">
        <f t="shared" si="36"/>
        <v>2905.22</v>
      </c>
      <c r="F1193" s="9">
        <f t="shared" si="37"/>
        <v>2103.7800000000002</v>
      </c>
    </row>
    <row r="1194" spans="1:6" x14ac:dyDescent="0.15">
      <c r="A1194" s="6" t="s">
        <v>2110</v>
      </c>
      <c r="B1194" s="6" t="s">
        <v>2111</v>
      </c>
      <c r="C1194" s="7">
        <v>5009</v>
      </c>
      <c r="D1194" s="8">
        <v>0.57999999999999996</v>
      </c>
      <c r="E1194" s="9">
        <f t="shared" si="36"/>
        <v>2905.22</v>
      </c>
      <c r="F1194" s="9">
        <f t="shared" si="37"/>
        <v>2103.7800000000002</v>
      </c>
    </row>
    <row r="1195" spans="1:6" x14ac:dyDescent="0.15">
      <c r="A1195" s="6" t="s">
        <v>2112</v>
      </c>
      <c r="B1195" s="6" t="s">
        <v>2113</v>
      </c>
      <c r="C1195" s="7">
        <v>5009</v>
      </c>
      <c r="D1195" s="8">
        <v>0.57999999999999996</v>
      </c>
      <c r="E1195" s="9">
        <f t="shared" si="36"/>
        <v>2905.22</v>
      </c>
      <c r="F1195" s="9">
        <f t="shared" si="37"/>
        <v>2103.7800000000002</v>
      </c>
    </row>
    <row r="1196" spans="1:6" x14ac:dyDescent="0.15">
      <c r="A1196" s="6" t="s">
        <v>2114</v>
      </c>
      <c r="B1196" s="6" t="s">
        <v>2115</v>
      </c>
      <c r="C1196" s="7">
        <v>5009</v>
      </c>
      <c r="D1196" s="8">
        <v>0.57999999999999996</v>
      </c>
      <c r="E1196" s="9">
        <f t="shared" si="36"/>
        <v>2905.22</v>
      </c>
      <c r="F1196" s="9">
        <f t="shared" si="37"/>
        <v>2103.7800000000002</v>
      </c>
    </row>
    <row r="1197" spans="1:6" x14ac:dyDescent="0.15">
      <c r="A1197" s="6" t="s">
        <v>2116</v>
      </c>
      <c r="B1197" s="6" t="s">
        <v>2117</v>
      </c>
      <c r="C1197" s="7">
        <v>5009</v>
      </c>
      <c r="D1197" s="8">
        <v>0.57999999999999996</v>
      </c>
      <c r="E1197" s="9">
        <f t="shared" si="36"/>
        <v>2905.22</v>
      </c>
      <c r="F1197" s="9">
        <f t="shared" si="37"/>
        <v>2103.7800000000002</v>
      </c>
    </row>
    <row r="1198" spans="1:6" x14ac:dyDescent="0.15">
      <c r="A1198" s="6" t="s">
        <v>2118</v>
      </c>
      <c r="B1198" s="6" t="s">
        <v>2119</v>
      </c>
      <c r="C1198" s="7">
        <v>5009</v>
      </c>
      <c r="D1198" s="8">
        <v>0.57999999999999996</v>
      </c>
      <c r="E1198" s="9">
        <f t="shared" si="36"/>
        <v>2905.22</v>
      </c>
      <c r="F1198" s="9">
        <f t="shared" si="37"/>
        <v>2103.7800000000002</v>
      </c>
    </row>
    <row r="1199" spans="1:6" x14ac:dyDescent="0.15">
      <c r="A1199" s="6" t="s">
        <v>2120</v>
      </c>
      <c r="B1199" s="6" t="s">
        <v>2121</v>
      </c>
      <c r="C1199" s="7">
        <v>5009</v>
      </c>
      <c r="D1199" s="8">
        <v>0.57999999999999996</v>
      </c>
      <c r="E1199" s="9">
        <f t="shared" si="36"/>
        <v>2905.22</v>
      </c>
      <c r="F1199" s="9">
        <f t="shared" si="37"/>
        <v>2103.7800000000002</v>
      </c>
    </row>
    <row r="1200" spans="1:6" x14ac:dyDescent="0.15">
      <c r="A1200" s="6" t="s">
        <v>2122</v>
      </c>
      <c r="B1200" s="6" t="s">
        <v>2123</v>
      </c>
      <c r="C1200" s="7">
        <v>5009</v>
      </c>
      <c r="D1200" s="8">
        <v>0.57999999999999996</v>
      </c>
      <c r="E1200" s="9">
        <f t="shared" si="36"/>
        <v>2905.22</v>
      </c>
      <c r="F1200" s="9">
        <f t="shared" si="37"/>
        <v>2103.7800000000002</v>
      </c>
    </row>
    <row r="1201" spans="1:6" x14ac:dyDescent="0.15">
      <c r="A1201" s="6" t="s">
        <v>2124</v>
      </c>
      <c r="B1201" s="6" t="s">
        <v>2125</v>
      </c>
      <c r="C1201" s="7">
        <v>5009</v>
      </c>
      <c r="D1201" s="8">
        <v>0.57999999999999996</v>
      </c>
      <c r="E1201" s="9">
        <f t="shared" si="36"/>
        <v>2905.22</v>
      </c>
      <c r="F1201" s="9">
        <f t="shared" si="37"/>
        <v>2103.7800000000002</v>
      </c>
    </row>
    <row r="1202" spans="1:6" x14ac:dyDescent="0.15">
      <c r="A1202" s="6" t="s">
        <v>2126</v>
      </c>
      <c r="B1202" s="6" t="s">
        <v>2127</v>
      </c>
      <c r="C1202" s="7">
        <v>5009</v>
      </c>
      <c r="D1202" s="8">
        <v>0.57999999999999996</v>
      </c>
      <c r="E1202" s="9">
        <f t="shared" si="36"/>
        <v>2905.22</v>
      </c>
      <c r="F1202" s="9">
        <f t="shared" si="37"/>
        <v>2103.7800000000002</v>
      </c>
    </row>
    <row r="1203" spans="1:6" x14ac:dyDescent="0.15">
      <c r="A1203" s="6" t="s">
        <v>2128</v>
      </c>
      <c r="B1203" s="6" t="s">
        <v>2129</v>
      </c>
      <c r="C1203" s="7">
        <v>5009</v>
      </c>
      <c r="D1203" s="8">
        <v>0.57999999999999996</v>
      </c>
      <c r="E1203" s="9">
        <f t="shared" si="36"/>
        <v>2905.22</v>
      </c>
      <c r="F1203" s="9">
        <f t="shared" si="37"/>
        <v>2103.7800000000002</v>
      </c>
    </row>
    <row r="1204" spans="1:6" x14ac:dyDescent="0.15">
      <c r="A1204" s="6" t="s">
        <v>2130</v>
      </c>
      <c r="B1204" s="6" t="s">
        <v>2131</v>
      </c>
      <c r="C1204" s="7">
        <v>5009</v>
      </c>
      <c r="D1204" s="8">
        <v>0.57999999999999996</v>
      </c>
      <c r="E1204" s="9">
        <f t="shared" si="36"/>
        <v>2905.22</v>
      </c>
      <c r="F1204" s="9">
        <f t="shared" si="37"/>
        <v>2103.7800000000002</v>
      </c>
    </row>
    <row r="1205" spans="1:6" x14ac:dyDescent="0.15">
      <c r="A1205" s="6" t="s">
        <v>2132</v>
      </c>
      <c r="B1205" s="6" t="s">
        <v>2133</v>
      </c>
      <c r="C1205" s="7">
        <v>5009</v>
      </c>
      <c r="D1205" s="8">
        <v>0.57999999999999996</v>
      </c>
      <c r="E1205" s="9">
        <f t="shared" si="36"/>
        <v>2905.22</v>
      </c>
      <c r="F1205" s="9">
        <f t="shared" si="37"/>
        <v>2103.7800000000002</v>
      </c>
    </row>
    <row r="1206" spans="1:6" x14ac:dyDescent="0.15">
      <c r="A1206" s="6" t="s">
        <v>2134</v>
      </c>
      <c r="B1206" s="6" t="s">
        <v>2135</v>
      </c>
      <c r="C1206" s="7">
        <v>5009</v>
      </c>
      <c r="D1206" s="8">
        <v>0.57999999999999996</v>
      </c>
      <c r="E1206" s="9">
        <f t="shared" si="36"/>
        <v>2905.22</v>
      </c>
      <c r="F1206" s="9">
        <f t="shared" si="37"/>
        <v>2103.7800000000002</v>
      </c>
    </row>
    <row r="1207" spans="1:6" x14ac:dyDescent="0.15">
      <c r="A1207" s="6" t="s">
        <v>2136</v>
      </c>
      <c r="B1207" s="6" t="s">
        <v>2137</v>
      </c>
      <c r="C1207" s="7">
        <v>5009</v>
      </c>
      <c r="D1207" s="8">
        <v>0.57999999999999996</v>
      </c>
      <c r="E1207" s="9">
        <f t="shared" si="36"/>
        <v>2905.22</v>
      </c>
      <c r="F1207" s="9">
        <f t="shared" si="37"/>
        <v>2103.7800000000002</v>
      </c>
    </row>
    <row r="1208" spans="1:6" x14ac:dyDescent="0.15">
      <c r="A1208" s="6" t="s">
        <v>2138</v>
      </c>
      <c r="B1208" s="6" t="s">
        <v>2139</v>
      </c>
      <c r="C1208" s="7">
        <v>5009</v>
      </c>
      <c r="D1208" s="8">
        <v>0.57999999999999996</v>
      </c>
      <c r="E1208" s="9">
        <f t="shared" si="36"/>
        <v>2905.22</v>
      </c>
      <c r="F1208" s="9">
        <f t="shared" si="37"/>
        <v>2103.7800000000002</v>
      </c>
    </row>
    <row r="1209" spans="1:6" x14ac:dyDescent="0.15">
      <c r="A1209" s="6" t="s">
        <v>2140</v>
      </c>
      <c r="B1209" s="6" t="s">
        <v>2141</v>
      </c>
      <c r="C1209" s="7">
        <v>5009</v>
      </c>
      <c r="D1209" s="8">
        <v>0.57999999999999996</v>
      </c>
      <c r="E1209" s="9">
        <f t="shared" si="36"/>
        <v>2905.22</v>
      </c>
      <c r="F1209" s="9">
        <f t="shared" si="37"/>
        <v>2103.7800000000002</v>
      </c>
    </row>
    <row r="1210" spans="1:6" x14ac:dyDescent="0.15">
      <c r="A1210" s="6" t="s">
        <v>2142</v>
      </c>
      <c r="B1210" s="6" t="s">
        <v>2143</v>
      </c>
      <c r="C1210" s="7">
        <v>5009</v>
      </c>
      <c r="D1210" s="8">
        <v>0.57999999999999996</v>
      </c>
      <c r="E1210" s="9">
        <f t="shared" si="36"/>
        <v>2905.22</v>
      </c>
      <c r="F1210" s="9">
        <f t="shared" si="37"/>
        <v>2103.7800000000002</v>
      </c>
    </row>
    <row r="1211" spans="1:6" x14ac:dyDescent="0.15">
      <c r="A1211" s="6" t="s">
        <v>2144</v>
      </c>
      <c r="B1211" s="6" t="s">
        <v>2145</v>
      </c>
      <c r="C1211" s="7">
        <v>5009</v>
      </c>
      <c r="D1211" s="8">
        <v>0.57999999999999996</v>
      </c>
      <c r="E1211" s="9">
        <f t="shared" si="36"/>
        <v>2905.22</v>
      </c>
      <c r="F1211" s="9">
        <f t="shared" si="37"/>
        <v>2103.7800000000002</v>
      </c>
    </row>
    <row r="1212" spans="1:6" x14ac:dyDescent="0.15">
      <c r="A1212" s="6" t="s">
        <v>2146</v>
      </c>
      <c r="B1212" s="6" t="s">
        <v>2147</v>
      </c>
      <c r="C1212" s="7">
        <v>5009</v>
      </c>
      <c r="D1212" s="8">
        <v>0.57999999999999996</v>
      </c>
      <c r="E1212" s="9">
        <f t="shared" si="36"/>
        <v>2905.22</v>
      </c>
      <c r="F1212" s="9">
        <f t="shared" si="37"/>
        <v>2103.7800000000002</v>
      </c>
    </row>
    <row r="1213" spans="1:6" x14ac:dyDescent="0.15">
      <c r="A1213" s="6" t="s">
        <v>2148</v>
      </c>
      <c r="B1213" s="6" t="s">
        <v>2149</v>
      </c>
      <c r="C1213" s="7">
        <v>5009</v>
      </c>
      <c r="D1213" s="8">
        <v>0.57999999999999996</v>
      </c>
      <c r="E1213" s="9">
        <f t="shared" si="36"/>
        <v>2905.22</v>
      </c>
      <c r="F1213" s="9">
        <f t="shared" si="37"/>
        <v>2103.7800000000002</v>
      </c>
    </row>
    <row r="1214" spans="1:6" x14ac:dyDescent="0.15">
      <c r="A1214" s="6" t="s">
        <v>2150</v>
      </c>
      <c r="B1214" s="6" t="s">
        <v>2151</v>
      </c>
      <c r="C1214" s="7">
        <v>5009</v>
      </c>
      <c r="D1214" s="8">
        <v>0.57999999999999996</v>
      </c>
      <c r="E1214" s="9">
        <f t="shared" si="36"/>
        <v>2905.22</v>
      </c>
      <c r="F1214" s="9">
        <f t="shared" si="37"/>
        <v>2103.7800000000002</v>
      </c>
    </row>
    <row r="1215" spans="1:6" x14ac:dyDescent="0.15">
      <c r="A1215" s="6" t="s">
        <v>2152</v>
      </c>
      <c r="B1215" s="6" t="s">
        <v>2153</v>
      </c>
      <c r="C1215" s="7">
        <v>5009</v>
      </c>
      <c r="D1215" s="8">
        <v>0.57999999999999996</v>
      </c>
      <c r="E1215" s="9">
        <f t="shared" si="36"/>
        <v>2905.22</v>
      </c>
      <c r="F1215" s="9">
        <f t="shared" si="37"/>
        <v>2103.7800000000002</v>
      </c>
    </row>
    <row r="1216" spans="1:6" x14ac:dyDescent="0.15">
      <c r="A1216" s="6" t="s">
        <v>2154</v>
      </c>
      <c r="B1216" s="6" t="s">
        <v>2155</v>
      </c>
      <c r="C1216" s="7">
        <v>5009</v>
      </c>
      <c r="D1216" s="8">
        <v>0.57999999999999996</v>
      </c>
      <c r="E1216" s="9">
        <f t="shared" si="36"/>
        <v>2905.22</v>
      </c>
      <c r="F1216" s="9">
        <f t="shared" si="37"/>
        <v>2103.7800000000002</v>
      </c>
    </row>
    <row r="1217" spans="1:6" x14ac:dyDescent="0.15">
      <c r="A1217" s="6" t="s">
        <v>2156</v>
      </c>
      <c r="B1217" s="6" t="s">
        <v>2157</v>
      </c>
      <c r="C1217" s="7">
        <v>5009</v>
      </c>
      <c r="D1217" s="8">
        <v>0.57999999999999996</v>
      </c>
      <c r="E1217" s="9">
        <f t="shared" si="36"/>
        <v>2905.22</v>
      </c>
      <c r="F1217" s="9">
        <f t="shared" si="37"/>
        <v>2103.7800000000002</v>
      </c>
    </row>
    <row r="1218" spans="1:6" x14ac:dyDescent="0.15">
      <c r="A1218" s="6" t="s">
        <v>2158</v>
      </c>
      <c r="B1218" s="6" t="s">
        <v>2159</v>
      </c>
      <c r="C1218" s="7">
        <v>5009</v>
      </c>
      <c r="D1218" s="8">
        <v>0.57999999999999996</v>
      </c>
      <c r="E1218" s="9">
        <f t="shared" ref="E1218:E1281" si="38">+C1218*D1218</f>
        <v>2905.22</v>
      </c>
      <c r="F1218" s="9">
        <f t="shared" ref="F1218:F1281" si="39">+C1218-E1218</f>
        <v>2103.7800000000002</v>
      </c>
    </row>
    <row r="1219" spans="1:6" x14ac:dyDescent="0.15">
      <c r="A1219" s="6" t="s">
        <v>2160</v>
      </c>
      <c r="B1219" s="6" t="s">
        <v>2161</v>
      </c>
      <c r="C1219" s="7">
        <v>5009</v>
      </c>
      <c r="D1219" s="8">
        <v>0.57999999999999996</v>
      </c>
      <c r="E1219" s="9">
        <f t="shared" si="38"/>
        <v>2905.22</v>
      </c>
      <c r="F1219" s="9">
        <f t="shared" si="39"/>
        <v>2103.7800000000002</v>
      </c>
    </row>
    <row r="1220" spans="1:6" x14ac:dyDescent="0.15">
      <c r="A1220" s="6" t="s">
        <v>2162</v>
      </c>
      <c r="B1220" s="6" t="s">
        <v>2163</v>
      </c>
      <c r="C1220" s="7">
        <v>5009</v>
      </c>
      <c r="D1220" s="8">
        <v>0.57999999999999996</v>
      </c>
      <c r="E1220" s="9">
        <f t="shared" si="38"/>
        <v>2905.22</v>
      </c>
      <c r="F1220" s="9">
        <f t="shared" si="39"/>
        <v>2103.7800000000002</v>
      </c>
    </row>
    <row r="1221" spans="1:6" x14ac:dyDescent="0.15">
      <c r="A1221" s="6" t="s">
        <v>2164</v>
      </c>
      <c r="B1221" s="6" t="s">
        <v>2165</v>
      </c>
      <c r="C1221" s="7">
        <v>5009</v>
      </c>
      <c r="D1221" s="8">
        <v>0.57999999999999996</v>
      </c>
      <c r="E1221" s="9">
        <f t="shared" si="38"/>
        <v>2905.22</v>
      </c>
      <c r="F1221" s="9">
        <f t="shared" si="39"/>
        <v>2103.7800000000002</v>
      </c>
    </row>
    <row r="1222" spans="1:6" x14ac:dyDescent="0.15">
      <c r="A1222" s="6" t="s">
        <v>2166</v>
      </c>
      <c r="B1222" s="6" t="s">
        <v>2167</v>
      </c>
      <c r="C1222" s="7">
        <v>5009</v>
      </c>
      <c r="D1222" s="8">
        <v>0.57999999999999996</v>
      </c>
      <c r="E1222" s="9">
        <f t="shared" si="38"/>
        <v>2905.22</v>
      </c>
      <c r="F1222" s="9">
        <f t="shared" si="39"/>
        <v>2103.7800000000002</v>
      </c>
    </row>
    <row r="1223" spans="1:6" x14ac:dyDescent="0.15">
      <c r="A1223" s="6" t="s">
        <v>2168</v>
      </c>
      <c r="B1223" s="6" t="s">
        <v>2169</v>
      </c>
      <c r="C1223" s="7">
        <v>5009</v>
      </c>
      <c r="D1223" s="8">
        <v>0.57999999999999996</v>
      </c>
      <c r="E1223" s="9">
        <f t="shared" si="38"/>
        <v>2905.22</v>
      </c>
      <c r="F1223" s="9">
        <f t="shared" si="39"/>
        <v>2103.7800000000002</v>
      </c>
    </row>
    <row r="1224" spans="1:6" x14ac:dyDescent="0.15">
      <c r="A1224" s="6" t="s">
        <v>2170</v>
      </c>
      <c r="B1224" s="6" t="s">
        <v>2171</v>
      </c>
      <c r="C1224" s="7">
        <v>5009</v>
      </c>
      <c r="D1224" s="8">
        <v>0.57999999999999996</v>
      </c>
      <c r="E1224" s="9">
        <f t="shared" si="38"/>
        <v>2905.22</v>
      </c>
      <c r="F1224" s="9">
        <f t="shared" si="39"/>
        <v>2103.7800000000002</v>
      </c>
    </row>
    <row r="1225" spans="1:6" x14ac:dyDescent="0.15">
      <c r="A1225" s="6" t="s">
        <v>2172</v>
      </c>
      <c r="B1225" s="6" t="s">
        <v>2173</v>
      </c>
      <c r="C1225" s="7">
        <v>5009</v>
      </c>
      <c r="D1225" s="8">
        <v>0.57999999999999996</v>
      </c>
      <c r="E1225" s="9">
        <f t="shared" si="38"/>
        <v>2905.22</v>
      </c>
      <c r="F1225" s="9">
        <f t="shared" si="39"/>
        <v>2103.7800000000002</v>
      </c>
    </row>
    <row r="1226" spans="1:6" x14ac:dyDescent="0.15">
      <c r="A1226" s="6" t="s">
        <v>2174</v>
      </c>
      <c r="B1226" s="6" t="s">
        <v>2175</v>
      </c>
      <c r="C1226" s="7">
        <v>5009</v>
      </c>
      <c r="D1226" s="8">
        <v>0.57999999999999996</v>
      </c>
      <c r="E1226" s="9">
        <f t="shared" si="38"/>
        <v>2905.22</v>
      </c>
      <c r="F1226" s="9">
        <f t="shared" si="39"/>
        <v>2103.7800000000002</v>
      </c>
    </row>
    <row r="1227" spans="1:6" x14ac:dyDescent="0.15">
      <c r="A1227" s="6" t="s">
        <v>2176</v>
      </c>
      <c r="B1227" s="6" t="s">
        <v>2177</v>
      </c>
      <c r="C1227" s="7">
        <v>5009</v>
      </c>
      <c r="D1227" s="8">
        <v>0.57999999999999996</v>
      </c>
      <c r="E1227" s="9">
        <f t="shared" si="38"/>
        <v>2905.22</v>
      </c>
      <c r="F1227" s="9">
        <f t="shared" si="39"/>
        <v>2103.7800000000002</v>
      </c>
    </row>
    <row r="1228" spans="1:6" x14ac:dyDescent="0.15">
      <c r="A1228" s="6" t="s">
        <v>2178</v>
      </c>
      <c r="B1228" s="6" t="s">
        <v>2179</v>
      </c>
      <c r="C1228" s="7">
        <v>5009</v>
      </c>
      <c r="D1228" s="8">
        <v>0.57999999999999996</v>
      </c>
      <c r="E1228" s="9">
        <f t="shared" si="38"/>
        <v>2905.22</v>
      </c>
      <c r="F1228" s="9">
        <f t="shared" si="39"/>
        <v>2103.7800000000002</v>
      </c>
    </row>
    <row r="1229" spans="1:6" x14ac:dyDescent="0.15">
      <c r="A1229" s="6" t="s">
        <v>2180</v>
      </c>
      <c r="B1229" s="6" t="s">
        <v>2181</v>
      </c>
      <c r="C1229" s="7">
        <v>5009</v>
      </c>
      <c r="D1229" s="8">
        <v>0.57999999999999996</v>
      </c>
      <c r="E1229" s="9">
        <f t="shared" si="38"/>
        <v>2905.22</v>
      </c>
      <c r="F1229" s="9">
        <f t="shared" si="39"/>
        <v>2103.7800000000002</v>
      </c>
    </row>
    <row r="1230" spans="1:6" x14ac:dyDescent="0.15">
      <c r="A1230" s="6" t="s">
        <v>2182</v>
      </c>
      <c r="B1230" s="6" t="s">
        <v>2183</v>
      </c>
      <c r="C1230" s="7">
        <v>5009</v>
      </c>
      <c r="D1230" s="8">
        <v>0.57999999999999996</v>
      </c>
      <c r="E1230" s="9">
        <f t="shared" si="38"/>
        <v>2905.22</v>
      </c>
      <c r="F1230" s="9">
        <f t="shared" si="39"/>
        <v>2103.7800000000002</v>
      </c>
    </row>
    <row r="1231" spans="1:6" x14ac:dyDescent="0.15">
      <c r="A1231" s="6" t="s">
        <v>2184</v>
      </c>
      <c r="B1231" s="6" t="s">
        <v>2185</v>
      </c>
      <c r="C1231" s="7">
        <v>5009</v>
      </c>
      <c r="D1231" s="8">
        <v>0.57999999999999996</v>
      </c>
      <c r="E1231" s="9">
        <f t="shared" si="38"/>
        <v>2905.22</v>
      </c>
      <c r="F1231" s="9">
        <f t="shared" si="39"/>
        <v>2103.7800000000002</v>
      </c>
    </row>
    <row r="1232" spans="1:6" x14ac:dyDescent="0.15">
      <c r="A1232" s="6" t="s">
        <v>2186</v>
      </c>
      <c r="B1232" s="6" t="s">
        <v>2187</v>
      </c>
      <c r="C1232" s="7">
        <v>5009</v>
      </c>
      <c r="D1232" s="8">
        <v>0.57999999999999996</v>
      </c>
      <c r="E1232" s="9">
        <f t="shared" si="38"/>
        <v>2905.22</v>
      </c>
      <c r="F1232" s="9">
        <f t="shared" si="39"/>
        <v>2103.7800000000002</v>
      </c>
    </row>
    <row r="1233" spans="1:6" x14ac:dyDescent="0.15">
      <c r="A1233" s="6" t="s">
        <v>2188</v>
      </c>
      <c r="B1233" s="6" t="s">
        <v>2189</v>
      </c>
      <c r="C1233" s="7">
        <v>5009</v>
      </c>
      <c r="D1233" s="8">
        <v>0.57999999999999996</v>
      </c>
      <c r="E1233" s="9">
        <f t="shared" si="38"/>
        <v>2905.22</v>
      </c>
      <c r="F1233" s="9">
        <f t="shared" si="39"/>
        <v>2103.7800000000002</v>
      </c>
    </row>
    <row r="1234" spans="1:6" x14ac:dyDescent="0.15">
      <c r="A1234" s="6" t="s">
        <v>2190</v>
      </c>
      <c r="B1234" s="6" t="s">
        <v>2191</v>
      </c>
      <c r="C1234" s="7">
        <v>5009</v>
      </c>
      <c r="D1234" s="8">
        <v>0.57999999999999996</v>
      </c>
      <c r="E1234" s="9">
        <f t="shared" si="38"/>
        <v>2905.22</v>
      </c>
      <c r="F1234" s="9">
        <f t="shared" si="39"/>
        <v>2103.7800000000002</v>
      </c>
    </row>
    <row r="1235" spans="1:6" x14ac:dyDescent="0.15">
      <c r="A1235" s="6" t="s">
        <v>2192</v>
      </c>
      <c r="B1235" s="6" t="s">
        <v>2193</v>
      </c>
      <c r="C1235" s="7">
        <v>5009</v>
      </c>
      <c r="D1235" s="8">
        <v>0.57999999999999996</v>
      </c>
      <c r="E1235" s="9">
        <f t="shared" si="38"/>
        <v>2905.22</v>
      </c>
      <c r="F1235" s="9">
        <f t="shared" si="39"/>
        <v>2103.7800000000002</v>
      </c>
    </row>
    <row r="1236" spans="1:6" x14ac:dyDescent="0.15">
      <c r="A1236" s="6" t="s">
        <v>2194</v>
      </c>
      <c r="B1236" s="6" t="s">
        <v>2195</v>
      </c>
      <c r="C1236" s="7">
        <v>5009</v>
      </c>
      <c r="D1236" s="8">
        <v>0.57999999999999996</v>
      </c>
      <c r="E1236" s="9">
        <f t="shared" si="38"/>
        <v>2905.22</v>
      </c>
      <c r="F1236" s="9">
        <f t="shared" si="39"/>
        <v>2103.7800000000002</v>
      </c>
    </row>
    <row r="1237" spans="1:6" x14ac:dyDescent="0.15">
      <c r="A1237" s="6" t="s">
        <v>2196</v>
      </c>
      <c r="B1237" s="6" t="s">
        <v>2197</v>
      </c>
      <c r="C1237" s="7">
        <v>5009</v>
      </c>
      <c r="D1237" s="8">
        <v>0.57999999999999996</v>
      </c>
      <c r="E1237" s="9">
        <f t="shared" si="38"/>
        <v>2905.22</v>
      </c>
      <c r="F1237" s="9">
        <f t="shared" si="39"/>
        <v>2103.7800000000002</v>
      </c>
    </row>
    <row r="1238" spans="1:6" x14ac:dyDescent="0.15">
      <c r="A1238" s="6" t="s">
        <v>2198</v>
      </c>
      <c r="B1238" s="6" t="s">
        <v>2199</v>
      </c>
      <c r="C1238" s="7">
        <v>5009</v>
      </c>
      <c r="D1238" s="8">
        <v>0.57999999999999996</v>
      </c>
      <c r="E1238" s="9">
        <f t="shared" si="38"/>
        <v>2905.22</v>
      </c>
      <c r="F1238" s="9">
        <f t="shared" si="39"/>
        <v>2103.7800000000002</v>
      </c>
    </row>
    <row r="1239" spans="1:6" x14ac:dyDescent="0.15">
      <c r="A1239" s="6" t="s">
        <v>2200</v>
      </c>
      <c r="B1239" s="6" t="s">
        <v>2201</v>
      </c>
      <c r="C1239" s="7">
        <v>5009</v>
      </c>
      <c r="D1239" s="8">
        <v>0.57999999999999996</v>
      </c>
      <c r="E1239" s="9">
        <f t="shared" si="38"/>
        <v>2905.22</v>
      </c>
      <c r="F1239" s="9">
        <f t="shared" si="39"/>
        <v>2103.7800000000002</v>
      </c>
    </row>
    <row r="1240" spans="1:6" x14ac:dyDescent="0.15">
      <c r="A1240" s="6" t="s">
        <v>2202</v>
      </c>
      <c r="B1240" s="6" t="s">
        <v>2203</v>
      </c>
      <c r="C1240" s="7">
        <v>5009</v>
      </c>
      <c r="D1240" s="8">
        <v>0.57999999999999996</v>
      </c>
      <c r="E1240" s="9">
        <f t="shared" si="38"/>
        <v>2905.22</v>
      </c>
      <c r="F1240" s="9">
        <f t="shared" si="39"/>
        <v>2103.7800000000002</v>
      </c>
    </row>
    <row r="1241" spans="1:6" x14ac:dyDescent="0.15">
      <c r="A1241" s="6" t="s">
        <v>2204</v>
      </c>
      <c r="B1241" s="6" t="s">
        <v>2205</v>
      </c>
      <c r="C1241" s="7">
        <v>5009</v>
      </c>
      <c r="D1241" s="8">
        <v>0.57999999999999996</v>
      </c>
      <c r="E1241" s="9">
        <f t="shared" si="38"/>
        <v>2905.22</v>
      </c>
      <c r="F1241" s="9">
        <f t="shared" si="39"/>
        <v>2103.7800000000002</v>
      </c>
    </row>
    <row r="1242" spans="1:6" x14ac:dyDescent="0.15">
      <c r="A1242" s="6" t="s">
        <v>2206</v>
      </c>
      <c r="B1242" s="6" t="s">
        <v>2207</v>
      </c>
      <c r="C1242" s="7">
        <v>5009</v>
      </c>
      <c r="D1242" s="8">
        <v>0.57999999999999996</v>
      </c>
      <c r="E1242" s="9">
        <f t="shared" si="38"/>
        <v>2905.22</v>
      </c>
      <c r="F1242" s="9">
        <f t="shared" si="39"/>
        <v>2103.7800000000002</v>
      </c>
    </row>
    <row r="1243" spans="1:6" x14ac:dyDescent="0.15">
      <c r="A1243" s="6" t="s">
        <v>2208</v>
      </c>
      <c r="B1243" s="6" t="s">
        <v>2209</v>
      </c>
      <c r="C1243" s="7">
        <v>5009</v>
      </c>
      <c r="D1243" s="8">
        <v>0.57999999999999996</v>
      </c>
      <c r="E1243" s="9">
        <f t="shared" si="38"/>
        <v>2905.22</v>
      </c>
      <c r="F1243" s="9">
        <f t="shared" si="39"/>
        <v>2103.7800000000002</v>
      </c>
    </row>
    <row r="1244" spans="1:6" x14ac:dyDescent="0.15">
      <c r="A1244" s="6" t="s">
        <v>2210</v>
      </c>
      <c r="B1244" s="6" t="s">
        <v>2211</v>
      </c>
      <c r="C1244" s="7">
        <v>5009</v>
      </c>
      <c r="D1244" s="8">
        <v>0.57999999999999996</v>
      </c>
      <c r="E1244" s="9">
        <f t="shared" si="38"/>
        <v>2905.22</v>
      </c>
      <c r="F1244" s="9">
        <f t="shared" si="39"/>
        <v>2103.7800000000002</v>
      </c>
    </row>
    <row r="1245" spans="1:6" x14ac:dyDescent="0.15">
      <c r="A1245" s="6" t="s">
        <v>2212</v>
      </c>
      <c r="B1245" s="6" t="s">
        <v>2213</v>
      </c>
      <c r="C1245" s="7">
        <v>5009</v>
      </c>
      <c r="D1245" s="8">
        <v>0.57999999999999996</v>
      </c>
      <c r="E1245" s="9">
        <f t="shared" si="38"/>
        <v>2905.22</v>
      </c>
      <c r="F1245" s="9">
        <f t="shared" si="39"/>
        <v>2103.7800000000002</v>
      </c>
    </row>
    <row r="1246" spans="1:6" x14ac:dyDescent="0.15">
      <c r="A1246" s="6" t="s">
        <v>2214</v>
      </c>
      <c r="B1246" s="6" t="s">
        <v>2215</v>
      </c>
      <c r="C1246" s="7">
        <v>5009</v>
      </c>
      <c r="D1246" s="8">
        <v>0.57999999999999996</v>
      </c>
      <c r="E1246" s="9">
        <f t="shared" si="38"/>
        <v>2905.22</v>
      </c>
      <c r="F1246" s="9">
        <f t="shared" si="39"/>
        <v>2103.7800000000002</v>
      </c>
    </row>
    <row r="1247" spans="1:6" x14ac:dyDescent="0.15">
      <c r="A1247" s="6" t="s">
        <v>2216</v>
      </c>
      <c r="B1247" s="6" t="s">
        <v>2215</v>
      </c>
      <c r="C1247" s="7">
        <v>5009</v>
      </c>
      <c r="D1247" s="8">
        <v>0.57999999999999996</v>
      </c>
      <c r="E1247" s="9">
        <f t="shared" si="38"/>
        <v>2905.22</v>
      </c>
      <c r="F1247" s="9">
        <f t="shared" si="39"/>
        <v>2103.7800000000002</v>
      </c>
    </row>
    <row r="1248" spans="1:6" x14ac:dyDescent="0.15">
      <c r="A1248" s="6" t="s">
        <v>2217</v>
      </c>
      <c r="B1248" s="6" t="s">
        <v>2218</v>
      </c>
      <c r="C1248" s="7">
        <v>5009</v>
      </c>
      <c r="D1248" s="8">
        <v>0.57999999999999996</v>
      </c>
      <c r="E1248" s="9">
        <f t="shared" si="38"/>
        <v>2905.22</v>
      </c>
      <c r="F1248" s="9">
        <f t="shared" si="39"/>
        <v>2103.7800000000002</v>
      </c>
    </row>
    <row r="1249" spans="1:6" x14ac:dyDescent="0.15">
      <c r="A1249" s="6" t="s">
        <v>2219</v>
      </c>
      <c r="B1249" s="6" t="s">
        <v>2220</v>
      </c>
      <c r="C1249" s="7">
        <v>5009</v>
      </c>
      <c r="D1249" s="8">
        <v>0.57999999999999996</v>
      </c>
      <c r="E1249" s="9">
        <f t="shared" si="38"/>
        <v>2905.22</v>
      </c>
      <c r="F1249" s="9">
        <f t="shared" si="39"/>
        <v>2103.7800000000002</v>
      </c>
    </row>
    <row r="1250" spans="1:6" x14ac:dyDescent="0.15">
      <c r="A1250" s="6" t="s">
        <v>2221</v>
      </c>
      <c r="B1250" s="6" t="s">
        <v>2222</v>
      </c>
      <c r="C1250" s="7">
        <v>5009</v>
      </c>
      <c r="D1250" s="8">
        <v>0.57999999999999996</v>
      </c>
      <c r="E1250" s="9">
        <f t="shared" si="38"/>
        <v>2905.22</v>
      </c>
      <c r="F1250" s="9">
        <f t="shared" si="39"/>
        <v>2103.7800000000002</v>
      </c>
    </row>
    <row r="1251" spans="1:6" x14ac:dyDescent="0.15">
      <c r="A1251" s="6" t="s">
        <v>2223</v>
      </c>
      <c r="B1251" s="6" t="s">
        <v>2224</v>
      </c>
      <c r="C1251" s="7">
        <v>5009</v>
      </c>
      <c r="D1251" s="8">
        <v>0.57999999999999996</v>
      </c>
      <c r="E1251" s="9">
        <f t="shared" si="38"/>
        <v>2905.22</v>
      </c>
      <c r="F1251" s="9">
        <f t="shared" si="39"/>
        <v>2103.7800000000002</v>
      </c>
    </row>
    <row r="1252" spans="1:6" x14ac:dyDescent="0.15">
      <c r="A1252" s="6" t="s">
        <v>2225</v>
      </c>
      <c r="B1252" s="6" t="s">
        <v>2226</v>
      </c>
      <c r="C1252" s="7">
        <v>5009</v>
      </c>
      <c r="D1252" s="8">
        <v>0.57999999999999996</v>
      </c>
      <c r="E1252" s="9">
        <f t="shared" si="38"/>
        <v>2905.22</v>
      </c>
      <c r="F1252" s="9">
        <f t="shared" si="39"/>
        <v>2103.7800000000002</v>
      </c>
    </row>
    <row r="1253" spans="1:6" x14ac:dyDescent="0.15">
      <c r="A1253" s="6" t="s">
        <v>2227</v>
      </c>
      <c r="B1253" s="6" t="s">
        <v>2228</v>
      </c>
      <c r="C1253" s="7">
        <v>5009</v>
      </c>
      <c r="D1253" s="8">
        <v>0.57999999999999996</v>
      </c>
      <c r="E1253" s="9">
        <f t="shared" si="38"/>
        <v>2905.22</v>
      </c>
      <c r="F1253" s="9">
        <f t="shared" si="39"/>
        <v>2103.7800000000002</v>
      </c>
    </row>
    <row r="1254" spans="1:6" x14ac:dyDescent="0.15">
      <c r="A1254" s="6" t="s">
        <v>2229</v>
      </c>
      <c r="B1254" s="6" t="s">
        <v>2230</v>
      </c>
      <c r="C1254" s="7">
        <v>5009</v>
      </c>
      <c r="D1254" s="8">
        <v>0.57999999999999996</v>
      </c>
      <c r="E1254" s="9">
        <f t="shared" si="38"/>
        <v>2905.22</v>
      </c>
      <c r="F1254" s="9">
        <f t="shared" si="39"/>
        <v>2103.7800000000002</v>
      </c>
    </row>
    <row r="1255" spans="1:6" x14ac:dyDescent="0.15">
      <c r="A1255" s="6" t="s">
        <v>2231</v>
      </c>
      <c r="B1255" s="6" t="s">
        <v>2232</v>
      </c>
      <c r="C1255" s="7">
        <v>5009</v>
      </c>
      <c r="D1255" s="8">
        <v>0.57999999999999996</v>
      </c>
      <c r="E1255" s="9">
        <f t="shared" si="38"/>
        <v>2905.22</v>
      </c>
      <c r="F1255" s="9">
        <f t="shared" si="39"/>
        <v>2103.7800000000002</v>
      </c>
    </row>
    <row r="1256" spans="1:6" x14ac:dyDescent="0.15">
      <c r="A1256" s="6" t="s">
        <v>2233</v>
      </c>
      <c r="B1256" s="6" t="s">
        <v>2234</v>
      </c>
      <c r="C1256" s="7">
        <v>5009</v>
      </c>
      <c r="D1256" s="8">
        <v>0.57999999999999996</v>
      </c>
      <c r="E1256" s="9">
        <f t="shared" si="38"/>
        <v>2905.22</v>
      </c>
      <c r="F1256" s="9">
        <f t="shared" si="39"/>
        <v>2103.7800000000002</v>
      </c>
    </row>
    <row r="1257" spans="1:6" x14ac:dyDescent="0.15">
      <c r="A1257" s="6" t="s">
        <v>2235</v>
      </c>
      <c r="B1257" s="6" t="s">
        <v>2236</v>
      </c>
      <c r="C1257" s="7">
        <v>5009</v>
      </c>
      <c r="D1257" s="8">
        <v>0.57999999999999996</v>
      </c>
      <c r="E1257" s="9">
        <f t="shared" si="38"/>
        <v>2905.22</v>
      </c>
      <c r="F1257" s="9">
        <f t="shared" si="39"/>
        <v>2103.7800000000002</v>
      </c>
    </row>
    <row r="1258" spans="1:6" x14ac:dyDescent="0.15">
      <c r="A1258" s="6" t="s">
        <v>2237</v>
      </c>
      <c r="B1258" s="6" t="s">
        <v>2238</v>
      </c>
      <c r="C1258" s="7">
        <v>5009</v>
      </c>
      <c r="D1258" s="8">
        <v>0.57999999999999996</v>
      </c>
      <c r="E1258" s="9">
        <f t="shared" si="38"/>
        <v>2905.22</v>
      </c>
      <c r="F1258" s="9">
        <f t="shared" si="39"/>
        <v>2103.7800000000002</v>
      </c>
    </row>
    <row r="1259" spans="1:6" x14ac:dyDescent="0.15">
      <c r="A1259" s="6" t="s">
        <v>2239</v>
      </c>
      <c r="B1259" s="6" t="s">
        <v>2240</v>
      </c>
      <c r="C1259" s="7">
        <v>5009</v>
      </c>
      <c r="D1259" s="8">
        <v>0.57999999999999996</v>
      </c>
      <c r="E1259" s="9">
        <f t="shared" si="38"/>
        <v>2905.22</v>
      </c>
      <c r="F1259" s="9">
        <f t="shared" si="39"/>
        <v>2103.7800000000002</v>
      </c>
    </row>
    <row r="1260" spans="1:6" x14ac:dyDescent="0.15">
      <c r="A1260" s="6" t="s">
        <v>2241</v>
      </c>
      <c r="B1260" s="6" t="s">
        <v>2242</v>
      </c>
      <c r="C1260" s="7">
        <v>5009</v>
      </c>
      <c r="D1260" s="8">
        <v>0.57999999999999996</v>
      </c>
      <c r="E1260" s="9">
        <f t="shared" si="38"/>
        <v>2905.22</v>
      </c>
      <c r="F1260" s="9">
        <f t="shared" si="39"/>
        <v>2103.7800000000002</v>
      </c>
    </row>
    <row r="1261" spans="1:6" x14ac:dyDescent="0.15">
      <c r="A1261" s="6" t="s">
        <v>2243</v>
      </c>
      <c r="B1261" s="6" t="s">
        <v>2244</v>
      </c>
      <c r="C1261" s="7">
        <v>5009</v>
      </c>
      <c r="D1261" s="8">
        <v>0.57999999999999996</v>
      </c>
      <c r="E1261" s="9">
        <f t="shared" si="38"/>
        <v>2905.22</v>
      </c>
      <c r="F1261" s="9">
        <f t="shared" si="39"/>
        <v>2103.7800000000002</v>
      </c>
    </row>
    <row r="1262" spans="1:6" x14ac:dyDescent="0.15">
      <c r="A1262" s="6" t="s">
        <v>2245</v>
      </c>
      <c r="B1262" s="6" t="s">
        <v>2246</v>
      </c>
      <c r="C1262" s="7">
        <v>5009</v>
      </c>
      <c r="D1262" s="8">
        <v>0.57999999999999996</v>
      </c>
      <c r="E1262" s="9">
        <f t="shared" si="38"/>
        <v>2905.22</v>
      </c>
      <c r="F1262" s="9">
        <f t="shared" si="39"/>
        <v>2103.7800000000002</v>
      </c>
    </row>
    <row r="1263" spans="1:6" x14ac:dyDescent="0.15">
      <c r="A1263" s="6" t="s">
        <v>2247</v>
      </c>
      <c r="B1263" s="6" t="s">
        <v>2248</v>
      </c>
      <c r="C1263" s="7">
        <v>5009</v>
      </c>
      <c r="D1263" s="8">
        <v>0.57999999999999996</v>
      </c>
      <c r="E1263" s="9">
        <f t="shared" si="38"/>
        <v>2905.22</v>
      </c>
      <c r="F1263" s="9">
        <f t="shared" si="39"/>
        <v>2103.7800000000002</v>
      </c>
    </row>
    <row r="1264" spans="1:6" x14ac:dyDescent="0.15">
      <c r="A1264" s="6" t="s">
        <v>2249</v>
      </c>
      <c r="B1264" s="6" t="s">
        <v>2250</v>
      </c>
      <c r="C1264" s="7">
        <v>5009</v>
      </c>
      <c r="D1264" s="8">
        <v>0.57999999999999996</v>
      </c>
      <c r="E1264" s="9">
        <f t="shared" si="38"/>
        <v>2905.22</v>
      </c>
      <c r="F1264" s="9">
        <f t="shared" si="39"/>
        <v>2103.7800000000002</v>
      </c>
    </row>
    <row r="1265" spans="1:6" x14ac:dyDescent="0.15">
      <c r="A1265" s="6" t="s">
        <v>2251</v>
      </c>
      <c r="B1265" s="6" t="s">
        <v>2252</v>
      </c>
      <c r="C1265" s="7">
        <v>5009</v>
      </c>
      <c r="D1265" s="8">
        <v>0.57999999999999996</v>
      </c>
      <c r="E1265" s="9">
        <f t="shared" si="38"/>
        <v>2905.22</v>
      </c>
      <c r="F1265" s="9">
        <f t="shared" si="39"/>
        <v>2103.7800000000002</v>
      </c>
    </row>
    <row r="1266" spans="1:6" x14ac:dyDescent="0.15">
      <c r="A1266" s="6" t="s">
        <v>2253</v>
      </c>
      <c r="B1266" s="6" t="s">
        <v>2254</v>
      </c>
      <c r="C1266" s="7">
        <v>5009</v>
      </c>
      <c r="D1266" s="8">
        <v>0.57999999999999996</v>
      </c>
      <c r="E1266" s="9">
        <f t="shared" si="38"/>
        <v>2905.22</v>
      </c>
      <c r="F1266" s="9">
        <f t="shared" si="39"/>
        <v>2103.7800000000002</v>
      </c>
    </row>
    <row r="1267" spans="1:6" x14ac:dyDescent="0.15">
      <c r="A1267" s="6" t="s">
        <v>2255</v>
      </c>
      <c r="B1267" s="6" t="s">
        <v>2256</v>
      </c>
      <c r="C1267" s="7">
        <v>5009</v>
      </c>
      <c r="D1267" s="8">
        <v>0.57999999999999996</v>
      </c>
      <c r="E1267" s="9">
        <f t="shared" si="38"/>
        <v>2905.22</v>
      </c>
      <c r="F1267" s="9">
        <f t="shared" si="39"/>
        <v>2103.7800000000002</v>
      </c>
    </row>
    <row r="1268" spans="1:6" x14ac:dyDescent="0.15">
      <c r="A1268" s="6" t="s">
        <v>2257</v>
      </c>
      <c r="B1268" s="6" t="s">
        <v>2258</v>
      </c>
      <c r="C1268" s="7">
        <v>5009</v>
      </c>
      <c r="D1268" s="8">
        <v>0.57999999999999996</v>
      </c>
      <c r="E1268" s="9">
        <f t="shared" si="38"/>
        <v>2905.22</v>
      </c>
      <c r="F1268" s="9">
        <f t="shared" si="39"/>
        <v>2103.7800000000002</v>
      </c>
    </row>
    <row r="1269" spans="1:6" x14ac:dyDescent="0.15">
      <c r="A1269" s="6" t="s">
        <v>2259</v>
      </c>
      <c r="B1269" s="6" t="s">
        <v>2260</v>
      </c>
      <c r="C1269" s="7">
        <v>5009</v>
      </c>
      <c r="D1269" s="8">
        <v>0.57999999999999996</v>
      </c>
      <c r="E1269" s="9">
        <f t="shared" si="38"/>
        <v>2905.22</v>
      </c>
      <c r="F1269" s="9">
        <f t="shared" si="39"/>
        <v>2103.7800000000002</v>
      </c>
    </row>
    <row r="1270" spans="1:6" x14ac:dyDescent="0.15">
      <c r="A1270" s="6" t="s">
        <v>2261</v>
      </c>
      <c r="B1270" s="6" t="s">
        <v>2262</v>
      </c>
      <c r="C1270" s="7">
        <v>5009</v>
      </c>
      <c r="D1270" s="8">
        <v>0.57999999999999996</v>
      </c>
      <c r="E1270" s="9">
        <f t="shared" si="38"/>
        <v>2905.22</v>
      </c>
      <c r="F1270" s="9">
        <f t="shared" si="39"/>
        <v>2103.7800000000002</v>
      </c>
    </row>
    <row r="1271" spans="1:6" x14ac:dyDescent="0.15">
      <c r="A1271" s="6" t="s">
        <v>2263</v>
      </c>
      <c r="B1271" s="6" t="s">
        <v>2264</v>
      </c>
      <c r="C1271" s="7">
        <v>5009</v>
      </c>
      <c r="D1271" s="8">
        <v>0.57999999999999996</v>
      </c>
      <c r="E1271" s="9">
        <f t="shared" si="38"/>
        <v>2905.22</v>
      </c>
      <c r="F1271" s="9">
        <f t="shared" si="39"/>
        <v>2103.7800000000002</v>
      </c>
    </row>
    <row r="1272" spans="1:6" x14ac:dyDescent="0.15">
      <c r="A1272" s="6" t="s">
        <v>2265</v>
      </c>
      <c r="B1272" s="6" t="s">
        <v>2266</v>
      </c>
      <c r="C1272" s="7">
        <v>5009</v>
      </c>
      <c r="D1272" s="8">
        <v>0.57999999999999996</v>
      </c>
      <c r="E1272" s="9">
        <f t="shared" si="38"/>
        <v>2905.22</v>
      </c>
      <c r="F1272" s="9">
        <f t="shared" si="39"/>
        <v>2103.7800000000002</v>
      </c>
    </row>
    <row r="1273" spans="1:6" x14ac:dyDescent="0.15">
      <c r="A1273" s="6" t="s">
        <v>2267</v>
      </c>
      <c r="B1273" s="6" t="s">
        <v>2268</v>
      </c>
      <c r="C1273" s="7">
        <v>5009</v>
      </c>
      <c r="D1273" s="8">
        <v>0.57999999999999996</v>
      </c>
      <c r="E1273" s="9">
        <f t="shared" si="38"/>
        <v>2905.22</v>
      </c>
      <c r="F1273" s="9">
        <f t="shared" si="39"/>
        <v>2103.7800000000002</v>
      </c>
    </row>
    <row r="1274" spans="1:6" x14ac:dyDescent="0.15">
      <c r="A1274" s="6" t="s">
        <v>2269</v>
      </c>
      <c r="B1274" s="6" t="s">
        <v>2270</v>
      </c>
      <c r="C1274" s="7">
        <v>5009</v>
      </c>
      <c r="D1274" s="8">
        <v>0.57999999999999996</v>
      </c>
      <c r="E1274" s="9">
        <f t="shared" si="38"/>
        <v>2905.22</v>
      </c>
      <c r="F1274" s="9">
        <f t="shared" si="39"/>
        <v>2103.7800000000002</v>
      </c>
    </row>
    <row r="1275" spans="1:6" x14ac:dyDescent="0.15">
      <c r="A1275" s="6" t="s">
        <v>2271</v>
      </c>
      <c r="B1275" s="6" t="s">
        <v>2272</v>
      </c>
      <c r="C1275" s="7">
        <v>5009</v>
      </c>
      <c r="D1275" s="8">
        <v>0.57999999999999996</v>
      </c>
      <c r="E1275" s="9">
        <f t="shared" si="38"/>
        <v>2905.22</v>
      </c>
      <c r="F1275" s="9">
        <f t="shared" si="39"/>
        <v>2103.7800000000002</v>
      </c>
    </row>
    <row r="1276" spans="1:6" x14ac:dyDescent="0.15">
      <c r="A1276" s="6" t="s">
        <v>2273</v>
      </c>
      <c r="B1276" s="6" t="s">
        <v>2274</v>
      </c>
      <c r="C1276" s="7">
        <v>5009</v>
      </c>
      <c r="D1276" s="8">
        <v>0.57999999999999996</v>
      </c>
      <c r="E1276" s="9">
        <f t="shared" si="38"/>
        <v>2905.22</v>
      </c>
      <c r="F1276" s="9">
        <f t="shared" si="39"/>
        <v>2103.7800000000002</v>
      </c>
    </row>
    <row r="1277" spans="1:6" x14ac:dyDescent="0.15">
      <c r="A1277" s="6" t="s">
        <v>2275</v>
      </c>
      <c r="B1277" s="6" t="s">
        <v>2276</v>
      </c>
      <c r="C1277" s="7">
        <v>5009</v>
      </c>
      <c r="D1277" s="8">
        <v>0.57999999999999996</v>
      </c>
      <c r="E1277" s="9">
        <f t="shared" si="38"/>
        <v>2905.22</v>
      </c>
      <c r="F1277" s="9">
        <f t="shared" si="39"/>
        <v>2103.7800000000002</v>
      </c>
    </row>
    <row r="1278" spans="1:6" x14ac:dyDescent="0.15">
      <c r="A1278" s="6" t="s">
        <v>2277</v>
      </c>
      <c r="B1278" s="6" t="s">
        <v>2278</v>
      </c>
      <c r="C1278" s="7">
        <v>5009</v>
      </c>
      <c r="D1278" s="8">
        <v>0.57999999999999996</v>
      </c>
      <c r="E1278" s="9">
        <f t="shared" si="38"/>
        <v>2905.22</v>
      </c>
      <c r="F1278" s="9">
        <f t="shared" si="39"/>
        <v>2103.7800000000002</v>
      </c>
    </row>
    <row r="1279" spans="1:6" x14ac:dyDescent="0.15">
      <c r="A1279" s="6" t="s">
        <v>2279</v>
      </c>
      <c r="B1279" s="6" t="s">
        <v>2280</v>
      </c>
      <c r="C1279" s="7">
        <v>5009</v>
      </c>
      <c r="D1279" s="8">
        <v>0.57999999999999996</v>
      </c>
      <c r="E1279" s="9">
        <f t="shared" si="38"/>
        <v>2905.22</v>
      </c>
      <c r="F1279" s="9">
        <f t="shared" si="39"/>
        <v>2103.7800000000002</v>
      </c>
    </row>
    <row r="1280" spans="1:6" x14ac:dyDescent="0.15">
      <c r="A1280" s="6" t="s">
        <v>2281</v>
      </c>
      <c r="B1280" s="6" t="s">
        <v>2282</v>
      </c>
      <c r="C1280" s="7">
        <v>5009</v>
      </c>
      <c r="D1280" s="8">
        <v>0.57999999999999996</v>
      </c>
      <c r="E1280" s="9">
        <f t="shared" si="38"/>
        <v>2905.22</v>
      </c>
      <c r="F1280" s="9">
        <f t="shared" si="39"/>
        <v>2103.7800000000002</v>
      </c>
    </row>
    <row r="1281" spans="1:6" x14ac:dyDescent="0.15">
      <c r="A1281" s="6" t="s">
        <v>2283</v>
      </c>
      <c r="B1281" s="6" t="s">
        <v>2284</v>
      </c>
      <c r="C1281" s="7">
        <v>5009</v>
      </c>
      <c r="D1281" s="8">
        <v>0.57999999999999996</v>
      </c>
      <c r="E1281" s="9">
        <f t="shared" si="38"/>
        <v>2905.22</v>
      </c>
      <c r="F1281" s="9">
        <f t="shared" si="39"/>
        <v>2103.7800000000002</v>
      </c>
    </row>
    <row r="1282" spans="1:6" x14ac:dyDescent="0.15">
      <c r="A1282" s="6" t="s">
        <v>2285</v>
      </c>
      <c r="B1282" s="6" t="s">
        <v>2286</v>
      </c>
      <c r="C1282" s="7">
        <v>5009</v>
      </c>
      <c r="D1282" s="8">
        <v>0.57999999999999996</v>
      </c>
      <c r="E1282" s="9">
        <f t="shared" ref="E1282:E1345" si="40">+C1282*D1282</f>
        <v>2905.22</v>
      </c>
      <c r="F1282" s="9">
        <f t="shared" ref="F1282:F1345" si="41">+C1282-E1282</f>
        <v>2103.7800000000002</v>
      </c>
    </row>
    <row r="1283" spans="1:6" x14ac:dyDescent="0.15">
      <c r="A1283" s="6" t="s">
        <v>2287</v>
      </c>
      <c r="B1283" s="6" t="s">
        <v>2288</v>
      </c>
      <c r="C1283" s="7">
        <v>5009</v>
      </c>
      <c r="D1283" s="8">
        <v>0.57999999999999996</v>
      </c>
      <c r="E1283" s="9">
        <f t="shared" si="40"/>
        <v>2905.22</v>
      </c>
      <c r="F1283" s="9">
        <f t="shared" si="41"/>
        <v>2103.7800000000002</v>
      </c>
    </row>
    <row r="1284" spans="1:6" x14ac:dyDescent="0.15">
      <c r="A1284" s="6" t="s">
        <v>2289</v>
      </c>
      <c r="B1284" s="6" t="s">
        <v>2290</v>
      </c>
      <c r="C1284" s="7">
        <v>5009</v>
      </c>
      <c r="D1284" s="8">
        <v>0.57999999999999996</v>
      </c>
      <c r="E1284" s="9">
        <f t="shared" si="40"/>
        <v>2905.22</v>
      </c>
      <c r="F1284" s="9">
        <f t="shared" si="41"/>
        <v>2103.7800000000002</v>
      </c>
    </row>
    <row r="1285" spans="1:6" x14ac:dyDescent="0.15">
      <c r="A1285" s="6" t="s">
        <v>2291</v>
      </c>
      <c r="B1285" s="6" t="s">
        <v>2292</v>
      </c>
      <c r="C1285" s="7">
        <v>5009</v>
      </c>
      <c r="D1285" s="8">
        <v>0.57999999999999996</v>
      </c>
      <c r="E1285" s="9">
        <f t="shared" si="40"/>
        <v>2905.22</v>
      </c>
      <c r="F1285" s="9">
        <f t="shared" si="41"/>
        <v>2103.7800000000002</v>
      </c>
    </row>
    <row r="1286" spans="1:6" x14ac:dyDescent="0.15">
      <c r="A1286" s="6" t="s">
        <v>2293</v>
      </c>
      <c r="B1286" s="6" t="s">
        <v>2294</v>
      </c>
      <c r="C1286" s="7">
        <v>5009</v>
      </c>
      <c r="D1286" s="8">
        <v>0.57999999999999996</v>
      </c>
      <c r="E1286" s="9">
        <f t="shared" si="40"/>
        <v>2905.22</v>
      </c>
      <c r="F1286" s="9">
        <f t="shared" si="41"/>
        <v>2103.7800000000002</v>
      </c>
    </row>
    <row r="1287" spans="1:6" x14ac:dyDescent="0.15">
      <c r="A1287" s="6" t="s">
        <v>2295</v>
      </c>
      <c r="B1287" s="6" t="s">
        <v>2296</v>
      </c>
      <c r="C1287" s="7">
        <v>5009</v>
      </c>
      <c r="D1287" s="8">
        <v>0.57999999999999996</v>
      </c>
      <c r="E1287" s="9">
        <f t="shared" si="40"/>
        <v>2905.22</v>
      </c>
      <c r="F1287" s="9">
        <f t="shared" si="41"/>
        <v>2103.7800000000002</v>
      </c>
    </row>
    <row r="1288" spans="1:6" x14ac:dyDescent="0.15">
      <c r="A1288" s="6" t="s">
        <v>2297</v>
      </c>
      <c r="B1288" s="6" t="s">
        <v>2298</v>
      </c>
      <c r="C1288" s="7">
        <v>5009</v>
      </c>
      <c r="D1288" s="8">
        <v>0.57999999999999996</v>
      </c>
      <c r="E1288" s="9">
        <f t="shared" si="40"/>
        <v>2905.22</v>
      </c>
      <c r="F1288" s="9">
        <f t="shared" si="41"/>
        <v>2103.7800000000002</v>
      </c>
    </row>
    <row r="1289" spans="1:6" x14ac:dyDescent="0.15">
      <c r="A1289" s="6" t="s">
        <v>2299</v>
      </c>
      <c r="B1289" s="6" t="s">
        <v>2300</v>
      </c>
      <c r="C1289" s="7">
        <v>5009</v>
      </c>
      <c r="D1289" s="8">
        <v>0.57999999999999996</v>
      </c>
      <c r="E1289" s="9">
        <f t="shared" si="40"/>
        <v>2905.22</v>
      </c>
      <c r="F1289" s="9">
        <f t="shared" si="41"/>
        <v>2103.7800000000002</v>
      </c>
    </row>
    <row r="1290" spans="1:6" x14ac:dyDescent="0.15">
      <c r="A1290" s="6" t="s">
        <v>2301</v>
      </c>
      <c r="B1290" s="6" t="s">
        <v>2302</v>
      </c>
      <c r="C1290" s="7">
        <v>5009</v>
      </c>
      <c r="D1290" s="8">
        <v>0.57999999999999996</v>
      </c>
      <c r="E1290" s="9">
        <f t="shared" si="40"/>
        <v>2905.22</v>
      </c>
      <c r="F1290" s="9">
        <f t="shared" si="41"/>
        <v>2103.7800000000002</v>
      </c>
    </row>
    <row r="1291" spans="1:6" x14ac:dyDescent="0.15">
      <c r="A1291" s="6" t="s">
        <v>2303</v>
      </c>
      <c r="B1291" s="6" t="s">
        <v>2304</v>
      </c>
      <c r="C1291" s="7">
        <v>5009</v>
      </c>
      <c r="D1291" s="8">
        <v>0.57999999999999996</v>
      </c>
      <c r="E1291" s="9">
        <f t="shared" si="40"/>
        <v>2905.22</v>
      </c>
      <c r="F1291" s="9">
        <f t="shared" si="41"/>
        <v>2103.7800000000002</v>
      </c>
    </row>
    <row r="1292" spans="1:6" x14ac:dyDescent="0.15">
      <c r="A1292" s="6" t="s">
        <v>2305</v>
      </c>
      <c r="B1292" s="6" t="s">
        <v>2306</v>
      </c>
      <c r="C1292" s="7">
        <v>5009</v>
      </c>
      <c r="D1292" s="8">
        <v>0.57999999999999996</v>
      </c>
      <c r="E1292" s="9">
        <f t="shared" si="40"/>
        <v>2905.22</v>
      </c>
      <c r="F1292" s="9">
        <f t="shared" si="41"/>
        <v>2103.7800000000002</v>
      </c>
    </row>
    <row r="1293" spans="1:6" x14ac:dyDescent="0.15">
      <c r="A1293" s="6" t="s">
        <v>2307</v>
      </c>
      <c r="B1293" s="6" t="s">
        <v>2308</v>
      </c>
      <c r="C1293" s="7">
        <v>5009</v>
      </c>
      <c r="D1293" s="8">
        <v>0.57999999999999996</v>
      </c>
      <c r="E1293" s="9">
        <f t="shared" si="40"/>
        <v>2905.22</v>
      </c>
      <c r="F1293" s="9">
        <f t="shared" si="41"/>
        <v>2103.7800000000002</v>
      </c>
    </row>
    <row r="1294" spans="1:6" x14ac:dyDescent="0.15">
      <c r="A1294" s="6" t="s">
        <v>2309</v>
      </c>
      <c r="B1294" s="6" t="s">
        <v>2310</v>
      </c>
      <c r="C1294" s="7">
        <v>5009</v>
      </c>
      <c r="D1294" s="8">
        <v>0.57999999999999996</v>
      </c>
      <c r="E1294" s="9">
        <f t="shared" si="40"/>
        <v>2905.22</v>
      </c>
      <c r="F1294" s="9">
        <f t="shared" si="41"/>
        <v>2103.7800000000002</v>
      </c>
    </row>
    <row r="1295" spans="1:6" x14ac:dyDescent="0.15">
      <c r="A1295" s="6" t="s">
        <v>2311</v>
      </c>
      <c r="B1295" s="6" t="s">
        <v>2312</v>
      </c>
      <c r="C1295" s="7">
        <v>5009</v>
      </c>
      <c r="D1295" s="8">
        <v>0.57999999999999996</v>
      </c>
      <c r="E1295" s="9">
        <f t="shared" si="40"/>
        <v>2905.22</v>
      </c>
      <c r="F1295" s="9">
        <f t="shared" si="41"/>
        <v>2103.7800000000002</v>
      </c>
    </row>
    <row r="1296" spans="1:6" x14ac:dyDescent="0.15">
      <c r="A1296" s="6" t="s">
        <v>2313</v>
      </c>
      <c r="B1296" s="6" t="s">
        <v>2314</v>
      </c>
      <c r="C1296" s="7">
        <v>5009</v>
      </c>
      <c r="D1296" s="8">
        <v>0.57999999999999996</v>
      </c>
      <c r="E1296" s="9">
        <f t="shared" si="40"/>
        <v>2905.22</v>
      </c>
      <c r="F1296" s="9">
        <f t="shared" si="41"/>
        <v>2103.7800000000002</v>
      </c>
    </row>
    <row r="1297" spans="1:6" x14ac:dyDescent="0.15">
      <c r="A1297" s="6" t="s">
        <v>2315</v>
      </c>
      <c r="B1297" s="6" t="s">
        <v>2316</v>
      </c>
      <c r="C1297" s="7">
        <v>5009</v>
      </c>
      <c r="D1297" s="8">
        <v>0.57999999999999996</v>
      </c>
      <c r="E1297" s="9">
        <f t="shared" si="40"/>
        <v>2905.22</v>
      </c>
      <c r="F1297" s="9">
        <f t="shared" si="41"/>
        <v>2103.7800000000002</v>
      </c>
    </row>
    <row r="1298" spans="1:6" x14ac:dyDescent="0.15">
      <c r="A1298" s="6" t="s">
        <v>2317</v>
      </c>
      <c r="B1298" s="6" t="s">
        <v>2318</v>
      </c>
      <c r="C1298" s="7">
        <v>5009</v>
      </c>
      <c r="D1298" s="8">
        <v>0.57999999999999996</v>
      </c>
      <c r="E1298" s="9">
        <f t="shared" si="40"/>
        <v>2905.22</v>
      </c>
      <c r="F1298" s="9">
        <f t="shared" si="41"/>
        <v>2103.7800000000002</v>
      </c>
    </row>
    <row r="1299" spans="1:6" x14ac:dyDescent="0.15">
      <c r="A1299" s="6" t="s">
        <v>2319</v>
      </c>
      <c r="B1299" s="6" t="s">
        <v>2320</v>
      </c>
      <c r="C1299" s="7">
        <v>5009</v>
      </c>
      <c r="D1299" s="8">
        <v>0.57999999999999996</v>
      </c>
      <c r="E1299" s="9">
        <f t="shared" si="40"/>
        <v>2905.22</v>
      </c>
      <c r="F1299" s="9">
        <f t="shared" si="41"/>
        <v>2103.7800000000002</v>
      </c>
    </row>
    <row r="1300" spans="1:6" x14ac:dyDescent="0.15">
      <c r="A1300" s="6" t="s">
        <v>2321</v>
      </c>
      <c r="B1300" s="6" t="s">
        <v>2322</v>
      </c>
      <c r="C1300" s="7">
        <v>5009</v>
      </c>
      <c r="D1300" s="8">
        <v>0.57999999999999996</v>
      </c>
      <c r="E1300" s="9">
        <f t="shared" si="40"/>
        <v>2905.22</v>
      </c>
      <c r="F1300" s="9">
        <f t="shared" si="41"/>
        <v>2103.7800000000002</v>
      </c>
    </row>
    <row r="1301" spans="1:6" x14ac:dyDescent="0.15">
      <c r="A1301" s="6" t="s">
        <v>2323</v>
      </c>
      <c r="B1301" s="6" t="s">
        <v>2324</v>
      </c>
      <c r="C1301" s="7">
        <v>5009</v>
      </c>
      <c r="D1301" s="8">
        <v>0.57999999999999996</v>
      </c>
      <c r="E1301" s="9">
        <f t="shared" si="40"/>
        <v>2905.22</v>
      </c>
      <c r="F1301" s="9">
        <f t="shared" si="41"/>
        <v>2103.7800000000002</v>
      </c>
    </row>
    <row r="1302" spans="1:6" x14ac:dyDescent="0.15">
      <c r="A1302" s="6" t="s">
        <v>2325</v>
      </c>
      <c r="B1302" s="6" t="s">
        <v>2326</v>
      </c>
      <c r="C1302" s="7">
        <v>5009</v>
      </c>
      <c r="D1302" s="8">
        <v>0.57999999999999996</v>
      </c>
      <c r="E1302" s="9">
        <f t="shared" si="40"/>
        <v>2905.22</v>
      </c>
      <c r="F1302" s="9">
        <f t="shared" si="41"/>
        <v>2103.7800000000002</v>
      </c>
    </row>
    <row r="1303" spans="1:6" x14ac:dyDescent="0.15">
      <c r="A1303" s="6" t="s">
        <v>2327</v>
      </c>
      <c r="B1303" s="6" t="s">
        <v>2328</v>
      </c>
      <c r="C1303" s="7">
        <v>5009</v>
      </c>
      <c r="D1303" s="8">
        <v>0.57999999999999996</v>
      </c>
      <c r="E1303" s="9">
        <f t="shared" si="40"/>
        <v>2905.22</v>
      </c>
      <c r="F1303" s="9">
        <f t="shared" si="41"/>
        <v>2103.7800000000002</v>
      </c>
    </row>
    <row r="1304" spans="1:6" x14ac:dyDescent="0.15">
      <c r="A1304" s="6" t="s">
        <v>2329</v>
      </c>
      <c r="B1304" s="6" t="s">
        <v>2330</v>
      </c>
      <c r="C1304" s="7">
        <v>5009</v>
      </c>
      <c r="D1304" s="8">
        <v>0.57999999999999996</v>
      </c>
      <c r="E1304" s="9">
        <f t="shared" si="40"/>
        <v>2905.22</v>
      </c>
      <c r="F1304" s="9">
        <f t="shared" si="41"/>
        <v>2103.7800000000002</v>
      </c>
    </row>
    <row r="1305" spans="1:6" x14ac:dyDescent="0.15">
      <c r="A1305" s="6" t="s">
        <v>2331</v>
      </c>
      <c r="B1305" s="6" t="s">
        <v>2332</v>
      </c>
      <c r="C1305" s="7">
        <v>5009</v>
      </c>
      <c r="D1305" s="8">
        <v>0.57999999999999996</v>
      </c>
      <c r="E1305" s="9">
        <f t="shared" si="40"/>
        <v>2905.22</v>
      </c>
      <c r="F1305" s="9">
        <f t="shared" si="41"/>
        <v>2103.7800000000002</v>
      </c>
    </row>
    <row r="1306" spans="1:6" x14ac:dyDescent="0.15">
      <c r="A1306" s="6" t="s">
        <v>2333</v>
      </c>
      <c r="B1306" s="6" t="s">
        <v>2334</v>
      </c>
      <c r="C1306" s="7">
        <v>5009</v>
      </c>
      <c r="D1306" s="8">
        <v>0.57999999999999996</v>
      </c>
      <c r="E1306" s="9">
        <f t="shared" si="40"/>
        <v>2905.22</v>
      </c>
      <c r="F1306" s="9">
        <f t="shared" si="41"/>
        <v>2103.7800000000002</v>
      </c>
    </row>
    <row r="1307" spans="1:6" x14ac:dyDescent="0.15">
      <c r="A1307" s="6" t="s">
        <v>2335</v>
      </c>
      <c r="B1307" s="6" t="s">
        <v>2336</v>
      </c>
      <c r="C1307" s="7">
        <v>5009</v>
      </c>
      <c r="D1307" s="8">
        <v>0.57999999999999996</v>
      </c>
      <c r="E1307" s="9">
        <f t="shared" si="40"/>
        <v>2905.22</v>
      </c>
      <c r="F1307" s="9">
        <f t="shared" si="41"/>
        <v>2103.7800000000002</v>
      </c>
    </row>
    <row r="1308" spans="1:6" x14ac:dyDescent="0.15">
      <c r="A1308" s="6" t="s">
        <v>2337</v>
      </c>
      <c r="B1308" s="6" t="s">
        <v>2338</v>
      </c>
      <c r="C1308" s="7">
        <v>5009</v>
      </c>
      <c r="D1308" s="8">
        <v>0.57999999999999996</v>
      </c>
      <c r="E1308" s="9">
        <f t="shared" si="40"/>
        <v>2905.22</v>
      </c>
      <c r="F1308" s="9">
        <f t="shared" si="41"/>
        <v>2103.7800000000002</v>
      </c>
    </row>
    <row r="1309" spans="1:6" x14ac:dyDescent="0.15">
      <c r="A1309" s="6" t="s">
        <v>2339</v>
      </c>
      <c r="B1309" s="6" t="s">
        <v>2340</v>
      </c>
      <c r="C1309" s="7">
        <v>5009</v>
      </c>
      <c r="D1309" s="8">
        <v>0.57999999999999996</v>
      </c>
      <c r="E1309" s="9">
        <f t="shared" si="40"/>
        <v>2905.22</v>
      </c>
      <c r="F1309" s="9">
        <f t="shared" si="41"/>
        <v>2103.7800000000002</v>
      </c>
    </row>
    <row r="1310" spans="1:6" x14ac:dyDescent="0.15">
      <c r="A1310" s="6" t="s">
        <v>2341</v>
      </c>
      <c r="B1310" s="6" t="s">
        <v>2342</v>
      </c>
      <c r="C1310" s="7">
        <v>5009</v>
      </c>
      <c r="D1310" s="8">
        <v>0.57999999999999996</v>
      </c>
      <c r="E1310" s="9">
        <f t="shared" si="40"/>
        <v>2905.22</v>
      </c>
      <c r="F1310" s="9">
        <f t="shared" si="41"/>
        <v>2103.7800000000002</v>
      </c>
    </row>
    <row r="1311" spans="1:6" x14ac:dyDescent="0.15">
      <c r="A1311" s="6" t="s">
        <v>2343</v>
      </c>
      <c r="B1311" s="6" t="s">
        <v>2344</v>
      </c>
      <c r="C1311" s="7">
        <v>5009</v>
      </c>
      <c r="D1311" s="8">
        <v>0.57999999999999996</v>
      </c>
      <c r="E1311" s="9">
        <f t="shared" si="40"/>
        <v>2905.22</v>
      </c>
      <c r="F1311" s="9">
        <f t="shared" si="41"/>
        <v>2103.7800000000002</v>
      </c>
    </row>
    <row r="1312" spans="1:6" x14ac:dyDescent="0.15">
      <c r="A1312" s="6" t="s">
        <v>2345</v>
      </c>
      <c r="B1312" s="6" t="s">
        <v>2346</v>
      </c>
      <c r="C1312" s="7">
        <v>5009</v>
      </c>
      <c r="D1312" s="8">
        <v>0.57999999999999996</v>
      </c>
      <c r="E1312" s="9">
        <f t="shared" si="40"/>
        <v>2905.22</v>
      </c>
      <c r="F1312" s="9">
        <f t="shared" si="41"/>
        <v>2103.7800000000002</v>
      </c>
    </row>
    <row r="1313" spans="1:6" x14ac:dyDescent="0.15">
      <c r="A1313" s="6" t="s">
        <v>2347</v>
      </c>
      <c r="B1313" s="6" t="s">
        <v>2348</v>
      </c>
      <c r="C1313" s="7">
        <v>5009</v>
      </c>
      <c r="D1313" s="8">
        <v>0.57999999999999996</v>
      </c>
      <c r="E1313" s="9">
        <f t="shared" si="40"/>
        <v>2905.22</v>
      </c>
      <c r="F1313" s="9">
        <f t="shared" si="41"/>
        <v>2103.7800000000002</v>
      </c>
    </row>
    <row r="1314" spans="1:6" x14ac:dyDescent="0.15">
      <c r="A1314" s="6" t="s">
        <v>2349</v>
      </c>
      <c r="B1314" s="6" t="s">
        <v>2350</v>
      </c>
      <c r="C1314" s="7">
        <v>5009</v>
      </c>
      <c r="D1314" s="8">
        <v>0.57999999999999996</v>
      </c>
      <c r="E1314" s="9">
        <f t="shared" si="40"/>
        <v>2905.22</v>
      </c>
      <c r="F1314" s="9">
        <f t="shared" si="41"/>
        <v>2103.7800000000002</v>
      </c>
    </row>
    <row r="1315" spans="1:6" x14ac:dyDescent="0.15">
      <c r="A1315" s="6" t="s">
        <v>2351</v>
      </c>
      <c r="B1315" s="6" t="s">
        <v>2352</v>
      </c>
      <c r="C1315" s="7">
        <v>5009</v>
      </c>
      <c r="D1315" s="8">
        <v>0.57999999999999996</v>
      </c>
      <c r="E1315" s="9">
        <f t="shared" si="40"/>
        <v>2905.22</v>
      </c>
      <c r="F1315" s="9">
        <f t="shared" si="41"/>
        <v>2103.7800000000002</v>
      </c>
    </row>
    <row r="1316" spans="1:6" x14ac:dyDescent="0.15">
      <c r="A1316" s="6" t="s">
        <v>2353</v>
      </c>
      <c r="B1316" s="6" t="s">
        <v>2354</v>
      </c>
      <c r="C1316" s="7">
        <v>5009</v>
      </c>
      <c r="D1316" s="8">
        <v>0.57999999999999996</v>
      </c>
      <c r="E1316" s="9">
        <f t="shared" si="40"/>
        <v>2905.22</v>
      </c>
      <c r="F1316" s="9">
        <f t="shared" si="41"/>
        <v>2103.7800000000002</v>
      </c>
    </row>
    <row r="1317" spans="1:6" x14ac:dyDescent="0.15">
      <c r="A1317" s="6" t="s">
        <v>2355</v>
      </c>
      <c r="B1317" s="6" t="s">
        <v>2356</v>
      </c>
      <c r="C1317" s="7">
        <v>5009</v>
      </c>
      <c r="D1317" s="8">
        <v>0.57999999999999996</v>
      </c>
      <c r="E1317" s="9">
        <f t="shared" si="40"/>
        <v>2905.22</v>
      </c>
      <c r="F1317" s="9">
        <f t="shared" si="41"/>
        <v>2103.7800000000002</v>
      </c>
    </row>
    <row r="1318" spans="1:6" x14ac:dyDescent="0.15">
      <c r="A1318" s="6" t="s">
        <v>2357</v>
      </c>
      <c r="B1318" s="6" t="s">
        <v>2358</v>
      </c>
      <c r="C1318" s="7">
        <v>5009</v>
      </c>
      <c r="D1318" s="8">
        <v>0.57999999999999996</v>
      </c>
      <c r="E1318" s="9">
        <f t="shared" si="40"/>
        <v>2905.22</v>
      </c>
      <c r="F1318" s="9">
        <f t="shared" si="41"/>
        <v>2103.7800000000002</v>
      </c>
    </row>
    <row r="1319" spans="1:6" x14ac:dyDescent="0.15">
      <c r="A1319" s="6" t="s">
        <v>2359</v>
      </c>
      <c r="B1319" s="6" t="s">
        <v>2360</v>
      </c>
      <c r="C1319" s="7">
        <v>5009</v>
      </c>
      <c r="D1319" s="8">
        <v>0.57999999999999996</v>
      </c>
      <c r="E1319" s="9">
        <f t="shared" si="40"/>
        <v>2905.22</v>
      </c>
      <c r="F1319" s="9">
        <f t="shared" si="41"/>
        <v>2103.7800000000002</v>
      </c>
    </row>
    <row r="1320" spans="1:6" x14ac:dyDescent="0.15">
      <c r="A1320" s="6" t="s">
        <v>2361</v>
      </c>
      <c r="B1320" s="6" t="s">
        <v>2362</v>
      </c>
      <c r="C1320" s="7">
        <v>5009</v>
      </c>
      <c r="D1320" s="8">
        <v>0.57999999999999996</v>
      </c>
      <c r="E1320" s="9">
        <f t="shared" si="40"/>
        <v>2905.22</v>
      </c>
      <c r="F1320" s="9">
        <f t="shared" si="41"/>
        <v>2103.7800000000002</v>
      </c>
    </row>
    <row r="1321" spans="1:6" x14ac:dyDescent="0.15">
      <c r="A1321" s="6" t="s">
        <v>2363</v>
      </c>
      <c r="B1321" s="6" t="s">
        <v>2364</v>
      </c>
      <c r="C1321" s="7">
        <v>5009</v>
      </c>
      <c r="D1321" s="8">
        <v>0.57999999999999996</v>
      </c>
      <c r="E1321" s="9">
        <f t="shared" si="40"/>
        <v>2905.22</v>
      </c>
      <c r="F1321" s="9">
        <f t="shared" si="41"/>
        <v>2103.7800000000002</v>
      </c>
    </row>
    <row r="1322" spans="1:6" x14ac:dyDescent="0.15">
      <c r="A1322" s="6" t="s">
        <v>2365</v>
      </c>
      <c r="B1322" s="6" t="s">
        <v>2366</v>
      </c>
      <c r="C1322" s="7">
        <v>5009</v>
      </c>
      <c r="D1322" s="8">
        <v>0.57999999999999996</v>
      </c>
      <c r="E1322" s="9">
        <f t="shared" si="40"/>
        <v>2905.22</v>
      </c>
      <c r="F1322" s="9">
        <f t="shared" si="41"/>
        <v>2103.7800000000002</v>
      </c>
    </row>
    <row r="1323" spans="1:6" x14ac:dyDescent="0.15">
      <c r="A1323" s="6" t="s">
        <v>2367</v>
      </c>
      <c r="B1323" s="6" t="s">
        <v>2368</v>
      </c>
      <c r="C1323" s="7">
        <v>5009</v>
      </c>
      <c r="D1323" s="8">
        <v>0.57999999999999996</v>
      </c>
      <c r="E1323" s="9">
        <f t="shared" si="40"/>
        <v>2905.22</v>
      </c>
      <c r="F1323" s="9">
        <f t="shared" si="41"/>
        <v>2103.7800000000002</v>
      </c>
    </row>
    <row r="1324" spans="1:6" x14ac:dyDescent="0.15">
      <c r="A1324" s="6" t="s">
        <v>2369</v>
      </c>
      <c r="B1324" s="6" t="s">
        <v>2370</v>
      </c>
      <c r="C1324" s="7">
        <v>5009</v>
      </c>
      <c r="D1324" s="8">
        <v>0.57999999999999996</v>
      </c>
      <c r="E1324" s="9">
        <f t="shared" si="40"/>
        <v>2905.22</v>
      </c>
      <c r="F1324" s="9">
        <f t="shared" si="41"/>
        <v>2103.7800000000002</v>
      </c>
    </row>
    <row r="1325" spans="1:6" x14ac:dyDescent="0.15">
      <c r="A1325" s="6" t="s">
        <v>2371</v>
      </c>
      <c r="B1325" s="6" t="s">
        <v>2372</v>
      </c>
      <c r="C1325" s="7">
        <v>5009</v>
      </c>
      <c r="D1325" s="8">
        <v>0.57999999999999996</v>
      </c>
      <c r="E1325" s="9">
        <f t="shared" si="40"/>
        <v>2905.22</v>
      </c>
      <c r="F1325" s="9">
        <f t="shared" si="41"/>
        <v>2103.7800000000002</v>
      </c>
    </row>
    <row r="1326" spans="1:6" x14ac:dyDescent="0.15">
      <c r="A1326" s="6" t="s">
        <v>2373</v>
      </c>
      <c r="B1326" s="6" t="s">
        <v>2374</v>
      </c>
      <c r="C1326" s="7">
        <v>5009</v>
      </c>
      <c r="D1326" s="8">
        <v>0.57999999999999996</v>
      </c>
      <c r="E1326" s="9">
        <f t="shared" si="40"/>
        <v>2905.22</v>
      </c>
      <c r="F1326" s="9">
        <f t="shared" si="41"/>
        <v>2103.7800000000002</v>
      </c>
    </row>
    <row r="1327" spans="1:6" x14ac:dyDescent="0.15">
      <c r="A1327" s="6" t="s">
        <v>2375</v>
      </c>
      <c r="B1327" s="6" t="s">
        <v>2376</v>
      </c>
      <c r="C1327" s="7">
        <v>5009</v>
      </c>
      <c r="D1327" s="8">
        <v>0.57999999999999996</v>
      </c>
      <c r="E1327" s="9">
        <f t="shared" si="40"/>
        <v>2905.22</v>
      </c>
      <c r="F1327" s="9">
        <f t="shared" si="41"/>
        <v>2103.7800000000002</v>
      </c>
    </row>
    <row r="1328" spans="1:6" x14ac:dyDescent="0.15">
      <c r="A1328" s="6" t="s">
        <v>2377</v>
      </c>
      <c r="B1328" s="6" t="s">
        <v>2378</v>
      </c>
      <c r="C1328" s="7">
        <v>5009</v>
      </c>
      <c r="D1328" s="8">
        <v>0.57999999999999996</v>
      </c>
      <c r="E1328" s="9">
        <f t="shared" si="40"/>
        <v>2905.22</v>
      </c>
      <c r="F1328" s="9">
        <f t="shared" si="41"/>
        <v>2103.7800000000002</v>
      </c>
    </row>
    <row r="1329" spans="1:6" x14ac:dyDescent="0.15">
      <c r="A1329" s="6" t="s">
        <v>2379</v>
      </c>
      <c r="B1329" s="6" t="s">
        <v>2380</v>
      </c>
      <c r="C1329" s="7">
        <v>5009</v>
      </c>
      <c r="D1329" s="8">
        <v>0.57999999999999996</v>
      </c>
      <c r="E1329" s="9">
        <f t="shared" si="40"/>
        <v>2905.22</v>
      </c>
      <c r="F1329" s="9">
        <f t="shared" si="41"/>
        <v>2103.7800000000002</v>
      </c>
    </row>
    <row r="1330" spans="1:6" x14ac:dyDescent="0.15">
      <c r="A1330" s="6" t="s">
        <v>2381</v>
      </c>
      <c r="B1330" s="6" t="s">
        <v>2382</v>
      </c>
      <c r="C1330" s="7">
        <v>5009</v>
      </c>
      <c r="D1330" s="8">
        <v>0.57999999999999996</v>
      </c>
      <c r="E1330" s="9">
        <f t="shared" si="40"/>
        <v>2905.22</v>
      </c>
      <c r="F1330" s="9">
        <f t="shared" si="41"/>
        <v>2103.7800000000002</v>
      </c>
    </row>
    <row r="1331" spans="1:6" x14ac:dyDescent="0.15">
      <c r="A1331" s="6" t="s">
        <v>2383</v>
      </c>
      <c r="B1331" s="6" t="s">
        <v>2384</v>
      </c>
      <c r="C1331" s="7">
        <v>5009</v>
      </c>
      <c r="D1331" s="8">
        <v>0.57999999999999996</v>
      </c>
      <c r="E1331" s="9">
        <f t="shared" si="40"/>
        <v>2905.22</v>
      </c>
      <c r="F1331" s="9">
        <f t="shared" si="41"/>
        <v>2103.7800000000002</v>
      </c>
    </row>
    <row r="1332" spans="1:6" x14ac:dyDescent="0.15">
      <c r="A1332" s="6" t="s">
        <v>2385</v>
      </c>
      <c r="B1332" s="6" t="s">
        <v>2386</v>
      </c>
      <c r="C1332" s="7">
        <v>5009</v>
      </c>
      <c r="D1332" s="8">
        <v>0.57999999999999996</v>
      </c>
      <c r="E1332" s="9">
        <f t="shared" si="40"/>
        <v>2905.22</v>
      </c>
      <c r="F1332" s="9">
        <f t="shared" si="41"/>
        <v>2103.7800000000002</v>
      </c>
    </row>
    <row r="1333" spans="1:6" x14ac:dyDescent="0.15">
      <c r="A1333" s="6" t="s">
        <v>2387</v>
      </c>
      <c r="B1333" s="6" t="s">
        <v>2388</v>
      </c>
      <c r="C1333" s="7">
        <v>5009</v>
      </c>
      <c r="D1333" s="8">
        <v>0.57999999999999996</v>
      </c>
      <c r="E1333" s="9">
        <f t="shared" si="40"/>
        <v>2905.22</v>
      </c>
      <c r="F1333" s="9">
        <f t="shared" si="41"/>
        <v>2103.7800000000002</v>
      </c>
    </row>
    <row r="1334" spans="1:6" x14ac:dyDescent="0.15">
      <c r="A1334" s="6" t="s">
        <v>2389</v>
      </c>
      <c r="B1334" s="6" t="s">
        <v>2390</v>
      </c>
      <c r="C1334" s="7">
        <v>5009</v>
      </c>
      <c r="D1334" s="8">
        <v>0.57999999999999996</v>
      </c>
      <c r="E1334" s="9">
        <f t="shared" si="40"/>
        <v>2905.22</v>
      </c>
      <c r="F1334" s="9">
        <f t="shared" si="41"/>
        <v>2103.7800000000002</v>
      </c>
    </row>
    <row r="1335" spans="1:6" x14ac:dyDescent="0.15">
      <c r="A1335" s="6" t="s">
        <v>2391</v>
      </c>
      <c r="B1335" s="6" t="s">
        <v>2392</v>
      </c>
      <c r="C1335" s="7">
        <v>5009</v>
      </c>
      <c r="D1335" s="8">
        <v>0.57999999999999996</v>
      </c>
      <c r="E1335" s="9">
        <f t="shared" si="40"/>
        <v>2905.22</v>
      </c>
      <c r="F1335" s="9">
        <f t="shared" si="41"/>
        <v>2103.7800000000002</v>
      </c>
    </row>
    <row r="1336" spans="1:6" x14ac:dyDescent="0.15">
      <c r="A1336" s="6" t="s">
        <v>2393</v>
      </c>
      <c r="B1336" s="6" t="s">
        <v>2394</v>
      </c>
      <c r="C1336" s="7">
        <v>5009</v>
      </c>
      <c r="D1336" s="8">
        <v>0.57999999999999996</v>
      </c>
      <c r="E1336" s="9">
        <f t="shared" si="40"/>
        <v>2905.22</v>
      </c>
      <c r="F1336" s="9">
        <f t="shared" si="41"/>
        <v>2103.7800000000002</v>
      </c>
    </row>
    <row r="1337" spans="1:6" x14ac:dyDescent="0.15">
      <c r="A1337" s="6" t="s">
        <v>2395</v>
      </c>
      <c r="B1337" s="6" t="s">
        <v>2396</v>
      </c>
      <c r="C1337" s="7">
        <v>5009</v>
      </c>
      <c r="D1337" s="8">
        <v>0.57999999999999996</v>
      </c>
      <c r="E1337" s="9">
        <f t="shared" si="40"/>
        <v>2905.22</v>
      </c>
      <c r="F1337" s="9">
        <f t="shared" si="41"/>
        <v>2103.7800000000002</v>
      </c>
    </row>
    <row r="1338" spans="1:6" x14ac:dyDescent="0.15">
      <c r="A1338" s="6" t="s">
        <v>2397</v>
      </c>
      <c r="B1338" s="6" t="s">
        <v>2398</v>
      </c>
      <c r="C1338" s="7">
        <v>5009</v>
      </c>
      <c r="D1338" s="8">
        <v>0.57999999999999996</v>
      </c>
      <c r="E1338" s="9">
        <f t="shared" si="40"/>
        <v>2905.22</v>
      </c>
      <c r="F1338" s="9">
        <f t="shared" si="41"/>
        <v>2103.7800000000002</v>
      </c>
    </row>
    <row r="1339" spans="1:6" x14ac:dyDescent="0.15">
      <c r="A1339" s="6" t="s">
        <v>2399</v>
      </c>
      <c r="B1339" s="6" t="s">
        <v>2400</v>
      </c>
      <c r="C1339" s="7">
        <v>5009</v>
      </c>
      <c r="D1339" s="8">
        <v>0.57999999999999996</v>
      </c>
      <c r="E1339" s="9">
        <f t="shared" si="40"/>
        <v>2905.22</v>
      </c>
      <c r="F1339" s="9">
        <f t="shared" si="41"/>
        <v>2103.7800000000002</v>
      </c>
    </row>
    <row r="1340" spans="1:6" x14ac:dyDescent="0.15">
      <c r="A1340" s="6" t="s">
        <v>2401</v>
      </c>
      <c r="B1340" s="6" t="s">
        <v>2402</v>
      </c>
      <c r="C1340" s="7">
        <v>5009</v>
      </c>
      <c r="D1340" s="8">
        <v>0.57999999999999996</v>
      </c>
      <c r="E1340" s="9">
        <f t="shared" si="40"/>
        <v>2905.22</v>
      </c>
      <c r="F1340" s="9">
        <f t="shared" si="41"/>
        <v>2103.7800000000002</v>
      </c>
    </row>
    <row r="1341" spans="1:6" x14ac:dyDescent="0.15">
      <c r="A1341" s="6" t="s">
        <v>2403</v>
      </c>
      <c r="B1341" s="6" t="s">
        <v>2404</v>
      </c>
      <c r="C1341" s="7">
        <v>5009</v>
      </c>
      <c r="D1341" s="8">
        <v>0.57999999999999996</v>
      </c>
      <c r="E1341" s="9">
        <f t="shared" si="40"/>
        <v>2905.22</v>
      </c>
      <c r="F1341" s="9">
        <f t="shared" si="41"/>
        <v>2103.7800000000002</v>
      </c>
    </row>
    <row r="1342" spans="1:6" x14ac:dyDescent="0.15">
      <c r="A1342" s="6" t="s">
        <v>2405</v>
      </c>
      <c r="B1342" s="6" t="s">
        <v>2406</v>
      </c>
      <c r="C1342" s="7">
        <v>5009</v>
      </c>
      <c r="D1342" s="8">
        <v>0.57999999999999996</v>
      </c>
      <c r="E1342" s="9">
        <f t="shared" si="40"/>
        <v>2905.22</v>
      </c>
      <c r="F1342" s="9">
        <f t="shared" si="41"/>
        <v>2103.7800000000002</v>
      </c>
    </row>
    <row r="1343" spans="1:6" x14ac:dyDescent="0.15">
      <c r="A1343" s="6" t="s">
        <v>2407</v>
      </c>
      <c r="B1343" s="6" t="s">
        <v>2408</v>
      </c>
      <c r="C1343" s="7">
        <v>5009</v>
      </c>
      <c r="D1343" s="8">
        <v>0.57999999999999996</v>
      </c>
      <c r="E1343" s="9">
        <f t="shared" si="40"/>
        <v>2905.22</v>
      </c>
      <c r="F1343" s="9">
        <f t="shared" si="41"/>
        <v>2103.7800000000002</v>
      </c>
    </row>
    <row r="1344" spans="1:6" x14ac:dyDescent="0.15">
      <c r="A1344" s="6" t="s">
        <v>2409</v>
      </c>
      <c r="B1344" s="6" t="s">
        <v>2410</v>
      </c>
      <c r="C1344" s="7">
        <v>5009</v>
      </c>
      <c r="D1344" s="8">
        <v>0.57999999999999996</v>
      </c>
      <c r="E1344" s="9">
        <f t="shared" si="40"/>
        <v>2905.22</v>
      </c>
      <c r="F1344" s="9">
        <f t="shared" si="41"/>
        <v>2103.7800000000002</v>
      </c>
    </row>
    <row r="1345" spans="1:6" x14ac:dyDescent="0.15">
      <c r="A1345" s="6" t="s">
        <v>2411</v>
      </c>
      <c r="B1345" s="6" t="s">
        <v>2412</v>
      </c>
      <c r="C1345" s="7">
        <v>5009</v>
      </c>
      <c r="D1345" s="8">
        <v>0.57999999999999996</v>
      </c>
      <c r="E1345" s="9">
        <f t="shared" si="40"/>
        <v>2905.22</v>
      </c>
      <c r="F1345" s="9">
        <f t="shared" si="41"/>
        <v>2103.7800000000002</v>
      </c>
    </row>
    <row r="1346" spans="1:6" x14ac:dyDescent="0.15">
      <c r="A1346" s="6" t="s">
        <v>2413</v>
      </c>
      <c r="B1346" s="6" t="s">
        <v>2414</v>
      </c>
      <c r="C1346" s="7">
        <v>5009</v>
      </c>
      <c r="D1346" s="8">
        <v>0.57999999999999996</v>
      </c>
      <c r="E1346" s="9">
        <f t="shared" ref="E1346:E1409" si="42">+C1346*D1346</f>
        <v>2905.22</v>
      </c>
      <c r="F1346" s="9">
        <f t="shared" ref="F1346:F1409" si="43">+C1346-E1346</f>
        <v>2103.7800000000002</v>
      </c>
    </row>
    <row r="1347" spans="1:6" x14ac:dyDescent="0.15">
      <c r="A1347" s="6" t="s">
        <v>2415</v>
      </c>
      <c r="B1347" s="6" t="s">
        <v>2416</v>
      </c>
      <c r="C1347" s="7">
        <v>5009</v>
      </c>
      <c r="D1347" s="8">
        <v>0.57999999999999996</v>
      </c>
      <c r="E1347" s="9">
        <f t="shared" si="42"/>
        <v>2905.22</v>
      </c>
      <c r="F1347" s="9">
        <f t="shared" si="43"/>
        <v>2103.7800000000002</v>
      </c>
    </row>
    <row r="1348" spans="1:6" x14ac:dyDescent="0.15">
      <c r="A1348" s="6" t="s">
        <v>2417</v>
      </c>
      <c r="B1348" s="6" t="s">
        <v>2418</v>
      </c>
      <c r="C1348" s="7">
        <v>5009</v>
      </c>
      <c r="D1348" s="8">
        <v>0.57999999999999996</v>
      </c>
      <c r="E1348" s="9">
        <f t="shared" si="42"/>
        <v>2905.22</v>
      </c>
      <c r="F1348" s="9">
        <f t="shared" si="43"/>
        <v>2103.7800000000002</v>
      </c>
    </row>
    <row r="1349" spans="1:6" x14ac:dyDescent="0.15">
      <c r="A1349" s="6" t="s">
        <v>2419</v>
      </c>
      <c r="B1349" s="6" t="s">
        <v>2420</v>
      </c>
      <c r="C1349" s="7">
        <v>5009</v>
      </c>
      <c r="D1349" s="8">
        <v>0.57999999999999996</v>
      </c>
      <c r="E1349" s="9">
        <f t="shared" si="42"/>
        <v>2905.22</v>
      </c>
      <c r="F1349" s="9">
        <f t="shared" si="43"/>
        <v>2103.7800000000002</v>
      </c>
    </row>
    <row r="1350" spans="1:6" x14ac:dyDescent="0.15">
      <c r="A1350" s="6" t="s">
        <v>2421</v>
      </c>
      <c r="B1350" s="6" t="s">
        <v>2422</v>
      </c>
      <c r="C1350" s="7">
        <v>5009</v>
      </c>
      <c r="D1350" s="8">
        <v>0.57999999999999996</v>
      </c>
      <c r="E1350" s="9">
        <f t="shared" si="42"/>
        <v>2905.22</v>
      </c>
      <c r="F1350" s="9">
        <f t="shared" si="43"/>
        <v>2103.7800000000002</v>
      </c>
    </row>
    <row r="1351" spans="1:6" x14ac:dyDescent="0.15">
      <c r="A1351" s="6" t="s">
        <v>2423</v>
      </c>
      <c r="B1351" s="6" t="s">
        <v>2424</v>
      </c>
      <c r="C1351" s="7">
        <v>5009</v>
      </c>
      <c r="D1351" s="8">
        <v>0.57999999999999996</v>
      </c>
      <c r="E1351" s="9">
        <f t="shared" si="42"/>
        <v>2905.22</v>
      </c>
      <c r="F1351" s="9">
        <f t="shared" si="43"/>
        <v>2103.7800000000002</v>
      </c>
    </row>
    <row r="1352" spans="1:6" x14ac:dyDescent="0.15">
      <c r="A1352" s="6" t="s">
        <v>2425</v>
      </c>
      <c r="B1352" s="6" t="s">
        <v>2426</v>
      </c>
      <c r="C1352" s="7">
        <v>5009</v>
      </c>
      <c r="D1352" s="8">
        <v>0.57999999999999996</v>
      </c>
      <c r="E1352" s="9">
        <f t="shared" si="42"/>
        <v>2905.22</v>
      </c>
      <c r="F1352" s="9">
        <f t="shared" si="43"/>
        <v>2103.7800000000002</v>
      </c>
    </row>
    <row r="1353" spans="1:6" x14ac:dyDescent="0.15">
      <c r="A1353" s="6" t="s">
        <v>2427</v>
      </c>
      <c r="B1353" s="6" t="s">
        <v>2428</v>
      </c>
      <c r="C1353" s="7">
        <v>5009</v>
      </c>
      <c r="D1353" s="8">
        <v>0.57999999999999996</v>
      </c>
      <c r="E1353" s="9">
        <f t="shared" si="42"/>
        <v>2905.22</v>
      </c>
      <c r="F1353" s="9">
        <f t="shared" si="43"/>
        <v>2103.7800000000002</v>
      </c>
    </row>
    <row r="1354" spans="1:6" x14ac:dyDescent="0.15">
      <c r="A1354" s="6" t="s">
        <v>2429</v>
      </c>
      <c r="B1354" s="6" t="s">
        <v>2430</v>
      </c>
      <c r="C1354" s="7">
        <v>5009</v>
      </c>
      <c r="D1354" s="8">
        <v>0.57999999999999996</v>
      </c>
      <c r="E1354" s="9">
        <f t="shared" si="42"/>
        <v>2905.22</v>
      </c>
      <c r="F1354" s="9">
        <f t="shared" si="43"/>
        <v>2103.7800000000002</v>
      </c>
    </row>
    <row r="1355" spans="1:6" x14ac:dyDescent="0.15">
      <c r="A1355" s="6" t="s">
        <v>2431</v>
      </c>
      <c r="B1355" s="6" t="s">
        <v>2432</v>
      </c>
      <c r="C1355" s="7">
        <v>5009</v>
      </c>
      <c r="D1355" s="8">
        <v>0.57999999999999996</v>
      </c>
      <c r="E1355" s="9">
        <f t="shared" si="42"/>
        <v>2905.22</v>
      </c>
      <c r="F1355" s="9">
        <f t="shared" si="43"/>
        <v>2103.7800000000002</v>
      </c>
    </row>
    <row r="1356" spans="1:6" x14ac:dyDescent="0.15">
      <c r="A1356" s="6" t="s">
        <v>2433</v>
      </c>
      <c r="B1356" s="6" t="s">
        <v>2434</v>
      </c>
      <c r="C1356" s="7">
        <v>5009</v>
      </c>
      <c r="D1356" s="8">
        <v>0.57999999999999996</v>
      </c>
      <c r="E1356" s="9">
        <f t="shared" si="42"/>
        <v>2905.22</v>
      </c>
      <c r="F1356" s="9">
        <f t="shared" si="43"/>
        <v>2103.7800000000002</v>
      </c>
    </row>
    <row r="1357" spans="1:6" x14ac:dyDescent="0.15">
      <c r="A1357" s="6" t="s">
        <v>2435</v>
      </c>
      <c r="B1357" s="6" t="s">
        <v>2436</v>
      </c>
      <c r="C1357" s="7">
        <v>5009</v>
      </c>
      <c r="D1357" s="8">
        <v>0.57999999999999996</v>
      </c>
      <c r="E1357" s="9">
        <f t="shared" si="42"/>
        <v>2905.22</v>
      </c>
      <c r="F1357" s="9">
        <f t="shared" si="43"/>
        <v>2103.7800000000002</v>
      </c>
    </row>
    <row r="1358" spans="1:6" x14ac:dyDescent="0.15">
      <c r="A1358" s="6" t="s">
        <v>2437</v>
      </c>
      <c r="B1358" s="6" t="s">
        <v>2438</v>
      </c>
      <c r="C1358" s="7">
        <v>5009</v>
      </c>
      <c r="D1358" s="8">
        <v>0.57999999999999996</v>
      </c>
      <c r="E1358" s="9">
        <f t="shared" si="42"/>
        <v>2905.22</v>
      </c>
      <c r="F1358" s="9">
        <f t="shared" si="43"/>
        <v>2103.7800000000002</v>
      </c>
    </row>
    <row r="1359" spans="1:6" x14ac:dyDescent="0.15">
      <c r="A1359" s="6" t="s">
        <v>2439</v>
      </c>
      <c r="B1359" s="6" t="s">
        <v>2440</v>
      </c>
      <c r="C1359" s="7">
        <v>5009</v>
      </c>
      <c r="D1359" s="8">
        <v>0.57999999999999996</v>
      </c>
      <c r="E1359" s="9">
        <f t="shared" si="42"/>
        <v>2905.22</v>
      </c>
      <c r="F1359" s="9">
        <f t="shared" si="43"/>
        <v>2103.7800000000002</v>
      </c>
    </row>
    <row r="1360" spans="1:6" x14ac:dyDescent="0.15">
      <c r="A1360" s="6" t="s">
        <v>2441</v>
      </c>
      <c r="B1360" s="6" t="s">
        <v>2442</v>
      </c>
      <c r="C1360" s="7">
        <v>5009</v>
      </c>
      <c r="D1360" s="8">
        <v>0.57999999999999996</v>
      </c>
      <c r="E1360" s="9">
        <f t="shared" si="42"/>
        <v>2905.22</v>
      </c>
      <c r="F1360" s="9">
        <f t="shared" si="43"/>
        <v>2103.7800000000002</v>
      </c>
    </row>
    <row r="1361" spans="1:6" x14ac:dyDescent="0.15">
      <c r="A1361" s="6" t="s">
        <v>2443</v>
      </c>
      <c r="B1361" s="6" t="s">
        <v>2444</v>
      </c>
      <c r="C1361" s="7">
        <v>5009</v>
      </c>
      <c r="D1361" s="8">
        <v>0.57999999999999996</v>
      </c>
      <c r="E1361" s="9">
        <f t="shared" si="42"/>
        <v>2905.22</v>
      </c>
      <c r="F1361" s="9">
        <f t="shared" si="43"/>
        <v>2103.7800000000002</v>
      </c>
    </row>
    <row r="1362" spans="1:6" x14ac:dyDescent="0.15">
      <c r="A1362" s="6" t="s">
        <v>2445</v>
      </c>
      <c r="B1362" s="6" t="s">
        <v>2446</v>
      </c>
      <c r="C1362" s="7">
        <v>5009</v>
      </c>
      <c r="D1362" s="8">
        <v>0.57999999999999996</v>
      </c>
      <c r="E1362" s="9">
        <f t="shared" si="42"/>
        <v>2905.22</v>
      </c>
      <c r="F1362" s="9">
        <f t="shared" si="43"/>
        <v>2103.7800000000002</v>
      </c>
    </row>
    <row r="1363" spans="1:6" x14ac:dyDescent="0.15">
      <c r="A1363" s="6" t="s">
        <v>2447</v>
      </c>
      <c r="B1363" s="6" t="s">
        <v>2448</v>
      </c>
      <c r="C1363" s="7">
        <v>5009</v>
      </c>
      <c r="D1363" s="8">
        <v>0.57999999999999996</v>
      </c>
      <c r="E1363" s="9">
        <f t="shared" si="42"/>
        <v>2905.22</v>
      </c>
      <c r="F1363" s="9">
        <f t="shared" si="43"/>
        <v>2103.7800000000002</v>
      </c>
    </row>
    <row r="1364" spans="1:6" x14ac:dyDescent="0.15">
      <c r="A1364" s="6" t="s">
        <v>2449</v>
      </c>
      <c r="B1364" s="6" t="s">
        <v>2450</v>
      </c>
      <c r="C1364" s="7">
        <v>5009</v>
      </c>
      <c r="D1364" s="8">
        <v>0.57999999999999996</v>
      </c>
      <c r="E1364" s="9">
        <f t="shared" si="42"/>
        <v>2905.22</v>
      </c>
      <c r="F1364" s="9">
        <f t="shared" si="43"/>
        <v>2103.7800000000002</v>
      </c>
    </row>
    <row r="1365" spans="1:6" x14ac:dyDescent="0.15">
      <c r="A1365" s="6" t="s">
        <v>2451</v>
      </c>
      <c r="B1365" s="6" t="s">
        <v>2452</v>
      </c>
      <c r="C1365" s="7">
        <v>5009</v>
      </c>
      <c r="D1365" s="8">
        <v>0.57999999999999996</v>
      </c>
      <c r="E1365" s="9">
        <f t="shared" si="42"/>
        <v>2905.22</v>
      </c>
      <c r="F1365" s="9">
        <f t="shared" si="43"/>
        <v>2103.7800000000002</v>
      </c>
    </row>
    <row r="1366" spans="1:6" x14ac:dyDescent="0.15">
      <c r="A1366" s="6" t="s">
        <v>2453</v>
      </c>
      <c r="B1366" s="6" t="s">
        <v>2454</v>
      </c>
      <c r="C1366" s="7">
        <v>5009</v>
      </c>
      <c r="D1366" s="8">
        <v>0.57999999999999996</v>
      </c>
      <c r="E1366" s="9">
        <f t="shared" si="42"/>
        <v>2905.22</v>
      </c>
      <c r="F1366" s="9">
        <f t="shared" si="43"/>
        <v>2103.7800000000002</v>
      </c>
    </row>
    <row r="1367" spans="1:6" x14ac:dyDescent="0.15">
      <c r="A1367" s="6" t="s">
        <v>2455</v>
      </c>
      <c r="B1367" s="6" t="s">
        <v>2456</v>
      </c>
      <c r="C1367" s="7">
        <v>5009</v>
      </c>
      <c r="D1367" s="8">
        <v>0.57999999999999996</v>
      </c>
      <c r="E1367" s="9">
        <f t="shared" si="42"/>
        <v>2905.22</v>
      </c>
      <c r="F1367" s="9">
        <f t="shared" si="43"/>
        <v>2103.7800000000002</v>
      </c>
    </row>
    <row r="1368" spans="1:6" x14ac:dyDescent="0.15">
      <c r="A1368" s="6" t="s">
        <v>2457</v>
      </c>
      <c r="B1368" s="6" t="s">
        <v>2458</v>
      </c>
      <c r="C1368" s="7">
        <v>5009</v>
      </c>
      <c r="D1368" s="8">
        <v>0.57999999999999996</v>
      </c>
      <c r="E1368" s="9">
        <f t="shared" si="42"/>
        <v>2905.22</v>
      </c>
      <c r="F1368" s="9">
        <f t="shared" si="43"/>
        <v>2103.7800000000002</v>
      </c>
    </row>
    <row r="1369" spans="1:6" x14ac:dyDescent="0.15">
      <c r="A1369" s="6" t="s">
        <v>2459</v>
      </c>
      <c r="B1369" s="6" t="s">
        <v>2460</v>
      </c>
      <c r="C1369" s="7">
        <v>5009</v>
      </c>
      <c r="D1369" s="8">
        <v>0.57999999999999996</v>
      </c>
      <c r="E1369" s="9">
        <f t="shared" si="42"/>
        <v>2905.22</v>
      </c>
      <c r="F1369" s="9">
        <f t="shared" si="43"/>
        <v>2103.7800000000002</v>
      </c>
    </row>
    <row r="1370" spans="1:6" x14ac:dyDescent="0.15">
      <c r="A1370" s="6" t="s">
        <v>2461</v>
      </c>
      <c r="B1370" s="6" t="s">
        <v>2462</v>
      </c>
      <c r="C1370" s="7">
        <v>5009</v>
      </c>
      <c r="D1370" s="8">
        <v>0.57999999999999996</v>
      </c>
      <c r="E1370" s="9">
        <f t="shared" si="42"/>
        <v>2905.22</v>
      </c>
      <c r="F1370" s="9">
        <f t="shared" si="43"/>
        <v>2103.7800000000002</v>
      </c>
    </row>
    <row r="1371" spans="1:6" x14ac:dyDescent="0.15">
      <c r="A1371" s="6" t="s">
        <v>2463</v>
      </c>
      <c r="B1371" s="6" t="s">
        <v>2464</v>
      </c>
      <c r="C1371" s="7">
        <v>5009</v>
      </c>
      <c r="D1371" s="8">
        <v>0.57999999999999996</v>
      </c>
      <c r="E1371" s="9">
        <f t="shared" si="42"/>
        <v>2905.22</v>
      </c>
      <c r="F1371" s="9">
        <f t="shared" si="43"/>
        <v>2103.7800000000002</v>
      </c>
    </row>
    <row r="1372" spans="1:6" x14ac:dyDescent="0.15">
      <c r="A1372" s="6" t="s">
        <v>2465</v>
      </c>
      <c r="B1372" s="6" t="s">
        <v>2466</v>
      </c>
      <c r="C1372" s="7">
        <v>5009</v>
      </c>
      <c r="D1372" s="8">
        <v>0.57999999999999996</v>
      </c>
      <c r="E1372" s="9">
        <f t="shared" si="42"/>
        <v>2905.22</v>
      </c>
      <c r="F1372" s="9">
        <f t="shared" si="43"/>
        <v>2103.7800000000002</v>
      </c>
    </row>
    <row r="1373" spans="1:6" x14ac:dyDescent="0.15">
      <c r="A1373" s="6" t="s">
        <v>2467</v>
      </c>
      <c r="B1373" s="6" t="s">
        <v>2468</v>
      </c>
      <c r="C1373" s="7">
        <v>5009</v>
      </c>
      <c r="D1373" s="8">
        <v>0.57999999999999996</v>
      </c>
      <c r="E1373" s="9">
        <f t="shared" si="42"/>
        <v>2905.22</v>
      </c>
      <c r="F1373" s="9">
        <f t="shared" si="43"/>
        <v>2103.7800000000002</v>
      </c>
    </row>
    <row r="1374" spans="1:6" x14ac:dyDescent="0.15">
      <c r="A1374" s="6" t="s">
        <v>2469</v>
      </c>
      <c r="B1374" s="6" t="s">
        <v>2470</v>
      </c>
      <c r="C1374" s="7">
        <v>5009</v>
      </c>
      <c r="D1374" s="8">
        <v>0.57999999999999996</v>
      </c>
      <c r="E1374" s="9">
        <f t="shared" si="42"/>
        <v>2905.22</v>
      </c>
      <c r="F1374" s="9">
        <f t="shared" si="43"/>
        <v>2103.7800000000002</v>
      </c>
    </row>
    <row r="1375" spans="1:6" x14ac:dyDescent="0.15">
      <c r="A1375" s="6" t="s">
        <v>2471</v>
      </c>
      <c r="B1375" s="6" t="s">
        <v>2472</v>
      </c>
      <c r="C1375" s="7">
        <v>5009</v>
      </c>
      <c r="D1375" s="8">
        <v>0.57999999999999996</v>
      </c>
      <c r="E1375" s="9">
        <f t="shared" si="42"/>
        <v>2905.22</v>
      </c>
      <c r="F1375" s="9">
        <f t="shared" si="43"/>
        <v>2103.7800000000002</v>
      </c>
    </row>
    <row r="1376" spans="1:6" x14ac:dyDescent="0.15">
      <c r="A1376" s="6" t="s">
        <v>2473</v>
      </c>
      <c r="B1376" s="6" t="s">
        <v>2474</v>
      </c>
      <c r="C1376" s="7">
        <v>5009</v>
      </c>
      <c r="D1376" s="8">
        <v>0.57999999999999996</v>
      </c>
      <c r="E1376" s="9">
        <f t="shared" si="42"/>
        <v>2905.22</v>
      </c>
      <c r="F1376" s="9">
        <f t="shared" si="43"/>
        <v>2103.7800000000002</v>
      </c>
    </row>
    <row r="1377" spans="1:6" x14ac:dyDescent="0.15">
      <c r="A1377" s="6" t="s">
        <v>2475</v>
      </c>
      <c r="B1377" s="6" t="s">
        <v>2476</v>
      </c>
      <c r="C1377" s="7">
        <v>5009</v>
      </c>
      <c r="D1377" s="8">
        <v>0.57999999999999996</v>
      </c>
      <c r="E1377" s="9">
        <f t="shared" si="42"/>
        <v>2905.22</v>
      </c>
      <c r="F1377" s="9">
        <f t="shared" si="43"/>
        <v>2103.7800000000002</v>
      </c>
    </row>
    <row r="1378" spans="1:6" x14ac:dyDescent="0.15">
      <c r="A1378" s="6" t="s">
        <v>2477</v>
      </c>
      <c r="B1378" s="6" t="s">
        <v>2478</v>
      </c>
      <c r="C1378" s="7">
        <v>5009</v>
      </c>
      <c r="D1378" s="8">
        <v>0.57999999999999996</v>
      </c>
      <c r="E1378" s="9">
        <f t="shared" si="42"/>
        <v>2905.22</v>
      </c>
      <c r="F1378" s="9">
        <f t="shared" si="43"/>
        <v>2103.7800000000002</v>
      </c>
    </row>
    <row r="1379" spans="1:6" x14ac:dyDescent="0.15">
      <c r="A1379" s="6" t="s">
        <v>2479</v>
      </c>
      <c r="B1379" s="6" t="s">
        <v>2480</v>
      </c>
      <c r="C1379" s="7">
        <v>5009</v>
      </c>
      <c r="D1379" s="8">
        <v>0.57999999999999996</v>
      </c>
      <c r="E1379" s="9">
        <f t="shared" si="42"/>
        <v>2905.22</v>
      </c>
      <c r="F1379" s="9">
        <f t="shared" si="43"/>
        <v>2103.7800000000002</v>
      </c>
    </row>
    <row r="1380" spans="1:6" x14ac:dyDescent="0.15">
      <c r="A1380" s="6" t="s">
        <v>2481</v>
      </c>
      <c r="B1380" s="6" t="s">
        <v>2482</v>
      </c>
      <c r="C1380" s="7">
        <v>5009</v>
      </c>
      <c r="D1380" s="8">
        <v>0.57999999999999996</v>
      </c>
      <c r="E1380" s="9">
        <f t="shared" si="42"/>
        <v>2905.22</v>
      </c>
      <c r="F1380" s="9">
        <f t="shared" si="43"/>
        <v>2103.7800000000002</v>
      </c>
    </row>
    <row r="1381" spans="1:6" x14ac:dyDescent="0.15">
      <c r="A1381" s="6" t="s">
        <v>2483</v>
      </c>
      <c r="B1381" s="6" t="s">
        <v>2484</v>
      </c>
      <c r="C1381" s="7">
        <v>5009</v>
      </c>
      <c r="D1381" s="8">
        <v>0.57999999999999996</v>
      </c>
      <c r="E1381" s="9">
        <f t="shared" si="42"/>
        <v>2905.22</v>
      </c>
      <c r="F1381" s="9">
        <f t="shared" si="43"/>
        <v>2103.7800000000002</v>
      </c>
    </row>
    <row r="1382" spans="1:6" x14ac:dyDescent="0.15">
      <c r="A1382" s="6" t="s">
        <v>2485</v>
      </c>
      <c r="B1382" s="6" t="s">
        <v>2486</v>
      </c>
      <c r="C1382" s="7">
        <v>5009</v>
      </c>
      <c r="D1382" s="8">
        <v>0.57999999999999996</v>
      </c>
      <c r="E1382" s="9">
        <f t="shared" si="42"/>
        <v>2905.22</v>
      </c>
      <c r="F1382" s="9">
        <f t="shared" si="43"/>
        <v>2103.7800000000002</v>
      </c>
    </row>
    <row r="1383" spans="1:6" x14ac:dyDescent="0.15">
      <c r="A1383" s="6" t="s">
        <v>2487</v>
      </c>
      <c r="B1383" s="6" t="s">
        <v>2488</v>
      </c>
      <c r="C1383" s="7">
        <v>5009</v>
      </c>
      <c r="D1383" s="8">
        <v>0.57999999999999996</v>
      </c>
      <c r="E1383" s="9">
        <f t="shared" si="42"/>
        <v>2905.22</v>
      </c>
      <c r="F1383" s="9">
        <f t="shared" si="43"/>
        <v>2103.7800000000002</v>
      </c>
    </row>
    <row r="1384" spans="1:6" x14ac:dyDescent="0.15">
      <c r="A1384" s="6" t="s">
        <v>2489</v>
      </c>
      <c r="B1384" s="6" t="s">
        <v>2490</v>
      </c>
      <c r="C1384" s="7">
        <v>5009</v>
      </c>
      <c r="D1384" s="8">
        <v>0.57999999999999996</v>
      </c>
      <c r="E1384" s="9">
        <f t="shared" si="42"/>
        <v>2905.22</v>
      </c>
      <c r="F1384" s="9">
        <f t="shared" si="43"/>
        <v>2103.7800000000002</v>
      </c>
    </row>
    <row r="1385" spans="1:6" x14ac:dyDescent="0.15">
      <c r="A1385" s="6" t="s">
        <v>2491</v>
      </c>
      <c r="B1385" s="6" t="s">
        <v>2492</v>
      </c>
      <c r="C1385" s="7">
        <v>5009</v>
      </c>
      <c r="D1385" s="8">
        <v>0.57999999999999996</v>
      </c>
      <c r="E1385" s="9">
        <f t="shared" si="42"/>
        <v>2905.22</v>
      </c>
      <c r="F1385" s="9">
        <f t="shared" si="43"/>
        <v>2103.7800000000002</v>
      </c>
    </row>
    <row r="1386" spans="1:6" x14ac:dyDescent="0.15">
      <c r="A1386" s="6" t="s">
        <v>2493</v>
      </c>
      <c r="B1386" s="6" t="s">
        <v>2494</v>
      </c>
      <c r="C1386" s="7">
        <v>5009</v>
      </c>
      <c r="D1386" s="8">
        <v>0.57999999999999996</v>
      </c>
      <c r="E1386" s="9">
        <f t="shared" si="42"/>
        <v>2905.22</v>
      </c>
      <c r="F1386" s="9">
        <f t="shared" si="43"/>
        <v>2103.7800000000002</v>
      </c>
    </row>
    <row r="1387" spans="1:6" x14ac:dyDescent="0.15">
      <c r="A1387" s="6" t="s">
        <v>2495</v>
      </c>
      <c r="B1387" s="6" t="s">
        <v>2496</v>
      </c>
      <c r="C1387" s="7">
        <v>5009</v>
      </c>
      <c r="D1387" s="8">
        <v>0.57999999999999996</v>
      </c>
      <c r="E1387" s="9">
        <f t="shared" si="42"/>
        <v>2905.22</v>
      </c>
      <c r="F1387" s="9">
        <f t="shared" si="43"/>
        <v>2103.7800000000002</v>
      </c>
    </row>
    <row r="1388" spans="1:6" x14ac:dyDescent="0.15">
      <c r="A1388" s="6" t="s">
        <v>2497</v>
      </c>
      <c r="B1388" s="6" t="s">
        <v>2498</v>
      </c>
      <c r="C1388" s="7">
        <v>5009</v>
      </c>
      <c r="D1388" s="8">
        <v>0.57999999999999996</v>
      </c>
      <c r="E1388" s="9">
        <f t="shared" si="42"/>
        <v>2905.22</v>
      </c>
      <c r="F1388" s="9">
        <f t="shared" si="43"/>
        <v>2103.7800000000002</v>
      </c>
    </row>
    <row r="1389" spans="1:6" x14ac:dyDescent="0.15">
      <c r="A1389" s="6" t="s">
        <v>2499</v>
      </c>
      <c r="B1389" s="6" t="s">
        <v>2500</v>
      </c>
      <c r="C1389" s="7">
        <v>5009</v>
      </c>
      <c r="D1389" s="8">
        <v>0.57999999999999996</v>
      </c>
      <c r="E1389" s="9">
        <f t="shared" si="42"/>
        <v>2905.22</v>
      </c>
      <c r="F1389" s="9">
        <f t="shared" si="43"/>
        <v>2103.7800000000002</v>
      </c>
    </row>
    <row r="1390" spans="1:6" x14ac:dyDescent="0.15">
      <c r="A1390" s="6" t="s">
        <v>2501</v>
      </c>
      <c r="B1390" s="6" t="s">
        <v>2502</v>
      </c>
      <c r="C1390" s="7">
        <v>5009</v>
      </c>
      <c r="D1390" s="8">
        <v>0.57999999999999996</v>
      </c>
      <c r="E1390" s="9">
        <f t="shared" si="42"/>
        <v>2905.22</v>
      </c>
      <c r="F1390" s="9">
        <f t="shared" si="43"/>
        <v>2103.7800000000002</v>
      </c>
    </row>
    <row r="1391" spans="1:6" x14ac:dyDescent="0.15">
      <c r="A1391" s="6" t="s">
        <v>2503</v>
      </c>
      <c r="B1391" s="6" t="s">
        <v>2504</v>
      </c>
      <c r="C1391" s="7">
        <v>5009</v>
      </c>
      <c r="D1391" s="8">
        <v>0.57999999999999996</v>
      </c>
      <c r="E1391" s="9">
        <f t="shared" si="42"/>
        <v>2905.22</v>
      </c>
      <c r="F1391" s="9">
        <f t="shared" si="43"/>
        <v>2103.7800000000002</v>
      </c>
    </row>
    <row r="1392" spans="1:6" x14ac:dyDescent="0.15">
      <c r="A1392" s="6" t="s">
        <v>2505</v>
      </c>
      <c r="B1392" s="6" t="s">
        <v>2506</v>
      </c>
      <c r="C1392" s="7">
        <v>5009</v>
      </c>
      <c r="D1392" s="8">
        <v>0.57999999999999996</v>
      </c>
      <c r="E1392" s="9">
        <f t="shared" si="42"/>
        <v>2905.22</v>
      </c>
      <c r="F1392" s="9">
        <f t="shared" si="43"/>
        <v>2103.7800000000002</v>
      </c>
    </row>
    <row r="1393" spans="1:6" x14ac:dyDescent="0.15">
      <c r="A1393" s="6" t="s">
        <v>2507</v>
      </c>
      <c r="B1393" s="6" t="s">
        <v>2508</v>
      </c>
      <c r="C1393" s="7">
        <v>5009</v>
      </c>
      <c r="D1393" s="8">
        <v>0.57999999999999996</v>
      </c>
      <c r="E1393" s="9">
        <f t="shared" si="42"/>
        <v>2905.22</v>
      </c>
      <c r="F1393" s="9">
        <f t="shared" si="43"/>
        <v>2103.7800000000002</v>
      </c>
    </row>
    <row r="1394" spans="1:6" x14ac:dyDescent="0.15">
      <c r="A1394" s="6" t="s">
        <v>2509</v>
      </c>
      <c r="B1394" s="6" t="s">
        <v>2510</v>
      </c>
      <c r="C1394" s="7">
        <v>5009</v>
      </c>
      <c r="D1394" s="8">
        <v>0.57999999999999996</v>
      </c>
      <c r="E1394" s="9">
        <f t="shared" si="42"/>
        <v>2905.22</v>
      </c>
      <c r="F1394" s="9">
        <f t="shared" si="43"/>
        <v>2103.7800000000002</v>
      </c>
    </row>
    <row r="1395" spans="1:6" x14ac:dyDescent="0.15">
      <c r="A1395" s="6" t="s">
        <v>2511</v>
      </c>
      <c r="B1395" s="6" t="s">
        <v>2512</v>
      </c>
      <c r="C1395" s="7">
        <v>5009</v>
      </c>
      <c r="D1395" s="8">
        <v>0.57999999999999996</v>
      </c>
      <c r="E1395" s="9">
        <f t="shared" si="42"/>
        <v>2905.22</v>
      </c>
      <c r="F1395" s="9">
        <f t="shared" si="43"/>
        <v>2103.7800000000002</v>
      </c>
    </row>
    <row r="1396" spans="1:6" x14ac:dyDescent="0.15">
      <c r="A1396" s="6" t="s">
        <v>2513</v>
      </c>
      <c r="B1396" s="6" t="s">
        <v>2514</v>
      </c>
      <c r="C1396" s="7">
        <v>5009</v>
      </c>
      <c r="D1396" s="8">
        <v>0.57999999999999996</v>
      </c>
      <c r="E1396" s="9">
        <f t="shared" si="42"/>
        <v>2905.22</v>
      </c>
      <c r="F1396" s="9">
        <f t="shared" si="43"/>
        <v>2103.7800000000002</v>
      </c>
    </row>
    <row r="1397" spans="1:6" x14ac:dyDescent="0.15">
      <c r="A1397" s="6" t="s">
        <v>2515</v>
      </c>
      <c r="B1397" s="6" t="s">
        <v>2516</v>
      </c>
      <c r="C1397" s="7">
        <v>5009</v>
      </c>
      <c r="D1397" s="8">
        <v>0.57999999999999996</v>
      </c>
      <c r="E1397" s="9">
        <f t="shared" si="42"/>
        <v>2905.22</v>
      </c>
      <c r="F1397" s="9">
        <f t="shared" si="43"/>
        <v>2103.7800000000002</v>
      </c>
    </row>
    <row r="1398" spans="1:6" x14ac:dyDescent="0.15">
      <c r="A1398" s="6" t="s">
        <v>2517</v>
      </c>
      <c r="B1398" s="6" t="s">
        <v>2518</v>
      </c>
      <c r="C1398" s="7">
        <v>5009</v>
      </c>
      <c r="D1398" s="8">
        <v>0.57999999999999996</v>
      </c>
      <c r="E1398" s="9">
        <f t="shared" si="42"/>
        <v>2905.22</v>
      </c>
      <c r="F1398" s="9">
        <f t="shared" si="43"/>
        <v>2103.7800000000002</v>
      </c>
    </row>
    <row r="1399" spans="1:6" x14ac:dyDescent="0.15">
      <c r="A1399" s="6" t="s">
        <v>2519</v>
      </c>
      <c r="B1399" s="6" t="s">
        <v>2520</v>
      </c>
      <c r="C1399" s="7">
        <v>5009</v>
      </c>
      <c r="D1399" s="8">
        <v>0.57999999999999996</v>
      </c>
      <c r="E1399" s="9">
        <f t="shared" si="42"/>
        <v>2905.22</v>
      </c>
      <c r="F1399" s="9">
        <f t="shared" si="43"/>
        <v>2103.7800000000002</v>
      </c>
    </row>
    <row r="1400" spans="1:6" x14ac:dyDescent="0.15">
      <c r="A1400" s="6" t="s">
        <v>2521</v>
      </c>
      <c r="B1400" s="6" t="s">
        <v>2522</v>
      </c>
      <c r="C1400" s="7">
        <v>5009</v>
      </c>
      <c r="D1400" s="8">
        <v>0.57999999999999996</v>
      </c>
      <c r="E1400" s="9">
        <f t="shared" si="42"/>
        <v>2905.22</v>
      </c>
      <c r="F1400" s="9">
        <f t="shared" si="43"/>
        <v>2103.7800000000002</v>
      </c>
    </row>
    <row r="1401" spans="1:6" x14ac:dyDescent="0.15">
      <c r="A1401" s="6" t="s">
        <v>2523</v>
      </c>
      <c r="B1401" s="6" t="s">
        <v>2524</v>
      </c>
      <c r="C1401" s="7">
        <v>5009</v>
      </c>
      <c r="D1401" s="8">
        <v>0.57999999999999996</v>
      </c>
      <c r="E1401" s="9">
        <f t="shared" si="42"/>
        <v>2905.22</v>
      </c>
      <c r="F1401" s="9">
        <f t="shared" si="43"/>
        <v>2103.7800000000002</v>
      </c>
    </row>
    <row r="1402" spans="1:6" x14ac:dyDescent="0.15">
      <c r="A1402" s="6" t="s">
        <v>2525</v>
      </c>
      <c r="B1402" s="6" t="s">
        <v>2526</v>
      </c>
      <c r="C1402" s="7">
        <v>5009</v>
      </c>
      <c r="D1402" s="8">
        <v>0.57999999999999996</v>
      </c>
      <c r="E1402" s="9">
        <f t="shared" si="42"/>
        <v>2905.22</v>
      </c>
      <c r="F1402" s="9">
        <f t="shared" si="43"/>
        <v>2103.7800000000002</v>
      </c>
    </row>
    <row r="1403" spans="1:6" x14ac:dyDescent="0.15">
      <c r="A1403" s="6" t="s">
        <v>2527</v>
      </c>
      <c r="B1403" s="6" t="s">
        <v>2528</v>
      </c>
      <c r="C1403" s="7">
        <v>5009</v>
      </c>
      <c r="D1403" s="8">
        <v>0.57999999999999996</v>
      </c>
      <c r="E1403" s="9">
        <f t="shared" si="42"/>
        <v>2905.22</v>
      </c>
      <c r="F1403" s="9">
        <f t="shared" si="43"/>
        <v>2103.7800000000002</v>
      </c>
    </row>
    <row r="1404" spans="1:6" x14ac:dyDescent="0.15">
      <c r="A1404" s="6" t="s">
        <v>2529</v>
      </c>
      <c r="B1404" s="6" t="s">
        <v>2530</v>
      </c>
      <c r="C1404" s="7">
        <v>5009</v>
      </c>
      <c r="D1404" s="8">
        <v>0.57999999999999996</v>
      </c>
      <c r="E1404" s="9">
        <f t="shared" si="42"/>
        <v>2905.22</v>
      </c>
      <c r="F1404" s="9">
        <f t="shared" si="43"/>
        <v>2103.7800000000002</v>
      </c>
    </row>
    <row r="1405" spans="1:6" x14ac:dyDescent="0.15">
      <c r="A1405" s="6" t="s">
        <v>2531</v>
      </c>
      <c r="B1405" s="6" t="s">
        <v>2532</v>
      </c>
      <c r="C1405" s="7">
        <v>5009</v>
      </c>
      <c r="D1405" s="8">
        <v>0.57999999999999996</v>
      </c>
      <c r="E1405" s="9">
        <f t="shared" si="42"/>
        <v>2905.22</v>
      </c>
      <c r="F1405" s="9">
        <f t="shared" si="43"/>
        <v>2103.7800000000002</v>
      </c>
    </row>
    <row r="1406" spans="1:6" x14ac:dyDescent="0.15">
      <c r="A1406" s="6" t="s">
        <v>2533</v>
      </c>
      <c r="B1406" s="6" t="s">
        <v>2534</v>
      </c>
      <c r="C1406" s="7">
        <v>5009</v>
      </c>
      <c r="D1406" s="8">
        <v>0.57999999999999996</v>
      </c>
      <c r="E1406" s="9">
        <f t="shared" si="42"/>
        <v>2905.22</v>
      </c>
      <c r="F1406" s="9">
        <f t="shared" si="43"/>
        <v>2103.7800000000002</v>
      </c>
    </row>
    <row r="1407" spans="1:6" x14ac:dyDescent="0.15">
      <c r="A1407" s="6" t="s">
        <v>2535</v>
      </c>
      <c r="B1407" s="6" t="s">
        <v>2536</v>
      </c>
      <c r="C1407" s="7">
        <v>5009</v>
      </c>
      <c r="D1407" s="8">
        <v>0.57999999999999996</v>
      </c>
      <c r="E1407" s="9">
        <f t="shared" si="42"/>
        <v>2905.22</v>
      </c>
      <c r="F1407" s="9">
        <f t="shared" si="43"/>
        <v>2103.7800000000002</v>
      </c>
    </row>
    <row r="1408" spans="1:6" x14ac:dyDescent="0.15">
      <c r="A1408" s="6" t="s">
        <v>2537</v>
      </c>
      <c r="B1408" s="6" t="s">
        <v>2538</v>
      </c>
      <c r="C1408" s="7">
        <v>5009</v>
      </c>
      <c r="D1408" s="8">
        <v>0.57999999999999996</v>
      </c>
      <c r="E1408" s="9">
        <f t="shared" si="42"/>
        <v>2905.22</v>
      </c>
      <c r="F1408" s="9">
        <f t="shared" si="43"/>
        <v>2103.7800000000002</v>
      </c>
    </row>
    <row r="1409" spans="1:6" x14ac:dyDescent="0.15">
      <c r="A1409" s="6" t="s">
        <v>2539</v>
      </c>
      <c r="B1409" s="6" t="s">
        <v>2540</v>
      </c>
      <c r="C1409" s="7">
        <v>5009</v>
      </c>
      <c r="D1409" s="8">
        <v>0.57999999999999996</v>
      </c>
      <c r="E1409" s="9">
        <f t="shared" si="42"/>
        <v>2905.22</v>
      </c>
      <c r="F1409" s="9">
        <f t="shared" si="43"/>
        <v>2103.7800000000002</v>
      </c>
    </row>
    <row r="1410" spans="1:6" x14ac:dyDescent="0.15">
      <c r="A1410" s="6" t="s">
        <v>2541</v>
      </c>
      <c r="B1410" s="6" t="s">
        <v>2542</v>
      </c>
      <c r="C1410" s="7">
        <v>5009</v>
      </c>
      <c r="D1410" s="8">
        <v>0.57999999999999996</v>
      </c>
      <c r="E1410" s="9">
        <f t="shared" ref="E1410:E1473" si="44">+C1410*D1410</f>
        <v>2905.22</v>
      </c>
      <c r="F1410" s="9">
        <f t="shared" ref="F1410:F1473" si="45">+C1410-E1410</f>
        <v>2103.7800000000002</v>
      </c>
    </row>
    <row r="1411" spans="1:6" x14ac:dyDescent="0.15">
      <c r="A1411" s="6" t="s">
        <v>2543</v>
      </c>
      <c r="B1411" s="6" t="s">
        <v>2544</v>
      </c>
      <c r="C1411" s="7">
        <v>5009</v>
      </c>
      <c r="D1411" s="8">
        <v>0.57999999999999996</v>
      </c>
      <c r="E1411" s="9">
        <f t="shared" si="44"/>
        <v>2905.22</v>
      </c>
      <c r="F1411" s="9">
        <f t="shared" si="45"/>
        <v>2103.7800000000002</v>
      </c>
    </row>
    <row r="1412" spans="1:6" x14ac:dyDescent="0.15">
      <c r="A1412" s="6" t="s">
        <v>2545</v>
      </c>
      <c r="B1412" s="6" t="s">
        <v>2546</v>
      </c>
      <c r="C1412" s="7">
        <v>5009</v>
      </c>
      <c r="D1412" s="8">
        <v>0.57999999999999996</v>
      </c>
      <c r="E1412" s="9">
        <f t="shared" si="44"/>
        <v>2905.22</v>
      </c>
      <c r="F1412" s="9">
        <f t="shared" si="45"/>
        <v>2103.7800000000002</v>
      </c>
    </row>
    <row r="1413" spans="1:6" x14ac:dyDescent="0.15">
      <c r="A1413" s="6" t="s">
        <v>2547</v>
      </c>
      <c r="B1413" s="6" t="s">
        <v>2548</v>
      </c>
      <c r="C1413" s="7">
        <v>5009</v>
      </c>
      <c r="D1413" s="8">
        <v>0.57999999999999996</v>
      </c>
      <c r="E1413" s="9">
        <f t="shared" si="44"/>
        <v>2905.22</v>
      </c>
      <c r="F1413" s="9">
        <f t="shared" si="45"/>
        <v>2103.7800000000002</v>
      </c>
    </row>
    <row r="1414" spans="1:6" x14ac:dyDescent="0.15">
      <c r="A1414" s="6" t="s">
        <v>2549</v>
      </c>
      <c r="B1414" s="6" t="s">
        <v>2550</v>
      </c>
      <c r="C1414" s="7">
        <v>5009</v>
      </c>
      <c r="D1414" s="8">
        <v>0.57999999999999996</v>
      </c>
      <c r="E1414" s="9">
        <f t="shared" si="44"/>
        <v>2905.22</v>
      </c>
      <c r="F1414" s="9">
        <f t="shared" si="45"/>
        <v>2103.7800000000002</v>
      </c>
    </row>
    <row r="1415" spans="1:6" x14ac:dyDescent="0.15">
      <c r="A1415" s="6" t="s">
        <v>2551</v>
      </c>
      <c r="B1415" s="6" t="s">
        <v>2552</v>
      </c>
      <c r="C1415" s="7">
        <v>5009</v>
      </c>
      <c r="D1415" s="8">
        <v>0.57999999999999996</v>
      </c>
      <c r="E1415" s="9">
        <f t="shared" si="44"/>
        <v>2905.22</v>
      </c>
      <c r="F1415" s="9">
        <f t="shared" si="45"/>
        <v>2103.7800000000002</v>
      </c>
    </row>
    <row r="1416" spans="1:6" x14ac:dyDescent="0.15">
      <c r="A1416" s="6" t="s">
        <v>2553</v>
      </c>
      <c r="B1416" s="6" t="s">
        <v>2554</v>
      </c>
      <c r="C1416" s="7">
        <v>5009</v>
      </c>
      <c r="D1416" s="8">
        <v>0.57999999999999996</v>
      </c>
      <c r="E1416" s="9">
        <f t="shared" si="44"/>
        <v>2905.22</v>
      </c>
      <c r="F1416" s="9">
        <f t="shared" si="45"/>
        <v>2103.7800000000002</v>
      </c>
    </row>
    <row r="1417" spans="1:6" x14ac:dyDescent="0.15">
      <c r="A1417" s="6" t="s">
        <v>2555</v>
      </c>
      <c r="B1417" s="6" t="s">
        <v>2556</v>
      </c>
      <c r="C1417" s="7">
        <v>5009</v>
      </c>
      <c r="D1417" s="8">
        <v>0.57999999999999996</v>
      </c>
      <c r="E1417" s="9">
        <f t="shared" si="44"/>
        <v>2905.22</v>
      </c>
      <c r="F1417" s="9">
        <f t="shared" si="45"/>
        <v>2103.7800000000002</v>
      </c>
    </row>
    <row r="1418" spans="1:6" x14ac:dyDescent="0.15">
      <c r="A1418" s="6" t="s">
        <v>2557</v>
      </c>
      <c r="B1418" s="6" t="s">
        <v>2558</v>
      </c>
      <c r="C1418" s="7">
        <v>5009</v>
      </c>
      <c r="D1418" s="8">
        <v>0.57999999999999996</v>
      </c>
      <c r="E1418" s="9">
        <f t="shared" si="44"/>
        <v>2905.22</v>
      </c>
      <c r="F1418" s="9">
        <f t="shared" si="45"/>
        <v>2103.7800000000002</v>
      </c>
    </row>
    <row r="1419" spans="1:6" x14ac:dyDescent="0.15">
      <c r="A1419" s="6" t="s">
        <v>2559</v>
      </c>
      <c r="B1419" s="6" t="s">
        <v>2560</v>
      </c>
      <c r="C1419" s="7">
        <v>5009</v>
      </c>
      <c r="D1419" s="8">
        <v>0.57999999999999996</v>
      </c>
      <c r="E1419" s="9">
        <f t="shared" si="44"/>
        <v>2905.22</v>
      </c>
      <c r="F1419" s="9">
        <f t="shared" si="45"/>
        <v>2103.7800000000002</v>
      </c>
    </row>
    <row r="1420" spans="1:6" x14ac:dyDescent="0.15">
      <c r="A1420" s="6" t="s">
        <v>2561</v>
      </c>
      <c r="B1420" s="6" t="s">
        <v>2562</v>
      </c>
      <c r="C1420" s="7">
        <v>5009</v>
      </c>
      <c r="D1420" s="8">
        <v>0.57999999999999996</v>
      </c>
      <c r="E1420" s="9">
        <f t="shared" si="44"/>
        <v>2905.22</v>
      </c>
      <c r="F1420" s="9">
        <f t="shared" si="45"/>
        <v>2103.7800000000002</v>
      </c>
    </row>
    <row r="1421" spans="1:6" x14ac:dyDescent="0.15">
      <c r="A1421" s="6" t="s">
        <v>2563</v>
      </c>
      <c r="B1421" s="6" t="s">
        <v>2564</v>
      </c>
      <c r="C1421" s="7">
        <v>5009</v>
      </c>
      <c r="D1421" s="8">
        <v>0.57999999999999996</v>
      </c>
      <c r="E1421" s="9">
        <f t="shared" si="44"/>
        <v>2905.22</v>
      </c>
      <c r="F1421" s="9">
        <f t="shared" si="45"/>
        <v>2103.7800000000002</v>
      </c>
    </row>
    <row r="1422" spans="1:6" x14ac:dyDescent="0.15">
      <c r="A1422" s="6" t="s">
        <v>2565</v>
      </c>
      <c r="B1422" s="6" t="s">
        <v>2566</v>
      </c>
      <c r="C1422" s="7">
        <v>5009</v>
      </c>
      <c r="D1422" s="8">
        <v>0.57999999999999996</v>
      </c>
      <c r="E1422" s="9">
        <f t="shared" si="44"/>
        <v>2905.22</v>
      </c>
      <c r="F1422" s="9">
        <f t="shared" si="45"/>
        <v>2103.7800000000002</v>
      </c>
    </row>
    <row r="1423" spans="1:6" x14ac:dyDescent="0.15">
      <c r="A1423" s="6" t="s">
        <v>2567</v>
      </c>
      <c r="B1423" s="6" t="s">
        <v>2568</v>
      </c>
      <c r="C1423" s="7">
        <v>5009</v>
      </c>
      <c r="D1423" s="8">
        <v>0.57999999999999996</v>
      </c>
      <c r="E1423" s="9">
        <f t="shared" si="44"/>
        <v>2905.22</v>
      </c>
      <c r="F1423" s="9">
        <f t="shared" si="45"/>
        <v>2103.7800000000002</v>
      </c>
    </row>
    <row r="1424" spans="1:6" x14ac:dyDescent="0.15">
      <c r="A1424" s="6" t="s">
        <v>2569</v>
      </c>
      <c r="B1424" s="6" t="s">
        <v>2570</v>
      </c>
      <c r="C1424" s="7">
        <v>5009</v>
      </c>
      <c r="D1424" s="8">
        <v>0.57999999999999996</v>
      </c>
      <c r="E1424" s="9">
        <f t="shared" si="44"/>
        <v>2905.22</v>
      </c>
      <c r="F1424" s="9">
        <f t="shared" si="45"/>
        <v>2103.7800000000002</v>
      </c>
    </row>
    <row r="1425" spans="1:6" x14ac:dyDescent="0.15">
      <c r="A1425" s="6" t="s">
        <v>2571</v>
      </c>
      <c r="B1425" s="6" t="s">
        <v>2572</v>
      </c>
      <c r="C1425" s="7">
        <v>5009</v>
      </c>
      <c r="D1425" s="8">
        <v>0.57999999999999996</v>
      </c>
      <c r="E1425" s="9">
        <f t="shared" si="44"/>
        <v>2905.22</v>
      </c>
      <c r="F1425" s="9">
        <f t="shared" si="45"/>
        <v>2103.7800000000002</v>
      </c>
    </row>
    <row r="1426" spans="1:6" x14ac:dyDescent="0.15">
      <c r="A1426" s="6" t="s">
        <v>2573</v>
      </c>
      <c r="B1426" s="6" t="s">
        <v>2574</v>
      </c>
      <c r="C1426" s="7">
        <v>5009</v>
      </c>
      <c r="D1426" s="8">
        <v>0.57999999999999996</v>
      </c>
      <c r="E1426" s="9">
        <f t="shared" si="44"/>
        <v>2905.22</v>
      </c>
      <c r="F1426" s="9">
        <f t="shared" si="45"/>
        <v>2103.7800000000002</v>
      </c>
    </row>
    <row r="1427" spans="1:6" x14ac:dyDescent="0.15">
      <c r="A1427" s="6" t="s">
        <v>2575</v>
      </c>
      <c r="B1427" s="6" t="s">
        <v>2576</v>
      </c>
      <c r="C1427" s="7">
        <v>5009</v>
      </c>
      <c r="D1427" s="8">
        <v>0.57999999999999996</v>
      </c>
      <c r="E1427" s="9">
        <f t="shared" si="44"/>
        <v>2905.22</v>
      </c>
      <c r="F1427" s="9">
        <f t="shared" si="45"/>
        <v>2103.7800000000002</v>
      </c>
    </row>
    <row r="1428" spans="1:6" x14ac:dyDescent="0.15">
      <c r="A1428" s="6" t="s">
        <v>2577</v>
      </c>
      <c r="B1428" s="6" t="s">
        <v>2578</v>
      </c>
      <c r="C1428" s="7">
        <v>5009</v>
      </c>
      <c r="D1428" s="8">
        <v>0.57999999999999996</v>
      </c>
      <c r="E1428" s="9">
        <f t="shared" si="44"/>
        <v>2905.22</v>
      </c>
      <c r="F1428" s="9">
        <f t="shared" si="45"/>
        <v>2103.7800000000002</v>
      </c>
    </row>
    <row r="1429" spans="1:6" x14ac:dyDescent="0.15">
      <c r="A1429" s="6" t="s">
        <v>2579</v>
      </c>
      <c r="B1429" s="6" t="s">
        <v>2580</v>
      </c>
      <c r="C1429" s="7">
        <v>5009</v>
      </c>
      <c r="D1429" s="8">
        <v>0.57999999999999996</v>
      </c>
      <c r="E1429" s="9">
        <f t="shared" si="44"/>
        <v>2905.22</v>
      </c>
      <c r="F1429" s="9">
        <f t="shared" si="45"/>
        <v>2103.7800000000002</v>
      </c>
    </row>
    <row r="1430" spans="1:6" x14ac:dyDescent="0.15">
      <c r="A1430" s="6" t="s">
        <v>2581</v>
      </c>
      <c r="B1430" s="6" t="s">
        <v>2582</v>
      </c>
      <c r="C1430" s="7">
        <v>5009</v>
      </c>
      <c r="D1430" s="8">
        <v>0.57999999999999996</v>
      </c>
      <c r="E1430" s="9">
        <f t="shared" si="44"/>
        <v>2905.22</v>
      </c>
      <c r="F1430" s="9">
        <f t="shared" si="45"/>
        <v>2103.7800000000002</v>
      </c>
    </row>
    <row r="1431" spans="1:6" x14ac:dyDescent="0.15">
      <c r="A1431" s="6" t="s">
        <v>2583</v>
      </c>
      <c r="B1431" s="6" t="s">
        <v>2584</v>
      </c>
      <c r="C1431" s="7">
        <v>5009</v>
      </c>
      <c r="D1431" s="8">
        <v>0.57999999999999996</v>
      </c>
      <c r="E1431" s="9">
        <f t="shared" si="44"/>
        <v>2905.22</v>
      </c>
      <c r="F1431" s="9">
        <f t="shared" si="45"/>
        <v>2103.7800000000002</v>
      </c>
    </row>
    <row r="1432" spans="1:6" x14ac:dyDescent="0.15">
      <c r="A1432" s="6" t="s">
        <v>2585</v>
      </c>
      <c r="B1432" s="6" t="s">
        <v>2586</v>
      </c>
      <c r="C1432" s="7">
        <v>5009</v>
      </c>
      <c r="D1432" s="8">
        <v>0.57999999999999996</v>
      </c>
      <c r="E1432" s="9">
        <f t="shared" si="44"/>
        <v>2905.22</v>
      </c>
      <c r="F1432" s="9">
        <f t="shared" si="45"/>
        <v>2103.7800000000002</v>
      </c>
    </row>
    <row r="1433" spans="1:6" x14ac:dyDescent="0.15">
      <c r="A1433" s="6" t="s">
        <v>2587</v>
      </c>
      <c r="B1433" s="6" t="s">
        <v>2588</v>
      </c>
      <c r="C1433" s="7">
        <v>5009</v>
      </c>
      <c r="D1433" s="8">
        <v>0.57999999999999996</v>
      </c>
      <c r="E1433" s="9">
        <f t="shared" si="44"/>
        <v>2905.22</v>
      </c>
      <c r="F1433" s="9">
        <f t="shared" si="45"/>
        <v>2103.7800000000002</v>
      </c>
    </row>
    <row r="1434" spans="1:6" x14ac:dyDescent="0.15">
      <c r="A1434" s="6" t="s">
        <v>2589</v>
      </c>
      <c r="B1434" s="6" t="s">
        <v>2590</v>
      </c>
      <c r="C1434" s="7">
        <v>5009</v>
      </c>
      <c r="D1434" s="8">
        <v>0.57999999999999996</v>
      </c>
      <c r="E1434" s="9">
        <f t="shared" si="44"/>
        <v>2905.22</v>
      </c>
      <c r="F1434" s="9">
        <f t="shared" si="45"/>
        <v>2103.7800000000002</v>
      </c>
    </row>
    <row r="1435" spans="1:6" x14ac:dyDescent="0.15">
      <c r="A1435" s="6" t="s">
        <v>2591</v>
      </c>
      <c r="B1435" s="6" t="s">
        <v>2592</v>
      </c>
      <c r="C1435" s="7">
        <v>5009</v>
      </c>
      <c r="D1435" s="8">
        <v>0.57999999999999996</v>
      </c>
      <c r="E1435" s="9">
        <f t="shared" si="44"/>
        <v>2905.22</v>
      </c>
      <c r="F1435" s="9">
        <f t="shared" si="45"/>
        <v>2103.7800000000002</v>
      </c>
    </row>
    <row r="1436" spans="1:6" x14ac:dyDescent="0.15">
      <c r="A1436" s="6" t="s">
        <v>2593</v>
      </c>
      <c r="B1436" s="6" t="s">
        <v>2594</v>
      </c>
      <c r="C1436" s="7">
        <v>5009</v>
      </c>
      <c r="D1436" s="8">
        <v>0.57999999999999996</v>
      </c>
      <c r="E1436" s="9">
        <f t="shared" si="44"/>
        <v>2905.22</v>
      </c>
      <c r="F1436" s="9">
        <f t="shared" si="45"/>
        <v>2103.7800000000002</v>
      </c>
    </row>
    <row r="1437" spans="1:6" x14ac:dyDescent="0.15">
      <c r="A1437" s="6" t="s">
        <v>2595</v>
      </c>
      <c r="B1437" s="6" t="s">
        <v>2596</v>
      </c>
      <c r="C1437" s="7">
        <v>5009</v>
      </c>
      <c r="D1437" s="8">
        <v>0.57999999999999996</v>
      </c>
      <c r="E1437" s="9">
        <f t="shared" si="44"/>
        <v>2905.22</v>
      </c>
      <c r="F1437" s="9">
        <f t="shared" si="45"/>
        <v>2103.7800000000002</v>
      </c>
    </row>
    <row r="1438" spans="1:6" x14ac:dyDescent="0.15">
      <c r="A1438" s="6" t="s">
        <v>2597</v>
      </c>
      <c r="B1438" s="6" t="s">
        <v>2598</v>
      </c>
      <c r="C1438" s="7">
        <v>5009</v>
      </c>
      <c r="D1438" s="8">
        <v>0.57999999999999996</v>
      </c>
      <c r="E1438" s="9">
        <f t="shared" si="44"/>
        <v>2905.22</v>
      </c>
      <c r="F1438" s="9">
        <f t="shared" si="45"/>
        <v>2103.7800000000002</v>
      </c>
    </row>
    <row r="1439" spans="1:6" x14ac:dyDescent="0.15">
      <c r="A1439" s="6" t="s">
        <v>2599</v>
      </c>
      <c r="B1439" s="6" t="s">
        <v>2600</v>
      </c>
      <c r="C1439" s="7">
        <v>5009</v>
      </c>
      <c r="D1439" s="8">
        <v>0.57999999999999996</v>
      </c>
      <c r="E1439" s="9">
        <f t="shared" si="44"/>
        <v>2905.22</v>
      </c>
      <c r="F1439" s="9">
        <f t="shared" si="45"/>
        <v>2103.7800000000002</v>
      </c>
    </row>
    <row r="1440" spans="1:6" x14ac:dyDescent="0.15">
      <c r="A1440" s="6" t="s">
        <v>2601</v>
      </c>
      <c r="B1440" s="6" t="s">
        <v>2602</v>
      </c>
      <c r="C1440" s="7">
        <v>5009</v>
      </c>
      <c r="D1440" s="8">
        <v>0.57999999999999996</v>
      </c>
      <c r="E1440" s="9">
        <f t="shared" si="44"/>
        <v>2905.22</v>
      </c>
      <c r="F1440" s="9">
        <f t="shared" si="45"/>
        <v>2103.7800000000002</v>
      </c>
    </row>
    <row r="1441" spans="1:6" x14ac:dyDescent="0.15">
      <c r="A1441" s="6" t="s">
        <v>2603</v>
      </c>
      <c r="B1441" s="6" t="s">
        <v>2604</v>
      </c>
      <c r="C1441" s="7">
        <v>5009</v>
      </c>
      <c r="D1441" s="8">
        <v>0.57999999999999996</v>
      </c>
      <c r="E1441" s="9">
        <f t="shared" si="44"/>
        <v>2905.22</v>
      </c>
      <c r="F1441" s="9">
        <f t="shared" si="45"/>
        <v>2103.7800000000002</v>
      </c>
    </row>
    <row r="1442" spans="1:6" x14ac:dyDescent="0.15">
      <c r="A1442" s="6" t="s">
        <v>2605</v>
      </c>
      <c r="B1442" s="6" t="s">
        <v>2606</v>
      </c>
      <c r="C1442" s="7">
        <v>5009</v>
      </c>
      <c r="D1442" s="8">
        <v>0.57999999999999996</v>
      </c>
      <c r="E1442" s="9">
        <f t="shared" si="44"/>
        <v>2905.22</v>
      </c>
      <c r="F1442" s="9">
        <f t="shared" si="45"/>
        <v>2103.7800000000002</v>
      </c>
    </row>
    <row r="1443" spans="1:6" x14ac:dyDescent="0.15">
      <c r="A1443" s="6" t="s">
        <v>2607</v>
      </c>
      <c r="B1443" s="6" t="s">
        <v>2608</v>
      </c>
      <c r="C1443" s="7">
        <v>5009</v>
      </c>
      <c r="D1443" s="8">
        <v>0.57999999999999996</v>
      </c>
      <c r="E1443" s="9">
        <f t="shared" si="44"/>
        <v>2905.22</v>
      </c>
      <c r="F1443" s="9">
        <f t="shared" si="45"/>
        <v>2103.7800000000002</v>
      </c>
    </row>
    <row r="1444" spans="1:6" x14ac:dyDescent="0.15">
      <c r="A1444" s="6" t="s">
        <v>2609</v>
      </c>
      <c r="B1444" s="6" t="s">
        <v>2610</v>
      </c>
      <c r="C1444" s="7">
        <v>5009</v>
      </c>
      <c r="D1444" s="8">
        <v>0.57999999999999996</v>
      </c>
      <c r="E1444" s="9">
        <f t="shared" si="44"/>
        <v>2905.22</v>
      </c>
      <c r="F1444" s="9">
        <f t="shared" si="45"/>
        <v>2103.7800000000002</v>
      </c>
    </row>
    <row r="1445" spans="1:6" x14ac:dyDescent="0.15">
      <c r="A1445" s="6" t="s">
        <v>2611</v>
      </c>
      <c r="B1445" s="6" t="s">
        <v>2612</v>
      </c>
      <c r="C1445" s="7">
        <v>5009</v>
      </c>
      <c r="D1445" s="8">
        <v>0.57999999999999996</v>
      </c>
      <c r="E1445" s="9">
        <f t="shared" si="44"/>
        <v>2905.22</v>
      </c>
      <c r="F1445" s="9">
        <f t="shared" si="45"/>
        <v>2103.7800000000002</v>
      </c>
    </row>
    <row r="1446" spans="1:6" x14ac:dyDescent="0.15">
      <c r="A1446" s="6" t="s">
        <v>2613</v>
      </c>
      <c r="B1446" s="6" t="s">
        <v>2614</v>
      </c>
      <c r="C1446" s="7">
        <v>5009</v>
      </c>
      <c r="D1446" s="8">
        <v>0.57999999999999996</v>
      </c>
      <c r="E1446" s="9">
        <f t="shared" si="44"/>
        <v>2905.22</v>
      </c>
      <c r="F1446" s="9">
        <f t="shared" si="45"/>
        <v>2103.7800000000002</v>
      </c>
    </row>
    <row r="1447" spans="1:6" x14ac:dyDescent="0.15">
      <c r="A1447" s="6" t="s">
        <v>2615</v>
      </c>
      <c r="B1447" s="6" t="s">
        <v>2616</v>
      </c>
      <c r="C1447" s="7">
        <v>5009</v>
      </c>
      <c r="D1447" s="8">
        <v>0.57999999999999996</v>
      </c>
      <c r="E1447" s="9">
        <f t="shared" si="44"/>
        <v>2905.22</v>
      </c>
      <c r="F1447" s="9">
        <f t="shared" si="45"/>
        <v>2103.7800000000002</v>
      </c>
    </row>
    <row r="1448" spans="1:6" x14ac:dyDescent="0.15">
      <c r="A1448" s="6" t="s">
        <v>2617</v>
      </c>
      <c r="B1448" s="6" t="s">
        <v>2618</v>
      </c>
      <c r="C1448" s="7">
        <v>5009</v>
      </c>
      <c r="D1448" s="8">
        <v>0.57999999999999996</v>
      </c>
      <c r="E1448" s="9">
        <f t="shared" si="44"/>
        <v>2905.22</v>
      </c>
      <c r="F1448" s="9">
        <f t="shared" si="45"/>
        <v>2103.7800000000002</v>
      </c>
    </row>
    <row r="1449" spans="1:6" x14ac:dyDescent="0.15">
      <c r="A1449" s="6" t="s">
        <v>2619</v>
      </c>
      <c r="B1449" s="6" t="s">
        <v>2620</v>
      </c>
      <c r="C1449" s="7">
        <v>5009</v>
      </c>
      <c r="D1449" s="8">
        <v>0.57999999999999996</v>
      </c>
      <c r="E1449" s="9">
        <f t="shared" si="44"/>
        <v>2905.22</v>
      </c>
      <c r="F1449" s="9">
        <f t="shared" si="45"/>
        <v>2103.7800000000002</v>
      </c>
    </row>
    <row r="1450" spans="1:6" x14ac:dyDescent="0.15">
      <c r="A1450" s="6" t="s">
        <v>2621</v>
      </c>
      <c r="B1450" s="6" t="s">
        <v>2622</v>
      </c>
      <c r="C1450" s="7">
        <v>5009</v>
      </c>
      <c r="D1450" s="8">
        <v>0.57999999999999996</v>
      </c>
      <c r="E1450" s="9">
        <f t="shared" si="44"/>
        <v>2905.22</v>
      </c>
      <c r="F1450" s="9">
        <f t="shared" si="45"/>
        <v>2103.7800000000002</v>
      </c>
    </row>
    <row r="1451" spans="1:6" x14ac:dyDescent="0.15">
      <c r="A1451" s="6" t="s">
        <v>2623</v>
      </c>
      <c r="B1451" s="6" t="s">
        <v>2624</v>
      </c>
      <c r="C1451" s="7">
        <v>5009</v>
      </c>
      <c r="D1451" s="8">
        <v>0.57999999999999996</v>
      </c>
      <c r="E1451" s="9">
        <f t="shared" si="44"/>
        <v>2905.22</v>
      </c>
      <c r="F1451" s="9">
        <f t="shared" si="45"/>
        <v>2103.7800000000002</v>
      </c>
    </row>
    <row r="1452" spans="1:6" x14ac:dyDescent="0.15">
      <c r="A1452" s="6" t="s">
        <v>2625</v>
      </c>
      <c r="B1452" s="6" t="s">
        <v>2626</v>
      </c>
      <c r="C1452" s="7">
        <v>5009</v>
      </c>
      <c r="D1452" s="8">
        <v>0.57999999999999996</v>
      </c>
      <c r="E1452" s="9">
        <f t="shared" si="44"/>
        <v>2905.22</v>
      </c>
      <c r="F1452" s="9">
        <f t="shared" si="45"/>
        <v>2103.7800000000002</v>
      </c>
    </row>
    <row r="1453" spans="1:6" x14ac:dyDescent="0.15">
      <c r="A1453" s="6" t="s">
        <v>2627</v>
      </c>
      <c r="B1453" s="6" t="s">
        <v>2628</v>
      </c>
      <c r="C1453" s="7">
        <v>5009</v>
      </c>
      <c r="D1453" s="8">
        <v>0.57999999999999996</v>
      </c>
      <c r="E1453" s="9">
        <f t="shared" si="44"/>
        <v>2905.22</v>
      </c>
      <c r="F1453" s="9">
        <f t="shared" si="45"/>
        <v>2103.7800000000002</v>
      </c>
    </row>
    <row r="1454" spans="1:6" x14ac:dyDescent="0.15">
      <c r="A1454" s="6" t="s">
        <v>2629</v>
      </c>
      <c r="B1454" s="6" t="s">
        <v>2630</v>
      </c>
      <c r="C1454" s="7">
        <v>5009</v>
      </c>
      <c r="D1454" s="8">
        <v>0.57999999999999996</v>
      </c>
      <c r="E1454" s="9">
        <f t="shared" si="44"/>
        <v>2905.22</v>
      </c>
      <c r="F1454" s="9">
        <f t="shared" si="45"/>
        <v>2103.7800000000002</v>
      </c>
    </row>
    <row r="1455" spans="1:6" x14ac:dyDescent="0.15">
      <c r="A1455" s="6" t="s">
        <v>2631</v>
      </c>
      <c r="B1455" s="6" t="s">
        <v>2632</v>
      </c>
      <c r="C1455" s="7">
        <v>5009</v>
      </c>
      <c r="D1455" s="8">
        <v>0.57999999999999996</v>
      </c>
      <c r="E1455" s="9">
        <f t="shared" si="44"/>
        <v>2905.22</v>
      </c>
      <c r="F1455" s="9">
        <f t="shared" si="45"/>
        <v>2103.7800000000002</v>
      </c>
    </row>
    <row r="1456" spans="1:6" x14ac:dyDescent="0.15">
      <c r="A1456" s="6" t="s">
        <v>2633</v>
      </c>
      <c r="B1456" s="6" t="s">
        <v>2634</v>
      </c>
      <c r="C1456" s="7">
        <v>5009</v>
      </c>
      <c r="D1456" s="8">
        <v>0.57999999999999996</v>
      </c>
      <c r="E1456" s="9">
        <f t="shared" si="44"/>
        <v>2905.22</v>
      </c>
      <c r="F1456" s="9">
        <f t="shared" si="45"/>
        <v>2103.7800000000002</v>
      </c>
    </row>
    <row r="1457" spans="1:6" x14ac:dyDescent="0.15">
      <c r="A1457" s="6" t="s">
        <v>2635</v>
      </c>
      <c r="B1457" s="6" t="s">
        <v>2636</v>
      </c>
      <c r="C1457" s="7">
        <v>5009</v>
      </c>
      <c r="D1457" s="8">
        <v>0.57999999999999996</v>
      </c>
      <c r="E1457" s="9">
        <f t="shared" si="44"/>
        <v>2905.22</v>
      </c>
      <c r="F1457" s="9">
        <f t="shared" si="45"/>
        <v>2103.7800000000002</v>
      </c>
    </row>
    <row r="1458" spans="1:6" x14ac:dyDescent="0.15">
      <c r="A1458" s="6" t="s">
        <v>2637</v>
      </c>
      <c r="B1458" s="6" t="s">
        <v>2638</v>
      </c>
      <c r="C1458" s="7">
        <v>5009</v>
      </c>
      <c r="D1458" s="8">
        <v>0.57999999999999996</v>
      </c>
      <c r="E1458" s="9">
        <f t="shared" si="44"/>
        <v>2905.22</v>
      </c>
      <c r="F1458" s="9">
        <f t="shared" si="45"/>
        <v>2103.7800000000002</v>
      </c>
    </row>
    <row r="1459" spans="1:6" x14ac:dyDescent="0.15">
      <c r="A1459" s="6" t="s">
        <v>2639</v>
      </c>
      <c r="B1459" s="6" t="s">
        <v>2640</v>
      </c>
      <c r="C1459" s="7">
        <v>5009</v>
      </c>
      <c r="D1459" s="8">
        <v>0.57999999999999996</v>
      </c>
      <c r="E1459" s="9">
        <f t="shared" si="44"/>
        <v>2905.22</v>
      </c>
      <c r="F1459" s="9">
        <f t="shared" si="45"/>
        <v>2103.7800000000002</v>
      </c>
    </row>
    <row r="1460" spans="1:6" x14ac:dyDescent="0.15">
      <c r="A1460" s="6" t="s">
        <v>2641</v>
      </c>
      <c r="B1460" s="6" t="s">
        <v>2642</v>
      </c>
      <c r="C1460" s="7">
        <v>5009</v>
      </c>
      <c r="D1460" s="8">
        <v>0.57999999999999996</v>
      </c>
      <c r="E1460" s="9">
        <f t="shared" si="44"/>
        <v>2905.22</v>
      </c>
      <c r="F1460" s="9">
        <f t="shared" si="45"/>
        <v>2103.7800000000002</v>
      </c>
    </row>
    <row r="1461" spans="1:6" x14ac:dyDescent="0.15">
      <c r="A1461" s="6" t="s">
        <v>2643</v>
      </c>
      <c r="B1461" s="6" t="s">
        <v>2644</v>
      </c>
      <c r="C1461" s="7">
        <v>5009</v>
      </c>
      <c r="D1461" s="8">
        <v>0.57999999999999996</v>
      </c>
      <c r="E1461" s="9">
        <f t="shared" si="44"/>
        <v>2905.22</v>
      </c>
      <c r="F1461" s="9">
        <f t="shared" si="45"/>
        <v>2103.7800000000002</v>
      </c>
    </row>
    <row r="1462" spans="1:6" x14ac:dyDescent="0.15">
      <c r="A1462" s="6" t="s">
        <v>2645</v>
      </c>
      <c r="B1462" s="6" t="s">
        <v>2646</v>
      </c>
      <c r="C1462" s="7">
        <v>5009</v>
      </c>
      <c r="D1462" s="8">
        <v>0.57999999999999996</v>
      </c>
      <c r="E1462" s="9">
        <f t="shared" si="44"/>
        <v>2905.22</v>
      </c>
      <c r="F1462" s="9">
        <f t="shared" si="45"/>
        <v>2103.7800000000002</v>
      </c>
    </row>
    <row r="1463" spans="1:6" x14ac:dyDescent="0.15">
      <c r="A1463" s="6" t="s">
        <v>2647</v>
      </c>
      <c r="B1463" s="6" t="s">
        <v>2648</v>
      </c>
      <c r="C1463" s="7">
        <v>5009</v>
      </c>
      <c r="D1463" s="8">
        <v>0.57999999999999996</v>
      </c>
      <c r="E1463" s="9">
        <f t="shared" si="44"/>
        <v>2905.22</v>
      </c>
      <c r="F1463" s="9">
        <f t="shared" si="45"/>
        <v>2103.7800000000002</v>
      </c>
    </row>
    <row r="1464" spans="1:6" x14ac:dyDescent="0.15">
      <c r="A1464" s="6" t="s">
        <v>2649</v>
      </c>
      <c r="B1464" s="6" t="s">
        <v>2650</v>
      </c>
      <c r="C1464" s="7">
        <v>5009</v>
      </c>
      <c r="D1464" s="8">
        <v>0.57999999999999996</v>
      </c>
      <c r="E1464" s="9">
        <f t="shared" si="44"/>
        <v>2905.22</v>
      </c>
      <c r="F1464" s="9">
        <f t="shared" si="45"/>
        <v>2103.7800000000002</v>
      </c>
    </row>
    <row r="1465" spans="1:6" x14ac:dyDescent="0.15">
      <c r="A1465" s="6" t="s">
        <v>2651</v>
      </c>
      <c r="B1465" s="6" t="s">
        <v>2652</v>
      </c>
      <c r="C1465" s="7">
        <v>5009</v>
      </c>
      <c r="D1465" s="8">
        <v>0.57999999999999996</v>
      </c>
      <c r="E1465" s="9">
        <f t="shared" si="44"/>
        <v>2905.22</v>
      </c>
      <c r="F1465" s="9">
        <f t="shared" si="45"/>
        <v>2103.7800000000002</v>
      </c>
    </row>
    <row r="1466" spans="1:6" x14ac:dyDescent="0.15">
      <c r="A1466" s="6" t="s">
        <v>2653</v>
      </c>
      <c r="B1466" s="6" t="s">
        <v>2654</v>
      </c>
      <c r="C1466" s="7">
        <v>5009</v>
      </c>
      <c r="D1466" s="8">
        <v>0.57999999999999996</v>
      </c>
      <c r="E1466" s="9">
        <f t="shared" si="44"/>
        <v>2905.22</v>
      </c>
      <c r="F1466" s="9">
        <f t="shared" si="45"/>
        <v>2103.7800000000002</v>
      </c>
    </row>
    <row r="1467" spans="1:6" x14ac:dyDescent="0.15">
      <c r="A1467" s="6" t="s">
        <v>2655</v>
      </c>
      <c r="B1467" s="6" t="s">
        <v>2656</v>
      </c>
      <c r="C1467" s="7">
        <v>5009</v>
      </c>
      <c r="D1467" s="8">
        <v>0.57999999999999996</v>
      </c>
      <c r="E1467" s="9">
        <f t="shared" si="44"/>
        <v>2905.22</v>
      </c>
      <c r="F1467" s="9">
        <f t="shared" si="45"/>
        <v>2103.7800000000002</v>
      </c>
    </row>
    <row r="1468" spans="1:6" x14ac:dyDescent="0.15">
      <c r="A1468" s="6" t="s">
        <v>2657</v>
      </c>
      <c r="B1468" s="6" t="s">
        <v>2658</v>
      </c>
      <c r="C1468" s="7">
        <v>5009</v>
      </c>
      <c r="D1468" s="8">
        <v>0.57999999999999996</v>
      </c>
      <c r="E1468" s="9">
        <f t="shared" si="44"/>
        <v>2905.22</v>
      </c>
      <c r="F1468" s="9">
        <f t="shared" si="45"/>
        <v>2103.7800000000002</v>
      </c>
    </row>
    <row r="1469" spans="1:6" x14ac:dyDescent="0.15">
      <c r="A1469" s="6" t="s">
        <v>2659</v>
      </c>
      <c r="B1469" s="6" t="s">
        <v>2660</v>
      </c>
      <c r="C1469" s="7">
        <v>5009</v>
      </c>
      <c r="D1469" s="8">
        <v>0.57999999999999996</v>
      </c>
      <c r="E1469" s="9">
        <f t="shared" si="44"/>
        <v>2905.22</v>
      </c>
      <c r="F1469" s="9">
        <f t="shared" si="45"/>
        <v>2103.7800000000002</v>
      </c>
    </row>
    <row r="1470" spans="1:6" x14ac:dyDescent="0.15">
      <c r="A1470" s="6" t="s">
        <v>2661</v>
      </c>
      <c r="B1470" s="6" t="s">
        <v>2662</v>
      </c>
      <c r="C1470" s="7">
        <v>5009</v>
      </c>
      <c r="D1470" s="8">
        <v>0.57999999999999996</v>
      </c>
      <c r="E1470" s="9">
        <f t="shared" si="44"/>
        <v>2905.22</v>
      </c>
      <c r="F1470" s="9">
        <f t="shared" si="45"/>
        <v>2103.7800000000002</v>
      </c>
    </row>
    <row r="1471" spans="1:6" x14ac:dyDescent="0.15">
      <c r="A1471" s="6" t="s">
        <v>2663</v>
      </c>
      <c r="B1471" s="6" t="s">
        <v>2664</v>
      </c>
      <c r="C1471" s="7">
        <v>5009</v>
      </c>
      <c r="D1471" s="8">
        <v>0.57999999999999996</v>
      </c>
      <c r="E1471" s="9">
        <f t="shared" si="44"/>
        <v>2905.22</v>
      </c>
      <c r="F1471" s="9">
        <f t="shared" si="45"/>
        <v>2103.7800000000002</v>
      </c>
    </row>
    <row r="1472" spans="1:6" x14ac:dyDescent="0.15">
      <c r="A1472" s="6" t="s">
        <v>2665</v>
      </c>
      <c r="B1472" s="6" t="s">
        <v>2666</v>
      </c>
      <c r="C1472" s="7">
        <v>5009</v>
      </c>
      <c r="D1472" s="8">
        <v>0.57999999999999996</v>
      </c>
      <c r="E1472" s="9">
        <f t="shared" si="44"/>
        <v>2905.22</v>
      </c>
      <c r="F1472" s="9">
        <f t="shared" si="45"/>
        <v>2103.7800000000002</v>
      </c>
    </row>
    <row r="1473" spans="1:6" x14ac:dyDescent="0.15">
      <c r="A1473" s="6" t="s">
        <v>2667</v>
      </c>
      <c r="B1473" s="6" t="s">
        <v>2668</v>
      </c>
      <c r="C1473" s="7">
        <v>5009</v>
      </c>
      <c r="D1473" s="8">
        <v>0.57999999999999996</v>
      </c>
      <c r="E1473" s="9">
        <f t="shared" si="44"/>
        <v>2905.22</v>
      </c>
      <c r="F1473" s="9">
        <f t="shared" si="45"/>
        <v>2103.7800000000002</v>
      </c>
    </row>
    <row r="1474" spans="1:6" x14ac:dyDescent="0.15">
      <c r="A1474" s="6" t="s">
        <v>2669</v>
      </c>
      <c r="B1474" s="6" t="s">
        <v>2670</v>
      </c>
      <c r="C1474" s="7">
        <v>5009</v>
      </c>
      <c r="D1474" s="8">
        <v>0.57999999999999996</v>
      </c>
      <c r="E1474" s="9">
        <f t="shared" ref="E1474:E1537" si="46">+C1474*D1474</f>
        <v>2905.22</v>
      </c>
      <c r="F1474" s="9">
        <f t="shared" ref="F1474:F1537" si="47">+C1474-E1474</f>
        <v>2103.7800000000002</v>
      </c>
    </row>
    <row r="1475" spans="1:6" x14ac:dyDescent="0.15">
      <c r="A1475" s="6" t="s">
        <v>2671</v>
      </c>
      <c r="B1475" s="6" t="s">
        <v>2672</v>
      </c>
      <c r="C1475" s="7">
        <v>5009</v>
      </c>
      <c r="D1475" s="8">
        <v>0.57999999999999996</v>
      </c>
      <c r="E1475" s="9">
        <f t="shared" si="46"/>
        <v>2905.22</v>
      </c>
      <c r="F1475" s="9">
        <f t="shared" si="47"/>
        <v>2103.7800000000002</v>
      </c>
    </row>
    <row r="1476" spans="1:6" x14ac:dyDescent="0.15">
      <c r="A1476" s="6" t="s">
        <v>2673</v>
      </c>
      <c r="B1476" s="6" t="s">
        <v>2674</v>
      </c>
      <c r="C1476" s="7">
        <v>701.18999999999994</v>
      </c>
      <c r="D1476" s="8">
        <v>0.57999999999999996</v>
      </c>
      <c r="E1476" s="9">
        <f t="shared" si="46"/>
        <v>406.69019999999995</v>
      </c>
      <c r="F1476" s="9">
        <f t="shared" si="47"/>
        <v>294.49979999999999</v>
      </c>
    </row>
    <row r="1477" spans="1:6" x14ac:dyDescent="0.15">
      <c r="A1477" s="6" t="s">
        <v>2675</v>
      </c>
      <c r="B1477" s="6" t="s">
        <v>2676</v>
      </c>
      <c r="C1477" s="7">
        <v>701.18999999999994</v>
      </c>
      <c r="D1477" s="8">
        <v>0.57999999999999996</v>
      </c>
      <c r="E1477" s="9">
        <f t="shared" si="46"/>
        <v>406.69019999999995</v>
      </c>
      <c r="F1477" s="9">
        <f t="shared" si="47"/>
        <v>294.49979999999999</v>
      </c>
    </row>
    <row r="1478" spans="1:6" x14ac:dyDescent="0.15">
      <c r="A1478" s="6" t="s">
        <v>2677</v>
      </c>
      <c r="B1478" s="6" t="s">
        <v>2678</v>
      </c>
      <c r="C1478" s="7">
        <v>5008.5</v>
      </c>
      <c r="D1478" s="8">
        <v>0.57999999999999996</v>
      </c>
      <c r="E1478" s="9">
        <f t="shared" si="46"/>
        <v>2904.93</v>
      </c>
      <c r="F1478" s="9">
        <f t="shared" si="47"/>
        <v>2103.5700000000002</v>
      </c>
    </row>
    <row r="1479" spans="1:6" x14ac:dyDescent="0.15">
      <c r="A1479" s="6" t="s">
        <v>2677</v>
      </c>
      <c r="B1479" s="6" t="s">
        <v>2678</v>
      </c>
      <c r="C1479" s="7">
        <v>5008.5</v>
      </c>
      <c r="D1479" s="8">
        <v>0.57999999999999996</v>
      </c>
      <c r="E1479" s="9">
        <f t="shared" si="46"/>
        <v>2904.93</v>
      </c>
      <c r="F1479" s="9">
        <f t="shared" si="47"/>
        <v>2103.5700000000002</v>
      </c>
    </row>
    <row r="1480" spans="1:6" x14ac:dyDescent="0.15">
      <c r="A1480" s="6" t="s">
        <v>2677</v>
      </c>
      <c r="B1480" s="6" t="s">
        <v>2678</v>
      </c>
      <c r="C1480" s="7">
        <v>5008.5</v>
      </c>
      <c r="D1480" s="8">
        <v>0.57999999999999996</v>
      </c>
      <c r="E1480" s="9">
        <f t="shared" si="46"/>
        <v>2904.93</v>
      </c>
      <c r="F1480" s="9">
        <f t="shared" si="47"/>
        <v>2103.5700000000002</v>
      </c>
    </row>
    <row r="1481" spans="1:6" x14ac:dyDescent="0.15">
      <c r="A1481" s="6" t="s">
        <v>2679</v>
      </c>
      <c r="B1481" s="6" t="s">
        <v>2680</v>
      </c>
      <c r="C1481" s="7">
        <v>5008.5</v>
      </c>
      <c r="D1481" s="8">
        <v>0.57999999999999996</v>
      </c>
      <c r="E1481" s="9">
        <f t="shared" si="46"/>
        <v>2904.93</v>
      </c>
      <c r="F1481" s="9">
        <f t="shared" si="47"/>
        <v>2103.5700000000002</v>
      </c>
    </row>
    <row r="1482" spans="1:6" x14ac:dyDescent="0.15">
      <c r="A1482" s="6" t="s">
        <v>2679</v>
      </c>
      <c r="B1482" s="6" t="s">
        <v>2680</v>
      </c>
      <c r="C1482" s="7">
        <v>5008.5</v>
      </c>
      <c r="D1482" s="8">
        <v>0.57999999999999996</v>
      </c>
      <c r="E1482" s="9">
        <f t="shared" si="46"/>
        <v>2904.93</v>
      </c>
      <c r="F1482" s="9">
        <f t="shared" si="47"/>
        <v>2103.5700000000002</v>
      </c>
    </row>
    <row r="1483" spans="1:6" x14ac:dyDescent="0.15">
      <c r="A1483" s="6" t="s">
        <v>2679</v>
      </c>
      <c r="B1483" s="6" t="s">
        <v>2680</v>
      </c>
      <c r="C1483" s="7">
        <v>5008.5</v>
      </c>
      <c r="D1483" s="8">
        <v>0.57999999999999996</v>
      </c>
      <c r="E1483" s="9">
        <f t="shared" si="46"/>
        <v>2904.93</v>
      </c>
      <c r="F1483" s="9">
        <f t="shared" si="47"/>
        <v>2103.5700000000002</v>
      </c>
    </row>
    <row r="1484" spans="1:6" x14ac:dyDescent="0.15">
      <c r="A1484" s="6" t="s">
        <v>2681</v>
      </c>
      <c r="B1484" s="6" t="s">
        <v>2682</v>
      </c>
      <c r="C1484" s="7">
        <v>5009</v>
      </c>
      <c r="D1484" s="8">
        <v>0.57999999999999996</v>
      </c>
      <c r="E1484" s="9">
        <f t="shared" si="46"/>
        <v>2905.22</v>
      </c>
      <c r="F1484" s="9">
        <f t="shared" si="47"/>
        <v>2103.7800000000002</v>
      </c>
    </row>
    <row r="1485" spans="1:6" x14ac:dyDescent="0.15">
      <c r="A1485" s="6" t="s">
        <v>2683</v>
      </c>
      <c r="B1485" s="6" t="s">
        <v>2684</v>
      </c>
      <c r="C1485" s="7">
        <v>5009</v>
      </c>
      <c r="D1485" s="8">
        <v>0.57999999999999996</v>
      </c>
      <c r="E1485" s="9">
        <f t="shared" si="46"/>
        <v>2905.22</v>
      </c>
      <c r="F1485" s="9">
        <f t="shared" si="47"/>
        <v>2103.7800000000002</v>
      </c>
    </row>
    <row r="1486" spans="1:6" x14ac:dyDescent="0.15">
      <c r="A1486" s="6" t="s">
        <v>2685</v>
      </c>
      <c r="B1486" s="6" t="s">
        <v>2686</v>
      </c>
      <c r="C1486" s="7">
        <v>5009</v>
      </c>
      <c r="D1486" s="8">
        <v>0.57999999999999996</v>
      </c>
      <c r="E1486" s="9">
        <f t="shared" si="46"/>
        <v>2905.22</v>
      </c>
      <c r="F1486" s="9">
        <f t="shared" si="47"/>
        <v>2103.7800000000002</v>
      </c>
    </row>
    <row r="1487" spans="1:6" x14ac:dyDescent="0.15">
      <c r="A1487" s="6" t="s">
        <v>2687</v>
      </c>
      <c r="B1487" s="6" t="s">
        <v>2688</v>
      </c>
      <c r="C1487" s="7">
        <v>5009</v>
      </c>
      <c r="D1487" s="8">
        <v>0.57999999999999996</v>
      </c>
      <c r="E1487" s="9">
        <f t="shared" si="46"/>
        <v>2905.22</v>
      </c>
      <c r="F1487" s="9">
        <f t="shared" si="47"/>
        <v>2103.7800000000002</v>
      </c>
    </row>
    <row r="1488" spans="1:6" x14ac:dyDescent="0.15">
      <c r="A1488" s="6" t="s">
        <v>2689</v>
      </c>
      <c r="B1488" s="6" t="s">
        <v>2690</v>
      </c>
      <c r="C1488" s="7">
        <v>5009</v>
      </c>
      <c r="D1488" s="8">
        <v>0.57999999999999996</v>
      </c>
      <c r="E1488" s="9">
        <f t="shared" si="46"/>
        <v>2905.22</v>
      </c>
      <c r="F1488" s="9">
        <f t="shared" si="47"/>
        <v>2103.7800000000002</v>
      </c>
    </row>
    <row r="1489" spans="1:6" x14ac:dyDescent="0.15">
      <c r="A1489" s="6" t="s">
        <v>2691</v>
      </c>
      <c r="B1489" s="6" t="s">
        <v>2692</v>
      </c>
      <c r="C1489" s="7">
        <v>5009</v>
      </c>
      <c r="D1489" s="8">
        <v>0.57999999999999996</v>
      </c>
      <c r="E1489" s="9">
        <f t="shared" si="46"/>
        <v>2905.22</v>
      </c>
      <c r="F1489" s="9">
        <f t="shared" si="47"/>
        <v>2103.7800000000002</v>
      </c>
    </row>
    <row r="1490" spans="1:6" x14ac:dyDescent="0.15">
      <c r="A1490" s="6" t="s">
        <v>2693</v>
      </c>
      <c r="B1490" s="6" t="s">
        <v>2694</v>
      </c>
      <c r="C1490" s="7">
        <v>5009</v>
      </c>
      <c r="D1490" s="8">
        <v>0.57999999999999996</v>
      </c>
      <c r="E1490" s="9">
        <f t="shared" si="46"/>
        <v>2905.22</v>
      </c>
      <c r="F1490" s="9">
        <f t="shared" si="47"/>
        <v>2103.7800000000002</v>
      </c>
    </row>
    <row r="1491" spans="1:6" x14ac:dyDescent="0.15">
      <c r="A1491" s="6" t="s">
        <v>2695</v>
      </c>
      <c r="B1491" s="6" t="s">
        <v>2696</v>
      </c>
      <c r="C1491" s="7">
        <v>5009</v>
      </c>
      <c r="D1491" s="8">
        <v>0.57999999999999996</v>
      </c>
      <c r="E1491" s="9">
        <f t="shared" si="46"/>
        <v>2905.22</v>
      </c>
      <c r="F1491" s="9">
        <f t="shared" si="47"/>
        <v>2103.7800000000002</v>
      </c>
    </row>
    <row r="1492" spans="1:6" x14ac:dyDescent="0.15">
      <c r="A1492" s="6" t="s">
        <v>2697</v>
      </c>
      <c r="B1492" s="6" t="s">
        <v>2698</v>
      </c>
      <c r="C1492" s="7">
        <v>5009</v>
      </c>
      <c r="D1492" s="8">
        <v>0.57999999999999996</v>
      </c>
      <c r="E1492" s="9">
        <f t="shared" si="46"/>
        <v>2905.22</v>
      </c>
      <c r="F1492" s="9">
        <f t="shared" si="47"/>
        <v>2103.7800000000002</v>
      </c>
    </row>
    <row r="1493" spans="1:6" x14ac:dyDescent="0.15">
      <c r="A1493" s="6" t="s">
        <v>2699</v>
      </c>
      <c r="B1493" s="6" t="s">
        <v>2700</v>
      </c>
      <c r="C1493" s="7">
        <v>5009</v>
      </c>
      <c r="D1493" s="8">
        <v>0.57999999999999996</v>
      </c>
      <c r="E1493" s="9">
        <f t="shared" si="46"/>
        <v>2905.22</v>
      </c>
      <c r="F1493" s="9">
        <f t="shared" si="47"/>
        <v>2103.7800000000002</v>
      </c>
    </row>
    <row r="1494" spans="1:6" x14ac:dyDescent="0.15">
      <c r="A1494" s="6" t="s">
        <v>2701</v>
      </c>
      <c r="B1494" s="6" t="s">
        <v>2702</v>
      </c>
      <c r="C1494" s="7">
        <v>5009</v>
      </c>
      <c r="D1494" s="8">
        <v>0.57999999999999996</v>
      </c>
      <c r="E1494" s="9">
        <f t="shared" si="46"/>
        <v>2905.22</v>
      </c>
      <c r="F1494" s="9">
        <f t="shared" si="47"/>
        <v>2103.7800000000002</v>
      </c>
    </row>
    <row r="1495" spans="1:6" x14ac:dyDescent="0.15">
      <c r="A1495" s="6" t="s">
        <v>2703</v>
      </c>
      <c r="B1495" s="6" t="s">
        <v>2704</v>
      </c>
      <c r="C1495" s="7">
        <v>5009</v>
      </c>
      <c r="D1495" s="8">
        <v>0.57999999999999996</v>
      </c>
      <c r="E1495" s="9">
        <f t="shared" si="46"/>
        <v>2905.22</v>
      </c>
      <c r="F1495" s="9">
        <f t="shared" si="47"/>
        <v>2103.7800000000002</v>
      </c>
    </row>
    <row r="1496" spans="1:6" x14ac:dyDescent="0.15">
      <c r="A1496" s="6" t="s">
        <v>2705</v>
      </c>
      <c r="B1496" s="6" t="s">
        <v>2706</v>
      </c>
      <c r="C1496" s="7">
        <v>5009</v>
      </c>
      <c r="D1496" s="8">
        <v>0.57999999999999996</v>
      </c>
      <c r="E1496" s="9">
        <f t="shared" si="46"/>
        <v>2905.22</v>
      </c>
      <c r="F1496" s="9">
        <f t="shared" si="47"/>
        <v>2103.7800000000002</v>
      </c>
    </row>
    <row r="1497" spans="1:6" x14ac:dyDescent="0.15">
      <c r="A1497" s="6" t="s">
        <v>2707</v>
      </c>
      <c r="B1497" s="6" t="s">
        <v>2708</v>
      </c>
      <c r="C1497" s="7">
        <v>5009</v>
      </c>
      <c r="D1497" s="8">
        <v>0.57999999999999996</v>
      </c>
      <c r="E1497" s="9">
        <f t="shared" si="46"/>
        <v>2905.22</v>
      </c>
      <c r="F1497" s="9">
        <f t="shared" si="47"/>
        <v>2103.7800000000002</v>
      </c>
    </row>
    <row r="1498" spans="1:6" x14ac:dyDescent="0.15">
      <c r="A1498" s="6" t="s">
        <v>2709</v>
      </c>
      <c r="B1498" s="6" t="s">
        <v>2710</v>
      </c>
      <c r="C1498" s="7">
        <v>5009</v>
      </c>
      <c r="D1498" s="8">
        <v>0.57999999999999996</v>
      </c>
      <c r="E1498" s="9">
        <f t="shared" si="46"/>
        <v>2905.22</v>
      </c>
      <c r="F1498" s="9">
        <f t="shared" si="47"/>
        <v>2103.7800000000002</v>
      </c>
    </row>
    <row r="1499" spans="1:6" x14ac:dyDescent="0.15">
      <c r="A1499" s="6" t="s">
        <v>2711</v>
      </c>
      <c r="B1499" s="6" t="s">
        <v>2712</v>
      </c>
      <c r="C1499" s="7">
        <v>5009</v>
      </c>
      <c r="D1499" s="8">
        <v>0.57999999999999996</v>
      </c>
      <c r="E1499" s="9">
        <f t="shared" si="46"/>
        <v>2905.22</v>
      </c>
      <c r="F1499" s="9">
        <f t="shared" si="47"/>
        <v>2103.7800000000002</v>
      </c>
    </row>
    <row r="1500" spans="1:6" x14ac:dyDescent="0.15">
      <c r="A1500" s="6" t="s">
        <v>2713</v>
      </c>
      <c r="B1500" s="6" t="s">
        <v>2714</v>
      </c>
      <c r="C1500" s="7">
        <v>5009</v>
      </c>
      <c r="D1500" s="8">
        <v>0.57999999999999996</v>
      </c>
      <c r="E1500" s="9">
        <f t="shared" si="46"/>
        <v>2905.22</v>
      </c>
      <c r="F1500" s="9">
        <f t="shared" si="47"/>
        <v>2103.7800000000002</v>
      </c>
    </row>
    <row r="1501" spans="1:6" x14ac:dyDescent="0.15">
      <c r="A1501" s="6" t="s">
        <v>2715</v>
      </c>
      <c r="B1501" s="6" t="s">
        <v>2716</v>
      </c>
      <c r="C1501" s="7">
        <v>5009</v>
      </c>
      <c r="D1501" s="8">
        <v>0.57999999999999996</v>
      </c>
      <c r="E1501" s="9">
        <f t="shared" si="46"/>
        <v>2905.22</v>
      </c>
      <c r="F1501" s="9">
        <f t="shared" si="47"/>
        <v>2103.7800000000002</v>
      </c>
    </row>
    <row r="1502" spans="1:6" x14ac:dyDescent="0.15">
      <c r="A1502" s="6" t="s">
        <v>2717</v>
      </c>
      <c r="B1502" s="6" t="s">
        <v>2718</v>
      </c>
      <c r="C1502" s="7">
        <v>5009</v>
      </c>
      <c r="D1502" s="8">
        <v>0.57999999999999996</v>
      </c>
      <c r="E1502" s="9">
        <f t="shared" si="46"/>
        <v>2905.22</v>
      </c>
      <c r="F1502" s="9">
        <f t="shared" si="47"/>
        <v>2103.7800000000002</v>
      </c>
    </row>
    <row r="1503" spans="1:6" x14ac:dyDescent="0.15">
      <c r="A1503" s="6" t="s">
        <v>2719</v>
      </c>
      <c r="B1503" s="6" t="s">
        <v>2720</v>
      </c>
      <c r="C1503" s="7">
        <v>5009</v>
      </c>
      <c r="D1503" s="8">
        <v>0.57999999999999996</v>
      </c>
      <c r="E1503" s="9">
        <f t="shared" si="46"/>
        <v>2905.22</v>
      </c>
      <c r="F1503" s="9">
        <f t="shared" si="47"/>
        <v>2103.7800000000002</v>
      </c>
    </row>
    <row r="1504" spans="1:6" x14ac:dyDescent="0.15">
      <c r="A1504" s="6" t="s">
        <v>2721</v>
      </c>
      <c r="B1504" s="6" t="s">
        <v>2722</v>
      </c>
      <c r="C1504" s="7">
        <v>5009</v>
      </c>
      <c r="D1504" s="8">
        <v>0.57999999999999996</v>
      </c>
      <c r="E1504" s="9">
        <f t="shared" si="46"/>
        <v>2905.22</v>
      </c>
      <c r="F1504" s="9">
        <f t="shared" si="47"/>
        <v>2103.7800000000002</v>
      </c>
    </row>
    <row r="1505" spans="1:6" x14ac:dyDescent="0.15">
      <c r="A1505" s="6" t="s">
        <v>2723</v>
      </c>
      <c r="B1505" s="6" t="s">
        <v>2724</v>
      </c>
      <c r="C1505" s="7">
        <v>5009</v>
      </c>
      <c r="D1505" s="8">
        <v>0.57999999999999996</v>
      </c>
      <c r="E1505" s="9">
        <f t="shared" si="46"/>
        <v>2905.22</v>
      </c>
      <c r="F1505" s="9">
        <f t="shared" si="47"/>
        <v>2103.7800000000002</v>
      </c>
    </row>
    <row r="1506" spans="1:6" x14ac:dyDescent="0.15">
      <c r="A1506" s="6" t="s">
        <v>2725</v>
      </c>
      <c r="B1506" s="6" t="s">
        <v>2726</v>
      </c>
      <c r="C1506" s="7">
        <v>5009</v>
      </c>
      <c r="D1506" s="8">
        <v>0.57999999999999996</v>
      </c>
      <c r="E1506" s="9">
        <f t="shared" si="46"/>
        <v>2905.22</v>
      </c>
      <c r="F1506" s="9">
        <f t="shared" si="47"/>
        <v>2103.7800000000002</v>
      </c>
    </row>
    <row r="1507" spans="1:6" x14ac:dyDescent="0.15">
      <c r="A1507" s="6" t="s">
        <v>2727</v>
      </c>
      <c r="B1507" s="6" t="s">
        <v>2728</v>
      </c>
      <c r="C1507" s="7">
        <v>5009</v>
      </c>
      <c r="D1507" s="8">
        <v>0.57999999999999996</v>
      </c>
      <c r="E1507" s="9">
        <f t="shared" si="46"/>
        <v>2905.22</v>
      </c>
      <c r="F1507" s="9">
        <f t="shared" si="47"/>
        <v>2103.7800000000002</v>
      </c>
    </row>
    <row r="1508" spans="1:6" x14ac:dyDescent="0.15">
      <c r="A1508" s="6" t="s">
        <v>2729</v>
      </c>
      <c r="B1508" s="6" t="s">
        <v>2730</v>
      </c>
      <c r="C1508" s="7">
        <v>5009</v>
      </c>
      <c r="D1508" s="8">
        <v>0.57999999999999996</v>
      </c>
      <c r="E1508" s="9">
        <f t="shared" si="46"/>
        <v>2905.22</v>
      </c>
      <c r="F1508" s="9">
        <f t="shared" si="47"/>
        <v>2103.7800000000002</v>
      </c>
    </row>
    <row r="1509" spans="1:6" x14ac:dyDescent="0.15">
      <c r="A1509" s="6" t="s">
        <v>2731</v>
      </c>
      <c r="B1509" s="6" t="s">
        <v>2732</v>
      </c>
      <c r="C1509" s="7">
        <v>5009</v>
      </c>
      <c r="D1509" s="8">
        <v>0.57999999999999996</v>
      </c>
      <c r="E1509" s="9">
        <f t="shared" si="46"/>
        <v>2905.22</v>
      </c>
      <c r="F1509" s="9">
        <f t="shared" si="47"/>
        <v>2103.7800000000002</v>
      </c>
    </row>
    <row r="1510" spans="1:6" x14ac:dyDescent="0.15">
      <c r="A1510" s="6" t="s">
        <v>2733</v>
      </c>
      <c r="B1510" s="6" t="s">
        <v>2734</v>
      </c>
      <c r="C1510" s="7">
        <v>5009</v>
      </c>
      <c r="D1510" s="8">
        <v>0.57999999999999996</v>
      </c>
      <c r="E1510" s="9">
        <f t="shared" si="46"/>
        <v>2905.22</v>
      </c>
      <c r="F1510" s="9">
        <f t="shared" si="47"/>
        <v>2103.7800000000002</v>
      </c>
    </row>
    <row r="1511" spans="1:6" x14ac:dyDescent="0.15">
      <c r="A1511" s="6" t="s">
        <v>2735</v>
      </c>
      <c r="B1511" s="6" t="s">
        <v>2736</v>
      </c>
      <c r="C1511" s="7">
        <v>5009</v>
      </c>
      <c r="D1511" s="8">
        <v>0.57999999999999996</v>
      </c>
      <c r="E1511" s="9">
        <f t="shared" si="46"/>
        <v>2905.22</v>
      </c>
      <c r="F1511" s="9">
        <f t="shared" si="47"/>
        <v>2103.7800000000002</v>
      </c>
    </row>
    <row r="1512" spans="1:6" x14ac:dyDescent="0.15">
      <c r="A1512" s="6" t="s">
        <v>2737</v>
      </c>
      <c r="B1512" s="6" t="s">
        <v>2738</v>
      </c>
      <c r="C1512" s="7">
        <v>5009</v>
      </c>
      <c r="D1512" s="8">
        <v>0.57999999999999996</v>
      </c>
      <c r="E1512" s="9">
        <f t="shared" si="46"/>
        <v>2905.22</v>
      </c>
      <c r="F1512" s="9">
        <f t="shared" si="47"/>
        <v>2103.7800000000002</v>
      </c>
    </row>
    <row r="1513" spans="1:6" x14ac:dyDescent="0.15">
      <c r="A1513" s="6" t="s">
        <v>2739</v>
      </c>
      <c r="B1513" s="6" t="s">
        <v>2740</v>
      </c>
      <c r="C1513" s="7">
        <v>5009</v>
      </c>
      <c r="D1513" s="8">
        <v>0.57999999999999996</v>
      </c>
      <c r="E1513" s="9">
        <f t="shared" si="46"/>
        <v>2905.22</v>
      </c>
      <c r="F1513" s="9">
        <f t="shared" si="47"/>
        <v>2103.7800000000002</v>
      </c>
    </row>
    <row r="1514" spans="1:6" x14ac:dyDescent="0.15">
      <c r="A1514" s="6" t="s">
        <v>2741</v>
      </c>
      <c r="B1514" s="6" t="s">
        <v>2742</v>
      </c>
      <c r="C1514" s="7">
        <v>5009</v>
      </c>
      <c r="D1514" s="8">
        <v>0.57999999999999996</v>
      </c>
      <c r="E1514" s="9">
        <f t="shared" si="46"/>
        <v>2905.22</v>
      </c>
      <c r="F1514" s="9">
        <f t="shared" si="47"/>
        <v>2103.7800000000002</v>
      </c>
    </row>
    <row r="1515" spans="1:6" x14ac:dyDescent="0.15">
      <c r="A1515" s="6" t="s">
        <v>2743</v>
      </c>
      <c r="B1515" s="6" t="s">
        <v>2744</v>
      </c>
      <c r="C1515" s="7">
        <v>5009</v>
      </c>
      <c r="D1515" s="8">
        <v>0.57999999999999996</v>
      </c>
      <c r="E1515" s="9">
        <f t="shared" si="46"/>
        <v>2905.22</v>
      </c>
      <c r="F1515" s="9">
        <f t="shared" si="47"/>
        <v>2103.7800000000002</v>
      </c>
    </row>
    <row r="1516" spans="1:6" x14ac:dyDescent="0.15">
      <c r="A1516" s="6" t="s">
        <v>2745</v>
      </c>
      <c r="B1516" s="6" t="s">
        <v>2746</v>
      </c>
      <c r="C1516" s="7">
        <v>5009</v>
      </c>
      <c r="D1516" s="8">
        <v>0.57999999999999996</v>
      </c>
      <c r="E1516" s="9">
        <f t="shared" si="46"/>
        <v>2905.22</v>
      </c>
      <c r="F1516" s="9">
        <f t="shared" si="47"/>
        <v>2103.7800000000002</v>
      </c>
    </row>
    <row r="1517" spans="1:6" x14ac:dyDescent="0.15">
      <c r="A1517" s="6" t="s">
        <v>2747</v>
      </c>
      <c r="B1517" s="6" t="s">
        <v>2748</v>
      </c>
      <c r="C1517" s="7">
        <v>5009</v>
      </c>
      <c r="D1517" s="8">
        <v>0.57999999999999996</v>
      </c>
      <c r="E1517" s="9">
        <f t="shared" si="46"/>
        <v>2905.22</v>
      </c>
      <c r="F1517" s="9">
        <f t="shared" si="47"/>
        <v>2103.7800000000002</v>
      </c>
    </row>
    <row r="1518" spans="1:6" x14ac:dyDescent="0.15">
      <c r="A1518" s="6" t="s">
        <v>2749</v>
      </c>
      <c r="B1518" s="6" t="s">
        <v>2750</v>
      </c>
      <c r="C1518" s="7">
        <v>5009</v>
      </c>
      <c r="D1518" s="8">
        <v>0.57999999999999996</v>
      </c>
      <c r="E1518" s="9">
        <f t="shared" si="46"/>
        <v>2905.22</v>
      </c>
      <c r="F1518" s="9">
        <f t="shared" si="47"/>
        <v>2103.7800000000002</v>
      </c>
    </row>
    <row r="1519" spans="1:6" x14ac:dyDescent="0.15">
      <c r="A1519" s="6" t="s">
        <v>2751</v>
      </c>
      <c r="B1519" s="6" t="s">
        <v>2752</v>
      </c>
      <c r="C1519" s="7">
        <v>5009</v>
      </c>
      <c r="D1519" s="8">
        <v>0.57999999999999996</v>
      </c>
      <c r="E1519" s="9">
        <f t="shared" si="46"/>
        <v>2905.22</v>
      </c>
      <c r="F1519" s="9">
        <f t="shared" si="47"/>
        <v>2103.7800000000002</v>
      </c>
    </row>
    <row r="1520" spans="1:6" x14ac:dyDescent="0.15">
      <c r="A1520" s="6" t="s">
        <v>2753</v>
      </c>
      <c r="B1520" s="6" t="s">
        <v>2754</v>
      </c>
      <c r="C1520" s="7">
        <v>5009</v>
      </c>
      <c r="D1520" s="8">
        <v>0.57999999999999996</v>
      </c>
      <c r="E1520" s="9">
        <f t="shared" si="46"/>
        <v>2905.22</v>
      </c>
      <c r="F1520" s="9">
        <f t="shared" si="47"/>
        <v>2103.7800000000002</v>
      </c>
    </row>
    <row r="1521" spans="1:6" x14ac:dyDescent="0.15">
      <c r="A1521" s="6" t="s">
        <v>2755</v>
      </c>
      <c r="B1521" s="6" t="s">
        <v>2756</v>
      </c>
      <c r="C1521" s="7">
        <v>5009</v>
      </c>
      <c r="D1521" s="8">
        <v>0.57999999999999996</v>
      </c>
      <c r="E1521" s="9">
        <f t="shared" si="46"/>
        <v>2905.22</v>
      </c>
      <c r="F1521" s="9">
        <f t="shared" si="47"/>
        <v>2103.7800000000002</v>
      </c>
    </row>
    <row r="1522" spans="1:6" x14ac:dyDescent="0.15">
      <c r="A1522" s="6" t="s">
        <v>2757</v>
      </c>
      <c r="B1522" s="6" t="s">
        <v>2758</v>
      </c>
      <c r="C1522" s="7">
        <v>5009</v>
      </c>
      <c r="D1522" s="8">
        <v>0.57999999999999996</v>
      </c>
      <c r="E1522" s="9">
        <f t="shared" si="46"/>
        <v>2905.22</v>
      </c>
      <c r="F1522" s="9">
        <f t="shared" si="47"/>
        <v>2103.7800000000002</v>
      </c>
    </row>
    <row r="1523" spans="1:6" x14ac:dyDescent="0.15">
      <c r="A1523" s="6" t="s">
        <v>2759</v>
      </c>
      <c r="B1523" s="6" t="s">
        <v>2760</v>
      </c>
      <c r="C1523" s="7">
        <v>5009</v>
      </c>
      <c r="D1523" s="8">
        <v>0.57999999999999996</v>
      </c>
      <c r="E1523" s="9">
        <f t="shared" si="46"/>
        <v>2905.22</v>
      </c>
      <c r="F1523" s="9">
        <f t="shared" si="47"/>
        <v>2103.7800000000002</v>
      </c>
    </row>
    <row r="1524" spans="1:6" x14ac:dyDescent="0.15">
      <c r="A1524" s="6" t="s">
        <v>2761</v>
      </c>
      <c r="B1524" s="6" t="s">
        <v>2762</v>
      </c>
      <c r="C1524" s="7">
        <v>5009</v>
      </c>
      <c r="D1524" s="8">
        <v>0.57999999999999996</v>
      </c>
      <c r="E1524" s="9">
        <f t="shared" si="46"/>
        <v>2905.22</v>
      </c>
      <c r="F1524" s="9">
        <f t="shared" si="47"/>
        <v>2103.7800000000002</v>
      </c>
    </row>
    <row r="1525" spans="1:6" x14ac:dyDescent="0.15">
      <c r="A1525" s="6" t="s">
        <v>2763</v>
      </c>
      <c r="B1525" s="6" t="s">
        <v>2764</v>
      </c>
      <c r="C1525" s="7">
        <v>5009</v>
      </c>
      <c r="D1525" s="8">
        <v>0.57999999999999996</v>
      </c>
      <c r="E1525" s="9">
        <f t="shared" si="46"/>
        <v>2905.22</v>
      </c>
      <c r="F1525" s="9">
        <f t="shared" si="47"/>
        <v>2103.7800000000002</v>
      </c>
    </row>
    <row r="1526" spans="1:6" x14ac:dyDescent="0.15">
      <c r="A1526" s="6" t="s">
        <v>2765</v>
      </c>
      <c r="B1526" s="6" t="s">
        <v>2766</v>
      </c>
      <c r="C1526" s="7">
        <v>5009</v>
      </c>
      <c r="D1526" s="8">
        <v>0.57999999999999996</v>
      </c>
      <c r="E1526" s="9">
        <f t="shared" si="46"/>
        <v>2905.22</v>
      </c>
      <c r="F1526" s="9">
        <f t="shared" si="47"/>
        <v>2103.7800000000002</v>
      </c>
    </row>
    <row r="1527" spans="1:6" x14ac:dyDescent="0.15">
      <c r="A1527" s="6" t="s">
        <v>2767</v>
      </c>
      <c r="B1527" s="6" t="s">
        <v>2768</v>
      </c>
      <c r="C1527" s="7">
        <v>5009</v>
      </c>
      <c r="D1527" s="8">
        <v>0.57999999999999996</v>
      </c>
      <c r="E1527" s="9">
        <f t="shared" si="46"/>
        <v>2905.22</v>
      </c>
      <c r="F1527" s="9">
        <f t="shared" si="47"/>
        <v>2103.7800000000002</v>
      </c>
    </row>
    <row r="1528" spans="1:6" x14ac:dyDescent="0.15">
      <c r="A1528" s="6" t="s">
        <v>2769</v>
      </c>
      <c r="B1528" s="6" t="s">
        <v>2770</v>
      </c>
      <c r="C1528" s="7">
        <v>5009</v>
      </c>
      <c r="D1528" s="8">
        <v>0.57999999999999996</v>
      </c>
      <c r="E1528" s="9">
        <f t="shared" si="46"/>
        <v>2905.22</v>
      </c>
      <c r="F1528" s="9">
        <f t="shared" si="47"/>
        <v>2103.7800000000002</v>
      </c>
    </row>
    <row r="1529" spans="1:6" x14ac:dyDescent="0.15">
      <c r="A1529" s="6" t="s">
        <v>2771</v>
      </c>
      <c r="B1529" s="6" t="s">
        <v>2772</v>
      </c>
      <c r="C1529" s="7">
        <v>5009</v>
      </c>
      <c r="D1529" s="8">
        <v>0.57999999999999996</v>
      </c>
      <c r="E1529" s="9">
        <f t="shared" si="46"/>
        <v>2905.22</v>
      </c>
      <c r="F1529" s="9">
        <f t="shared" si="47"/>
        <v>2103.7800000000002</v>
      </c>
    </row>
    <row r="1530" spans="1:6" x14ac:dyDescent="0.15">
      <c r="A1530" s="6" t="s">
        <v>2773</v>
      </c>
      <c r="B1530" s="6" t="s">
        <v>2774</v>
      </c>
      <c r="C1530" s="7">
        <v>5009</v>
      </c>
      <c r="D1530" s="8">
        <v>0.57999999999999996</v>
      </c>
      <c r="E1530" s="9">
        <f t="shared" si="46"/>
        <v>2905.22</v>
      </c>
      <c r="F1530" s="9">
        <f t="shared" si="47"/>
        <v>2103.7800000000002</v>
      </c>
    </row>
    <row r="1531" spans="1:6" x14ac:dyDescent="0.15">
      <c r="A1531" s="6" t="s">
        <v>2775</v>
      </c>
      <c r="B1531" s="6" t="s">
        <v>2776</v>
      </c>
      <c r="C1531" s="7">
        <v>5009</v>
      </c>
      <c r="D1531" s="8">
        <v>0.57999999999999996</v>
      </c>
      <c r="E1531" s="9">
        <f t="shared" si="46"/>
        <v>2905.22</v>
      </c>
      <c r="F1531" s="9">
        <f t="shared" si="47"/>
        <v>2103.7800000000002</v>
      </c>
    </row>
    <row r="1532" spans="1:6" x14ac:dyDescent="0.15">
      <c r="A1532" s="6" t="s">
        <v>2777</v>
      </c>
      <c r="B1532" s="6" t="s">
        <v>2778</v>
      </c>
      <c r="C1532" s="7">
        <v>5009</v>
      </c>
      <c r="D1532" s="8">
        <v>0.57999999999999996</v>
      </c>
      <c r="E1532" s="9">
        <f t="shared" si="46"/>
        <v>2905.22</v>
      </c>
      <c r="F1532" s="9">
        <f t="shared" si="47"/>
        <v>2103.7800000000002</v>
      </c>
    </row>
    <row r="1533" spans="1:6" x14ac:dyDescent="0.15">
      <c r="A1533" s="6" t="s">
        <v>2779</v>
      </c>
      <c r="B1533" s="6" t="s">
        <v>2780</v>
      </c>
      <c r="C1533" s="7">
        <v>5009</v>
      </c>
      <c r="D1533" s="8">
        <v>0.57999999999999996</v>
      </c>
      <c r="E1533" s="9">
        <f t="shared" si="46"/>
        <v>2905.22</v>
      </c>
      <c r="F1533" s="9">
        <f t="shared" si="47"/>
        <v>2103.7800000000002</v>
      </c>
    </row>
    <row r="1534" spans="1:6" x14ac:dyDescent="0.15">
      <c r="A1534" s="6" t="s">
        <v>2781</v>
      </c>
      <c r="B1534" s="6" t="s">
        <v>2782</v>
      </c>
      <c r="C1534" s="7">
        <v>5009</v>
      </c>
      <c r="D1534" s="8">
        <v>0.57999999999999996</v>
      </c>
      <c r="E1534" s="9">
        <f t="shared" si="46"/>
        <v>2905.22</v>
      </c>
      <c r="F1534" s="9">
        <f t="shared" si="47"/>
        <v>2103.7800000000002</v>
      </c>
    </row>
    <row r="1535" spans="1:6" x14ac:dyDescent="0.15">
      <c r="A1535" s="6" t="s">
        <v>2783</v>
      </c>
      <c r="B1535" s="6" t="s">
        <v>2784</v>
      </c>
      <c r="C1535" s="7">
        <v>5009</v>
      </c>
      <c r="D1535" s="8">
        <v>0.57999999999999996</v>
      </c>
      <c r="E1535" s="9">
        <f t="shared" si="46"/>
        <v>2905.22</v>
      </c>
      <c r="F1535" s="9">
        <f t="shared" si="47"/>
        <v>2103.7800000000002</v>
      </c>
    </row>
    <row r="1536" spans="1:6" x14ac:dyDescent="0.15">
      <c r="A1536" s="6" t="s">
        <v>2785</v>
      </c>
      <c r="B1536" s="6" t="s">
        <v>2786</v>
      </c>
      <c r="C1536" s="7">
        <v>5009</v>
      </c>
      <c r="D1536" s="8">
        <v>0.57999999999999996</v>
      </c>
      <c r="E1536" s="9">
        <f t="shared" si="46"/>
        <v>2905.22</v>
      </c>
      <c r="F1536" s="9">
        <f t="shared" si="47"/>
        <v>2103.7800000000002</v>
      </c>
    </row>
    <row r="1537" spans="1:6" x14ac:dyDescent="0.15">
      <c r="A1537" s="6" t="s">
        <v>2787</v>
      </c>
      <c r="B1537" s="6" t="s">
        <v>2788</v>
      </c>
      <c r="C1537" s="7">
        <v>5009</v>
      </c>
      <c r="D1537" s="8">
        <v>0.57999999999999996</v>
      </c>
      <c r="E1537" s="9">
        <f t="shared" si="46"/>
        <v>2905.22</v>
      </c>
      <c r="F1537" s="9">
        <f t="shared" si="47"/>
        <v>2103.7800000000002</v>
      </c>
    </row>
    <row r="1538" spans="1:6" x14ac:dyDescent="0.15">
      <c r="A1538" s="6" t="s">
        <v>2789</v>
      </c>
      <c r="B1538" s="6" t="s">
        <v>2790</v>
      </c>
      <c r="C1538" s="7">
        <v>5009</v>
      </c>
      <c r="D1538" s="8">
        <v>0.57999999999999996</v>
      </c>
      <c r="E1538" s="9">
        <f t="shared" ref="E1538:E1601" si="48">+C1538*D1538</f>
        <v>2905.22</v>
      </c>
      <c r="F1538" s="9">
        <f t="shared" ref="F1538:F1601" si="49">+C1538-E1538</f>
        <v>2103.7800000000002</v>
      </c>
    </row>
    <row r="1539" spans="1:6" x14ac:dyDescent="0.15">
      <c r="A1539" s="6" t="s">
        <v>2791</v>
      </c>
      <c r="B1539" s="6" t="s">
        <v>2792</v>
      </c>
      <c r="C1539" s="7">
        <v>5009</v>
      </c>
      <c r="D1539" s="8">
        <v>0.57999999999999996</v>
      </c>
      <c r="E1539" s="9">
        <f t="shared" si="48"/>
        <v>2905.22</v>
      </c>
      <c r="F1539" s="9">
        <f t="shared" si="49"/>
        <v>2103.7800000000002</v>
      </c>
    </row>
    <row r="1540" spans="1:6" x14ac:dyDescent="0.15">
      <c r="A1540" s="6" t="s">
        <v>2793</v>
      </c>
      <c r="B1540" s="6" t="s">
        <v>2794</v>
      </c>
      <c r="C1540" s="7">
        <v>5009</v>
      </c>
      <c r="D1540" s="8">
        <v>0.57999999999999996</v>
      </c>
      <c r="E1540" s="9">
        <f t="shared" si="48"/>
        <v>2905.22</v>
      </c>
      <c r="F1540" s="9">
        <f t="shared" si="49"/>
        <v>2103.7800000000002</v>
      </c>
    </row>
    <row r="1541" spans="1:6" x14ac:dyDescent="0.15">
      <c r="A1541" s="6" t="s">
        <v>2795</v>
      </c>
      <c r="B1541" s="6" t="s">
        <v>2796</v>
      </c>
      <c r="C1541" s="7">
        <v>5009</v>
      </c>
      <c r="D1541" s="8">
        <v>0.57999999999999996</v>
      </c>
      <c r="E1541" s="9">
        <f t="shared" si="48"/>
        <v>2905.22</v>
      </c>
      <c r="F1541" s="9">
        <f t="shared" si="49"/>
        <v>2103.7800000000002</v>
      </c>
    </row>
    <row r="1542" spans="1:6" x14ac:dyDescent="0.15">
      <c r="A1542" s="6" t="s">
        <v>2797</v>
      </c>
      <c r="B1542" s="6" t="s">
        <v>2798</v>
      </c>
      <c r="C1542" s="7">
        <v>5009</v>
      </c>
      <c r="D1542" s="8">
        <v>0.57999999999999996</v>
      </c>
      <c r="E1542" s="9">
        <f t="shared" si="48"/>
        <v>2905.22</v>
      </c>
      <c r="F1542" s="9">
        <f t="shared" si="49"/>
        <v>2103.7800000000002</v>
      </c>
    </row>
    <row r="1543" spans="1:6" x14ac:dyDescent="0.15">
      <c r="A1543" s="6" t="s">
        <v>2799</v>
      </c>
      <c r="B1543" s="6" t="s">
        <v>2800</v>
      </c>
      <c r="C1543" s="7">
        <v>5009</v>
      </c>
      <c r="D1543" s="8">
        <v>0.57999999999999996</v>
      </c>
      <c r="E1543" s="9">
        <f t="shared" si="48"/>
        <v>2905.22</v>
      </c>
      <c r="F1543" s="9">
        <f t="shared" si="49"/>
        <v>2103.7800000000002</v>
      </c>
    </row>
    <row r="1544" spans="1:6" x14ac:dyDescent="0.15">
      <c r="A1544" s="6" t="s">
        <v>2801</v>
      </c>
      <c r="B1544" s="6" t="s">
        <v>2802</v>
      </c>
      <c r="C1544" s="7">
        <v>5009</v>
      </c>
      <c r="D1544" s="8">
        <v>0.57999999999999996</v>
      </c>
      <c r="E1544" s="9">
        <f t="shared" si="48"/>
        <v>2905.22</v>
      </c>
      <c r="F1544" s="9">
        <f t="shared" si="49"/>
        <v>2103.7800000000002</v>
      </c>
    </row>
    <row r="1545" spans="1:6" x14ac:dyDescent="0.15">
      <c r="A1545" s="6" t="s">
        <v>2803</v>
      </c>
      <c r="B1545" s="6" t="s">
        <v>2804</v>
      </c>
      <c r="C1545" s="7">
        <v>5009</v>
      </c>
      <c r="D1545" s="8">
        <v>0.57999999999999996</v>
      </c>
      <c r="E1545" s="9">
        <f t="shared" si="48"/>
        <v>2905.22</v>
      </c>
      <c r="F1545" s="9">
        <f t="shared" si="49"/>
        <v>2103.7800000000002</v>
      </c>
    </row>
    <row r="1546" spans="1:6" x14ac:dyDescent="0.15">
      <c r="A1546" s="6" t="s">
        <v>2805</v>
      </c>
      <c r="B1546" s="6" t="s">
        <v>2806</v>
      </c>
      <c r="C1546" s="7">
        <v>5009</v>
      </c>
      <c r="D1546" s="8">
        <v>0.57999999999999996</v>
      </c>
      <c r="E1546" s="9">
        <f t="shared" si="48"/>
        <v>2905.22</v>
      </c>
      <c r="F1546" s="9">
        <f t="shared" si="49"/>
        <v>2103.7800000000002</v>
      </c>
    </row>
    <row r="1547" spans="1:6" x14ac:dyDescent="0.15">
      <c r="A1547" s="6" t="s">
        <v>2807</v>
      </c>
      <c r="B1547" s="6" t="s">
        <v>2808</v>
      </c>
      <c r="C1547" s="7">
        <v>5009</v>
      </c>
      <c r="D1547" s="8">
        <v>0.57999999999999996</v>
      </c>
      <c r="E1547" s="9">
        <f t="shared" si="48"/>
        <v>2905.22</v>
      </c>
      <c r="F1547" s="9">
        <f t="shared" si="49"/>
        <v>2103.7800000000002</v>
      </c>
    </row>
    <row r="1548" spans="1:6" x14ac:dyDescent="0.15">
      <c r="A1548" s="6" t="s">
        <v>2809</v>
      </c>
      <c r="B1548" s="6" t="s">
        <v>2810</v>
      </c>
      <c r="C1548" s="7">
        <v>5009</v>
      </c>
      <c r="D1548" s="8">
        <v>0.57999999999999996</v>
      </c>
      <c r="E1548" s="9">
        <f t="shared" si="48"/>
        <v>2905.22</v>
      </c>
      <c r="F1548" s="9">
        <f t="shared" si="49"/>
        <v>2103.7800000000002</v>
      </c>
    </row>
    <row r="1549" spans="1:6" x14ac:dyDescent="0.15">
      <c r="A1549" s="6" t="s">
        <v>2811</v>
      </c>
      <c r="B1549" s="6" t="s">
        <v>2812</v>
      </c>
      <c r="C1549" s="7">
        <v>5009</v>
      </c>
      <c r="D1549" s="8">
        <v>0.57999999999999996</v>
      </c>
      <c r="E1549" s="9">
        <f t="shared" si="48"/>
        <v>2905.22</v>
      </c>
      <c r="F1549" s="9">
        <f t="shared" si="49"/>
        <v>2103.7800000000002</v>
      </c>
    </row>
    <row r="1550" spans="1:6" x14ac:dyDescent="0.15">
      <c r="A1550" s="6" t="s">
        <v>2813</v>
      </c>
      <c r="B1550" s="6" t="s">
        <v>2814</v>
      </c>
      <c r="C1550" s="7">
        <v>5009</v>
      </c>
      <c r="D1550" s="8">
        <v>0.57999999999999996</v>
      </c>
      <c r="E1550" s="9">
        <f t="shared" si="48"/>
        <v>2905.22</v>
      </c>
      <c r="F1550" s="9">
        <f t="shared" si="49"/>
        <v>2103.7800000000002</v>
      </c>
    </row>
    <row r="1551" spans="1:6" x14ac:dyDescent="0.15">
      <c r="A1551" s="6" t="s">
        <v>2815</v>
      </c>
      <c r="B1551" s="6" t="s">
        <v>2816</v>
      </c>
      <c r="C1551" s="7">
        <v>5009</v>
      </c>
      <c r="D1551" s="8">
        <v>0.57999999999999996</v>
      </c>
      <c r="E1551" s="9">
        <f t="shared" si="48"/>
        <v>2905.22</v>
      </c>
      <c r="F1551" s="9">
        <f t="shared" si="49"/>
        <v>2103.7800000000002</v>
      </c>
    </row>
    <row r="1552" spans="1:6" x14ac:dyDescent="0.15">
      <c r="A1552" s="6" t="s">
        <v>2817</v>
      </c>
      <c r="B1552" s="6" t="s">
        <v>2818</v>
      </c>
      <c r="C1552" s="7">
        <v>5009</v>
      </c>
      <c r="D1552" s="8">
        <v>0.57999999999999996</v>
      </c>
      <c r="E1552" s="9">
        <f t="shared" si="48"/>
        <v>2905.22</v>
      </c>
      <c r="F1552" s="9">
        <f t="shared" si="49"/>
        <v>2103.7800000000002</v>
      </c>
    </row>
    <row r="1553" spans="1:6" x14ac:dyDescent="0.15">
      <c r="A1553" s="6" t="s">
        <v>2819</v>
      </c>
      <c r="B1553" s="6" t="s">
        <v>2820</v>
      </c>
      <c r="C1553" s="7">
        <v>5009</v>
      </c>
      <c r="D1553" s="8">
        <v>0.57999999999999996</v>
      </c>
      <c r="E1553" s="9">
        <f t="shared" si="48"/>
        <v>2905.22</v>
      </c>
      <c r="F1553" s="9">
        <f t="shared" si="49"/>
        <v>2103.7800000000002</v>
      </c>
    </row>
    <row r="1554" spans="1:6" x14ac:dyDescent="0.15">
      <c r="A1554" s="6" t="s">
        <v>2821</v>
      </c>
      <c r="B1554" s="6" t="s">
        <v>2822</v>
      </c>
      <c r="C1554" s="7">
        <v>5009</v>
      </c>
      <c r="D1554" s="8">
        <v>0.57999999999999996</v>
      </c>
      <c r="E1554" s="9">
        <f t="shared" si="48"/>
        <v>2905.22</v>
      </c>
      <c r="F1554" s="9">
        <f t="shared" si="49"/>
        <v>2103.7800000000002</v>
      </c>
    </row>
    <row r="1555" spans="1:6" x14ac:dyDescent="0.15">
      <c r="A1555" s="6" t="s">
        <v>2823</v>
      </c>
      <c r="B1555" s="6" t="s">
        <v>2824</v>
      </c>
      <c r="C1555" s="7">
        <v>5009</v>
      </c>
      <c r="D1555" s="8">
        <v>0.57999999999999996</v>
      </c>
      <c r="E1555" s="9">
        <f t="shared" si="48"/>
        <v>2905.22</v>
      </c>
      <c r="F1555" s="9">
        <f t="shared" si="49"/>
        <v>2103.7800000000002</v>
      </c>
    </row>
    <row r="1556" spans="1:6" x14ac:dyDescent="0.15">
      <c r="A1556" s="6" t="s">
        <v>2825</v>
      </c>
      <c r="B1556" s="6" t="s">
        <v>2826</v>
      </c>
      <c r="C1556" s="7">
        <v>5009</v>
      </c>
      <c r="D1556" s="8">
        <v>0.57999999999999996</v>
      </c>
      <c r="E1556" s="9">
        <f t="shared" si="48"/>
        <v>2905.22</v>
      </c>
      <c r="F1556" s="9">
        <f t="shared" si="49"/>
        <v>2103.7800000000002</v>
      </c>
    </row>
    <row r="1557" spans="1:6" x14ac:dyDescent="0.15">
      <c r="A1557" s="6" t="s">
        <v>2827</v>
      </c>
      <c r="B1557" s="6" t="s">
        <v>2828</v>
      </c>
      <c r="C1557" s="7">
        <v>5009</v>
      </c>
      <c r="D1557" s="8">
        <v>0.57999999999999996</v>
      </c>
      <c r="E1557" s="9">
        <f t="shared" si="48"/>
        <v>2905.22</v>
      </c>
      <c r="F1557" s="9">
        <f t="shared" si="49"/>
        <v>2103.7800000000002</v>
      </c>
    </row>
    <row r="1558" spans="1:6" x14ac:dyDescent="0.15">
      <c r="A1558" s="6" t="s">
        <v>2829</v>
      </c>
      <c r="B1558" s="6" t="s">
        <v>2830</v>
      </c>
      <c r="C1558" s="7">
        <v>5009</v>
      </c>
      <c r="D1558" s="8">
        <v>0.57999999999999996</v>
      </c>
      <c r="E1558" s="9">
        <f t="shared" si="48"/>
        <v>2905.22</v>
      </c>
      <c r="F1558" s="9">
        <f t="shared" si="49"/>
        <v>2103.7800000000002</v>
      </c>
    </row>
    <row r="1559" spans="1:6" x14ac:dyDescent="0.15">
      <c r="A1559" s="6" t="s">
        <v>2831</v>
      </c>
      <c r="B1559" s="6" t="s">
        <v>2832</v>
      </c>
      <c r="C1559" s="7">
        <v>5009</v>
      </c>
      <c r="D1559" s="8">
        <v>0.57999999999999996</v>
      </c>
      <c r="E1559" s="9">
        <f t="shared" si="48"/>
        <v>2905.22</v>
      </c>
      <c r="F1559" s="9">
        <f t="shared" si="49"/>
        <v>2103.7800000000002</v>
      </c>
    </row>
    <row r="1560" spans="1:6" x14ac:dyDescent="0.15">
      <c r="A1560" s="6" t="s">
        <v>2833</v>
      </c>
      <c r="B1560" s="6" t="s">
        <v>2834</v>
      </c>
      <c r="C1560" s="7">
        <v>5009</v>
      </c>
      <c r="D1560" s="8">
        <v>0.57999999999999996</v>
      </c>
      <c r="E1560" s="9">
        <f t="shared" si="48"/>
        <v>2905.22</v>
      </c>
      <c r="F1560" s="9">
        <f t="shared" si="49"/>
        <v>2103.7800000000002</v>
      </c>
    </row>
    <row r="1561" spans="1:6" x14ac:dyDescent="0.15">
      <c r="A1561" s="6" t="s">
        <v>2835</v>
      </c>
      <c r="B1561" s="6" t="s">
        <v>2836</v>
      </c>
      <c r="C1561" s="7">
        <v>5009</v>
      </c>
      <c r="D1561" s="8">
        <v>0.57999999999999996</v>
      </c>
      <c r="E1561" s="9">
        <f t="shared" si="48"/>
        <v>2905.22</v>
      </c>
      <c r="F1561" s="9">
        <f t="shared" si="49"/>
        <v>2103.7800000000002</v>
      </c>
    </row>
    <row r="1562" spans="1:6" x14ac:dyDescent="0.15">
      <c r="A1562" s="6" t="s">
        <v>2837</v>
      </c>
      <c r="B1562" s="6" t="s">
        <v>2838</v>
      </c>
      <c r="C1562" s="7">
        <v>5009</v>
      </c>
      <c r="D1562" s="8">
        <v>0.57999999999999996</v>
      </c>
      <c r="E1562" s="9">
        <f t="shared" si="48"/>
        <v>2905.22</v>
      </c>
      <c r="F1562" s="9">
        <f t="shared" si="49"/>
        <v>2103.7800000000002</v>
      </c>
    </row>
    <row r="1563" spans="1:6" x14ac:dyDescent="0.15">
      <c r="A1563" s="6" t="s">
        <v>2839</v>
      </c>
      <c r="B1563" s="6" t="s">
        <v>2840</v>
      </c>
      <c r="C1563" s="7">
        <v>5009</v>
      </c>
      <c r="D1563" s="8">
        <v>0.57999999999999996</v>
      </c>
      <c r="E1563" s="9">
        <f t="shared" si="48"/>
        <v>2905.22</v>
      </c>
      <c r="F1563" s="9">
        <f t="shared" si="49"/>
        <v>2103.7800000000002</v>
      </c>
    </row>
    <row r="1564" spans="1:6" x14ac:dyDescent="0.15">
      <c r="A1564" s="6" t="s">
        <v>2841</v>
      </c>
      <c r="B1564" s="6" t="s">
        <v>2842</v>
      </c>
      <c r="C1564" s="7">
        <v>5009</v>
      </c>
      <c r="D1564" s="8">
        <v>0.57999999999999996</v>
      </c>
      <c r="E1564" s="9">
        <f t="shared" si="48"/>
        <v>2905.22</v>
      </c>
      <c r="F1564" s="9">
        <f t="shared" si="49"/>
        <v>2103.7800000000002</v>
      </c>
    </row>
    <row r="1565" spans="1:6" x14ac:dyDescent="0.15">
      <c r="A1565" s="6" t="s">
        <v>2843</v>
      </c>
      <c r="B1565" s="6" t="s">
        <v>2844</v>
      </c>
      <c r="C1565" s="7">
        <v>5009</v>
      </c>
      <c r="D1565" s="8">
        <v>0.57999999999999996</v>
      </c>
      <c r="E1565" s="9">
        <f t="shared" si="48"/>
        <v>2905.22</v>
      </c>
      <c r="F1565" s="9">
        <f t="shared" si="49"/>
        <v>2103.7800000000002</v>
      </c>
    </row>
    <row r="1566" spans="1:6" x14ac:dyDescent="0.15">
      <c r="A1566" s="6" t="s">
        <v>2845</v>
      </c>
      <c r="B1566" s="6" t="s">
        <v>2846</v>
      </c>
      <c r="C1566" s="7">
        <v>5009</v>
      </c>
      <c r="D1566" s="8">
        <v>0.57999999999999996</v>
      </c>
      <c r="E1566" s="9">
        <f t="shared" si="48"/>
        <v>2905.22</v>
      </c>
      <c r="F1566" s="9">
        <f t="shared" si="49"/>
        <v>2103.7800000000002</v>
      </c>
    </row>
    <row r="1567" spans="1:6" x14ac:dyDescent="0.15">
      <c r="A1567" s="6" t="s">
        <v>2847</v>
      </c>
      <c r="B1567" s="6" t="s">
        <v>2848</v>
      </c>
      <c r="C1567" s="7">
        <v>5009</v>
      </c>
      <c r="D1567" s="8">
        <v>0.57999999999999996</v>
      </c>
      <c r="E1567" s="9">
        <f t="shared" si="48"/>
        <v>2905.22</v>
      </c>
      <c r="F1567" s="9">
        <f t="shared" si="49"/>
        <v>2103.7800000000002</v>
      </c>
    </row>
    <row r="1568" spans="1:6" x14ac:dyDescent="0.15">
      <c r="A1568" s="6" t="s">
        <v>2849</v>
      </c>
      <c r="B1568" s="6" t="s">
        <v>2850</v>
      </c>
      <c r="C1568" s="7">
        <v>5009</v>
      </c>
      <c r="D1568" s="8">
        <v>0.57999999999999996</v>
      </c>
      <c r="E1568" s="9">
        <f t="shared" si="48"/>
        <v>2905.22</v>
      </c>
      <c r="F1568" s="9">
        <f t="shared" si="49"/>
        <v>2103.7800000000002</v>
      </c>
    </row>
    <row r="1569" spans="1:6" x14ac:dyDescent="0.15">
      <c r="A1569" s="6" t="s">
        <v>2851</v>
      </c>
      <c r="B1569" s="6" t="s">
        <v>2852</v>
      </c>
      <c r="C1569" s="7">
        <v>5009</v>
      </c>
      <c r="D1569" s="8">
        <v>0.57999999999999996</v>
      </c>
      <c r="E1569" s="9">
        <f t="shared" si="48"/>
        <v>2905.22</v>
      </c>
      <c r="F1569" s="9">
        <f t="shared" si="49"/>
        <v>2103.7800000000002</v>
      </c>
    </row>
    <row r="1570" spans="1:6" x14ac:dyDescent="0.15">
      <c r="A1570" s="6" t="s">
        <v>2853</v>
      </c>
      <c r="B1570" s="6" t="s">
        <v>2854</v>
      </c>
      <c r="C1570" s="7">
        <v>5009</v>
      </c>
      <c r="D1570" s="8">
        <v>0.57999999999999996</v>
      </c>
      <c r="E1570" s="9">
        <f t="shared" si="48"/>
        <v>2905.22</v>
      </c>
      <c r="F1570" s="9">
        <f t="shared" si="49"/>
        <v>2103.7800000000002</v>
      </c>
    </row>
    <row r="1571" spans="1:6" x14ac:dyDescent="0.15">
      <c r="A1571" s="6" t="s">
        <v>2855</v>
      </c>
      <c r="B1571" s="6" t="s">
        <v>2856</v>
      </c>
      <c r="C1571" s="7">
        <v>5009</v>
      </c>
      <c r="D1571" s="8">
        <v>0.57999999999999996</v>
      </c>
      <c r="E1571" s="9">
        <f t="shared" si="48"/>
        <v>2905.22</v>
      </c>
      <c r="F1571" s="9">
        <f t="shared" si="49"/>
        <v>2103.7800000000002</v>
      </c>
    </row>
    <row r="1572" spans="1:6" x14ac:dyDescent="0.15">
      <c r="A1572" s="6" t="s">
        <v>2857</v>
      </c>
      <c r="B1572" s="6" t="s">
        <v>2858</v>
      </c>
      <c r="C1572" s="7">
        <v>5009</v>
      </c>
      <c r="D1572" s="8">
        <v>0.57999999999999996</v>
      </c>
      <c r="E1572" s="9">
        <f t="shared" si="48"/>
        <v>2905.22</v>
      </c>
      <c r="F1572" s="9">
        <f t="shared" si="49"/>
        <v>2103.7800000000002</v>
      </c>
    </row>
    <row r="1573" spans="1:6" x14ac:dyDescent="0.15">
      <c r="A1573" s="6" t="s">
        <v>2859</v>
      </c>
      <c r="B1573" s="6" t="s">
        <v>2860</v>
      </c>
      <c r="C1573" s="7">
        <v>5009</v>
      </c>
      <c r="D1573" s="8">
        <v>0.57999999999999996</v>
      </c>
      <c r="E1573" s="9">
        <f t="shared" si="48"/>
        <v>2905.22</v>
      </c>
      <c r="F1573" s="9">
        <f t="shared" si="49"/>
        <v>2103.7800000000002</v>
      </c>
    </row>
    <row r="1574" spans="1:6" x14ac:dyDescent="0.15">
      <c r="A1574" s="6" t="s">
        <v>2861</v>
      </c>
      <c r="B1574" s="6" t="s">
        <v>2862</v>
      </c>
      <c r="C1574" s="7">
        <v>5009</v>
      </c>
      <c r="D1574" s="8">
        <v>0.57999999999999996</v>
      </c>
      <c r="E1574" s="9">
        <f t="shared" si="48"/>
        <v>2905.22</v>
      </c>
      <c r="F1574" s="9">
        <f t="shared" si="49"/>
        <v>2103.7800000000002</v>
      </c>
    </row>
    <row r="1575" spans="1:6" x14ac:dyDescent="0.15">
      <c r="A1575" s="6" t="s">
        <v>2863</v>
      </c>
      <c r="B1575" s="6" t="s">
        <v>2864</v>
      </c>
      <c r="C1575" s="7">
        <v>5009</v>
      </c>
      <c r="D1575" s="8">
        <v>0.57999999999999996</v>
      </c>
      <c r="E1575" s="9">
        <f t="shared" si="48"/>
        <v>2905.22</v>
      </c>
      <c r="F1575" s="9">
        <f t="shared" si="49"/>
        <v>2103.7800000000002</v>
      </c>
    </row>
    <row r="1576" spans="1:6" x14ac:dyDescent="0.15">
      <c r="A1576" s="6" t="s">
        <v>2865</v>
      </c>
      <c r="B1576" s="6" t="s">
        <v>2866</v>
      </c>
      <c r="C1576" s="7">
        <v>5009</v>
      </c>
      <c r="D1576" s="8">
        <v>0.57999999999999996</v>
      </c>
      <c r="E1576" s="9">
        <f t="shared" si="48"/>
        <v>2905.22</v>
      </c>
      <c r="F1576" s="9">
        <f t="shared" si="49"/>
        <v>2103.7800000000002</v>
      </c>
    </row>
    <row r="1577" spans="1:6" x14ac:dyDescent="0.15">
      <c r="A1577" s="6" t="s">
        <v>2867</v>
      </c>
      <c r="B1577" s="6" t="s">
        <v>2868</v>
      </c>
      <c r="C1577" s="7">
        <v>5009</v>
      </c>
      <c r="D1577" s="8">
        <v>0.57999999999999996</v>
      </c>
      <c r="E1577" s="9">
        <f t="shared" si="48"/>
        <v>2905.22</v>
      </c>
      <c r="F1577" s="9">
        <f t="shared" si="49"/>
        <v>2103.7800000000002</v>
      </c>
    </row>
    <row r="1578" spans="1:6" x14ac:dyDescent="0.15">
      <c r="A1578" s="6" t="s">
        <v>2869</v>
      </c>
      <c r="B1578" s="6" t="s">
        <v>2870</v>
      </c>
      <c r="C1578" s="7">
        <v>5009</v>
      </c>
      <c r="D1578" s="8">
        <v>0.57999999999999996</v>
      </c>
      <c r="E1578" s="9">
        <f t="shared" si="48"/>
        <v>2905.22</v>
      </c>
      <c r="F1578" s="9">
        <f t="shared" si="49"/>
        <v>2103.7800000000002</v>
      </c>
    </row>
    <row r="1579" spans="1:6" x14ac:dyDescent="0.15">
      <c r="A1579" s="6" t="s">
        <v>2871</v>
      </c>
      <c r="B1579" s="6" t="s">
        <v>2872</v>
      </c>
      <c r="C1579" s="7">
        <v>5009</v>
      </c>
      <c r="D1579" s="8">
        <v>0.57999999999999996</v>
      </c>
      <c r="E1579" s="9">
        <f t="shared" si="48"/>
        <v>2905.22</v>
      </c>
      <c r="F1579" s="9">
        <f t="shared" si="49"/>
        <v>2103.7800000000002</v>
      </c>
    </row>
    <row r="1580" spans="1:6" x14ac:dyDescent="0.15">
      <c r="A1580" s="6" t="s">
        <v>2873</v>
      </c>
      <c r="B1580" s="6" t="s">
        <v>2874</v>
      </c>
      <c r="C1580" s="7">
        <v>5009</v>
      </c>
      <c r="D1580" s="8">
        <v>0.57999999999999996</v>
      </c>
      <c r="E1580" s="9">
        <f t="shared" si="48"/>
        <v>2905.22</v>
      </c>
      <c r="F1580" s="9">
        <f t="shared" si="49"/>
        <v>2103.7800000000002</v>
      </c>
    </row>
    <row r="1581" spans="1:6" x14ac:dyDescent="0.15">
      <c r="A1581" s="6" t="s">
        <v>2875</v>
      </c>
      <c r="B1581" s="6" t="s">
        <v>2876</v>
      </c>
      <c r="C1581" s="7">
        <v>5009</v>
      </c>
      <c r="D1581" s="8">
        <v>0.57999999999999996</v>
      </c>
      <c r="E1581" s="9">
        <f t="shared" si="48"/>
        <v>2905.22</v>
      </c>
      <c r="F1581" s="9">
        <f t="shared" si="49"/>
        <v>2103.7800000000002</v>
      </c>
    </row>
    <row r="1582" spans="1:6" x14ac:dyDescent="0.15">
      <c r="A1582" s="6" t="s">
        <v>2877</v>
      </c>
      <c r="B1582" s="6" t="s">
        <v>2878</v>
      </c>
      <c r="C1582" s="7">
        <v>5009</v>
      </c>
      <c r="D1582" s="8">
        <v>0.57999999999999996</v>
      </c>
      <c r="E1582" s="9">
        <f t="shared" si="48"/>
        <v>2905.22</v>
      </c>
      <c r="F1582" s="9">
        <f t="shared" si="49"/>
        <v>2103.7800000000002</v>
      </c>
    </row>
    <row r="1583" spans="1:6" x14ac:dyDescent="0.15">
      <c r="A1583" s="6" t="s">
        <v>2879</v>
      </c>
      <c r="B1583" s="6" t="s">
        <v>2880</v>
      </c>
      <c r="C1583" s="7">
        <v>5009</v>
      </c>
      <c r="D1583" s="8">
        <v>0.57999999999999996</v>
      </c>
      <c r="E1583" s="9">
        <f t="shared" si="48"/>
        <v>2905.22</v>
      </c>
      <c r="F1583" s="9">
        <f t="shared" si="49"/>
        <v>2103.7800000000002</v>
      </c>
    </row>
    <row r="1584" spans="1:6" x14ac:dyDescent="0.15">
      <c r="A1584" s="6" t="s">
        <v>2881</v>
      </c>
      <c r="B1584" s="6" t="s">
        <v>2882</v>
      </c>
      <c r="C1584" s="7">
        <v>5009</v>
      </c>
      <c r="D1584" s="8">
        <v>0.57999999999999996</v>
      </c>
      <c r="E1584" s="9">
        <f t="shared" si="48"/>
        <v>2905.22</v>
      </c>
      <c r="F1584" s="9">
        <f t="shared" si="49"/>
        <v>2103.7800000000002</v>
      </c>
    </row>
    <row r="1585" spans="1:6" x14ac:dyDescent="0.15">
      <c r="A1585" s="6" t="s">
        <v>2883</v>
      </c>
      <c r="B1585" s="6" t="s">
        <v>2884</v>
      </c>
      <c r="C1585" s="7">
        <v>5009</v>
      </c>
      <c r="D1585" s="8">
        <v>0.57999999999999996</v>
      </c>
      <c r="E1585" s="9">
        <f t="shared" si="48"/>
        <v>2905.22</v>
      </c>
      <c r="F1585" s="9">
        <f t="shared" si="49"/>
        <v>2103.7800000000002</v>
      </c>
    </row>
    <row r="1586" spans="1:6" x14ac:dyDescent="0.15">
      <c r="A1586" s="6" t="s">
        <v>2885</v>
      </c>
      <c r="B1586" s="6" t="s">
        <v>2886</v>
      </c>
      <c r="C1586" s="7">
        <v>5009</v>
      </c>
      <c r="D1586" s="8">
        <v>0.57999999999999996</v>
      </c>
      <c r="E1586" s="9">
        <f t="shared" si="48"/>
        <v>2905.22</v>
      </c>
      <c r="F1586" s="9">
        <f t="shared" si="49"/>
        <v>2103.7800000000002</v>
      </c>
    </row>
    <row r="1587" spans="1:6" x14ac:dyDescent="0.15">
      <c r="A1587" s="6" t="s">
        <v>2887</v>
      </c>
      <c r="B1587" s="6" t="s">
        <v>2888</v>
      </c>
      <c r="C1587" s="7">
        <v>5009</v>
      </c>
      <c r="D1587" s="8">
        <v>0.57999999999999996</v>
      </c>
      <c r="E1587" s="9">
        <f t="shared" si="48"/>
        <v>2905.22</v>
      </c>
      <c r="F1587" s="9">
        <f t="shared" si="49"/>
        <v>2103.7800000000002</v>
      </c>
    </row>
    <row r="1588" spans="1:6" x14ac:dyDescent="0.15">
      <c r="A1588" s="6" t="s">
        <v>2889</v>
      </c>
      <c r="B1588" s="6" t="s">
        <v>2890</v>
      </c>
      <c r="C1588" s="7">
        <v>5009</v>
      </c>
      <c r="D1588" s="8">
        <v>0.57999999999999996</v>
      </c>
      <c r="E1588" s="9">
        <f t="shared" si="48"/>
        <v>2905.22</v>
      </c>
      <c r="F1588" s="9">
        <f t="shared" si="49"/>
        <v>2103.7800000000002</v>
      </c>
    </row>
    <row r="1589" spans="1:6" x14ac:dyDescent="0.15">
      <c r="A1589" s="6" t="s">
        <v>2891</v>
      </c>
      <c r="B1589" s="6" t="s">
        <v>2892</v>
      </c>
      <c r="C1589" s="7">
        <v>5009</v>
      </c>
      <c r="D1589" s="8">
        <v>0.57999999999999996</v>
      </c>
      <c r="E1589" s="9">
        <f t="shared" si="48"/>
        <v>2905.22</v>
      </c>
      <c r="F1589" s="9">
        <f t="shared" si="49"/>
        <v>2103.7800000000002</v>
      </c>
    </row>
    <row r="1590" spans="1:6" x14ac:dyDescent="0.15">
      <c r="A1590" s="6" t="s">
        <v>2893</v>
      </c>
      <c r="B1590" s="6" t="s">
        <v>2894</v>
      </c>
      <c r="C1590" s="7">
        <v>5009</v>
      </c>
      <c r="D1590" s="8">
        <v>0.57999999999999996</v>
      </c>
      <c r="E1590" s="9">
        <f t="shared" si="48"/>
        <v>2905.22</v>
      </c>
      <c r="F1590" s="9">
        <f t="shared" si="49"/>
        <v>2103.7800000000002</v>
      </c>
    </row>
    <row r="1591" spans="1:6" x14ac:dyDescent="0.15">
      <c r="A1591" s="6" t="s">
        <v>2895</v>
      </c>
      <c r="B1591" s="6" t="s">
        <v>2896</v>
      </c>
      <c r="C1591" s="7">
        <v>5009</v>
      </c>
      <c r="D1591" s="8">
        <v>0.57999999999999996</v>
      </c>
      <c r="E1591" s="9">
        <f t="shared" si="48"/>
        <v>2905.22</v>
      </c>
      <c r="F1591" s="9">
        <f t="shared" si="49"/>
        <v>2103.7800000000002</v>
      </c>
    </row>
    <row r="1592" spans="1:6" x14ac:dyDescent="0.15">
      <c r="A1592" s="6" t="s">
        <v>2897</v>
      </c>
      <c r="B1592" s="6" t="s">
        <v>2898</v>
      </c>
      <c r="C1592" s="7">
        <v>5009</v>
      </c>
      <c r="D1592" s="8">
        <v>0.57999999999999996</v>
      </c>
      <c r="E1592" s="9">
        <f t="shared" si="48"/>
        <v>2905.22</v>
      </c>
      <c r="F1592" s="9">
        <f t="shared" si="49"/>
        <v>2103.7800000000002</v>
      </c>
    </row>
    <row r="1593" spans="1:6" x14ac:dyDescent="0.15">
      <c r="A1593" s="6" t="s">
        <v>2899</v>
      </c>
      <c r="B1593" s="6" t="s">
        <v>2900</v>
      </c>
      <c r="C1593" s="7">
        <v>5009</v>
      </c>
      <c r="D1593" s="8">
        <v>0.57999999999999996</v>
      </c>
      <c r="E1593" s="9">
        <f t="shared" si="48"/>
        <v>2905.22</v>
      </c>
      <c r="F1593" s="9">
        <f t="shared" si="49"/>
        <v>2103.7800000000002</v>
      </c>
    </row>
    <row r="1594" spans="1:6" x14ac:dyDescent="0.15">
      <c r="A1594" s="6" t="s">
        <v>2901</v>
      </c>
      <c r="B1594" s="6" t="s">
        <v>2902</v>
      </c>
      <c r="C1594" s="7">
        <v>5009</v>
      </c>
      <c r="D1594" s="8">
        <v>0.57999999999999996</v>
      </c>
      <c r="E1594" s="9">
        <f t="shared" si="48"/>
        <v>2905.22</v>
      </c>
      <c r="F1594" s="9">
        <f t="shared" si="49"/>
        <v>2103.7800000000002</v>
      </c>
    </row>
    <row r="1595" spans="1:6" x14ac:dyDescent="0.15">
      <c r="A1595" s="6" t="s">
        <v>2903</v>
      </c>
      <c r="B1595" s="6" t="s">
        <v>2904</v>
      </c>
      <c r="C1595" s="7">
        <v>5009</v>
      </c>
      <c r="D1595" s="8">
        <v>0.57999999999999996</v>
      </c>
      <c r="E1595" s="9">
        <f t="shared" si="48"/>
        <v>2905.22</v>
      </c>
      <c r="F1595" s="9">
        <f t="shared" si="49"/>
        <v>2103.7800000000002</v>
      </c>
    </row>
    <row r="1596" spans="1:6" x14ac:dyDescent="0.15">
      <c r="A1596" s="6" t="s">
        <v>2905</v>
      </c>
      <c r="B1596" s="6" t="s">
        <v>2906</v>
      </c>
      <c r="C1596" s="7">
        <v>5009</v>
      </c>
      <c r="D1596" s="8">
        <v>0.57999999999999996</v>
      </c>
      <c r="E1596" s="9">
        <f t="shared" si="48"/>
        <v>2905.22</v>
      </c>
      <c r="F1596" s="9">
        <f t="shared" si="49"/>
        <v>2103.7800000000002</v>
      </c>
    </row>
    <row r="1597" spans="1:6" x14ac:dyDescent="0.15">
      <c r="A1597" s="6" t="s">
        <v>2907</v>
      </c>
      <c r="B1597" s="6" t="s">
        <v>2908</v>
      </c>
      <c r="C1597" s="7">
        <v>5009</v>
      </c>
      <c r="D1597" s="8">
        <v>0.57999999999999996</v>
      </c>
      <c r="E1597" s="9">
        <f t="shared" si="48"/>
        <v>2905.22</v>
      </c>
      <c r="F1597" s="9">
        <f t="shared" si="49"/>
        <v>2103.7800000000002</v>
      </c>
    </row>
    <row r="1598" spans="1:6" x14ac:dyDescent="0.15">
      <c r="A1598" s="6" t="s">
        <v>2909</v>
      </c>
      <c r="B1598" s="6" t="s">
        <v>2910</v>
      </c>
      <c r="C1598" s="7">
        <v>5009</v>
      </c>
      <c r="D1598" s="8">
        <v>0.57999999999999996</v>
      </c>
      <c r="E1598" s="9">
        <f t="shared" si="48"/>
        <v>2905.22</v>
      </c>
      <c r="F1598" s="9">
        <f t="shared" si="49"/>
        <v>2103.7800000000002</v>
      </c>
    </row>
    <row r="1599" spans="1:6" x14ac:dyDescent="0.15">
      <c r="A1599" s="6" t="s">
        <v>2911</v>
      </c>
      <c r="B1599" s="6" t="s">
        <v>2912</v>
      </c>
      <c r="C1599" s="7">
        <v>5009</v>
      </c>
      <c r="D1599" s="8">
        <v>0.57999999999999996</v>
      </c>
      <c r="E1599" s="9">
        <f t="shared" si="48"/>
        <v>2905.22</v>
      </c>
      <c r="F1599" s="9">
        <f t="shared" si="49"/>
        <v>2103.7800000000002</v>
      </c>
    </row>
    <row r="1600" spans="1:6" x14ac:dyDescent="0.15">
      <c r="A1600" s="6" t="s">
        <v>2913</v>
      </c>
      <c r="B1600" s="6" t="s">
        <v>2914</v>
      </c>
      <c r="C1600" s="7">
        <v>5009</v>
      </c>
      <c r="D1600" s="8">
        <v>0.57999999999999996</v>
      </c>
      <c r="E1600" s="9">
        <f t="shared" si="48"/>
        <v>2905.22</v>
      </c>
      <c r="F1600" s="9">
        <f t="shared" si="49"/>
        <v>2103.7800000000002</v>
      </c>
    </row>
    <row r="1601" spans="1:6" x14ac:dyDescent="0.15">
      <c r="A1601" s="6" t="s">
        <v>2915</v>
      </c>
      <c r="B1601" s="6" t="s">
        <v>2916</v>
      </c>
      <c r="C1601" s="7">
        <v>5009</v>
      </c>
      <c r="D1601" s="8">
        <v>0.57999999999999996</v>
      </c>
      <c r="E1601" s="9">
        <f t="shared" si="48"/>
        <v>2905.22</v>
      </c>
      <c r="F1601" s="9">
        <f t="shared" si="49"/>
        <v>2103.7800000000002</v>
      </c>
    </row>
    <row r="1602" spans="1:6" x14ac:dyDescent="0.15">
      <c r="A1602" s="6" t="s">
        <v>2917</v>
      </c>
      <c r="B1602" s="6" t="s">
        <v>2918</v>
      </c>
      <c r="C1602" s="7">
        <v>5009</v>
      </c>
      <c r="D1602" s="8">
        <v>0.57999999999999996</v>
      </c>
      <c r="E1602" s="9">
        <f t="shared" ref="E1602:E1665" si="50">+C1602*D1602</f>
        <v>2905.22</v>
      </c>
      <c r="F1602" s="9">
        <f t="shared" ref="F1602:F1665" si="51">+C1602-E1602</f>
        <v>2103.7800000000002</v>
      </c>
    </row>
    <row r="1603" spans="1:6" x14ac:dyDescent="0.15">
      <c r="A1603" s="6" t="s">
        <v>2919</v>
      </c>
      <c r="B1603" s="6" t="s">
        <v>2920</v>
      </c>
      <c r="C1603" s="7">
        <v>5009</v>
      </c>
      <c r="D1603" s="8">
        <v>0.57999999999999996</v>
      </c>
      <c r="E1603" s="9">
        <f t="shared" si="50"/>
        <v>2905.22</v>
      </c>
      <c r="F1603" s="9">
        <f t="shared" si="51"/>
        <v>2103.7800000000002</v>
      </c>
    </row>
    <row r="1604" spans="1:6" x14ac:dyDescent="0.15">
      <c r="A1604" s="6" t="s">
        <v>2921</v>
      </c>
      <c r="B1604" s="6" t="s">
        <v>2922</v>
      </c>
      <c r="C1604" s="7">
        <v>5009</v>
      </c>
      <c r="D1604" s="8">
        <v>0.57999999999999996</v>
      </c>
      <c r="E1604" s="9">
        <f t="shared" si="50"/>
        <v>2905.22</v>
      </c>
      <c r="F1604" s="9">
        <f t="shared" si="51"/>
        <v>2103.7800000000002</v>
      </c>
    </row>
    <row r="1605" spans="1:6" x14ac:dyDescent="0.15">
      <c r="A1605" s="6" t="s">
        <v>2923</v>
      </c>
      <c r="B1605" s="6" t="s">
        <v>2924</v>
      </c>
      <c r="C1605" s="7">
        <v>5009</v>
      </c>
      <c r="D1605" s="8">
        <v>0.57999999999999996</v>
      </c>
      <c r="E1605" s="9">
        <f t="shared" si="50"/>
        <v>2905.22</v>
      </c>
      <c r="F1605" s="9">
        <f t="shared" si="51"/>
        <v>2103.7800000000002</v>
      </c>
    </row>
    <row r="1606" spans="1:6" x14ac:dyDescent="0.15">
      <c r="A1606" s="6" t="s">
        <v>2925</v>
      </c>
      <c r="B1606" s="6" t="s">
        <v>2926</v>
      </c>
      <c r="C1606" s="7">
        <v>5009</v>
      </c>
      <c r="D1606" s="8">
        <v>0.57999999999999996</v>
      </c>
      <c r="E1606" s="9">
        <f t="shared" si="50"/>
        <v>2905.22</v>
      </c>
      <c r="F1606" s="9">
        <f t="shared" si="51"/>
        <v>2103.7800000000002</v>
      </c>
    </row>
    <row r="1607" spans="1:6" x14ac:dyDescent="0.15">
      <c r="A1607" s="6" t="s">
        <v>2927</v>
      </c>
      <c r="B1607" s="6" t="s">
        <v>2928</v>
      </c>
      <c r="C1607" s="7">
        <v>5009</v>
      </c>
      <c r="D1607" s="8">
        <v>0.57999999999999996</v>
      </c>
      <c r="E1607" s="9">
        <f t="shared" si="50"/>
        <v>2905.22</v>
      </c>
      <c r="F1607" s="9">
        <f t="shared" si="51"/>
        <v>2103.7800000000002</v>
      </c>
    </row>
    <row r="1608" spans="1:6" x14ac:dyDescent="0.15">
      <c r="A1608" s="6" t="s">
        <v>2929</v>
      </c>
      <c r="B1608" s="6" t="s">
        <v>2930</v>
      </c>
      <c r="C1608" s="7">
        <v>5009</v>
      </c>
      <c r="D1608" s="8">
        <v>0.57999999999999996</v>
      </c>
      <c r="E1608" s="9">
        <f t="shared" si="50"/>
        <v>2905.22</v>
      </c>
      <c r="F1608" s="9">
        <f t="shared" si="51"/>
        <v>2103.7800000000002</v>
      </c>
    </row>
    <row r="1609" spans="1:6" x14ac:dyDescent="0.15">
      <c r="A1609" s="6" t="s">
        <v>2931</v>
      </c>
      <c r="B1609" s="6" t="s">
        <v>2932</v>
      </c>
      <c r="C1609" s="7">
        <v>5009</v>
      </c>
      <c r="D1609" s="8">
        <v>0.57999999999999996</v>
      </c>
      <c r="E1609" s="9">
        <f t="shared" si="50"/>
        <v>2905.22</v>
      </c>
      <c r="F1609" s="9">
        <f t="shared" si="51"/>
        <v>2103.7800000000002</v>
      </c>
    </row>
    <row r="1610" spans="1:6" x14ac:dyDescent="0.15">
      <c r="A1610" s="6" t="s">
        <v>2933</v>
      </c>
      <c r="B1610" s="6" t="s">
        <v>2934</v>
      </c>
      <c r="C1610" s="7">
        <v>5009</v>
      </c>
      <c r="D1610" s="8">
        <v>0.57999999999999996</v>
      </c>
      <c r="E1610" s="9">
        <f t="shared" si="50"/>
        <v>2905.22</v>
      </c>
      <c r="F1610" s="9">
        <f t="shared" si="51"/>
        <v>2103.7800000000002</v>
      </c>
    </row>
    <row r="1611" spans="1:6" x14ac:dyDescent="0.15">
      <c r="A1611" s="6" t="s">
        <v>2935</v>
      </c>
      <c r="B1611" s="6" t="s">
        <v>2936</v>
      </c>
      <c r="C1611" s="7">
        <v>5009</v>
      </c>
      <c r="D1611" s="8">
        <v>0.57999999999999996</v>
      </c>
      <c r="E1611" s="9">
        <f t="shared" si="50"/>
        <v>2905.22</v>
      </c>
      <c r="F1611" s="9">
        <f t="shared" si="51"/>
        <v>2103.7800000000002</v>
      </c>
    </row>
    <row r="1612" spans="1:6" x14ac:dyDescent="0.15">
      <c r="A1612" s="6" t="s">
        <v>2937</v>
      </c>
      <c r="B1612" s="6" t="s">
        <v>2938</v>
      </c>
      <c r="C1612" s="7">
        <v>5009</v>
      </c>
      <c r="D1612" s="8">
        <v>0.57999999999999996</v>
      </c>
      <c r="E1612" s="9">
        <f t="shared" si="50"/>
        <v>2905.22</v>
      </c>
      <c r="F1612" s="9">
        <f t="shared" si="51"/>
        <v>2103.7800000000002</v>
      </c>
    </row>
    <row r="1613" spans="1:6" x14ac:dyDescent="0.15">
      <c r="A1613" s="6" t="s">
        <v>2939</v>
      </c>
      <c r="B1613" s="6" t="s">
        <v>2940</v>
      </c>
      <c r="C1613" s="7">
        <v>5009</v>
      </c>
      <c r="D1613" s="8">
        <v>0.57999999999999996</v>
      </c>
      <c r="E1613" s="9">
        <f t="shared" si="50"/>
        <v>2905.22</v>
      </c>
      <c r="F1613" s="9">
        <f t="shared" si="51"/>
        <v>2103.7800000000002</v>
      </c>
    </row>
    <row r="1614" spans="1:6" x14ac:dyDescent="0.15">
      <c r="A1614" s="6" t="s">
        <v>2941</v>
      </c>
      <c r="B1614" s="6" t="s">
        <v>2942</v>
      </c>
      <c r="C1614" s="7">
        <v>5009</v>
      </c>
      <c r="D1614" s="8">
        <v>0.57999999999999996</v>
      </c>
      <c r="E1614" s="9">
        <f t="shared" si="50"/>
        <v>2905.22</v>
      </c>
      <c r="F1614" s="9">
        <f t="shared" si="51"/>
        <v>2103.7800000000002</v>
      </c>
    </row>
    <row r="1615" spans="1:6" x14ac:dyDescent="0.15">
      <c r="A1615" s="6" t="s">
        <v>2943</v>
      </c>
      <c r="B1615" s="6" t="s">
        <v>2944</v>
      </c>
      <c r="C1615" s="7">
        <v>5009</v>
      </c>
      <c r="D1615" s="8">
        <v>0.57999999999999996</v>
      </c>
      <c r="E1615" s="9">
        <f t="shared" si="50"/>
        <v>2905.22</v>
      </c>
      <c r="F1615" s="9">
        <f t="shared" si="51"/>
        <v>2103.7800000000002</v>
      </c>
    </row>
    <row r="1616" spans="1:6" x14ac:dyDescent="0.15">
      <c r="A1616" s="6" t="s">
        <v>2945</v>
      </c>
      <c r="B1616" s="6" t="s">
        <v>2946</v>
      </c>
      <c r="C1616" s="7">
        <v>5009</v>
      </c>
      <c r="D1616" s="8">
        <v>0.57999999999999996</v>
      </c>
      <c r="E1616" s="9">
        <f t="shared" si="50"/>
        <v>2905.22</v>
      </c>
      <c r="F1616" s="9">
        <f t="shared" si="51"/>
        <v>2103.7800000000002</v>
      </c>
    </row>
    <row r="1617" spans="1:6" x14ac:dyDescent="0.15">
      <c r="A1617" s="6" t="s">
        <v>2947</v>
      </c>
      <c r="B1617" s="6" t="s">
        <v>2948</v>
      </c>
      <c r="C1617" s="7">
        <v>5009</v>
      </c>
      <c r="D1617" s="8">
        <v>0.57999999999999996</v>
      </c>
      <c r="E1617" s="9">
        <f t="shared" si="50"/>
        <v>2905.22</v>
      </c>
      <c r="F1617" s="9">
        <f t="shared" si="51"/>
        <v>2103.7800000000002</v>
      </c>
    </row>
    <row r="1618" spans="1:6" x14ac:dyDescent="0.15">
      <c r="A1618" s="6" t="s">
        <v>2949</v>
      </c>
      <c r="B1618" s="6" t="s">
        <v>2950</v>
      </c>
      <c r="C1618" s="7">
        <v>5009</v>
      </c>
      <c r="D1618" s="8">
        <v>0.57999999999999996</v>
      </c>
      <c r="E1618" s="9">
        <f t="shared" si="50"/>
        <v>2905.22</v>
      </c>
      <c r="F1618" s="9">
        <f t="shared" si="51"/>
        <v>2103.7800000000002</v>
      </c>
    </row>
    <row r="1619" spans="1:6" x14ac:dyDescent="0.15">
      <c r="A1619" s="6" t="s">
        <v>2951</v>
      </c>
      <c r="B1619" s="6" t="s">
        <v>2952</v>
      </c>
      <c r="C1619" s="7">
        <v>5009</v>
      </c>
      <c r="D1619" s="8">
        <v>0.57999999999999996</v>
      </c>
      <c r="E1619" s="9">
        <f t="shared" si="50"/>
        <v>2905.22</v>
      </c>
      <c r="F1619" s="9">
        <f t="shared" si="51"/>
        <v>2103.7800000000002</v>
      </c>
    </row>
    <row r="1620" spans="1:6" x14ac:dyDescent="0.15">
      <c r="A1620" s="6" t="s">
        <v>2953</v>
      </c>
      <c r="B1620" s="6" t="s">
        <v>2954</v>
      </c>
      <c r="C1620" s="7">
        <v>5009</v>
      </c>
      <c r="D1620" s="8">
        <v>0.57999999999999996</v>
      </c>
      <c r="E1620" s="9">
        <f t="shared" si="50"/>
        <v>2905.22</v>
      </c>
      <c r="F1620" s="9">
        <f t="shared" si="51"/>
        <v>2103.7800000000002</v>
      </c>
    </row>
    <row r="1621" spans="1:6" x14ac:dyDescent="0.15">
      <c r="A1621" s="6" t="s">
        <v>2955</v>
      </c>
      <c r="B1621" s="6" t="s">
        <v>2956</v>
      </c>
      <c r="C1621" s="7">
        <v>5009</v>
      </c>
      <c r="D1621" s="8">
        <v>0.57999999999999996</v>
      </c>
      <c r="E1621" s="9">
        <f t="shared" si="50"/>
        <v>2905.22</v>
      </c>
      <c r="F1621" s="9">
        <f t="shared" si="51"/>
        <v>2103.7800000000002</v>
      </c>
    </row>
    <row r="1622" spans="1:6" x14ac:dyDescent="0.15">
      <c r="A1622" s="6" t="s">
        <v>2957</v>
      </c>
      <c r="B1622" s="6" t="s">
        <v>2958</v>
      </c>
      <c r="C1622" s="7">
        <v>5009</v>
      </c>
      <c r="D1622" s="8">
        <v>0.57999999999999996</v>
      </c>
      <c r="E1622" s="9">
        <f t="shared" si="50"/>
        <v>2905.22</v>
      </c>
      <c r="F1622" s="9">
        <f t="shared" si="51"/>
        <v>2103.7800000000002</v>
      </c>
    </row>
    <row r="1623" spans="1:6" x14ac:dyDescent="0.15">
      <c r="A1623" s="6" t="s">
        <v>2959</v>
      </c>
      <c r="B1623" s="6" t="s">
        <v>2960</v>
      </c>
      <c r="C1623" s="7">
        <v>5009</v>
      </c>
      <c r="D1623" s="8">
        <v>0.57999999999999996</v>
      </c>
      <c r="E1623" s="9">
        <f t="shared" si="50"/>
        <v>2905.22</v>
      </c>
      <c r="F1623" s="9">
        <f t="shared" si="51"/>
        <v>2103.7800000000002</v>
      </c>
    </row>
    <row r="1624" spans="1:6" x14ac:dyDescent="0.15">
      <c r="A1624" s="6" t="s">
        <v>2961</v>
      </c>
      <c r="B1624" s="6" t="s">
        <v>2962</v>
      </c>
      <c r="C1624" s="7">
        <v>5009</v>
      </c>
      <c r="D1624" s="8">
        <v>0.57999999999999996</v>
      </c>
      <c r="E1624" s="9">
        <f t="shared" si="50"/>
        <v>2905.22</v>
      </c>
      <c r="F1624" s="9">
        <f t="shared" si="51"/>
        <v>2103.7800000000002</v>
      </c>
    </row>
    <row r="1625" spans="1:6" x14ac:dyDescent="0.15">
      <c r="A1625" s="6" t="s">
        <v>2963</v>
      </c>
      <c r="B1625" s="6" t="s">
        <v>2964</v>
      </c>
      <c r="C1625" s="7">
        <v>5009</v>
      </c>
      <c r="D1625" s="8">
        <v>0.57999999999999996</v>
      </c>
      <c r="E1625" s="9">
        <f t="shared" si="50"/>
        <v>2905.22</v>
      </c>
      <c r="F1625" s="9">
        <f t="shared" si="51"/>
        <v>2103.7800000000002</v>
      </c>
    </row>
    <row r="1626" spans="1:6" x14ac:dyDescent="0.15">
      <c r="A1626" s="6" t="s">
        <v>2965</v>
      </c>
      <c r="B1626" s="6" t="s">
        <v>2966</v>
      </c>
      <c r="C1626" s="7">
        <v>5009</v>
      </c>
      <c r="D1626" s="8">
        <v>0.57999999999999996</v>
      </c>
      <c r="E1626" s="9">
        <f t="shared" si="50"/>
        <v>2905.22</v>
      </c>
      <c r="F1626" s="9">
        <f t="shared" si="51"/>
        <v>2103.7800000000002</v>
      </c>
    </row>
    <row r="1627" spans="1:6" x14ac:dyDescent="0.15">
      <c r="A1627" s="6" t="s">
        <v>2967</v>
      </c>
      <c r="B1627" s="6" t="s">
        <v>2968</v>
      </c>
      <c r="C1627" s="7">
        <v>5009</v>
      </c>
      <c r="D1627" s="8">
        <v>0.57999999999999996</v>
      </c>
      <c r="E1627" s="9">
        <f t="shared" si="50"/>
        <v>2905.22</v>
      </c>
      <c r="F1627" s="9">
        <f t="shared" si="51"/>
        <v>2103.7800000000002</v>
      </c>
    </row>
    <row r="1628" spans="1:6" x14ac:dyDescent="0.15">
      <c r="A1628" s="6" t="s">
        <v>2969</v>
      </c>
      <c r="B1628" s="6" t="s">
        <v>2970</v>
      </c>
      <c r="C1628" s="7">
        <v>5009</v>
      </c>
      <c r="D1628" s="8">
        <v>0.57999999999999996</v>
      </c>
      <c r="E1628" s="9">
        <f t="shared" si="50"/>
        <v>2905.22</v>
      </c>
      <c r="F1628" s="9">
        <f t="shared" si="51"/>
        <v>2103.7800000000002</v>
      </c>
    </row>
    <row r="1629" spans="1:6" x14ac:dyDescent="0.15">
      <c r="A1629" s="6" t="s">
        <v>2971</v>
      </c>
      <c r="B1629" s="6" t="s">
        <v>2972</v>
      </c>
      <c r="C1629" s="7">
        <v>5009</v>
      </c>
      <c r="D1629" s="8">
        <v>0.57999999999999996</v>
      </c>
      <c r="E1629" s="9">
        <f t="shared" si="50"/>
        <v>2905.22</v>
      </c>
      <c r="F1629" s="9">
        <f t="shared" si="51"/>
        <v>2103.7800000000002</v>
      </c>
    </row>
    <row r="1630" spans="1:6" x14ac:dyDescent="0.15">
      <c r="A1630" s="6" t="s">
        <v>2973</v>
      </c>
      <c r="B1630" s="6" t="s">
        <v>2974</v>
      </c>
      <c r="C1630" s="7">
        <v>5009</v>
      </c>
      <c r="D1630" s="8">
        <v>0.57999999999999996</v>
      </c>
      <c r="E1630" s="9">
        <f t="shared" si="50"/>
        <v>2905.22</v>
      </c>
      <c r="F1630" s="9">
        <f t="shared" si="51"/>
        <v>2103.7800000000002</v>
      </c>
    </row>
    <row r="1631" spans="1:6" x14ac:dyDescent="0.15">
      <c r="A1631" s="6" t="s">
        <v>2975</v>
      </c>
      <c r="B1631" s="6" t="s">
        <v>2976</v>
      </c>
      <c r="C1631" s="7">
        <v>5009</v>
      </c>
      <c r="D1631" s="8">
        <v>0.57999999999999996</v>
      </c>
      <c r="E1631" s="9">
        <f t="shared" si="50"/>
        <v>2905.22</v>
      </c>
      <c r="F1631" s="9">
        <f t="shared" si="51"/>
        <v>2103.7800000000002</v>
      </c>
    </row>
    <row r="1632" spans="1:6" x14ac:dyDescent="0.15">
      <c r="A1632" s="6" t="s">
        <v>2977</v>
      </c>
      <c r="B1632" s="6" t="s">
        <v>2978</v>
      </c>
      <c r="C1632" s="7">
        <v>5009</v>
      </c>
      <c r="D1632" s="8">
        <v>0.57999999999999996</v>
      </c>
      <c r="E1632" s="9">
        <f t="shared" si="50"/>
        <v>2905.22</v>
      </c>
      <c r="F1632" s="9">
        <f t="shared" si="51"/>
        <v>2103.7800000000002</v>
      </c>
    </row>
    <row r="1633" spans="1:6" x14ac:dyDescent="0.15">
      <c r="A1633" s="6" t="s">
        <v>2979</v>
      </c>
      <c r="B1633" s="6" t="s">
        <v>2980</v>
      </c>
      <c r="C1633" s="7">
        <v>5009</v>
      </c>
      <c r="D1633" s="8">
        <v>0.57999999999999996</v>
      </c>
      <c r="E1633" s="9">
        <f t="shared" si="50"/>
        <v>2905.22</v>
      </c>
      <c r="F1633" s="9">
        <f t="shared" si="51"/>
        <v>2103.7800000000002</v>
      </c>
    </row>
    <row r="1634" spans="1:6" x14ac:dyDescent="0.15">
      <c r="A1634" s="6" t="s">
        <v>2981</v>
      </c>
      <c r="B1634" s="6" t="s">
        <v>2982</v>
      </c>
      <c r="C1634" s="7">
        <v>5009</v>
      </c>
      <c r="D1634" s="8">
        <v>0.57999999999999996</v>
      </c>
      <c r="E1634" s="9">
        <f t="shared" si="50"/>
        <v>2905.22</v>
      </c>
      <c r="F1634" s="9">
        <f t="shared" si="51"/>
        <v>2103.7800000000002</v>
      </c>
    </row>
    <row r="1635" spans="1:6" x14ac:dyDescent="0.15">
      <c r="A1635" s="6" t="s">
        <v>2983</v>
      </c>
      <c r="B1635" s="6" t="s">
        <v>2984</v>
      </c>
      <c r="C1635" s="7">
        <v>5009</v>
      </c>
      <c r="D1635" s="8">
        <v>0.57999999999999996</v>
      </c>
      <c r="E1635" s="9">
        <f t="shared" si="50"/>
        <v>2905.22</v>
      </c>
      <c r="F1635" s="9">
        <f t="shared" si="51"/>
        <v>2103.7800000000002</v>
      </c>
    </row>
    <row r="1636" spans="1:6" x14ac:dyDescent="0.15">
      <c r="A1636" s="6" t="s">
        <v>2985</v>
      </c>
      <c r="B1636" s="6" t="s">
        <v>2986</v>
      </c>
      <c r="C1636" s="7">
        <v>5009</v>
      </c>
      <c r="D1636" s="8">
        <v>0.57999999999999996</v>
      </c>
      <c r="E1636" s="9">
        <f t="shared" si="50"/>
        <v>2905.22</v>
      </c>
      <c r="F1636" s="9">
        <f t="shared" si="51"/>
        <v>2103.7800000000002</v>
      </c>
    </row>
    <row r="1637" spans="1:6" x14ac:dyDescent="0.15">
      <c r="A1637" s="6" t="s">
        <v>2987</v>
      </c>
      <c r="B1637" s="6" t="s">
        <v>2988</v>
      </c>
      <c r="C1637" s="7">
        <v>5009</v>
      </c>
      <c r="D1637" s="8">
        <v>0.57999999999999996</v>
      </c>
      <c r="E1637" s="9">
        <f t="shared" si="50"/>
        <v>2905.22</v>
      </c>
      <c r="F1637" s="9">
        <f t="shared" si="51"/>
        <v>2103.7800000000002</v>
      </c>
    </row>
    <row r="1638" spans="1:6" x14ac:dyDescent="0.15">
      <c r="A1638" s="6" t="s">
        <v>2989</v>
      </c>
      <c r="B1638" s="6" t="s">
        <v>2990</v>
      </c>
      <c r="C1638" s="7">
        <v>5009</v>
      </c>
      <c r="D1638" s="8">
        <v>0.57999999999999996</v>
      </c>
      <c r="E1638" s="9">
        <f t="shared" si="50"/>
        <v>2905.22</v>
      </c>
      <c r="F1638" s="9">
        <f t="shared" si="51"/>
        <v>2103.7800000000002</v>
      </c>
    </row>
    <row r="1639" spans="1:6" x14ac:dyDescent="0.15">
      <c r="A1639" s="6" t="s">
        <v>2991</v>
      </c>
      <c r="B1639" s="6" t="s">
        <v>2992</v>
      </c>
      <c r="C1639" s="7">
        <v>5009</v>
      </c>
      <c r="D1639" s="8">
        <v>0.57999999999999996</v>
      </c>
      <c r="E1639" s="9">
        <f t="shared" si="50"/>
        <v>2905.22</v>
      </c>
      <c r="F1639" s="9">
        <f t="shared" si="51"/>
        <v>2103.7800000000002</v>
      </c>
    </row>
    <row r="1640" spans="1:6" x14ac:dyDescent="0.15">
      <c r="A1640" s="6" t="s">
        <v>2993</v>
      </c>
      <c r="B1640" s="6" t="s">
        <v>2994</v>
      </c>
      <c r="C1640" s="7">
        <v>5009</v>
      </c>
      <c r="D1640" s="8">
        <v>0.57999999999999996</v>
      </c>
      <c r="E1640" s="9">
        <f t="shared" si="50"/>
        <v>2905.22</v>
      </c>
      <c r="F1640" s="9">
        <f t="shared" si="51"/>
        <v>2103.7800000000002</v>
      </c>
    </row>
    <row r="1641" spans="1:6" x14ac:dyDescent="0.15">
      <c r="A1641" s="6" t="s">
        <v>2995</v>
      </c>
      <c r="B1641" s="6" t="s">
        <v>2996</v>
      </c>
      <c r="C1641" s="7">
        <v>5009</v>
      </c>
      <c r="D1641" s="8">
        <v>0.57999999999999996</v>
      </c>
      <c r="E1641" s="9">
        <f t="shared" si="50"/>
        <v>2905.22</v>
      </c>
      <c r="F1641" s="9">
        <f t="shared" si="51"/>
        <v>2103.7800000000002</v>
      </c>
    </row>
    <row r="1642" spans="1:6" x14ac:dyDescent="0.15">
      <c r="A1642" s="6" t="s">
        <v>2997</v>
      </c>
      <c r="B1642" s="6" t="s">
        <v>2998</v>
      </c>
      <c r="C1642" s="7">
        <v>5009</v>
      </c>
      <c r="D1642" s="8">
        <v>0.57999999999999996</v>
      </c>
      <c r="E1642" s="9">
        <f t="shared" si="50"/>
        <v>2905.22</v>
      </c>
      <c r="F1642" s="9">
        <f t="shared" si="51"/>
        <v>2103.7800000000002</v>
      </c>
    </row>
    <row r="1643" spans="1:6" x14ac:dyDescent="0.15">
      <c r="A1643" s="6" t="s">
        <v>2999</v>
      </c>
      <c r="B1643" s="6" t="s">
        <v>3000</v>
      </c>
      <c r="C1643" s="7">
        <v>5009</v>
      </c>
      <c r="D1643" s="8">
        <v>0.57999999999999996</v>
      </c>
      <c r="E1643" s="9">
        <f t="shared" si="50"/>
        <v>2905.22</v>
      </c>
      <c r="F1643" s="9">
        <f t="shared" si="51"/>
        <v>2103.7800000000002</v>
      </c>
    </row>
    <row r="1644" spans="1:6" x14ac:dyDescent="0.15">
      <c r="A1644" s="6" t="s">
        <v>3001</v>
      </c>
      <c r="B1644" s="6" t="s">
        <v>3002</v>
      </c>
      <c r="C1644" s="7">
        <v>5009</v>
      </c>
      <c r="D1644" s="8">
        <v>0.57999999999999996</v>
      </c>
      <c r="E1644" s="9">
        <f t="shared" si="50"/>
        <v>2905.22</v>
      </c>
      <c r="F1644" s="9">
        <f t="shared" si="51"/>
        <v>2103.7800000000002</v>
      </c>
    </row>
    <row r="1645" spans="1:6" x14ac:dyDescent="0.15">
      <c r="A1645" s="6" t="s">
        <v>3003</v>
      </c>
      <c r="B1645" s="6" t="s">
        <v>3004</v>
      </c>
      <c r="C1645" s="7">
        <v>5009</v>
      </c>
      <c r="D1645" s="8">
        <v>0.57999999999999996</v>
      </c>
      <c r="E1645" s="9">
        <f t="shared" si="50"/>
        <v>2905.22</v>
      </c>
      <c r="F1645" s="9">
        <f t="shared" si="51"/>
        <v>2103.7800000000002</v>
      </c>
    </row>
    <row r="1646" spans="1:6" x14ac:dyDescent="0.15">
      <c r="A1646" s="6" t="s">
        <v>3005</v>
      </c>
      <c r="B1646" s="6" t="s">
        <v>3006</v>
      </c>
      <c r="C1646" s="7">
        <v>5009</v>
      </c>
      <c r="D1646" s="8">
        <v>0.57999999999999996</v>
      </c>
      <c r="E1646" s="9">
        <f t="shared" si="50"/>
        <v>2905.22</v>
      </c>
      <c r="F1646" s="9">
        <f t="shared" si="51"/>
        <v>2103.7800000000002</v>
      </c>
    </row>
    <row r="1647" spans="1:6" x14ac:dyDescent="0.15">
      <c r="A1647" s="6" t="s">
        <v>3007</v>
      </c>
      <c r="B1647" s="6" t="s">
        <v>3008</v>
      </c>
      <c r="C1647" s="7">
        <v>5009</v>
      </c>
      <c r="D1647" s="8">
        <v>0.57999999999999996</v>
      </c>
      <c r="E1647" s="9">
        <f t="shared" si="50"/>
        <v>2905.22</v>
      </c>
      <c r="F1647" s="9">
        <f t="shared" si="51"/>
        <v>2103.7800000000002</v>
      </c>
    </row>
    <row r="1648" spans="1:6" x14ac:dyDescent="0.15">
      <c r="A1648" s="6" t="s">
        <v>3009</v>
      </c>
      <c r="B1648" s="6" t="s">
        <v>3010</v>
      </c>
      <c r="C1648" s="7">
        <v>5009</v>
      </c>
      <c r="D1648" s="8">
        <v>0.57999999999999996</v>
      </c>
      <c r="E1648" s="9">
        <f t="shared" si="50"/>
        <v>2905.22</v>
      </c>
      <c r="F1648" s="9">
        <f t="shared" si="51"/>
        <v>2103.7800000000002</v>
      </c>
    </row>
    <row r="1649" spans="1:6" x14ac:dyDescent="0.15">
      <c r="A1649" s="6" t="s">
        <v>3011</v>
      </c>
      <c r="B1649" s="6" t="s">
        <v>3012</v>
      </c>
      <c r="C1649" s="7">
        <v>5009</v>
      </c>
      <c r="D1649" s="8">
        <v>0.57999999999999996</v>
      </c>
      <c r="E1649" s="9">
        <f t="shared" si="50"/>
        <v>2905.22</v>
      </c>
      <c r="F1649" s="9">
        <f t="shared" si="51"/>
        <v>2103.7800000000002</v>
      </c>
    </row>
    <row r="1650" spans="1:6" x14ac:dyDescent="0.15">
      <c r="A1650" s="6" t="s">
        <v>3013</v>
      </c>
      <c r="B1650" s="6" t="s">
        <v>3014</v>
      </c>
      <c r="C1650" s="7">
        <v>5009</v>
      </c>
      <c r="D1650" s="8">
        <v>0.57999999999999996</v>
      </c>
      <c r="E1650" s="9">
        <f t="shared" si="50"/>
        <v>2905.22</v>
      </c>
      <c r="F1650" s="9">
        <f t="shared" si="51"/>
        <v>2103.7800000000002</v>
      </c>
    </row>
    <row r="1651" spans="1:6" x14ac:dyDescent="0.15">
      <c r="A1651" s="6" t="s">
        <v>3015</v>
      </c>
      <c r="B1651" s="6" t="s">
        <v>3016</v>
      </c>
      <c r="C1651" s="7">
        <v>5009</v>
      </c>
      <c r="D1651" s="8">
        <v>0.57999999999999996</v>
      </c>
      <c r="E1651" s="9">
        <f t="shared" si="50"/>
        <v>2905.22</v>
      </c>
      <c r="F1651" s="9">
        <f t="shared" si="51"/>
        <v>2103.7800000000002</v>
      </c>
    </row>
    <row r="1652" spans="1:6" x14ac:dyDescent="0.15">
      <c r="A1652" s="6" t="s">
        <v>3017</v>
      </c>
      <c r="B1652" s="6" t="s">
        <v>3018</v>
      </c>
      <c r="C1652" s="7">
        <v>5009</v>
      </c>
      <c r="D1652" s="8">
        <v>0.57999999999999996</v>
      </c>
      <c r="E1652" s="9">
        <f t="shared" si="50"/>
        <v>2905.22</v>
      </c>
      <c r="F1652" s="9">
        <f t="shared" si="51"/>
        <v>2103.7800000000002</v>
      </c>
    </row>
    <row r="1653" spans="1:6" x14ac:dyDescent="0.15">
      <c r="A1653" s="6" t="s">
        <v>3019</v>
      </c>
      <c r="B1653" s="6" t="s">
        <v>3020</v>
      </c>
      <c r="C1653" s="7">
        <v>5009</v>
      </c>
      <c r="D1653" s="8">
        <v>0.57999999999999996</v>
      </c>
      <c r="E1653" s="9">
        <f t="shared" si="50"/>
        <v>2905.22</v>
      </c>
      <c r="F1653" s="9">
        <f t="shared" si="51"/>
        <v>2103.7800000000002</v>
      </c>
    </row>
    <row r="1654" spans="1:6" x14ac:dyDescent="0.15">
      <c r="A1654" s="6" t="s">
        <v>3021</v>
      </c>
      <c r="B1654" s="6" t="s">
        <v>3022</v>
      </c>
      <c r="C1654" s="7">
        <v>5009</v>
      </c>
      <c r="D1654" s="8">
        <v>0.57999999999999996</v>
      </c>
      <c r="E1654" s="9">
        <f t="shared" si="50"/>
        <v>2905.22</v>
      </c>
      <c r="F1654" s="9">
        <f t="shared" si="51"/>
        <v>2103.7800000000002</v>
      </c>
    </row>
    <row r="1655" spans="1:6" x14ac:dyDescent="0.15">
      <c r="A1655" s="6" t="s">
        <v>3023</v>
      </c>
      <c r="B1655" s="6" t="s">
        <v>3024</v>
      </c>
      <c r="C1655" s="7">
        <v>5009</v>
      </c>
      <c r="D1655" s="8">
        <v>0.57999999999999996</v>
      </c>
      <c r="E1655" s="9">
        <f t="shared" si="50"/>
        <v>2905.22</v>
      </c>
      <c r="F1655" s="9">
        <f t="shared" si="51"/>
        <v>2103.7800000000002</v>
      </c>
    </row>
    <row r="1656" spans="1:6" x14ac:dyDescent="0.15">
      <c r="A1656" s="6" t="s">
        <v>3025</v>
      </c>
      <c r="B1656" s="6" t="s">
        <v>3026</v>
      </c>
      <c r="C1656" s="7">
        <v>5009</v>
      </c>
      <c r="D1656" s="8">
        <v>0.57999999999999996</v>
      </c>
      <c r="E1656" s="9">
        <f t="shared" si="50"/>
        <v>2905.22</v>
      </c>
      <c r="F1656" s="9">
        <f t="shared" si="51"/>
        <v>2103.7800000000002</v>
      </c>
    </row>
    <row r="1657" spans="1:6" x14ac:dyDescent="0.15">
      <c r="A1657" s="6" t="s">
        <v>3027</v>
      </c>
      <c r="B1657" s="6" t="s">
        <v>3028</v>
      </c>
      <c r="C1657" s="7">
        <v>5009</v>
      </c>
      <c r="D1657" s="8">
        <v>0.57999999999999996</v>
      </c>
      <c r="E1657" s="9">
        <f t="shared" si="50"/>
        <v>2905.22</v>
      </c>
      <c r="F1657" s="9">
        <f t="shared" si="51"/>
        <v>2103.7800000000002</v>
      </c>
    </row>
    <row r="1658" spans="1:6" x14ac:dyDescent="0.15">
      <c r="A1658" s="6" t="s">
        <v>3029</v>
      </c>
      <c r="B1658" s="6" t="s">
        <v>3030</v>
      </c>
      <c r="C1658" s="7">
        <v>5009</v>
      </c>
      <c r="D1658" s="8">
        <v>0.57999999999999996</v>
      </c>
      <c r="E1658" s="9">
        <f t="shared" si="50"/>
        <v>2905.22</v>
      </c>
      <c r="F1658" s="9">
        <f t="shared" si="51"/>
        <v>2103.7800000000002</v>
      </c>
    </row>
    <row r="1659" spans="1:6" x14ac:dyDescent="0.15">
      <c r="A1659" s="6" t="s">
        <v>3031</v>
      </c>
      <c r="B1659" s="6" t="s">
        <v>3032</v>
      </c>
      <c r="C1659" s="7">
        <v>5009</v>
      </c>
      <c r="D1659" s="8">
        <v>0.57999999999999996</v>
      </c>
      <c r="E1659" s="9">
        <f t="shared" si="50"/>
        <v>2905.22</v>
      </c>
      <c r="F1659" s="9">
        <f t="shared" si="51"/>
        <v>2103.7800000000002</v>
      </c>
    </row>
    <row r="1660" spans="1:6" x14ac:dyDescent="0.15">
      <c r="A1660" s="6" t="s">
        <v>3033</v>
      </c>
      <c r="B1660" s="6" t="s">
        <v>3034</v>
      </c>
      <c r="C1660" s="7">
        <v>5009</v>
      </c>
      <c r="D1660" s="8">
        <v>0.57999999999999996</v>
      </c>
      <c r="E1660" s="9">
        <f t="shared" si="50"/>
        <v>2905.22</v>
      </c>
      <c r="F1660" s="9">
        <f t="shared" si="51"/>
        <v>2103.7800000000002</v>
      </c>
    </row>
    <row r="1661" spans="1:6" x14ac:dyDescent="0.15">
      <c r="A1661" s="6" t="s">
        <v>3035</v>
      </c>
      <c r="B1661" s="6" t="s">
        <v>3036</v>
      </c>
      <c r="C1661" s="7">
        <v>5009</v>
      </c>
      <c r="D1661" s="8">
        <v>0.57999999999999996</v>
      </c>
      <c r="E1661" s="9">
        <f t="shared" si="50"/>
        <v>2905.22</v>
      </c>
      <c r="F1661" s="9">
        <f t="shared" si="51"/>
        <v>2103.7800000000002</v>
      </c>
    </row>
    <row r="1662" spans="1:6" x14ac:dyDescent="0.15">
      <c r="A1662" s="6" t="s">
        <v>3037</v>
      </c>
      <c r="B1662" s="6" t="s">
        <v>3038</v>
      </c>
      <c r="C1662" s="7">
        <v>5009</v>
      </c>
      <c r="D1662" s="8">
        <v>0.57999999999999996</v>
      </c>
      <c r="E1662" s="9">
        <f t="shared" si="50"/>
        <v>2905.22</v>
      </c>
      <c r="F1662" s="9">
        <f t="shared" si="51"/>
        <v>2103.7800000000002</v>
      </c>
    </row>
    <row r="1663" spans="1:6" x14ac:dyDescent="0.15">
      <c r="A1663" s="6" t="s">
        <v>3039</v>
      </c>
      <c r="B1663" s="6" t="s">
        <v>3040</v>
      </c>
      <c r="C1663" s="7">
        <v>5009</v>
      </c>
      <c r="D1663" s="8">
        <v>0.57999999999999996</v>
      </c>
      <c r="E1663" s="9">
        <f t="shared" si="50"/>
        <v>2905.22</v>
      </c>
      <c r="F1663" s="9">
        <f t="shared" si="51"/>
        <v>2103.7800000000002</v>
      </c>
    </row>
    <row r="1664" spans="1:6" x14ac:dyDescent="0.15">
      <c r="A1664" s="6" t="s">
        <v>3041</v>
      </c>
      <c r="B1664" s="6" t="s">
        <v>3042</v>
      </c>
      <c r="C1664" s="7">
        <v>5009</v>
      </c>
      <c r="D1664" s="8">
        <v>0.57999999999999996</v>
      </c>
      <c r="E1664" s="9">
        <f t="shared" si="50"/>
        <v>2905.22</v>
      </c>
      <c r="F1664" s="9">
        <f t="shared" si="51"/>
        <v>2103.7800000000002</v>
      </c>
    </row>
    <row r="1665" spans="1:6" x14ac:dyDescent="0.15">
      <c r="A1665" s="6" t="s">
        <v>3043</v>
      </c>
      <c r="B1665" s="6" t="s">
        <v>3044</v>
      </c>
      <c r="C1665" s="7">
        <v>5009</v>
      </c>
      <c r="D1665" s="8">
        <v>0.57999999999999996</v>
      </c>
      <c r="E1665" s="9">
        <f t="shared" si="50"/>
        <v>2905.22</v>
      </c>
      <c r="F1665" s="9">
        <f t="shared" si="51"/>
        <v>2103.7800000000002</v>
      </c>
    </row>
    <row r="1666" spans="1:6" x14ac:dyDescent="0.15">
      <c r="A1666" s="6" t="s">
        <v>3045</v>
      </c>
      <c r="B1666" s="6" t="s">
        <v>3046</v>
      </c>
      <c r="C1666" s="7">
        <v>5009</v>
      </c>
      <c r="D1666" s="8">
        <v>0.57999999999999996</v>
      </c>
      <c r="E1666" s="9">
        <f t="shared" ref="E1666:E1729" si="52">+C1666*D1666</f>
        <v>2905.22</v>
      </c>
      <c r="F1666" s="9">
        <f t="shared" ref="F1666:F1729" si="53">+C1666-E1666</f>
        <v>2103.7800000000002</v>
      </c>
    </row>
    <row r="1667" spans="1:6" x14ac:dyDescent="0.15">
      <c r="A1667" s="6" t="s">
        <v>3047</v>
      </c>
      <c r="B1667" s="6" t="s">
        <v>3048</v>
      </c>
      <c r="C1667" s="7">
        <v>5009</v>
      </c>
      <c r="D1667" s="8">
        <v>0.57999999999999996</v>
      </c>
      <c r="E1667" s="9">
        <f t="shared" si="52"/>
        <v>2905.22</v>
      </c>
      <c r="F1667" s="9">
        <f t="shared" si="53"/>
        <v>2103.7800000000002</v>
      </c>
    </row>
    <row r="1668" spans="1:6" x14ac:dyDescent="0.15">
      <c r="A1668" s="6" t="s">
        <v>3049</v>
      </c>
      <c r="B1668" s="6" t="s">
        <v>3050</v>
      </c>
      <c r="C1668" s="7">
        <v>5009</v>
      </c>
      <c r="D1668" s="8">
        <v>0.57999999999999996</v>
      </c>
      <c r="E1668" s="9">
        <f t="shared" si="52"/>
        <v>2905.22</v>
      </c>
      <c r="F1668" s="9">
        <f t="shared" si="53"/>
        <v>2103.7800000000002</v>
      </c>
    </row>
    <row r="1669" spans="1:6" x14ac:dyDescent="0.15">
      <c r="A1669" s="6" t="s">
        <v>3051</v>
      </c>
      <c r="B1669" s="6" t="s">
        <v>3052</v>
      </c>
      <c r="C1669" s="7">
        <v>5009</v>
      </c>
      <c r="D1669" s="8">
        <v>0.57999999999999996</v>
      </c>
      <c r="E1669" s="9">
        <f t="shared" si="52"/>
        <v>2905.22</v>
      </c>
      <c r="F1669" s="9">
        <f t="shared" si="53"/>
        <v>2103.7800000000002</v>
      </c>
    </row>
    <row r="1670" spans="1:6" x14ac:dyDescent="0.15">
      <c r="A1670" s="6" t="s">
        <v>3053</v>
      </c>
      <c r="B1670" s="6" t="s">
        <v>3054</v>
      </c>
      <c r="C1670" s="7">
        <v>5009</v>
      </c>
      <c r="D1670" s="8">
        <v>0.57999999999999996</v>
      </c>
      <c r="E1670" s="9">
        <f t="shared" si="52"/>
        <v>2905.22</v>
      </c>
      <c r="F1670" s="9">
        <f t="shared" si="53"/>
        <v>2103.7800000000002</v>
      </c>
    </row>
    <row r="1671" spans="1:6" x14ac:dyDescent="0.15">
      <c r="A1671" s="6" t="s">
        <v>3055</v>
      </c>
      <c r="B1671" s="6" t="s">
        <v>3056</v>
      </c>
      <c r="C1671" s="7">
        <v>5009</v>
      </c>
      <c r="D1671" s="8">
        <v>0.57999999999999996</v>
      </c>
      <c r="E1671" s="9">
        <f t="shared" si="52"/>
        <v>2905.22</v>
      </c>
      <c r="F1671" s="9">
        <f t="shared" si="53"/>
        <v>2103.7800000000002</v>
      </c>
    </row>
    <row r="1672" spans="1:6" x14ac:dyDescent="0.15">
      <c r="A1672" s="6" t="s">
        <v>3057</v>
      </c>
      <c r="B1672" s="6" t="s">
        <v>3058</v>
      </c>
      <c r="C1672" s="7">
        <v>5009</v>
      </c>
      <c r="D1672" s="8">
        <v>0.57999999999999996</v>
      </c>
      <c r="E1672" s="9">
        <f t="shared" si="52"/>
        <v>2905.22</v>
      </c>
      <c r="F1672" s="9">
        <f t="shared" si="53"/>
        <v>2103.7800000000002</v>
      </c>
    </row>
    <row r="1673" spans="1:6" x14ac:dyDescent="0.15">
      <c r="A1673" s="6" t="s">
        <v>3059</v>
      </c>
      <c r="B1673" s="6" t="s">
        <v>3060</v>
      </c>
      <c r="C1673" s="7">
        <v>5009</v>
      </c>
      <c r="D1673" s="8">
        <v>0.57999999999999996</v>
      </c>
      <c r="E1673" s="9">
        <f t="shared" si="52"/>
        <v>2905.22</v>
      </c>
      <c r="F1673" s="9">
        <f t="shared" si="53"/>
        <v>2103.7800000000002</v>
      </c>
    </row>
    <row r="1674" spans="1:6" x14ac:dyDescent="0.15">
      <c r="A1674" s="6" t="s">
        <v>3061</v>
      </c>
      <c r="B1674" s="6" t="s">
        <v>3062</v>
      </c>
      <c r="C1674" s="7">
        <v>5009</v>
      </c>
      <c r="D1674" s="8">
        <v>0.57999999999999996</v>
      </c>
      <c r="E1674" s="9">
        <f t="shared" si="52"/>
        <v>2905.22</v>
      </c>
      <c r="F1674" s="9">
        <f t="shared" si="53"/>
        <v>2103.7800000000002</v>
      </c>
    </row>
    <row r="1675" spans="1:6" x14ac:dyDescent="0.15">
      <c r="A1675" s="6" t="s">
        <v>3063</v>
      </c>
      <c r="B1675" s="6" t="s">
        <v>3064</v>
      </c>
      <c r="C1675" s="7">
        <v>5009</v>
      </c>
      <c r="D1675" s="8">
        <v>0.57999999999999996</v>
      </c>
      <c r="E1675" s="9">
        <f t="shared" si="52"/>
        <v>2905.22</v>
      </c>
      <c r="F1675" s="9">
        <f t="shared" si="53"/>
        <v>2103.7800000000002</v>
      </c>
    </row>
    <row r="1676" spans="1:6" x14ac:dyDescent="0.15">
      <c r="A1676" s="6" t="s">
        <v>3065</v>
      </c>
      <c r="B1676" s="6" t="s">
        <v>3066</v>
      </c>
      <c r="C1676" s="7">
        <v>5009</v>
      </c>
      <c r="D1676" s="8">
        <v>0.57999999999999996</v>
      </c>
      <c r="E1676" s="9">
        <f t="shared" si="52"/>
        <v>2905.22</v>
      </c>
      <c r="F1676" s="9">
        <f t="shared" si="53"/>
        <v>2103.7800000000002</v>
      </c>
    </row>
    <row r="1677" spans="1:6" x14ac:dyDescent="0.15">
      <c r="A1677" s="6" t="s">
        <v>3067</v>
      </c>
      <c r="B1677" s="6" t="s">
        <v>3068</v>
      </c>
      <c r="C1677" s="7">
        <v>5009</v>
      </c>
      <c r="D1677" s="8">
        <v>0.57999999999999996</v>
      </c>
      <c r="E1677" s="9">
        <f t="shared" si="52"/>
        <v>2905.22</v>
      </c>
      <c r="F1677" s="9">
        <f t="shared" si="53"/>
        <v>2103.7800000000002</v>
      </c>
    </row>
    <row r="1678" spans="1:6" x14ac:dyDescent="0.15">
      <c r="A1678" s="6" t="s">
        <v>3069</v>
      </c>
      <c r="B1678" s="6" t="s">
        <v>3070</v>
      </c>
      <c r="C1678" s="7">
        <v>5009</v>
      </c>
      <c r="D1678" s="8">
        <v>0.57999999999999996</v>
      </c>
      <c r="E1678" s="9">
        <f t="shared" si="52"/>
        <v>2905.22</v>
      </c>
      <c r="F1678" s="9">
        <f t="shared" si="53"/>
        <v>2103.7800000000002</v>
      </c>
    </row>
    <row r="1679" spans="1:6" x14ac:dyDescent="0.15">
      <c r="A1679" s="6" t="s">
        <v>3071</v>
      </c>
      <c r="B1679" s="6" t="s">
        <v>3072</v>
      </c>
      <c r="C1679" s="7">
        <v>5009</v>
      </c>
      <c r="D1679" s="8">
        <v>0.57999999999999996</v>
      </c>
      <c r="E1679" s="9">
        <f t="shared" si="52"/>
        <v>2905.22</v>
      </c>
      <c r="F1679" s="9">
        <f t="shared" si="53"/>
        <v>2103.7800000000002</v>
      </c>
    </row>
    <row r="1680" spans="1:6" x14ac:dyDescent="0.15">
      <c r="A1680" s="6" t="s">
        <v>3073</v>
      </c>
      <c r="B1680" s="6" t="s">
        <v>3074</v>
      </c>
      <c r="C1680" s="7">
        <v>5009</v>
      </c>
      <c r="D1680" s="8">
        <v>0.57999999999999996</v>
      </c>
      <c r="E1680" s="9">
        <f t="shared" si="52"/>
        <v>2905.22</v>
      </c>
      <c r="F1680" s="9">
        <f t="shared" si="53"/>
        <v>2103.7800000000002</v>
      </c>
    </row>
    <row r="1681" spans="1:6" x14ac:dyDescent="0.15">
      <c r="A1681" s="6" t="s">
        <v>3075</v>
      </c>
      <c r="B1681" s="6" t="s">
        <v>3076</v>
      </c>
      <c r="C1681" s="7">
        <v>5009</v>
      </c>
      <c r="D1681" s="8">
        <v>0.57999999999999996</v>
      </c>
      <c r="E1681" s="9">
        <f t="shared" si="52"/>
        <v>2905.22</v>
      </c>
      <c r="F1681" s="9">
        <f t="shared" si="53"/>
        <v>2103.7800000000002</v>
      </c>
    </row>
    <row r="1682" spans="1:6" x14ac:dyDescent="0.15">
      <c r="A1682" s="6" t="s">
        <v>3077</v>
      </c>
      <c r="B1682" s="6" t="s">
        <v>3078</v>
      </c>
      <c r="C1682" s="7">
        <v>5009</v>
      </c>
      <c r="D1682" s="8">
        <v>0.57999999999999996</v>
      </c>
      <c r="E1682" s="9">
        <f t="shared" si="52"/>
        <v>2905.22</v>
      </c>
      <c r="F1682" s="9">
        <f t="shared" si="53"/>
        <v>2103.7800000000002</v>
      </c>
    </row>
    <row r="1683" spans="1:6" x14ac:dyDescent="0.15">
      <c r="A1683" s="6" t="s">
        <v>3079</v>
      </c>
      <c r="B1683" s="6" t="s">
        <v>3080</v>
      </c>
      <c r="C1683" s="7">
        <v>5009</v>
      </c>
      <c r="D1683" s="8">
        <v>0.57999999999999996</v>
      </c>
      <c r="E1683" s="9">
        <f t="shared" si="52"/>
        <v>2905.22</v>
      </c>
      <c r="F1683" s="9">
        <f t="shared" si="53"/>
        <v>2103.7800000000002</v>
      </c>
    </row>
    <row r="1684" spans="1:6" x14ac:dyDescent="0.15">
      <c r="A1684" s="6" t="s">
        <v>3081</v>
      </c>
      <c r="B1684" s="6" t="s">
        <v>3082</v>
      </c>
      <c r="C1684" s="7">
        <v>5008.5</v>
      </c>
      <c r="D1684" s="8">
        <v>0.57999999999999996</v>
      </c>
      <c r="E1684" s="9">
        <f t="shared" si="52"/>
        <v>2904.93</v>
      </c>
      <c r="F1684" s="9">
        <f t="shared" si="53"/>
        <v>2103.5700000000002</v>
      </c>
    </row>
    <row r="1685" spans="1:6" x14ac:dyDescent="0.15">
      <c r="A1685" s="6" t="s">
        <v>3081</v>
      </c>
      <c r="B1685" s="6" t="s">
        <v>3082</v>
      </c>
      <c r="C1685" s="7">
        <v>5008.5</v>
      </c>
      <c r="D1685" s="8">
        <v>0.57999999999999996</v>
      </c>
      <c r="E1685" s="9">
        <f t="shared" si="52"/>
        <v>2904.93</v>
      </c>
      <c r="F1685" s="9">
        <f t="shared" si="53"/>
        <v>2103.5700000000002</v>
      </c>
    </row>
    <row r="1686" spans="1:6" x14ac:dyDescent="0.15">
      <c r="A1686" s="6" t="s">
        <v>3083</v>
      </c>
      <c r="B1686" s="6" t="s">
        <v>3084</v>
      </c>
      <c r="C1686" s="7">
        <v>5008.5</v>
      </c>
      <c r="D1686" s="8">
        <v>0.57999999999999996</v>
      </c>
      <c r="E1686" s="9">
        <f t="shared" si="52"/>
        <v>2904.93</v>
      </c>
      <c r="F1686" s="9">
        <f t="shared" si="53"/>
        <v>2103.5700000000002</v>
      </c>
    </row>
    <row r="1687" spans="1:6" x14ac:dyDescent="0.15">
      <c r="A1687" s="6" t="s">
        <v>3083</v>
      </c>
      <c r="B1687" s="6" t="s">
        <v>3084</v>
      </c>
      <c r="C1687" s="7">
        <v>5008.5</v>
      </c>
      <c r="D1687" s="8">
        <v>0.57999999999999996</v>
      </c>
      <c r="E1687" s="9">
        <f t="shared" si="52"/>
        <v>2904.93</v>
      </c>
      <c r="F1687" s="9">
        <f t="shared" si="53"/>
        <v>2103.5700000000002</v>
      </c>
    </row>
    <row r="1688" spans="1:6" x14ac:dyDescent="0.15">
      <c r="A1688" s="6" t="s">
        <v>3085</v>
      </c>
      <c r="B1688" s="6" t="s">
        <v>3086</v>
      </c>
      <c r="C1688" s="7">
        <v>5177.1194999999998</v>
      </c>
      <c r="D1688" s="8">
        <v>0.57999999999999996</v>
      </c>
      <c r="E1688" s="9">
        <f t="shared" si="52"/>
        <v>3002.7293099999997</v>
      </c>
      <c r="F1688" s="9">
        <f t="shared" si="53"/>
        <v>2174.3901900000001</v>
      </c>
    </row>
    <row r="1689" spans="1:6" x14ac:dyDescent="0.15">
      <c r="A1689" s="6" t="s">
        <v>3085</v>
      </c>
      <c r="B1689" s="6" t="s">
        <v>3086</v>
      </c>
      <c r="C1689" s="7">
        <v>5177.1194999999998</v>
      </c>
      <c r="D1689" s="8">
        <v>0.57999999999999996</v>
      </c>
      <c r="E1689" s="9">
        <f t="shared" si="52"/>
        <v>3002.7293099999997</v>
      </c>
      <c r="F1689" s="9">
        <f t="shared" si="53"/>
        <v>2174.3901900000001</v>
      </c>
    </row>
    <row r="1690" spans="1:6" x14ac:dyDescent="0.15">
      <c r="A1690" s="6" t="s">
        <v>3085</v>
      </c>
      <c r="B1690" s="6" t="s">
        <v>3086</v>
      </c>
      <c r="C1690" s="10">
        <v>5177.1194999999998</v>
      </c>
      <c r="D1690" s="8">
        <v>0.57999999999999996</v>
      </c>
      <c r="E1690" s="9">
        <f t="shared" si="52"/>
        <v>3002.7293099999997</v>
      </c>
      <c r="F1690" s="9">
        <f t="shared" si="53"/>
        <v>2174.3901900000001</v>
      </c>
    </row>
    <row r="1691" spans="1:6" x14ac:dyDescent="0.15">
      <c r="A1691" s="6" t="s">
        <v>3087</v>
      </c>
      <c r="B1691" s="6" t="s">
        <v>3088</v>
      </c>
      <c r="C1691" s="7">
        <v>5177.1194999999998</v>
      </c>
      <c r="D1691" s="8">
        <v>0.57999999999999996</v>
      </c>
      <c r="E1691" s="9">
        <f t="shared" si="52"/>
        <v>3002.7293099999997</v>
      </c>
      <c r="F1691" s="9">
        <f t="shared" si="53"/>
        <v>2174.3901900000001</v>
      </c>
    </row>
    <row r="1692" spans="1:6" x14ac:dyDescent="0.15">
      <c r="A1692" s="6" t="s">
        <v>3087</v>
      </c>
      <c r="B1692" s="6" t="s">
        <v>3088</v>
      </c>
      <c r="C1692" s="7">
        <v>5177.1194999999998</v>
      </c>
      <c r="D1692" s="8">
        <v>0.57999999999999996</v>
      </c>
      <c r="E1692" s="9">
        <f t="shared" si="52"/>
        <v>3002.7293099999997</v>
      </c>
      <c r="F1692" s="9">
        <f t="shared" si="53"/>
        <v>2174.3901900000001</v>
      </c>
    </row>
    <row r="1693" spans="1:6" x14ac:dyDescent="0.15">
      <c r="A1693" s="6" t="s">
        <v>3087</v>
      </c>
      <c r="B1693" s="6" t="s">
        <v>3088</v>
      </c>
      <c r="C1693" s="10">
        <v>5177.1194999999998</v>
      </c>
      <c r="D1693" s="8">
        <v>0.57999999999999996</v>
      </c>
      <c r="E1693" s="9">
        <f t="shared" si="52"/>
        <v>3002.7293099999997</v>
      </c>
      <c r="F1693" s="9">
        <f t="shared" si="53"/>
        <v>2174.3901900000001</v>
      </c>
    </row>
    <row r="1694" spans="1:6" x14ac:dyDescent="0.15">
      <c r="A1694" s="6" t="s">
        <v>3089</v>
      </c>
      <c r="B1694" s="6" t="s">
        <v>3090</v>
      </c>
      <c r="C1694" s="7">
        <v>3938.3505</v>
      </c>
      <c r="D1694" s="8">
        <v>0.57999999999999996</v>
      </c>
      <c r="E1694" s="9">
        <f t="shared" si="52"/>
        <v>2284.2432899999999</v>
      </c>
      <c r="F1694" s="9">
        <f t="shared" si="53"/>
        <v>1654.1072100000001</v>
      </c>
    </row>
    <row r="1695" spans="1:6" x14ac:dyDescent="0.15">
      <c r="A1695" s="6" t="s">
        <v>3089</v>
      </c>
      <c r="B1695" s="6" t="s">
        <v>3090</v>
      </c>
      <c r="C1695" s="7">
        <v>3938.3505</v>
      </c>
      <c r="D1695" s="8">
        <v>0.57999999999999996</v>
      </c>
      <c r="E1695" s="9">
        <f t="shared" si="52"/>
        <v>2284.2432899999999</v>
      </c>
      <c r="F1695" s="9">
        <f t="shared" si="53"/>
        <v>1654.1072100000001</v>
      </c>
    </row>
    <row r="1696" spans="1:6" x14ac:dyDescent="0.15">
      <c r="A1696" s="6" t="s">
        <v>3089</v>
      </c>
      <c r="B1696" s="6" t="s">
        <v>3090</v>
      </c>
      <c r="C1696" s="10">
        <v>3938.3505</v>
      </c>
      <c r="D1696" s="8">
        <v>0.57999999999999996</v>
      </c>
      <c r="E1696" s="9">
        <f t="shared" si="52"/>
        <v>2284.2432899999999</v>
      </c>
      <c r="F1696" s="9">
        <f t="shared" si="53"/>
        <v>1654.1072100000001</v>
      </c>
    </row>
    <row r="1697" spans="1:6" x14ac:dyDescent="0.15">
      <c r="A1697" s="6" t="s">
        <v>3091</v>
      </c>
      <c r="B1697" s="6" t="s">
        <v>3092</v>
      </c>
      <c r="C1697" s="7">
        <v>3903.2910000000002</v>
      </c>
      <c r="D1697" s="8">
        <v>0.57999999999999996</v>
      </c>
      <c r="E1697" s="9">
        <f t="shared" si="52"/>
        <v>2263.9087799999998</v>
      </c>
      <c r="F1697" s="9">
        <f t="shared" si="53"/>
        <v>1639.3822200000004</v>
      </c>
    </row>
    <row r="1698" spans="1:6" x14ac:dyDescent="0.15">
      <c r="A1698" s="6" t="s">
        <v>3091</v>
      </c>
      <c r="B1698" s="6" t="s">
        <v>3092</v>
      </c>
      <c r="C1698" s="7">
        <v>3903.2910000000002</v>
      </c>
      <c r="D1698" s="8">
        <v>0.57999999999999996</v>
      </c>
      <c r="E1698" s="9">
        <f t="shared" si="52"/>
        <v>2263.9087799999998</v>
      </c>
      <c r="F1698" s="9">
        <f t="shared" si="53"/>
        <v>1639.3822200000004</v>
      </c>
    </row>
    <row r="1699" spans="1:6" x14ac:dyDescent="0.15">
      <c r="A1699" s="6" t="s">
        <v>3091</v>
      </c>
      <c r="B1699" s="6" t="s">
        <v>3092</v>
      </c>
      <c r="C1699" s="10">
        <v>3903.2910000000002</v>
      </c>
      <c r="D1699" s="8">
        <v>0.57999999999999996</v>
      </c>
      <c r="E1699" s="9">
        <f t="shared" si="52"/>
        <v>2263.9087799999998</v>
      </c>
      <c r="F1699" s="9">
        <f t="shared" si="53"/>
        <v>1639.3822200000004</v>
      </c>
    </row>
    <row r="1700" spans="1:6" x14ac:dyDescent="0.15">
      <c r="A1700" s="6" t="s">
        <v>3093</v>
      </c>
      <c r="B1700" s="6" t="s">
        <v>3094</v>
      </c>
      <c r="C1700" s="7">
        <v>3938.3505</v>
      </c>
      <c r="D1700" s="8">
        <v>0.57999999999999996</v>
      </c>
      <c r="E1700" s="9">
        <f t="shared" si="52"/>
        <v>2284.2432899999999</v>
      </c>
      <c r="F1700" s="9">
        <f t="shared" si="53"/>
        <v>1654.1072100000001</v>
      </c>
    </row>
    <row r="1701" spans="1:6" x14ac:dyDescent="0.15">
      <c r="A1701" s="6" t="s">
        <v>3093</v>
      </c>
      <c r="B1701" s="6" t="s">
        <v>3094</v>
      </c>
      <c r="C1701" s="7">
        <v>3938.3505</v>
      </c>
      <c r="D1701" s="8">
        <v>0.57999999999999996</v>
      </c>
      <c r="E1701" s="9">
        <f t="shared" si="52"/>
        <v>2284.2432899999999</v>
      </c>
      <c r="F1701" s="9">
        <f t="shared" si="53"/>
        <v>1654.1072100000001</v>
      </c>
    </row>
    <row r="1702" spans="1:6" x14ac:dyDescent="0.15">
      <c r="A1702" s="6" t="s">
        <v>3093</v>
      </c>
      <c r="B1702" s="6" t="s">
        <v>3094</v>
      </c>
      <c r="C1702" s="10">
        <v>3938.3505</v>
      </c>
      <c r="D1702" s="8">
        <v>0.57999999999999996</v>
      </c>
      <c r="E1702" s="9">
        <f t="shared" si="52"/>
        <v>2284.2432899999999</v>
      </c>
      <c r="F1702" s="9">
        <f t="shared" si="53"/>
        <v>1654.1072100000001</v>
      </c>
    </row>
    <row r="1703" spans="1:6" x14ac:dyDescent="0.15">
      <c r="A1703" s="6" t="s">
        <v>3095</v>
      </c>
      <c r="B1703" s="6" t="s">
        <v>3095</v>
      </c>
      <c r="C1703" s="7">
        <v>5086.41</v>
      </c>
      <c r="D1703" s="8">
        <v>0.57999999999999996</v>
      </c>
      <c r="E1703" s="9">
        <f t="shared" si="52"/>
        <v>2950.1177999999995</v>
      </c>
      <c r="F1703" s="9">
        <f t="shared" si="53"/>
        <v>2136.2922000000003</v>
      </c>
    </row>
    <row r="1704" spans="1:6" x14ac:dyDescent="0.15">
      <c r="A1704" s="6" t="s">
        <v>3095</v>
      </c>
      <c r="B1704" s="6" t="s">
        <v>3095</v>
      </c>
      <c r="C1704" s="7">
        <v>5086.41</v>
      </c>
      <c r="D1704" s="8">
        <v>0.57999999999999996</v>
      </c>
      <c r="E1704" s="9">
        <f t="shared" si="52"/>
        <v>2950.1177999999995</v>
      </c>
      <c r="F1704" s="9">
        <f t="shared" si="53"/>
        <v>2136.2922000000003</v>
      </c>
    </row>
    <row r="1705" spans="1:6" x14ac:dyDescent="0.15">
      <c r="A1705" s="6" t="s">
        <v>3096</v>
      </c>
      <c r="B1705" s="6" t="s">
        <v>3096</v>
      </c>
      <c r="C1705" s="7">
        <v>5086.41</v>
      </c>
      <c r="D1705" s="8">
        <v>0.57999999999999996</v>
      </c>
      <c r="E1705" s="9">
        <f t="shared" si="52"/>
        <v>2950.1177999999995</v>
      </c>
      <c r="F1705" s="9">
        <f t="shared" si="53"/>
        <v>2136.2922000000003</v>
      </c>
    </row>
    <row r="1706" spans="1:6" x14ac:dyDescent="0.15">
      <c r="A1706" s="6" t="s">
        <v>3096</v>
      </c>
      <c r="B1706" s="6" t="s">
        <v>3096</v>
      </c>
      <c r="C1706" s="7">
        <v>5086.41</v>
      </c>
      <c r="D1706" s="8">
        <v>0.57999999999999996</v>
      </c>
      <c r="E1706" s="9">
        <f t="shared" si="52"/>
        <v>2950.1177999999995</v>
      </c>
      <c r="F1706" s="9">
        <f t="shared" si="53"/>
        <v>2136.2922000000003</v>
      </c>
    </row>
    <row r="1707" spans="1:6" x14ac:dyDescent="0.15">
      <c r="A1707" s="6" t="s">
        <v>3097</v>
      </c>
      <c r="B1707" s="6" t="s">
        <v>3097</v>
      </c>
      <c r="C1707" s="7">
        <v>5086.41</v>
      </c>
      <c r="D1707" s="8">
        <v>0.57999999999999996</v>
      </c>
      <c r="E1707" s="9">
        <f t="shared" si="52"/>
        <v>2950.1177999999995</v>
      </c>
      <c r="F1707" s="9">
        <f t="shared" si="53"/>
        <v>2136.2922000000003</v>
      </c>
    </row>
    <row r="1708" spans="1:6" x14ac:dyDescent="0.15">
      <c r="A1708" s="6" t="s">
        <v>3097</v>
      </c>
      <c r="B1708" s="6" t="s">
        <v>3097</v>
      </c>
      <c r="C1708" s="7">
        <v>5086.41</v>
      </c>
      <c r="D1708" s="8">
        <v>0.57999999999999996</v>
      </c>
      <c r="E1708" s="9">
        <f t="shared" si="52"/>
        <v>2950.1177999999995</v>
      </c>
      <c r="F1708" s="9">
        <f t="shared" si="53"/>
        <v>2136.2922000000003</v>
      </c>
    </row>
    <row r="1709" spans="1:6" x14ac:dyDescent="0.15">
      <c r="A1709" s="6" t="s">
        <v>3098</v>
      </c>
      <c r="B1709" s="6" t="s">
        <v>3098</v>
      </c>
      <c r="C1709" s="7">
        <v>5086.41</v>
      </c>
      <c r="D1709" s="8">
        <v>0.57999999999999996</v>
      </c>
      <c r="E1709" s="9">
        <f t="shared" si="52"/>
        <v>2950.1177999999995</v>
      </c>
      <c r="F1709" s="9">
        <f t="shared" si="53"/>
        <v>2136.2922000000003</v>
      </c>
    </row>
    <row r="1710" spans="1:6" x14ac:dyDescent="0.15">
      <c r="A1710" s="6" t="s">
        <v>3098</v>
      </c>
      <c r="B1710" s="6" t="s">
        <v>3098</v>
      </c>
      <c r="C1710" s="7">
        <v>5086.41</v>
      </c>
      <c r="D1710" s="8">
        <v>0.57999999999999996</v>
      </c>
      <c r="E1710" s="9">
        <f t="shared" si="52"/>
        <v>2950.1177999999995</v>
      </c>
      <c r="F1710" s="9">
        <f t="shared" si="53"/>
        <v>2136.2922000000003</v>
      </c>
    </row>
    <row r="1711" spans="1:6" x14ac:dyDescent="0.15">
      <c r="A1711" s="6" t="s">
        <v>3099</v>
      </c>
      <c r="B1711" s="6" t="s">
        <v>3099</v>
      </c>
      <c r="C1711" s="7">
        <v>5086.41</v>
      </c>
      <c r="D1711" s="8">
        <v>0.57999999999999996</v>
      </c>
      <c r="E1711" s="9">
        <f t="shared" si="52"/>
        <v>2950.1177999999995</v>
      </c>
      <c r="F1711" s="9">
        <f t="shared" si="53"/>
        <v>2136.2922000000003</v>
      </c>
    </row>
    <row r="1712" spans="1:6" x14ac:dyDescent="0.15">
      <c r="A1712" s="6" t="s">
        <v>3099</v>
      </c>
      <c r="B1712" s="6" t="s">
        <v>3099</v>
      </c>
      <c r="C1712" s="7">
        <v>5086.41</v>
      </c>
      <c r="D1712" s="8">
        <v>0.57999999999999996</v>
      </c>
      <c r="E1712" s="9">
        <f t="shared" si="52"/>
        <v>2950.1177999999995</v>
      </c>
      <c r="F1712" s="9">
        <f t="shared" si="53"/>
        <v>2136.2922000000003</v>
      </c>
    </row>
    <row r="1713" spans="1:6" x14ac:dyDescent="0.15">
      <c r="A1713" s="6" t="s">
        <v>3100</v>
      </c>
      <c r="B1713" s="6" t="s">
        <v>3100</v>
      </c>
      <c r="C1713" s="7">
        <v>4557.7349999999997</v>
      </c>
      <c r="D1713" s="8">
        <v>0.57999999999999996</v>
      </c>
      <c r="E1713" s="9">
        <f t="shared" si="52"/>
        <v>2643.4862999999996</v>
      </c>
      <c r="F1713" s="9">
        <f t="shared" si="53"/>
        <v>1914.2487000000001</v>
      </c>
    </row>
    <row r="1714" spans="1:6" x14ac:dyDescent="0.15">
      <c r="A1714" s="6" t="s">
        <v>3100</v>
      </c>
      <c r="B1714" s="6" t="s">
        <v>3100</v>
      </c>
      <c r="C1714" s="7">
        <v>4557.7349999999997</v>
      </c>
      <c r="D1714" s="8">
        <v>0.57999999999999996</v>
      </c>
      <c r="E1714" s="9">
        <f t="shared" si="52"/>
        <v>2643.4862999999996</v>
      </c>
      <c r="F1714" s="9">
        <f t="shared" si="53"/>
        <v>1914.2487000000001</v>
      </c>
    </row>
    <row r="1715" spans="1:6" x14ac:dyDescent="0.15">
      <c r="A1715" s="6" t="s">
        <v>3101</v>
      </c>
      <c r="B1715" s="6" t="s">
        <v>3101</v>
      </c>
      <c r="C1715" s="7">
        <v>4557.7349999999997</v>
      </c>
      <c r="D1715" s="8">
        <v>0.57999999999999996</v>
      </c>
      <c r="E1715" s="9">
        <f t="shared" si="52"/>
        <v>2643.4862999999996</v>
      </c>
      <c r="F1715" s="9">
        <f t="shared" si="53"/>
        <v>1914.2487000000001</v>
      </c>
    </row>
    <row r="1716" spans="1:6" x14ac:dyDescent="0.15">
      <c r="A1716" s="6" t="s">
        <v>3101</v>
      </c>
      <c r="B1716" s="6" t="s">
        <v>3101</v>
      </c>
      <c r="C1716" s="7">
        <v>4557.7349999999997</v>
      </c>
      <c r="D1716" s="8">
        <v>0.57999999999999996</v>
      </c>
      <c r="E1716" s="9">
        <f t="shared" si="52"/>
        <v>2643.4862999999996</v>
      </c>
      <c r="F1716" s="9">
        <f t="shared" si="53"/>
        <v>1914.2487000000001</v>
      </c>
    </row>
    <row r="1717" spans="1:6" x14ac:dyDescent="0.15">
      <c r="A1717" s="6" t="s">
        <v>3102</v>
      </c>
      <c r="B1717" s="6" t="s">
        <v>3102</v>
      </c>
      <c r="C1717" s="7">
        <v>4557.7349999999997</v>
      </c>
      <c r="D1717" s="8">
        <v>0.57999999999999996</v>
      </c>
      <c r="E1717" s="9">
        <f t="shared" si="52"/>
        <v>2643.4862999999996</v>
      </c>
      <c r="F1717" s="9">
        <f t="shared" si="53"/>
        <v>1914.2487000000001</v>
      </c>
    </row>
    <row r="1718" spans="1:6" x14ac:dyDescent="0.15">
      <c r="A1718" s="6" t="s">
        <v>3102</v>
      </c>
      <c r="B1718" s="6" t="s">
        <v>3102</v>
      </c>
      <c r="C1718" s="7">
        <v>4557.7349999999997</v>
      </c>
      <c r="D1718" s="8">
        <v>0.57999999999999996</v>
      </c>
      <c r="E1718" s="9">
        <f t="shared" si="52"/>
        <v>2643.4862999999996</v>
      </c>
      <c r="F1718" s="9">
        <f t="shared" si="53"/>
        <v>1914.2487000000001</v>
      </c>
    </row>
    <row r="1719" spans="1:6" x14ac:dyDescent="0.15">
      <c r="A1719" s="6" t="s">
        <v>3103</v>
      </c>
      <c r="B1719" s="6" t="s">
        <v>3103</v>
      </c>
      <c r="C1719" s="7">
        <v>4557.7349999999997</v>
      </c>
      <c r="D1719" s="8">
        <v>0.57999999999999996</v>
      </c>
      <c r="E1719" s="9">
        <f t="shared" si="52"/>
        <v>2643.4862999999996</v>
      </c>
      <c r="F1719" s="9">
        <f t="shared" si="53"/>
        <v>1914.2487000000001</v>
      </c>
    </row>
    <row r="1720" spans="1:6" x14ac:dyDescent="0.15">
      <c r="A1720" s="6" t="s">
        <v>3103</v>
      </c>
      <c r="B1720" s="6" t="s">
        <v>3103</v>
      </c>
      <c r="C1720" s="7">
        <v>4557.7349999999997</v>
      </c>
      <c r="D1720" s="8">
        <v>0.57999999999999996</v>
      </c>
      <c r="E1720" s="9">
        <f t="shared" si="52"/>
        <v>2643.4862999999996</v>
      </c>
      <c r="F1720" s="9">
        <f t="shared" si="53"/>
        <v>1914.2487000000001</v>
      </c>
    </row>
    <row r="1721" spans="1:6" x14ac:dyDescent="0.15">
      <c r="A1721" s="6" t="s">
        <v>3104</v>
      </c>
      <c r="B1721" s="6" t="s">
        <v>3104</v>
      </c>
      <c r="C1721" s="7">
        <v>4557.7349999999997</v>
      </c>
      <c r="D1721" s="8">
        <v>0.57999999999999996</v>
      </c>
      <c r="E1721" s="9">
        <f t="shared" si="52"/>
        <v>2643.4862999999996</v>
      </c>
      <c r="F1721" s="9">
        <f t="shared" si="53"/>
        <v>1914.2487000000001</v>
      </c>
    </row>
    <row r="1722" spans="1:6" x14ac:dyDescent="0.15">
      <c r="A1722" s="6" t="s">
        <v>3104</v>
      </c>
      <c r="B1722" s="6" t="s">
        <v>3104</v>
      </c>
      <c r="C1722" s="7">
        <v>4557.7349999999997</v>
      </c>
      <c r="D1722" s="8">
        <v>0.57999999999999996</v>
      </c>
      <c r="E1722" s="9">
        <f t="shared" si="52"/>
        <v>2643.4862999999996</v>
      </c>
      <c r="F1722" s="9">
        <f t="shared" si="53"/>
        <v>1914.2487000000001</v>
      </c>
    </row>
    <row r="1723" spans="1:6" x14ac:dyDescent="0.15">
      <c r="A1723" s="6" t="s">
        <v>3105</v>
      </c>
      <c r="B1723" s="6" t="s">
        <v>3105</v>
      </c>
      <c r="C1723" s="7">
        <v>4557.7349999999997</v>
      </c>
      <c r="D1723" s="8">
        <v>0.57999999999999996</v>
      </c>
      <c r="E1723" s="9">
        <f t="shared" si="52"/>
        <v>2643.4862999999996</v>
      </c>
      <c r="F1723" s="9">
        <f t="shared" si="53"/>
        <v>1914.2487000000001</v>
      </c>
    </row>
    <row r="1724" spans="1:6" x14ac:dyDescent="0.15">
      <c r="A1724" s="6" t="s">
        <v>3105</v>
      </c>
      <c r="B1724" s="6" t="s">
        <v>3105</v>
      </c>
      <c r="C1724" s="7">
        <v>4557.7349999999997</v>
      </c>
      <c r="D1724" s="8">
        <v>0.57999999999999996</v>
      </c>
      <c r="E1724" s="9">
        <f t="shared" si="52"/>
        <v>2643.4862999999996</v>
      </c>
      <c r="F1724" s="9">
        <f t="shared" si="53"/>
        <v>1914.2487000000001</v>
      </c>
    </row>
    <row r="1725" spans="1:6" x14ac:dyDescent="0.15">
      <c r="A1725" s="6" t="s">
        <v>3106</v>
      </c>
      <c r="B1725" s="6" t="s">
        <v>3107</v>
      </c>
      <c r="C1725" s="7">
        <v>929.35500000000002</v>
      </c>
      <c r="D1725" s="8">
        <v>0.57999999999999996</v>
      </c>
      <c r="E1725" s="9">
        <f t="shared" si="52"/>
        <v>539.02589999999998</v>
      </c>
      <c r="F1725" s="9">
        <f t="shared" si="53"/>
        <v>390.32910000000004</v>
      </c>
    </row>
    <row r="1726" spans="1:6" x14ac:dyDescent="0.15">
      <c r="A1726" s="6" t="s">
        <v>3106</v>
      </c>
      <c r="B1726" s="6" t="s">
        <v>3107</v>
      </c>
      <c r="C1726" s="7">
        <v>929.35500000000002</v>
      </c>
      <c r="D1726" s="8">
        <v>0.57999999999999996</v>
      </c>
      <c r="E1726" s="9">
        <f t="shared" si="52"/>
        <v>539.02589999999998</v>
      </c>
      <c r="F1726" s="9">
        <f t="shared" si="53"/>
        <v>390.32910000000004</v>
      </c>
    </row>
    <row r="1727" spans="1:6" x14ac:dyDescent="0.15">
      <c r="A1727" s="6" t="s">
        <v>3108</v>
      </c>
      <c r="B1727" s="6" t="s">
        <v>3109</v>
      </c>
      <c r="C1727" s="7">
        <v>929.35500000000002</v>
      </c>
      <c r="D1727" s="8">
        <v>0.57999999999999996</v>
      </c>
      <c r="E1727" s="9">
        <f t="shared" si="52"/>
        <v>539.02589999999998</v>
      </c>
      <c r="F1727" s="9">
        <f t="shared" si="53"/>
        <v>390.32910000000004</v>
      </c>
    </row>
    <row r="1728" spans="1:6" x14ac:dyDescent="0.15">
      <c r="A1728" s="6" t="s">
        <v>3108</v>
      </c>
      <c r="B1728" s="6" t="s">
        <v>3109</v>
      </c>
      <c r="C1728" s="7">
        <v>929.35500000000002</v>
      </c>
      <c r="D1728" s="8">
        <v>0.57999999999999996</v>
      </c>
      <c r="E1728" s="9">
        <f t="shared" si="52"/>
        <v>539.02589999999998</v>
      </c>
      <c r="F1728" s="9">
        <f t="shared" si="53"/>
        <v>390.32910000000004</v>
      </c>
    </row>
    <row r="1729" spans="1:6" x14ac:dyDescent="0.15">
      <c r="A1729" s="6" t="s">
        <v>3110</v>
      </c>
      <c r="B1729" s="6" t="s">
        <v>3111</v>
      </c>
      <c r="C1729" s="7">
        <v>929.35500000000002</v>
      </c>
      <c r="D1729" s="8">
        <v>0.57999999999999996</v>
      </c>
      <c r="E1729" s="9">
        <f t="shared" si="52"/>
        <v>539.02589999999998</v>
      </c>
      <c r="F1729" s="9">
        <f t="shared" si="53"/>
        <v>390.32910000000004</v>
      </c>
    </row>
    <row r="1730" spans="1:6" x14ac:dyDescent="0.15">
      <c r="A1730" s="6" t="s">
        <v>3110</v>
      </c>
      <c r="B1730" s="6" t="s">
        <v>3111</v>
      </c>
      <c r="C1730" s="7">
        <v>929.35500000000002</v>
      </c>
      <c r="D1730" s="8">
        <v>0.57999999999999996</v>
      </c>
      <c r="E1730" s="9">
        <f t="shared" ref="E1730:E1793" si="54">+C1730*D1730</f>
        <v>539.02589999999998</v>
      </c>
      <c r="F1730" s="9">
        <f t="shared" ref="F1730:F1793" si="55">+C1730-E1730</f>
        <v>390.32910000000004</v>
      </c>
    </row>
    <row r="1731" spans="1:6" x14ac:dyDescent="0.15">
      <c r="A1731" s="6" t="s">
        <v>3112</v>
      </c>
      <c r="B1731" s="6" t="s">
        <v>3112</v>
      </c>
      <c r="C1731" s="7">
        <v>779.1</v>
      </c>
      <c r="D1731" s="8">
        <v>0.57999999999999996</v>
      </c>
      <c r="E1731" s="9">
        <f t="shared" si="54"/>
        <v>451.87799999999999</v>
      </c>
      <c r="F1731" s="9">
        <f t="shared" si="55"/>
        <v>327.22200000000004</v>
      </c>
    </row>
    <row r="1732" spans="1:6" x14ac:dyDescent="0.15">
      <c r="A1732" s="6" t="s">
        <v>3112</v>
      </c>
      <c r="B1732" s="6" t="s">
        <v>3112</v>
      </c>
      <c r="C1732" s="7">
        <v>779.1</v>
      </c>
      <c r="D1732" s="8">
        <v>0.57999999999999996</v>
      </c>
      <c r="E1732" s="9">
        <f t="shared" si="54"/>
        <v>451.87799999999999</v>
      </c>
      <c r="F1732" s="9">
        <f t="shared" si="55"/>
        <v>327.22200000000004</v>
      </c>
    </row>
    <row r="1733" spans="1:6" x14ac:dyDescent="0.15">
      <c r="A1733" s="6" t="s">
        <v>3113</v>
      </c>
      <c r="B1733" s="6" t="s">
        <v>3113</v>
      </c>
      <c r="C1733" s="7">
        <v>779.1</v>
      </c>
      <c r="D1733" s="8">
        <v>0.57999999999999996</v>
      </c>
      <c r="E1733" s="9">
        <f t="shared" si="54"/>
        <v>451.87799999999999</v>
      </c>
      <c r="F1733" s="9">
        <f t="shared" si="55"/>
        <v>327.22200000000004</v>
      </c>
    </row>
    <row r="1734" spans="1:6" x14ac:dyDescent="0.15">
      <c r="A1734" s="6" t="s">
        <v>3113</v>
      </c>
      <c r="B1734" s="6" t="s">
        <v>3113</v>
      </c>
      <c r="C1734" s="7">
        <v>779.1</v>
      </c>
      <c r="D1734" s="8">
        <v>0.57999999999999996</v>
      </c>
      <c r="E1734" s="9">
        <f t="shared" si="54"/>
        <v>451.87799999999999</v>
      </c>
      <c r="F1734" s="9">
        <f t="shared" si="55"/>
        <v>327.22200000000004</v>
      </c>
    </row>
    <row r="1735" spans="1:6" x14ac:dyDescent="0.15">
      <c r="A1735" s="6" t="s">
        <v>3114</v>
      </c>
      <c r="B1735" s="6" t="s">
        <v>3114</v>
      </c>
      <c r="C1735" s="7">
        <v>779.1</v>
      </c>
      <c r="D1735" s="8">
        <v>0.57999999999999996</v>
      </c>
      <c r="E1735" s="9">
        <f t="shared" si="54"/>
        <v>451.87799999999999</v>
      </c>
      <c r="F1735" s="9">
        <f t="shared" si="55"/>
        <v>327.22200000000004</v>
      </c>
    </row>
    <row r="1736" spans="1:6" x14ac:dyDescent="0.15">
      <c r="A1736" s="6" t="s">
        <v>3114</v>
      </c>
      <c r="B1736" s="6" t="s">
        <v>3114</v>
      </c>
      <c r="C1736" s="7">
        <v>779.1</v>
      </c>
      <c r="D1736" s="8">
        <v>0.57999999999999996</v>
      </c>
      <c r="E1736" s="9">
        <f t="shared" si="54"/>
        <v>451.87799999999999</v>
      </c>
      <c r="F1736" s="9">
        <f t="shared" si="55"/>
        <v>327.22200000000004</v>
      </c>
    </row>
    <row r="1737" spans="1:6" x14ac:dyDescent="0.15">
      <c r="A1737" s="6" t="s">
        <v>3115</v>
      </c>
      <c r="B1737" s="6" t="s">
        <v>3115</v>
      </c>
      <c r="C1737" s="7">
        <v>2279.424</v>
      </c>
      <c r="D1737" s="8">
        <v>0.57999999999999996</v>
      </c>
      <c r="E1737" s="9">
        <f t="shared" si="54"/>
        <v>1322.06592</v>
      </c>
      <c r="F1737" s="9">
        <f t="shared" si="55"/>
        <v>957.35807999999997</v>
      </c>
    </row>
    <row r="1738" spans="1:6" x14ac:dyDescent="0.15">
      <c r="A1738" s="6" t="s">
        <v>3115</v>
      </c>
      <c r="B1738" s="6" t="s">
        <v>3115</v>
      </c>
      <c r="C1738" s="7">
        <v>2279.424</v>
      </c>
      <c r="D1738" s="8">
        <v>0.57999999999999996</v>
      </c>
      <c r="E1738" s="9">
        <f t="shared" si="54"/>
        <v>1322.06592</v>
      </c>
      <c r="F1738" s="9">
        <f t="shared" si="55"/>
        <v>957.35807999999997</v>
      </c>
    </row>
    <row r="1739" spans="1:6" x14ac:dyDescent="0.15">
      <c r="A1739" s="6" t="s">
        <v>3116</v>
      </c>
      <c r="B1739" s="6" t="s">
        <v>3116</v>
      </c>
      <c r="C1739" s="7">
        <v>2279.424</v>
      </c>
      <c r="D1739" s="8">
        <v>0.57999999999999996</v>
      </c>
      <c r="E1739" s="9">
        <f t="shared" si="54"/>
        <v>1322.06592</v>
      </c>
      <c r="F1739" s="9">
        <f t="shared" si="55"/>
        <v>957.35807999999997</v>
      </c>
    </row>
    <row r="1740" spans="1:6" x14ac:dyDescent="0.15">
      <c r="A1740" s="6" t="s">
        <v>3116</v>
      </c>
      <c r="B1740" s="6" t="s">
        <v>3116</v>
      </c>
      <c r="C1740" s="7">
        <v>2279.424</v>
      </c>
      <c r="D1740" s="8">
        <v>0.57999999999999996</v>
      </c>
      <c r="E1740" s="9">
        <f t="shared" si="54"/>
        <v>1322.06592</v>
      </c>
      <c r="F1740" s="9">
        <f t="shared" si="55"/>
        <v>957.35807999999997</v>
      </c>
    </row>
    <row r="1741" spans="1:6" x14ac:dyDescent="0.15">
      <c r="A1741" s="6" t="s">
        <v>3117</v>
      </c>
      <c r="B1741" s="6" t="s">
        <v>3117</v>
      </c>
      <c r="C1741" s="7">
        <v>2279.424</v>
      </c>
      <c r="D1741" s="8">
        <v>0.57999999999999996</v>
      </c>
      <c r="E1741" s="9">
        <f t="shared" si="54"/>
        <v>1322.06592</v>
      </c>
      <c r="F1741" s="9">
        <f t="shared" si="55"/>
        <v>957.35807999999997</v>
      </c>
    </row>
    <row r="1742" spans="1:6" x14ac:dyDescent="0.15">
      <c r="A1742" s="6" t="s">
        <v>3117</v>
      </c>
      <c r="B1742" s="6" t="s">
        <v>3117</v>
      </c>
      <c r="C1742" s="7">
        <v>2279.424</v>
      </c>
      <c r="D1742" s="8">
        <v>0.57999999999999996</v>
      </c>
      <c r="E1742" s="9">
        <f t="shared" si="54"/>
        <v>1322.06592</v>
      </c>
      <c r="F1742" s="9">
        <f t="shared" si="55"/>
        <v>957.35807999999997</v>
      </c>
    </row>
    <row r="1743" spans="1:6" x14ac:dyDescent="0.15">
      <c r="A1743" s="6" t="s">
        <v>3118</v>
      </c>
      <c r="B1743" s="6" t="s">
        <v>3118</v>
      </c>
      <c r="C1743" s="7">
        <v>2804.7599999999998</v>
      </c>
      <c r="D1743" s="8">
        <v>0.57999999999999996</v>
      </c>
      <c r="E1743" s="9">
        <f t="shared" si="54"/>
        <v>1626.7607999999998</v>
      </c>
      <c r="F1743" s="9">
        <f t="shared" si="55"/>
        <v>1177.9992</v>
      </c>
    </row>
    <row r="1744" spans="1:6" x14ac:dyDescent="0.15">
      <c r="A1744" s="6" t="s">
        <v>3118</v>
      </c>
      <c r="B1744" s="6" t="s">
        <v>3118</v>
      </c>
      <c r="C1744" s="7">
        <v>2804.7599999999998</v>
      </c>
      <c r="D1744" s="8">
        <v>0.57999999999999996</v>
      </c>
      <c r="E1744" s="9">
        <f t="shared" si="54"/>
        <v>1626.7607999999998</v>
      </c>
      <c r="F1744" s="9">
        <f t="shared" si="55"/>
        <v>1177.9992</v>
      </c>
    </row>
    <row r="1745" spans="1:6" x14ac:dyDescent="0.15">
      <c r="A1745" s="6" t="s">
        <v>3119</v>
      </c>
      <c r="B1745" s="6" t="s">
        <v>3119</v>
      </c>
      <c r="C1745" s="7">
        <v>2804.7599999999998</v>
      </c>
      <c r="D1745" s="8">
        <v>0.57999999999999996</v>
      </c>
      <c r="E1745" s="9">
        <f t="shared" si="54"/>
        <v>1626.7607999999998</v>
      </c>
      <c r="F1745" s="9">
        <f t="shared" si="55"/>
        <v>1177.9992</v>
      </c>
    </row>
    <row r="1746" spans="1:6" x14ac:dyDescent="0.15">
      <c r="A1746" s="6" t="s">
        <v>3119</v>
      </c>
      <c r="B1746" s="6" t="s">
        <v>3119</v>
      </c>
      <c r="C1746" s="7">
        <v>2804.7599999999998</v>
      </c>
      <c r="D1746" s="8">
        <v>0.57999999999999996</v>
      </c>
      <c r="E1746" s="9">
        <f t="shared" si="54"/>
        <v>1626.7607999999998</v>
      </c>
      <c r="F1746" s="9">
        <f t="shared" si="55"/>
        <v>1177.9992</v>
      </c>
    </row>
    <row r="1747" spans="1:6" x14ac:dyDescent="0.15">
      <c r="A1747" s="6" t="s">
        <v>3120</v>
      </c>
      <c r="B1747" s="6" t="s">
        <v>3120</v>
      </c>
      <c r="C1747" s="7">
        <v>2804.7599999999998</v>
      </c>
      <c r="D1747" s="8">
        <v>0.57999999999999996</v>
      </c>
      <c r="E1747" s="9">
        <f t="shared" si="54"/>
        <v>1626.7607999999998</v>
      </c>
      <c r="F1747" s="9">
        <f t="shared" si="55"/>
        <v>1177.9992</v>
      </c>
    </row>
    <row r="1748" spans="1:6" x14ac:dyDescent="0.15">
      <c r="A1748" s="6" t="s">
        <v>3120</v>
      </c>
      <c r="B1748" s="6" t="s">
        <v>3120</v>
      </c>
      <c r="C1748" s="7">
        <v>2804.7599999999998</v>
      </c>
      <c r="D1748" s="8">
        <v>0.57999999999999996</v>
      </c>
      <c r="E1748" s="9">
        <f t="shared" si="54"/>
        <v>1626.7607999999998</v>
      </c>
      <c r="F1748" s="9">
        <f t="shared" si="55"/>
        <v>1177.9992</v>
      </c>
    </row>
    <row r="1749" spans="1:6" x14ac:dyDescent="0.15">
      <c r="A1749" s="6" t="s">
        <v>3121</v>
      </c>
      <c r="B1749" s="6" t="s">
        <v>3121</v>
      </c>
      <c r="C1749" s="7">
        <v>2804.7599999999998</v>
      </c>
      <c r="D1749" s="8">
        <v>0.57999999999999996</v>
      </c>
      <c r="E1749" s="9">
        <f t="shared" si="54"/>
        <v>1626.7607999999998</v>
      </c>
      <c r="F1749" s="9">
        <f t="shared" si="55"/>
        <v>1177.9992</v>
      </c>
    </row>
    <row r="1750" spans="1:6" x14ac:dyDescent="0.15">
      <c r="A1750" s="6" t="s">
        <v>3121</v>
      </c>
      <c r="B1750" s="6" t="s">
        <v>3121</v>
      </c>
      <c r="C1750" s="7">
        <v>2804.7599999999998</v>
      </c>
      <c r="D1750" s="8">
        <v>0.57999999999999996</v>
      </c>
      <c r="E1750" s="9">
        <f t="shared" si="54"/>
        <v>1626.7607999999998</v>
      </c>
      <c r="F1750" s="9">
        <f t="shared" si="55"/>
        <v>1177.9992</v>
      </c>
    </row>
    <row r="1751" spans="1:6" x14ac:dyDescent="0.15">
      <c r="A1751" s="6" t="s">
        <v>3122</v>
      </c>
      <c r="B1751" s="6" t="s">
        <v>3122</v>
      </c>
      <c r="C1751" s="7">
        <v>2804.7599999999998</v>
      </c>
      <c r="D1751" s="8">
        <v>0.57999999999999996</v>
      </c>
      <c r="E1751" s="9">
        <f t="shared" si="54"/>
        <v>1626.7607999999998</v>
      </c>
      <c r="F1751" s="9">
        <f t="shared" si="55"/>
        <v>1177.9992</v>
      </c>
    </row>
    <row r="1752" spans="1:6" x14ac:dyDescent="0.15">
      <c r="A1752" s="6" t="s">
        <v>3122</v>
      </c>
      <c r="B1752" s="6" t="s">
        <v>3122</v>
      </c>
      <c r="C1752" s="7">
        <v>2804.7599999999998</v>
      </c>
      <c r="D1752" s="8">
        <v>0.57999999999999996</v>
      </c>
      <c r="E1752" s="9">
        <f t="shared" si="54"/>
        <v>1626.7607999999998</v>
      </c>
      <c r="F1752" s="9">
        <f t="shared" si="55"/>
        <v>1177.9992</v>
      </c>
    </row>
    <row r="1753" spans="1:6" x14ac:dyDescent="0.15">
      <c r="A1753" s="6" t="s">
        <v>3123</v>
      </c>
      <c r="B1753" s="6" t="s">
        <v>3123</v>
      </c>
      <c r="C1753" s="7">
        <v>701.18999999999994</v>
      </c>
      <c r="D1753" s="8">
        <v>0.57999999999999996</v>
      </c>
      <c r="E1753" s="9">
        <f t="shared" si="54"/>
        <v>406.69019999999995</v>
      </c>
      <c r="F1753" s="9">
        <f t="shared" si="55"/>
        <v>294.49979999999999</v>
      </c>
    </row>
    <row r="1754" spans="1:6" x14ac:dyDescent="0.15">
      <c r="A1754" s="6" t="s">
        <v>3123</v>
      </c>
      <c r="B1754" s="6" t="s">
        <v>3123</v>
      </c>
      <c r="C1754" s="7">
        <v>701.18999999999994</v>
      </c>
      <c r="D1754" s="8">
        <v>0.57999999999999996</v>
      </c>
      <c r="E1754" s="9">
        <f t="shared" si="54"/>
        <v>406.69019999999995</v>
      </c>
      <c r="F1754" s="9">
        <f t="shared" si="55"/>
        <v>294.49979999999999</v>
      </c>
    </row>
    <row r="1755" spans="1:6" x14ac:dyDescent="0.15">
      <c r="A1755" s="6" t="s">
        <v>3124</v>
      </c>
      <c r="B1755" s="6" t="s">
        <v>3124</v>
      </c>
      <c r="C1755" s="7">
        <v>701.18999999999994</v>
      </c>
      <c r="D1755" s="8">
        <v>0.57999999999999996</v>
      </c>
      <c r="E1755" s="9">
        <f t="shared" si="54"/>
        <v>406.69019999999995</v>
      </c>
      <c r="F1755" s="9">
        <f t="shared" si="55"/>
        <v>294.49979999999999</v>
      </c>
    </row>
    <row r="1756" spans="1:6" x14ac:dyDescent="0.15">
      <c r="A1756" s="6" t="s">
        <v>3124</v>
      </c>
      <c r="B1756" s="6" t="s">
        <v>3124</v>
      </c>
      <c r="C1756" s="7">
        <v>701.18999999999994</v>
      </c>
      <c r="D1756" s="8">
        <v>0.57999999999999996</v>
      </c>
      <c r="E1756" s="9">
        <f t="shared" si="54"/>
        <v>406.69019999999995</v>
      </c>
      <c r="F1756" s="9">
        <f t="shared" si="55"/>
        <v>294.49979999999999</v>
      </c>
    </row>
    <row r="1757" spans="1:6" x14ac:dyDescent="0.15">
      <c r="A1757" s="6" t="s">
        <v>3125</v>
      </c>
      <c r="B1757" s="6" t="s">
        <v>3125</v>
      </c>
      <c r="C1757" s="7">
        <v>489.71999999999997</v>
      </c>
      <c r="D1757" s="8">
        <v>0.57999999999999996</v>
      </c>
      <c r="E1757" s="9">
        <f t="shared" si="54"/>
        <v>284.03759999999994</v>
      </c>
      <c r="F1757" s="9">
        <f t="shared" si="55"/>
        <v>205.68240000000003</v>
      </c>
    </row>
    <row r="1758" spans="1:6" x14ac:dyDescent="0.15">
      <c r="A1758" s="6" t="s">
        <v>3125</v>
      </c>
      <c r="B1758" s="6" t="s">
        <v>3125</v>
      </c>
      <c r="C1758" s="7">
        <v>489.71999999999997</v>
      </c>
      <c r="D1758" s="8">
        <v>0.57999999999999996</v>
      </c>
      <c r="E1758" s="9">
        <f t="shared" si="54"/>
        <v>284.03759999999994</v>
      </c>
      <c r="F1758" s="9">
        <f t="shared" si="55"/>
        <v>205.68240000000003</v>
      </c>
    </row>
    <row r="1759" spans="1:6" x14ac:dyDescent="0.15">
      <c r="A1759" s="6" t="s">
        <v>3126</v>
      </c>
      <c r="B1759" s="6" t="s">
        <v>3126</v>
      </c>
      <c r="C1759" s="7">
        <v>489.71999999999997</v>
      </c>
      <c r="D1759" s="8">
        <v>0.57999999999999996</v>
      </c>
      <c r="E1759" s="9">
        <f t="shared" si="54"/>
        <v>284.03759999999994</v>
      </c>
      <c r="F1759" s="9">
        <f t="shared" si="55"/>
        <v>205.68240000000003</v>
      </c>
    </row>
    <row r="1760" spans="1:6" x14ac:dyDescent="0.15">
      <c r="A1760" s="6" t="s">
        <v>3126</v>
      </c>
      <c r="B1760" s="6" t="s">
        <v>3126</v>
      </c>
      <c r="C1760" s="7">
        <v>489.71999999999997</v>
      </c>
      <c r="D1760" s="8">
        <v>0.57999999999999996</v>
      </c>
      <c r="E1760" s="9">
        <f t="shared" si="54"/>
        <v>284.03759999999994</v>
      </c>
      <c r="F1760" s="9">
        <f t="shared" si="55"/>
        <v>205.68240000000003</v>
      </c>
    </row>
    <row r="1761" spans="1:6" x14ac:dyDescent="0.15">
      <c r="A1761" s="6" t="s">
        <v>3127</v>
      </c>
      <c r="B1761" s="6" t="s">
        <v>3127</v>
      </c>
      <c r="C1761" s="7">
        <v>489.71999999999997</v>
      </c>
      <c r="D1761" s="8">
        <v>0.57999999999999996</v>
      </c>
      <c r="E1761" s="9">
        <f t="shared" si="54"/>
        <v>284.03759999999994</v>
      </c>
      <c r="F1761" s="9">
        <f t="shared" si="55"/>
        <v>205.68240000000003</v>
      </c>
    </row>
    <row r="1762" spans="1:6" x14ac:dyDescent="0.15">
      <c r="A1762" s="6" t="s">
        <v>3127</v>
      </c>
      <c r="B1762" s="6" t="s">
        <v>3127</v>
      </c>
      <c r="C1762" s="7">
        <v>489.71999999999997</v>
      </c>
      <c r="D1762" s="8">
        <v>0.57999999999999996</v>
      </c>
      <c r="E1762" s="9">
        <f t="shared" si="54"/>
        <v>284.03759999999994</v>
      </c>
      <c r="F1762" s="9">
        <f t="shared" si="55"/>
        <v>205.68240000000003</v>
      </c>
    </row>
    <row r="1763" spans="1:6" x14ac:dyDescent="0.15">
      <c r="A1763" s="6" t="s">
        <v>3128</v>
      </c>
      <c r="B1763" s="6" t="s">
        <v>3128</v>
      </c>
      <c r="C1763" s="7">
        <v>701.18999999999994</v>
      </c>
      <c r="D1763" s="8">
        <v>0.57999999999999996</v>
      </c>
      <c r="E1763" s="9">
        <f t="shared" si="54"/>
        <v>406.69019999999995</v>
      </c>
      <c r="F1763" s="9">
        <f t="shared" si="55"/>
        <v>294.49979999999999</v>
      </c>
    </row>
    <row r="1764" spans="1:6" x14ac:dyDescent="0.15">
      <c r="A1764" s="6" t="s">
        <v>3128</v>
      </c>
      <c r="B1764" s="6" t="s">
        <v>3128</v>
      </c>
      <c r="C1764" s="7">
        <v>701.18999999999994</v>
      </c>
      <c r="D1764" s="8">
        <v>0.57999999999999996</v>
      </c>
      <c r="E1764" s="9">
        <f t="shared" si="54"/>
        <v>406.69019999999995</v>
      </c>
      <c r="F1764" s="9">
        <f t="shared" si="55"/>
        <v>294.49979999999999</v>
      </c>
    </row>
    <row r="1765" spans="1:6" x14ac:dyDescent="0.15">
      <c r="A1765" s="6" t="s">
        <v>3129</v>
      </c>
      <c r="B1765" s="6" t="s">
        <v>3129</v>
      </c>
      <c r="C1765" s="7">
        <v>954.95399999999995</v>
      </c>
      <c r="D1765" s="8">
        <v>0.57999999999999996</v>
      </c>
      <c r="E1765" s="9">
        <f t="shared" si="54"/>
        <v>553.87331999999992</v>
      </c>
      <c r="F1765" s="9">
        <f t="shared" si="55"/>
        <v>401.08068000000003</v>
      </c>
    </row>
    <row r="1766" spans="1:6" x14ac:dyDescent="0.15">
      <c r="A1766" s="6" t="s">
        <v>3129</v>
      </c>
      <c r="B1766" s="6" t="s">
        <v>3129</v>
      </c>
      <c r="C1766" s="7">
        <v>954.95399999999995</v>
      </c>
      <c r="D1766" s="8">
        <v>0.57999999999999996</v>
      </c>
      <c r="E1766" s="9">
        <f t="shared" si="54"/>
        <v>553.87331999999992</v>
      </c>
      <c r="F1766" s="9">
        <f t="shared" si="55"/>
        <v>401.08068000000003</v>
      </c>
    </row>
    <row r="1767" spans="1:6" x14ac:dyDescent="0.15">
      <c r="A1767" s="6" t="s">
        <v>3130</v>
      </c>
      <c r="B1767" s="6" t="s">
        <v>3131</v>
      </c>
      <c r="C1767" s="7">
        <v>5009</v>
      </c>
      <c r="D1767" s="8">
        <v>0.57999999999999996</v>
      </c>
      <c r="E1767" s="9">
        <f t="shared" si="54"/>
        <v>2905.22</v>
      </c>
      <c r="F1767" s="9">
        <f t="shared" si="55"/>
        <v>2103.7800000000002</v>
      </c>
    </row>
    <row r="1768" spans="1:6" x14ac:dyDescent="0.15">
      <c r="A1768" s="6" t="s">
        <v>3132</v>
      </c>
      <c r="B1768" s="6" t="s">
        <v>3133</v>
      </c>
      <c r="C1768" s="7">
        <v>5009</v>
      </c>
      <c r="D1768" s="8">
        <v>0.57999999999999996</v>
      </c>
      <c r="E1768" s="9">
        <f t="shared" si="54"/>
        <v>2905.22</v>
      </c>
      <c r="F1768" s="9">
        <f t="shared" si="55"/>
        <v>2103.7800000000002</v>
      </c>
    </row>
    <row r="1769" spans="1:6" x14ac:dyDescent="0.15">
      <c r="A1769" s="6" t="s">
        <v>3134</v>
      </c>
      <c r="B1769" s="6" t="s">
        <v>3135</v>
      </c>
      <c r="C1769" s="7">
        <v>5009</v>
      </c>
      <c r="D1769" s="8">
        <v>0.57999999999999996</v>
      </c>
      <c r="E1769" s="9">
        <f t="shared" si="54"/>
        <v>2905.22</v>
      </c>
      <c r="F1769" s="9">
        <f t="shared" si="55"/>
        <v>2103.7800000000002</v>
      </c>
    </row>
    <row r="1770" spans="1:6" x14ac:dyDescent="0.15">
      <c r="A1770" s="6" t="s">
        <v>3136</v>
      </c>
      <c r="B1770" s="6" t="s">
        <v>3137</v>
      </c>
      <c r="C1770" s="7">
        <v>5009</v>
      </c>
      <c r="D1770" s="8">
        <v>0.57999999999999996</v>
      </c>
      <c r="E1770" s="9">
        <f t="shared" si="54"/>
        <v>2905.22</v>
      </c>
      <c r="F1770" s="9">
        <f t="shared" si="55"/>
        <v>2103.7800000000002</v>
      </c>
    </row>
    <row r="1771" spans="1:6" x14ac:dyDescent="0.15">
      <c r="A1771" s="6" t="s">
        <v>3138</v>
      </c>
      <c r="B1771" s="6" t="s">
        <v>3139</v>
      </c>
      <c r="C1771" s="7">
        <v>5009</v>
      </c>
      <c r="D1771" s="8">
        <v>0.57999999999999996</v>
      </c>
      <c r="E1771" s="9">
        <f t="shared" si="54"/>
        <v>2905.22</v>
      </c>
      <c r="F1771" s="9">
        <f t="shared" si="55"/>
        <v>2103.7800000000002</v>
      </c>
    </row>
    <row r="1772" spans="1:6" x14ac:dyDescent="0.15">
      <c r="A1772" s="6" t="s">
        <v>3140</v>
      </c>
      <c r="B1772" s="6" t="s">
        <v>3141</v>
      </c>
      <c r="C1772" s="7">
        <v>5009</v>
      </c>
      <c r="D1772" s="8">
        <v>0.57999999999999996</v>
      </c>
      <c r="E1772" s="9">
        <f t="shared" si="54"/>
        <v>2905.22</v>
      </c>
      <c r="F1772" s="9">
        <f t="shared" si="55"/>
        <v>2103.7800000000002</v>
      </c>
    </row>
    <row r="1773" spans="1:6" x14ac:dyDescent="0.15">
      <c r="A1773" s="6" t="s">
        <v>3142</v>
      </c>
      <c r="B1773" s="6" t="s">
        <v>3143</v>
      </c>
      <c r="C1773" s="7">
        <v>5009</v>
      </c>
      <c r="D1773" s="8">
        <v>0.57999999999999996</v>
      </c>
      <c r="E1773" s="9">
        <f t="shared" si="54"/>
        <v>2905.22</v>
      </c>
      <c r="F1773" s="9">
        <f t="shared" si="55"/>
        <v>2103.7800000000002</v>
      </c>
    </row>
    <row r="1774" spans="1:6" x14ac:dyDescent="0.15">
      <c r="A1774" s="6" t="s">
        <v>3144</v>
      </c>
      <c r="B1774" s="6" t="s">
        <v>3145</v>
      </c>
      <c r="C1774" s="7">
        <v>5009</v>
      </c>
      <c r="D1774" s="8">
        <v>0.57999999999999996</v>
      </c>
      <c r="E1774" s="9">
        <f t="shared" si="54"/>
        <v>2905.22</v>
      </c>
      <c r="F1774" s="9">
        <f t="shared" si="55"/>
        <v>2103.7800000000002</v>
      </c>
    </row>
    <row r="1775" spans="1:6" x14ac:dyDescent="0.15">
      <c r="A1775" s="6" t="s">
        <v>3146</v>
      </c>
      <c r="B1775" s="6" t="s">
        <v>3147</v>
      </c>
      <c r="C1775" s="7">
        <v>5009</v>
      </c>
      <c r="D1775" s="8">
        <v>0.57999999999999996</v>
      </c>
      <c r="E1775" s="9">
        <f t="shared" si="54"/>
        <v>2905.22</v>
      </c>
      <c r="F1775" s="9">
        <f t="shared" si="55"/>
        <v>2103.7800000000002</v>
      </c>
    </row>
    <row r="1776" spans="1:6" x14ac:dyDescent="0.15">
      <c r="A1776" s="6" t="s">
        <v>3148</v>
      </c>
      <c r="B1776" s="6" t="s">
        <v>3149</v>
      </c>
      <c r="C1776" s="7">
        <v>5009</v>
      </c>
      <c r="D1776" s="8">
        <v>0.57999999999999996</v>
      </c>
      <c r="E1776" s="9">
        <f t="shared" si="54"/>
        <v>2905.22</v>
      </c>
      <c r="F1776" s="9">
        <f t="shared" si="55"/>
        <v>2103.7800000000002</v>
      </c>
    </row>
    <row r="1777" spans="1:6" x14ac:dyDescent="0.15">
      <c r="A1777" s="6" t="s">
        <v>3150</v>
      </c>
      <c r="B1777" s="6" t="s">
        <v>3151</v>
      </c>
      <c r="C1777" s="7">
        <v>5009</v>
      </c>
      <c r="D1777" s="8">
        <v>0.57999999999999996</v>
      </c>
      <c r="E1777" s="9">
        <f t="shared" si="54"/>
        <v>2905.22</v>
      </c>
      <c r="F1777" s="9">
        <f t="shared" si="55"/>
        <v>2103.7800000000002</v>
      </c>
    </row>
    <row r="1778" spans="1:6" x14ac:dyDescent="0.15">
      <c r="A1778" s="6" t="s">
        <v>3152</v>
      </c>
      <c r="B1778" s="6" t="s">
        <v>3153</v>
      </c>
      <c r="C1778" s="7">
        <v>5009</v>
      </c>
      <c r="D1778" s="8">
        <v>0.57999999999999996</v>
      </c>
      <c r="E1778" s="9">
        <f t="shared" si="54"/>
        <v>2905.22</v>
      </c>
      <c r="F1778" s="9">
        <f t="shared" si="55"/>
        <v>2103.7800000000002</v>
      </c>
    </row>
    <row r="1779" spans="1:6" x14ac:dyDescent="0.15">
      <c r="A1779" s="6" t="s">
        <v>3154</v>
      </c>
      <c r="B1779" s="6" t="s">
        <v>3155</v>
      </c>
      <c r="C1779" s="7">
        <v>5009</v>
      </c>
      <c r="D1779" s="8">
        <v>0.57999999999999996</v>
      </c>
      <c r="E1779" s="9">
        <f t="shared" si="54"/>
        <v>2905.22</v>
      </c>
      <c r="F1779" s="9">
        <f t="shared" si="55"/>
        <v>2103.7800000000002</v>
      </c>
    </row>
    <row r="1780" spans="1:6" x14ac:dyDescent="0.15">
      <c r="A1780" s="6" t="s">
        <v>3156</v>
      </c>
      <c r="B1780" s="6" t="s">
        <v>3157</v>
      </c>
      <c r="C1780" s="7">
        <v>5009</v>
      </c>
      <c r="D1780" s="8">
        <v>0.57999999999999996</v>
      </c>
      <c r="E1780" s="9">
        <f t="shared" si="54"/>
        <v>2905.22</v>
      </c>
      <c r="F1780" s="9">
        <f t="shared" si="55"/>
        <v>2103.7800000000002</v>
      </c>
    </row>
    <row r="1781" spans="1:6" x14ac:dyDescent="0.15">
      <c r="A1781" s="6" t="s">
        <v>3158</v>
      </c>
      <c r="B1781" s="6" t="s">
        <v>3159</v>
      </c>
      <c r="C1781" s="7">
        <v>5009</v>
      </c>
      <c r="D1781" s="8">
        <v>0.57999999999999996</v>
      </c>
      <c r="E1781" s="9">
        <f t="shared" si="54"/>
        <v>2905.22</v>
      </c>
      <c r="F1781" s="9">
        <f t="shared" si="55"/>
        <v>2103.7800000000002</v>
      </c>
    </row>
    <row r="1782" spans="1:6" x14ac:dyDescent="0.15">
      <c r="A1782" s="6" t="s">
        <v>3160</v>
      </c>
      <c r="B1782" s="6" t="s">
        <v>3161</v>
      </c>
      <c r="C1782" s="7">
        <v>5009</v>
      </c>
      <c r="D1782" s="8">
        <v>0.57999999999999996</v>
      </c>
      <c r="E1782" s="9">
        <f t="shared" si="54"/>
        <v>2905.22</v>
      </c>
      <c r="F1782" s="9">
        <f t="shared" si="55"/>
        <v>2103.7800000000002</v>
      </c>
    </row>
    <row r="1783" spans="1:6" x14ac:dyDescent="0.15">
      <c r="A1783" s="6" t="s">
        <v>3162</v>
      </c>
      <c r="B1783" s="6" t="s">
        <v>3163</v>
      </c>
      <c r="C1783" s="7">
        <v>5009</v>
      </c>
      <c r="D1783" s="8">
        <v>0.57999999999999996</v>
      </c>
      <c r="E1783" s="9">
        <f t="shared" si="54"/>
        <v>2905.22</v>
      </c>
      <c r="F1783" s="9">
        <f t="shared" si="55"/>
        <v>2103.7800000000002</v>
      </c>
    </row>
    <row r="1784" spans="1:6" x14ac:dyDescent="0.15">
      <c r="A1784" s="6" t="s">
        <v>3164</v>
      </c>
      <c r="B1784" s="6" t="s">
        <v>3165</v>
      </c>
      <c r="C1784" s="7">
        <v>5009</v>
      </c>
      <c r="D1784" s="8">
        <v>0.57999999999999996</v>
      </c>
      <c r="E1784" s="9">
        <f t="shared" si="54"/>
        <v>2905.22</v>
      </c>
      <c r="F1784" s="9">
        <f t="shared" si="55"/>
        <v>2103.7800000000002</v>
      </c>
    </row>
    <row r="1785" spans="1:6" x14ac:dyDescent="0.15">
      <c r="A1785" s="6" t="s">
        <v>3166</v>
      </c>
      <c r="B1785" s="6" t="s">
        <v>3167</v>
      </c>
      <c r="C1785" s="7">
        <v>5009</v>
      </c>
      <c r="D1785" s="8">
        <v>0.57999999999999996</v>
      </c>
      <c r="E1785" s="9">
        <f t="shared" si="54"/>
        <v>2905.22</v>
      </c>
      <c r="F1785" s="9">
        <f t="shared" si="55"/>
        <v>2103.7800000000002</v>
      </c>
    </row>
    <row r="1786" spans="1:6" x14ac:dyDescent="0.15">
      <c r="A1786" s="6" t="s">
        <v>3168</v>
      </c>
      <c r="B1786" s="6" t="s">
        <v>3169</v>
      </c>
      <c r="C1786" s="7">
        <v>5009</v>
      </c>
      <c r="D1786" s="8">
        <v>0.57999999999999996</v>
      </c>
      <c r="E1786" s="9">
        <f t="shared" si="54"/>
        <v>2905.22</v>
      </c>
      <c r="F1786" s="9">
        <f t="shared" si="55"/>
        <v>2103.7800000000002</v>
      </c>
    </row>
    <row r="1787" spans="1:6" x14ac:dyDescent="0.15">
      <c r="A1787" s="6" t="s">
        <v>3170</v>
      </c>
      <c r="B1787" s="6" t="s">
        <v>3171</v>
      </c>
      <c r="C1787" s="7">
        <v>5009</v>
      </c>
      <c r="D1787" s="8">
        <v>0.57999999999999996</v>
      </c>
      <c r="E1787" s="9">
        <f t="shared" si="54"/>
        <v>2905.22</v>
      </c>
      <c r="F1787" s="9">
        <f t="shared" si="55"/>
        <v>2103.7800000000002</v>
      </c>
    </row>
    <row r="1788" spans="1:6" x14ac:dyDescent="0.15">
      <c r="A1788" s="6" t="s">
        <v>3172</v>
      </c>
      <c r="B1788" s="6" t="s">
        <v>3173</v>
      </c>
      <c r="C1788" s="7">
        <v>5009</v>
      </c>
      <c r="D1788" s="8">
        <v>0.57999999999999996</v>
      </c>
      <c r="E1788" s="9">
        <f t="shared" si="54"/>
        <v>2905.22</v>
      </c>
      <c r="F1788" s="9">
        <f t="shared" si="55"/>
        <v>2103.7800000000002</v>
      </c>
    </row>
    <row r="1789" spans="1:6" x14ac:dyDescent="0.15">
      <c r="A1789" s="6" t="s">
        <v>3174</v>
      </c>
      <c r="B1789" s="6" t="s">
        <v>3175</v>
      </c>
      <c r="C1789" s="7">
        <v>5009</v>
      </c>
      <c r="D1789" s="8">
        <v>0.57999999999999996</v>
      </c>
      <c r="E1789" s="9">
        <f t="shared" si="54"/>
        <v>2905.22</v>
      </c>
      <c r="F1789" s="9">
        <f t="shared" si="55"/>
        <v>2103.7800000000002</v>
      </c>
    </row>
    <row r="1790" spans="1:6" x14ac:dyDescent="0.15">
      <c r="A1790" s="6" t="s">
        <v>3176</v>
      </c>
      <c r="B1790" s="6" t="s">
        <v>3177</v>
      </c>
      <c r="C1790" s="7">
        <v>5009</v>
      </c>
      <c r="D1790" s="8">
        <v>0.57999999999999996</v>
      </c>
      <c r="E1790" s="9">
        <f t="shared" si="54"/>
        <v>2905.22</v>
      </c>
      <c r="F1790" s="9">
        <f t="shared" si="55"/>
        <v>2103.7800000000002</v>
      </c>
    </row>
    <row r="1791" spans="1:6" x14ac:dyDescent="0.15">
      <c r="A1791" s="6" t="s">
        <v>3178</v>
      </c>
      <c r="B1791" s="6" t="s">
        <v>3179</v>
      </c>
      <c r="C1791" s="7">
        <v>5009</v>
      </c>
      <c r="D1791" s="8">
        <v>0.57999999999999996</v>
      </c>
      <c r="E1791" s="9">
        <f t="shared" si="54"/>
        <v>2905.22</v>
      </c>
      <c r="F1791" s="9">
        <f t="shared" si="55"/>
        <v>2103.7800000000002</v>
      </c>
    </row>
    <row r="1792" spans="1:6" x14ac:dyDescent="0.15">
      <c r="A1792" s="6" t="s">
        <v>3180</v>
      </c>
      <c r="B1792" s="6" t="s">
        <v>3181</v>
      </c>
      <c r="C1792" s="7">
        <v>5009</v>
      </c>
      <c r="D1792" s="8">
        <v>0.57999999999999996</v>
      </c>
      <c r="E1792" s="9">
        <f t="shared" si="54"/>
        <v>2905.22</v>
      </c>
      <c r="F1792" s="9">
        <f t="shared" si="55"/>
        <v>2103.7800000000002</v>
      </c>
    </row>
    <row r="1793" spans="1:6" x14ac:dyDescent="0.15">
      <c r="A1793" s="6" t="s">
        <v>3182</v>
      </c>
      <c r="B1793" s="6" t="s">
        <v>3183</v>
      </c>
      <c r="C1793" s="7">
        <v>5009</v>
      </c>
      <c r="D1793" s="8">
        <v>0.57999999999999996</v>
      </c>
      <c r="E1793" s="9">
        <f t="shared" si="54"/>
        <v>2905.22</v>
      </c>
      <c r="F1793" s="9">
        <f t="shared" si="55"/>
        <v>2103.7800000000002</v>
      </c>
    </row>
    <row r="1794" spans="1:6" x14ac:dyDescent="0.15">
      <c r="A1794" s="6" t="s">
        <v>3184</v>
      </c>
      <c r="B1794" s="6" t="s">
        <v>3185</v>
      </c>
      <c r="C1794" s="7">
        <v>5009</v>
      </c>
      <c r="D1794" s="8">
        <v>0.57999999999999996</v>
      </c>
      <c r="E1794" s="9">
        <f t="shared" ref="E1794:E1857" si="56">+C1794*D1794</f>
        <v>2905.22</v>
      </c>
      <c r="F1794" s="9">
        <f t="shared" ref="F1794:F1857" si="57">+C1794-E1794</f>
        <v>2103.7800000000002</v>
      </c>
    </row>
    <row r="1795" spans="1:6" x14ac:dyDescent="0.15">
      <c r="A1795" s="6" t="s">
        <v>3186</v>
      </c>
      <c r="B1795" s="6" t="s">
        <v>3187</v>
      </c>
      <c r="C1795" s="7">
        <v>5009</v>
      </c>
      <c r="D1795" s="8">
        <v>0.57999999999999996</v>
      </c>
      <c r="E1795" s="9">
        <f t="shared" si="56"/>
        <v>2905.22</v>
      </c>
      <c r="F1795" s="9">
        <f t="shared" si="57"/>
        <v>2103.7800000000002</v>
      </c>
    </row>
    <row r="1796" spans="1:6" x14ac:dyDescent="0.15">
      <c r="A1796" s="6" t="s">
        <v>3188</v>
      </c>
      <c r="B1796" s="6" t="s">
        <v>3189</v>
      </c>
      <c r="C1796" s="7">
        <v>5009</v>
      </c>
      <c r="D1796" s="8">
        <v>0.57999999999999996</v>
      </c>
      <c r="E1796" s="9">
        <f t="shared" si="56"/>
        <v>2905.22</v>
      </c>
      <c r="F1796" s="9">
        <f t="shared" si="57"/>
        <v>2103.7800000000002</v>
      </c>
    </row>
    <row r="1797" spans="1:6" x14ac:dyDescent="0.15">
      <c r="A1797" s="6" t="s">
        <v>3190</v>
      </c>
      <c r="B1797" s="6" t="s">
        <v>3191</v>
      </c>
      <c r="C1797" s="7">
        <v>5009</v>
      </c>
      <c r="D1797" s="8">
        <v>0.57999999999999996</v>
      </c>
      <c r="E1797" s="9">
        <f t="shared" si="56"/>
        <v>2905.22</v>
      </c>
      <c r="F1797" s="9">
        <f t="shared" si="57"/>
        <v>2103.7800000000002</v>
      </c>
    </row>
    <row r="1798" spans="1:6" x14ac:dyDescent="0.15">
      <c r="A1798" s="6" t="s">
        <v>3192</v>
      </c>
      <c r="B1798" s="6" t="s">
        <v>3193</v>
      </c>
      <c r="C1798" s="7">
        <v>5009</v>
      </c>
      <c r="D1798" s="8">
        <v>0.57999999999999996</v>
      </c>
      <c r="E1798" s="9">
        <f t="shared" si="56"/>
        <v>2905.22</v>
      </c>
      <c r="F1798" s="9">
        <f t="shared" si="57"/>
        <v>2103.7800000000002</v>
      </c>
    </row>
    <row r="1799" spans="1:6" x14ac:dyDescent="0.15">
      <c r="A1799" s="6" t="s">
        <v>3194</v>
      </c>
      <c r="B1799" s="6" t="s">
        <v>3195</v>
      </c>
      <c r="C1799" s="7">
        <v>5009</v>
      </c>
      <c r="D1799" s="8">
        <v>0.57999999999999996</v>
      </c>
      <c r="E1799" s="9">
        <f t="shared" si="56"/>
        <v>2905.22</v>
      </c>
      <c r="F1799" s="9">
        <f t="shared" si="57"/>
        <v>2103.7800000000002</v>
      </c>
    </row>
    <row r="1800" spans="1:6" x14ac:dyDescent="0.15">
      <c r="A1800" s="6" t="s">
        <v>3196</v>
      </c>
      <c r="B1800" s="6" t="s">
        <v>3197</v>
      </c>
      <c r="C1800" s="7">
        <v>5009</v>
      </c>
      <c r="D1800" s="8">
        <v>0.57999999999999996</v>
      </c>
      <c r="E1800" s="9">
        <f t="shared" si="56"/>
        <v>2905.22</v>
      </c>
      <c r="F1800" s="9">
        <f t="shared" si="57"/>
        <v>2103.7800000000002</v>
      </c>
    </row>
    <row r="1801" spans="1:6" x14ac:dyDescent="0.15">
      <c r="A1801" s="6" t="s">
        <v>3198</v>
      </c>
      <c r="B1801" s="6" t="s">
        <v>3199</v>
      </c>
      <c r="C1801" s="7">
        <v>5009</v>
      </c>
      <c r="D1801" s="8">
        <v>0.57999999999999996</v>
      </c>
      <c r="E1801" s="9">
        <f t="shared" si="56"/>
        <v>2905.22</v>
      </c>
      <c r="F1801" s="9">
        <f t="shared" si="57"/>
        <v>2103.7800000000002</v>
      </c>
    </row>
    <row r="1802" spans="1:6" x14ac:dyDescent="0.15">
      <c r="A1802" s="6" t="s">
        <v>3200</v>
      </c>
      <c r="B1802" s="6" t="s">
        <v>3201</v>
      </c>
      <c r="C1802" s="7">
        <v>5009</v>
      </c>
      <c r="D1802" s="8">
        <v>0.57999999999999996</v>
      </c>
      <c r="E1802" s="9">
        <f t="shared" si="56"/>
        <v>2905.22</v>
      </c>
      <c r="F1802" s="9">
        <f t="shared" si="57"/>
        <v>2103.7800000000002</v>
      </c>
    </row>
    <row r="1803" spans="1:6" x14ac:dyDescent="0.15">
      <c r="A1803" s="6" t="s">
        <v>3202</v>
      </c>
      <c r="B1803" s="6" t="s">
        <v>3203</v>
      </c>
      <c r="C1803" s="7">
        <v>5009</v>
      </c>
      <c r="D1803" s="8">
        <v>0.57999999999999996</v>
      </c>
      <c r="E1803" s="9">
        <f t="shared" si="56"/>
        <v>2905.22</v>
      </c>
      <c r="F1803" s="9">
        <f t="shared" si="57"/>
        <v>2103.7800000000002</v>
      </c>
    </row>
    <row r="1804" spans="1:6" x14ac:dyDescent="0.15">
      <c r="A1804" s="6" t="s">
        <v>3204</v>
      </c>
      <c r="B1804" s="6" t="s">
        <v>3205</v>
      </c>
      <c r="C1804" s="7">
        <v>5009</v>
      </c>
      <c r="D1804" s="8">
        <v>0.57999999999999996</v>
      </c>
      <c r="E1804" s="9">
        <f t="shared" si="56"/>
        <v>2905.22</v>
      </c>
      <c r="F1804" s="9">
        <f t="shared" si="57"/>
        <v>2103.7800000000002</v>
      </c>
    </row>
    <row r="1805" spans="1:6" x14ac:dyDescent="0.15">
      <c r="A1805" s="6" t="s">
        <v>3206</v>
      </c>
      <c r="B1805" s="6" t="s">
        <v>3207</v>
      </c>
      <c r="C1805" s="7">
        <v>5009</v>
      </c>
      <c r="D1805" s="8">
        <v>0.57999999999999996</v>
      </c>
      <c r="E1805" s="9">
        <f t="shared" si="56"/>
        <v>2905.22</v>
      </c>
      <c r="F1805" s="9">
        <f t="shared" si="57"/>
        <v>2103.7800000000002</v>
      </c>
    </row>
    <row r="1806" spans="1:6" x14ac:dyDescent="0.15">
      <c r="A1806" s="6" t="s">
        <v>3208</v>
      </c>
      <c r="B1806" s="6" t="s">
        <v>3209</v>
      </c>
      <c r="C1806" s="7">
        <v>5009</v>
      </c>
      <c r="D1806" s="8">
        <v>0.57999999999999996</v>
      </c>
      <c r="E1806" s="9">
        <f t="shared" si="56"/>
        <v>2905.22</v>
      </c>
      <c r="F1806" s="9">
        <f t="shared" si="57"/>
        <v>2103.7800000000002</v>
      </c>
    </row>
    <row r="1807" spans="1:6" x14ac:dyDescent="0.15">
      <c r="A1807" s="6" t="s">
        <v>3210</v>
      </c>
      <c r="B1807" s="6" t="s">
        <v>3211</v>
      </c>
      <c r="C1807" s="7">
        <v>5009</v>
      </c>
      <c r="D1807" s="8">
        <v>0.57999999999999996</v>
      </c>
      <c r="E1807" s="9">
        <f t="shared" si="56"/>
        <v>2905.22</v>
      </c>
      <c r="F1807" s="9">
        <f t="shared" si="57"/>
        <v>2103.7800000000002</v>
      </c>
    </row>
    <row r="1808" spans="1:6" x14ac:dyDescent="0.15">
      <c r="A1808" s="6" t="s">
        <v>3212</v>
      </c>
      <c r="B1808" s="6" t="s">
        <v>3213</v>
      </c>
      <c r="C1808" s="7">
        <v>5009</v>
      </c>
      <c r="D1808" s="8">
        <v>0.57999999999999996</v>
      </c>
      <c r="E1808" s="9">
        <f t="shared" si="56"/>
        <v>2905.22</v>
      </c>
      <c r="F1808" s="9">
        <f t="shared" si="57"/>
        <v>2103.7800000000002</v>
      </c>
    </row>
    <row r="1809" spans="1:6" x14ac:dyDescent="0.15">
      <c r="A1809" s="6" t="s">
        <v>3214</v>
      </c>
      <c r="B1809" s="6" t="s">
        <v>3215</v>
      </c>
      <c r="C1809" s="7">
        <v>5009</v>
      </c>
      <c r="D1809" s="8">
        <v>0.57999999999999996</v>
      </c>
      <c r="E1809" s="9">
        <f t="shared" si="56"/>
        <v>2905.22</v>
      </c>
      <c r="F1809" s="9">
        <f t="shared" si="57"/>
        <v>2103.7800000000002</v>
      </c>
    </row>
    <row r="1810" spans="1:6" x14ac:dyDescent="0.15">
      <c r="A1810" s="6" t="s">
        <v>3216</v>
      </c>
      <c r="B1810" s="6" t="s">
        <v>3217</v>
      </c>
      <c r="C1810" s="7">
        <v>5009</v>
      </c>
      <c r="D1810" s="8">
        <v>0.57999999999999996</v>
      </c>
      <c r="E1810" s="9">
        <f t="shared" si="56"/>
        <v>2905.22</v>
      </c>
      <c r="F1810" s="9">
        <f t="shared" si="57"/>
        <v>2103.7800000000002</v>
      </c>
    </row>
    <row r="1811" spans="1:6" x14ac:dyDescent="0.15">
      <c r="A1811" s="6" t="s">
        <v>3218</v>
      </c>
      <c r="B1811" s="6" t="s">
        <v>3219</v>
      </c>
      <c r="C1811" s="7">
        <v>5009</v>
      </c>
      <c r="D1811" s="8">
        <v>0.57999999999999996</v>
      </c>
      <c r="E1811" s="9">
        <f t="shared" si="56"/>
        <v>2905.22</v>
      </c>
      <c r="F1811" s="9">
        <f t="shared" si="57"/>
        <v>2103.7800000000002</v>
      </c>
    </row>
    <row r="1812" spans="1:6" x14ac:dyDescent="0.15">
      <c r="A1812" s="6" t="s">
        <v>3220</v>
      </c>
      <c r="B1812" s="6" t="s">
        <v>3221</v>
      </c>
      <c r="C1812" s="7">
        <v>5009</v>
      </c>
      <c r="D1812" s="8">
        <v>0.57999999999999996</v>
      </c>
      <c r="E1812" s="9">
        <f t="shared" si="56"/>
        <v>2905.22</v>
      </c>
      <c r="F1812" s="9">
        <f t="shared" si="57"/>
        <v>2103.7800000000002</v>
      </c>
    </row>
    <row r="1813" spans="1:6" x14ac:dyDescent="0.15">
      <c r="A1813" s="6" t="s">
        <v>3222</v>
      </c>
      <c r="B1813" s="6" t="s">
        <v>3223</v>
      </c>
      <c r="C1813" s="7">
        <v>5009</v>
      </c>
      <c r="D1813" s="8">
        <v>0.57999999999999996</v>
      </c>
      <c r="E1813" s="9">
        <f t="shared" si="56"/>
        <v>2905.22</v>
      </c>
      <c r="F1813" s="9">
        <f t="shared" si="57"/>
        <v>2103.7800000000002</v>
      </c>
    </row>
    <row r="1814" spans="1:6" x14ac:dyDescent="0.15">
      <c r="A1814" s="6" t="s">
        <v>3224</v>
      </c>
      <c r="B1814" s="6" t="s">
        <v>3225</v>
      </c>
      <c r="C1814" s="7">
        <v>5009</v>
      </c>
      <c r="D1814" s="8">
        <v>0.57999999999999996</v>
      </c>
      <c r="E1814" s="9">
        <f t="shared" si="56"/>
        <v>2905.22</v>
      </c>
      <c r="F1814" s="9">
        <f t="shared" si="57"/>
        <v>2103.7800000000002</v>
      </c>
    </row>
    <row r="1815" spans="1:6" x14ac:dyDescent="0.15">
      <c r="A1815" s="6" t="s">
        <v>3226</v>
      </c>
      <c r="B1815" s="6" t="s">
        <v>3227</v>
      </c>
      <c r="C1815" s="7">
        <v>5009</v>
      </c>
      <c r="D1815" s="8">
        <v>0.57999999999999996</v>
      </c>
      <c r="E1815" s="9">
        <f t="shared" si="56"/>
        <v>2905.22</v>
      </c>
      <c r="F1815" s="9">
        <f t="shared" si="57"/>
        <v>2103.7800000000002</v>
      </c>
    </row>
    <row r="1816" spans="1:6" x14ac:dyDescent="0.15">
      <c r="A1816" s="6" t="s">
        <v>3228</v>
      </c>
      <c r="B1816" s="6" t="s">
        <v>3229</v>
      </c>
      <c r="C1816" s="7">
        <v>5009</v>
      </c>
      <c r="D1816" s="8">
        <v>0.57999999999999996</v>
      </c>
      <c r="E1816" s="9">
        <f t="shared" si="56"/>
        <v>2905.22</v>
      </c>
      <c r="F1816" s="9">
        <f t="shared" si="57"/>
        <v>2103.7800000000002</v>
      </c>
    </row>
    <row r="1817" spans="1:6" x14ac:dyDescent="0.15">
      <c r="A1817" s="6" t="s">
        <v>3230</v>
      </c>
      <c r="B1817" s="6" t="s">
        <v>3231</v>
      </c>
      <c r="C1817" s="7">
        <v>5009</v>
      </c>
      <c r="D1817" s="8">
        <v>0.57999999999999996</v>
      </c>
      <c r="E1817" s="9">
        <f t="shared" si="56"/>
        <v>2905.22</v>
      </c>
      <c r="F1817" s="9">
        <f t="shared" si="57"/>
        <v>2103.7800000000002</v>
      </c>
    </row>
    <row r="1818" spans="1:6" x14ac:dyDescent="0.15">
      <c r="A1818" s="6" t="s">
        <v>3232</v>
      </c>
      <c r="B1818" s="6" t="s">
        <v>3233</v>
      </c>
      <c r="C1818" s="7">
        <v>5009</v>
      </c>
      <c r="D1818" s="8">
        <v>0.57999999999999996</v>
      </c>
      <c r="E1818" s="9">
        <f t="shared" si="56"/>
        <v>2905.22</v>
      </c>
      <c r="F1818" s="9">
        <f t="shared" si="57"/>
        <v>2103.7800000000002</v>
      </c>
    </row>
    <row r="1819" spans="1:6" x14ac:dyDescent="0.15">
      <c r="A1819" s="6" t="s">
        <v>3234</v>
      </c>
      <c r="B1819" s="6" t="s">
        <v>3235</v>
      </c>
      <c r="C1819" s="7">
        <v>5009</v>
      </c>
      <c r="D1819" s="8">
        <v>0.57999999999999996</v>
      </c>
      <c r="E1819" s="9">
        <f t="shared" si="56"/>
        <v>2905.22</v>
      </c>
      <c r="F1819" s="9">
        <f t="shared" si="57"/>
        <v>2103.7800000000002</v>
      </c>
    </row>
    <row r="1820" spans="1:6" x14ac:dyDescent="0.15">
      <c r="A1820" s="6" t="s">
        <v>3236</v>
      </c>
      <c r="B1820" s="6" t="s">
        <v>3237</v>
      </c>
      <c r="C1820" s="7">
        <v>5009</v>
      </c>
      <c r="D1820" s="8">
        <v>0.57999999999999996</v>
      </c>
      <c r="E1820" s="9">
        <f t="shared" si="56"/>
        <v>2905.22</v>
      </c>
      <c r="F1820" s="9">
        <f t="shared" si="57"/>
        <v>2103.7800000000002</v>
      </c>
    </row>
    <row r="1821" spans="1:6" x14ac:dyDescent="0.15">
      <c r="A1821" s="6" t="s">
        <v>3238</v>
      </c>
      <c r="B1821" s="6" t="s">
        <v>3239</v>
      </c>
      <c r="C1821" s="7">
        <v>5009</v>
      </c>
      <c r="D1821" s="8">
        <v>0.57999999999999996</v>
      </c>
      <c r="E1821" s="9">
        <f t="shared" si="56"/>
        <v>2905.22</v>
      </c>
      <c r="F1821" s="9">
        <f t="shared" si="57"/>
        <v>2103.7800000000002</v>
      </c>
    </row>
    <row r="1822" spans="1:6" x14ac:dyDescent="0.15">
      <c r="A1822" s="6" t="s">
        <v>3240</v>
      </c>
      <c r="B1822" s="6" t="s">
        <v>3241</v>
      </c>
      <c r="C1822" s="7">
        <v>5009</v>
      </c>
      <c r="D1822" s="8">
        <v>0.57999999999999996</v>
      </c>
      <c r="E1822" s="9">
        <f t="shared" si="56"/>
        <v>2905.22</v>
      </c>
      <c r="F1822" s="9">
        <f t="shared" si="57"/>
        <v>2103.7800000000002</v>
      </c>
    </row>
    <row r="1823" spans="1:6" x14ac:dyDescent="0.15">
      <c r="A1823" s="6" t="s">
        <v>3242</v>
      </c>
      <c r="B1823" s="6" t="s">
        <v>3243</v>
      </c>
      <c r="C1823" s="7">
        <v>5009</v>
      </c>
      <c r="D1823" s="8">
        <v>0.57999999999999996</v>
      </c>
      <c r="E1823" s="9">
        <f t="shared" si="56"/>
        <v>2905.22</v>
      </c>
      <c r="F1823" s="9">
        <f t="shared" si="57"/>
        <v>2103.7800000000002</v>
      </c>
    </row>
    <row r="1824" spans="1:6" x14ac:dyDescent="0.15">
      <c r="A1824" s="6" t="s">
        <v>3244</v>
      </c>
      <c r="B1824" s="6" t="s">
        <v>3245</v>
      </c>
      <c r="C1824" s="7">
        <v>5009</v>
      </c>
      <c r="D1824" s="8">
        <v>0.57999999999999996</v>
      </c>
      <c r="E1824" s="9">
        <f t="shared" si="56"/>
        <v>2905.22</v>
      </c>
      <c r="F1824" s="9">
        <f t="shared" si="57"/>
        <v>2103.7800000000002</v>
      </c>
    </row>
    <row r="1825" spans="1:6" x14ac:dyDescent="0.15">
      <c r="A1825" s="6" t="s">
        <v>3246</v>
      </c>
      <c r="B1825" s="6" t="s">
        <v>3247</v>
      </c>
      <c r="C1825" s="7">
        <v>5009</v>
      </c>
      <c r="D1825" s="8">
        <v>0.57999999999999996</v>
      </c>
      <c r="E1825" s="9">
        <f t="shared" si="56"/>
        <v>2905.22</v>
      </c>
      <c r="F1825" s="9">
        <f t="shared" si="57"/>
        <v>2103.7800000000002</v>
      </c>
    </row>
    <row r="1826" spans="1:6" x14ac:dyDescent="0.15">
      <c r="A1826" s="6" t="s">
        <v>3248</v>
      </c>
      <c r="B1826" s="6" t="s">
        <v>3249</v>
      </c>
      <c r="C1826" s="7">
        <v>5009</v>
      </c>
      <c r="D1826" s="8">
        <v>0.57999999999999996</v>
      </c>
      <c r="E1826" s="9">
        <f t="shared" si="56"/>
        <v>2905.22</v>
      </c>
      <c r="F1826" s="9">
        <f t="shared" si="57"/>
        <v>2103.7800000000002</v>
      </c>
    </row>
    <row r="1827" spans="1:6" x14ac:dyDescent="0.15">
      <c r="A1827" s="6" t="s">
        <v>3250</v>
      </c>
      <c r="B1827" s="6" t="s">
        <v>3251</v>
      </c>
      <c r="C1827" s="7">
        <v>5009</v>
      </c>
      <c r="D1827" s="8">
        <v>0.57999999999999996</v>
      </c>
      <c r="E1827" s="9">
        <f t="shared" si="56"/>
        <v>2905.22</v>
      </c>
      <c r="F1827" s="9">
        <f t="shared" si="57"/>
        <v>2103.7800000000002</v>
      </c>
    </row>
    <row r="1828" spans="1:6" x14ac:dyDescent="0.15">
      <c r="A1828" s="6" t="s">
        <v>3252</v>
      </c>
      <c r="B1828" s="6" t="s">
        <v>3253</v>
      </c>
      <c r="C1828" s="7">
        <v>5009</v>
      </c>
      <c r="D1828" s="8">
        <v>0.57999999999999996</v>
      </c>
      <c r="E1828" s="9">
        <f t="shared" si="56"/>
        <v>2905.22</v>
      </c>
      <c r="F1828" s="9">
        <f t="shared" si="57"/>
        <v>2103.7800000000002</v>
      </c>
    </row>
    <row r="1829" spans="1:6" x14ac:dyDescent="0.15">
      <c r="A1829" s="6" t="s">
        <v>3254</v>
      </c>
      <c r="B1829" s="6" t="s">
        <v>3255</v>
      </c>
      <c r="C1829" s="7">
        <v>5009</v>
      </c>
      <c r="D1829" s="8">
        <v>0.57999999999999996</v>
      </c>
      <c r="E1829" s="9">
        <f t="shared" si="56"/>
        <v>2905.22</v>
      </c>
      <c r="F1829" s="9">
        <f t="shared" si="57"/>
        <v>2103.7800000000002</v>
      </c>
    </row>
    <row r="1830" spans="1:6" x14ac:dyDescent="0.15">
      <c r="A1830" s="6" t="s">
        <v>3256</v>
      </c>
      <c r="B1830" s="6" t="s">
        <v>3257</v>
      </c>
      <c r="C1830" s="7">
        <v>5009</v>
      </c>
      <c r="D1830" s="8">
        <v>0.57999999999999996</v>
      </c>
      <c r="E1830" s="9">
        <f t="shared" si="56"/>
        <v>2905.22</v>
      </c>
      <c r="F1830" s="9">
        <f t="shared" si="57"/>
        <v>2103.7800000000002</v>
      </c>
    </row>
    <row r="1831" spans="1:6" x14ac:dyDescent="0.15">
      <c r="A1831" s="6" t="s">
        <v>3258</v>
      </c>
      <c r="B1831" s="6" t="s">
        <v>3259</v>
      </c>
      <c r="C1831" s="7">
        <v>5009</v>
      </c>
      <c r="D1831" s="8">
        <v>0.57999999999999996</v>
      </c>
      <c r="E1831" s="9">
        <f t="shared" si="56"/>
        <v>2905.22</v>
      </c>
      <c r="F1831" s="9">
        <f t="shared" si="57"/>
        <v>2103.7800000000002</v>
      </c>
    </row>
    <row r="1832" spans="1:6" x14ac:dyDescent="0.15">
      <c r="A1832" s="6" t="s">
        <v>3260</v>
      </c>
      <c r="B1832" s="6" t="s">
        <v>3261</v>
      </c>
      <c r="C1832" s="7">
        <v>5009</v>
      </c>
      <c r="D1832" s="8">
        <v>0.57999999999999996</v>
      </c>
      <c r="E1832" s="9">
        <f t="shared" si="56"/>
        <v>2905.22</v>
      </c>
      <c r="F1832" s="9">
        <f t="shared" si="57"/>
        <v>2103.7800000000002</v>
      </c>
    </row>
    <row r="1833" spans="1:6" x14ac:dyDescent="0.15">
      <c r="A1833" s="6" t="s">
        <v>3262</v>
      </c>
      <c r="B1833" s="6" t="s">
        <v>3263</v>
      </c>
      <c r="C1833" s="7">
        <v>5009</v>
      </c>
      <c r="D1833" s="8">
        <v>0.57999999999999996</v>
      </c>
      <c r="E1833" s="9">
        <f t="shared" si="56"/>
        <v>2905.22</v>
      </c>
      <c r="F1833" s="9">
        <f t="shared" si="57"/>
        <v>2103.7800000000002</v>
      </c>
    </row>
    <row r="1834" spans="1:6" x14ac:dyDescent="0.15">
      <c r="A1834" s="6" t="s">
        <v>3264</v>
      </c>
      <c r="B1834" s="6" t="s">
        <v>3265</v>
      </c>
      <c r="C1834" s="7">
        <v>5009</v>
      </c>
      <c r="D1834" s="8">
        <v>0.57999999999999996</v>
      </c>
      <c r="E1834" s="9">
        <f t="shared" si="56"/>
        <v>2905.22</v>
      </c>
      <c r="F1834" s="9">
        <f t="shared" si="57"/>
        <v>2103.7800000000002</v>
      </c>
    </row>
    <row r="1835" spans="1:6" x14ac:dyDescent="0.15">
      <c r="A1835" s="6" t="s">
        <v>3266</v>
      </c>
      <c r="B1835" s="6" t="s">
        <v>3267</v>
      </c>
      <c r="C1835" s="7">
        <v>5009</v>
      </c>
      <c r="D1835" s="8">
        <v>0.57999999999999996</v>
      </c>
      <c r="E1835" s="9">
        <f t="shared" si="56"/>
        <v>2905.22</v>
      </c>
      <c r="F1835" s="9">
        <f t="shared" si="57"/>
        <v>2103.7800000000002</v>
      </c>
    </row>
    <row r="1836" spans="1:6" x14ac:dyDescent="0.15">
      <c r="A1836" s="6" t="s">
        <v>3268</v>
      </c>
      <c r="B1836" s="6" t="s">
        <v>3269</v>
      </c>
      <c r="C1836" s="7">
        <v>5009</v>
      </c>
      <c r="D1836" s="8">
        <v>0.57999999999999996</v>
      </c>
      <c r="E1836" s="9">
        <f t="shared" si="56"/>
        <v>2905.22</v>
      </c>
      <c r="F1836" s="9">
        <f t="shared" si="57"/>
        <v>2103.7800000000002</v>
      </c>
    </row>
    <row r="1837" spans="1:6" x14ac:dyDescent="0.15">
      <c r="A1837" s="6" t="s">
        <v>3270</v>
      </c>
      <c r="B1837" s="6" t="s">
        <v>3271</v>
      </c>
      <c r="C1837" s="7">
        <v>5009</v>
      </c>
      <c r="D1837" s="8">
        <v>0.57999999999999996</v>
      </c>
      <c r="E1837" s="9">
        <f t="shared" si="56"/>
        <v>2905.22</v>
      </c>
      <c r="F1837" s="9">
        <f t="shared" si="57"/>
        <v>2103.7800000000002</v>
      </c>
    </row>
    <row r="1838" spans="1:6" x14ac:dyDescent="0.15">
      <c r="A1838" s="6" t="s">
        <v>3272</v>
      </c>
      <c r="B1838" s="6" t="s">
        <v>3273</v>
      </c>
      <c r="C1838" s="7">
        <v>5009</v>
      </c>
      <c r="D1838" s="8">
        <v>0.57999999999999996</v>
      </c>
      <c r="E1838" s="9">
        <f t="shared" si="56"/>
        <v>2905.22</v>
      </c>
      <c r="F1838" s="9">
        <f t="shared" si="57"/>
        <v>2103.7800000000002</v>
      </c>
    </row>
    <row r="1839" spans="1:6" x14ac:dyDescent="0.15">
      <c r="A1839" s="6" t="s">
        <v>3274</v>
      </c>
      <c r="B1839" s="6" t="s">
        <v>3275</v>
      </c>
      <c r="C1839" s="7">
        <v>5009</v>
      </c>
      <c r="D1839" s="8">
        <v>0.57999999999999996</v>
      </c>
      <c r="E1839" s="9">
        <f t="shared" si="56"/>
        <v>2905.22</v>
      </c>
      <c r="F1839" s="9">
        <f t="shared" si="57"/>
        <v>2103.7800000000002</v>
      </c>
    </row>
    <row r="1840" spans="1:6" x14ac:dyDescent="0.15">
      <c r="A1840" s="6" t="s">
        <v>3276</v>
      </c>
      <c r="B1840" s="6" t="s">
        <v>3277</v>
      </c>
      <c r="C1840" s="7">
        <v>5009</v>
      </c>
      <c r="D1840" s="8">
        <v>0.57999999999999996</v>
      </c>
      <c r="E1840" s="9">
        <f t="shared" si="56"/>
        <v>2905.22</v>
      </c>
      <c r="F1840" s="9">
        <f t="shared" si="57"/>
        <v>2103.7800000000002</v>
      </c>
    </row>
    <row r="1841" spans="1:6" x14ac:dyDescent="0.15">
      <c r="A1841" s="6" t="s">
        <v>3278</v>
      </c>
      <c r="B1841" s="6" t="s">
        <v>3279</v>
      </c>
      <c r="C1841" s="7">
        <v>5009</v>
      </c>
      <c r="D1841" s="8">
        <v>0.57999999999999996</v>
      </c>
      <c r="E1841" s="9">
        <f t="shared" si="56"/>
        <v>2905.22</v>
      </c>
      <c r="F1841" s="9">
        <f t="shared" si="57"/>
        <v>2103.7800000000002</v>
      </c>
    </row>
    <row r="1842" spans="1:6" x14ac:dyDescent="0.15">
      <c r="A1842" s="6" t="s">
        <v>3280</v>
      </c>
      <c r="B1842" s="6" t="s">
        <v>3281</v>
      </c>
      <c r="C1842" s="7">
        <v>5009</v>
      </c>
      <c r="D1842" s="8">
        <v>0.57999999999999996</v>
      </c>
      <c r="E1842" s="9">
        <f t="shared" si="56"/>
        <v>2905.22</v>
      </c>
      <c r="F1842" s="9">
        <f t="shared" si="57"/>
        <v>2103.7800000000002</v>
      </c>
    </row>
    <row r="1843" spans="1:6" x14ac:dyDescent="0.15">
      <c r="A1843" s="6" t="s">
        <v>3282</v>
      </c>
      <c r="B1843" s="6" t="s">
        <v>3283</v>
      </c>
      <c r="C1843" s="7">
        <v>5009</v>
      </c>
      <c r="D1843" s="8">
        <v>0.57999999999999996</v>
      </c>
      <c r="E1843" s="9">
        <f t="shared" si="56"/>
        <v>2905.22</v>
      </c>
      <c r="F1843" s="9">
        <f t="shared" si="57"/>
        <v>2103.7800000000002</v>
      </c>
    </row>
    <row r="1844" spans="1:6" x14ac:dyDescent="0.15">
      <c r="A1844" s="6" t="s">
        <v>3284</v>
      </c>
      <c r="B1844" s="6" t="s">
        <v>3285</v>
      </c>
      <c r="C1844" s="7">
        <v>5009</v>
      </c>
      <c r="D1844" s="8">
        <v>0.57999999999999996</v>
      </c>
      <c r="E1844" s="9">
        <f t="shared" si="56"/>
        <v>2905.22</v>
      </c>
      <c r="F1844" s="9">
        <f t="shared" si="57"/>
        <v>2103.7800000000002</v>
      </c>
    </row>
    <row r="1845" spans="1:6" x14ac:dyDescent="0.15">
      <c r="A1845" s="6" t="s">
        <v>3286</v>
      </c>
      <c r="B1845" s="6" t="s">
        <v>3287</v>
      </c>
      <c r="C1845" s="7">
        <v>5009</v>
      </c>
      <c r="D1845" s="8">
        <v>0.57999999999999996</v>
      </c>
      <c r="E1845" s="9">
        <f t="shared" si="56"/>
        <v>2905.22</v>
      </c>
      <c r="F1845" s="9">
        <f t="shared" si="57"/>
        <v>2103.7800000000002</v>
      </c>
    </row>
    <row r="1846" spans="1:6" x14ac:dyDescent="0.15">
      <c r="A1846" s="6" t="s">
        <v>3288</v>
      </c>
      <c r="B1846" s="6" t="s">
        <v>3289</v>
      </c>
      <c r="C1846" s="7">
        <v>5009</v>
      </c>
      <c r="D1846" s="8">
        <v>0.57999999999999996</v>
      </c>
      <c r="E1846" s="9">
        <f t="shared" si="56"/>
        <v>2905.22</v>
      </c>
      <c r="F1846" s="9">
        <f t="shared" si="57"/>
        <v>2103.7800000000002</v>
      </c>
    </row>
    <row r="1847" spans="1:6" x14ac:dyDescent="0.15">
      <c r="A1847" s="6" t="s">
        <v>3290</v>
      </c>
      <c r="B1847" s="6" t="s">
        <v>3291</v>
      </c>
      <c r="C1847" s="7">
        <v>5009</v>
      </c>
      <c r="D1847" s="8">
        <v>0.57999999999999996</v>
      </c>
      <c r="E1847" s="9">
        <f t="shared" si="56"/>
        <v>2905.22</v>
      </c>
      <c r="F1847" s="9">
        <f t="shared" si="57"/>
        <v>2103.7800000000002</v>
      </c>
    </row>
    <row r="1848" spans="1:6" x14ac:dyDescent="0.15">
      <c r="A1848" s="6" t="s">
        <v>3292</v>
      </c>
      <c r="B1848" s="6" t="s">
        <v>3293</v>
      </c>
      <c r="C1848" s="7">
        <v>5009</v>
      </c>
      <c r="D1848" s="8">
        <v>0.57999999999999996</v>
      </c>
      <c r="E1848" s="9">
        <f t="shared" si="56"/>
        <v>2905.22</v>
      </c>
      <c r="F1848" s="9">
        <f t="shared" si="57"/>
        <v>2103.7800000000002</v>
      </c>
    </row>
    <row r="1849" spans="1:6" x14ac:dyDescent="0.15">
      <c r="A1849" s="6" t="s">
        <v>3294</v>
      </c>
      <c r="B1849" s="6" t="s">
        <v>3295</v>
      </c>
      <c r="C1849" s="7">
        <v>5009</v>
      </c>
      <c r="D1849" s="8">
        <v>0.57999999999999996</v>
      </c>
      <c r="E1849" s="9">
        <f t="shared" si="56"/>
        <v>2905.22</v>
      </c>
      <c r="F1849" s="9">
        <f t="shared" si="57"/>
        <v>2103.7800000000002</v>
      </c>
    </row>
    <row r="1850" spans="1:6" x14ac:dyDescent="0.15">
      <c r="A1850" s="6" t="s">
        <v>3296</v>
      </c>
      <c r="B1850" s="6" t="s">
        <v>3297</v>
      </c>
      <c r="C1850" s="7">
        <v>5009</v>
      </c>
      <c r="D1850" s="8">
        <v>0.57999999999999996</v>
      </c>
      <c r="E1850" s="9">
        <f t="shared" si="56"/>
        <v>2905.22</v>
      </c>
      <c r="F1850" s="9">
        <f t="shared" si="57"/>
        <v>2103.7800000000002</v>
      </c>
    </row>
    <row r="1851" spans="1:6" x14ac:dyDescent="0.15">
      <c r="A1851" s="6" t="s">
        <v>3298</v>
      </c>
      <c r="B1851" s="6" t="s">
        <v>3299</v>
      </c>
      <c r="C1851" s="7">
        <v>5009</v>
      </c>
      <c r="D1851" s="8">
        <v>0.57999999999999996</v>
      </c>
      <c r="E1851" s="9">
        <f t="shared" si="56"/>
        <v>2905.22</v>
      </c>
      <c r="F1851" s="9">
        <f t="shared" si="57"/>
        <v>2103.7800000000002</v>
      </c>
    </row>
    <row r="1852" spans="1:6" x14ac:dyDescent="0.15">
      <c r="A1852" s="6" t="s">
        <v>3300</v>
      </c>
      <c r="B1852" s="6" t="s">
        <v>3301</v>
      </c>
      <c r="C1852" s="7">
        <v>5009</v>
      </c>
      <c r="D1852" s="8">
        <v>0.57999999999999996</v>
      </c>
      <c r="E1852" s="9">
        <f t="shared" si="56"/>
        <v>2905.22</v>
      </c>
      <c r="F1852" s="9">
        <f t="shared" si="57"/>
        <v>2103.7800000000002</v>
      </c>
    </row>
    <row r="1853" spans="1:6" x14ac:dyDescent="0.15">
      <c r="A1853" s="6" t="s">
        <v>3302</v>
      </c>
      <c r="B1853" s="6" t="s">
        <v>3303</v>
      </c>
      <c r="C1853" s="7">
        <v>5009</v>
      </c>
      <c r="D1853" s="8">
        <v>0.57999999999999996</v>
      </c>
      <c r="E1853" s="9">
        <f t="shared" si="56"/>
        <v>2905.22</v>
      </c>
      <c r="F1853" s="9">
        <f t="shared" si="57"/>
        <v>2103.7800000000002</v>
      </c>
    </row>
    <row r="1854" spans="1:6" x14ac:dyDescent="0.15">
      <c r="A1854" s="6" t="s">
        <v>3304</v>
      </c>
      <c r="B1854" s="6" t="s">
        <v>3305</v>
      </c>
      <c r="C1854" s="7">
        <v>5009</v>
      </c>
      <c r="D1854" s="8">
        <v>0.57999999999999996</v>
      </c>
      <c r="E1854" s="9">
        <f t="shared" si="56"/>
        <v>2905.22</v>
      </c>
      <c r="F1854" s="9">
        <f t="shared" si="57"/>
        <v>2103.7800000000002</v>
      </c>
    </row>
    <row r="1855" spans="1:6" x14ac:dyDescent="0.15">
      <c r="A1855" s="6" t="s">
        <v>3306</v>
      </c>
      <c r="B1855" s="6" t="s">
        <v>3307</v>
      </c>
      <c r="C1855" s="7">
        <v>5009</v>
      </c>
      <c r="D1855" s="8">
        <v>0.57999999999999996</v>
      </c>
      <c r="E1855" s="9">
        <f t="shared" si="56"/>
        <v>2905.22</v>
      </c>
      <c r="F1855" s="9">
        <f t="shared" si="57"/>
        <v>2103.7800000000002</v>
      </c>
    </row>
    <row r="1856" spans="1:6" x14ac:dyDescent="0.15">
      <c r="A1856" s="6" t="s">
        <v>3308</v>
      </c>
      <c r="B1856" s="6" t="s">
        <v>3309</v>
      </c>
      <c r="C1856" s="7">
        <v>5009</v>
      </c>
      <c r="D1856" s="8">
        <v>0.57999999999999996</v>
      </c>
      <c r="E1856" s="9">
        <f t="shared" si="56"/>
        <v>2905.22</v>
      </c>
      <c r="F1856" s="9">
        <f t="shared" si="57"/>
        <v>2103.7800000000002</v>
      </c>
    </row>
    <row r="1857" spans="1:6" x14ac:dyDescent="0.15">
      <c r="A1857" s="6" t="s">
        <v>3310</v>
      </c>
      <c r="B1857" s="6" t="s">
        <v>3311</v>
      </c>
      <c r="C1857" s="7">
        <v>5009</v>
      </c>
      <c r="D1857" s="8">
        <v>0.57999999999999996</v>
      </c>
      <c r="E1857" s="9">
        <f t="shared" si="56"/>
        <v>2905.22</v>
      </c>
      <c r="F1857" s="9">
        <f t="shared" si="57"/>
        <v>2103.7800000000002</v>
      </c>
    </row>
    <row r="1858" spans="1:6" x14ac:dyDescent="0.15">
      <c r="A1858" s="6" t="s">
        <v>3312</v>
      </c>
      <c r="B1858" s="6" t="s">
        <v>3313</v>
      </c>
      <c r="C1858" s="7">
        <v>5009</v>
      </c>
      <c r="D1858" s="8">
        <v>0.57999999999999996</v>
      </c>
      <c r="E1858" s="9">
        <f t="shared" ref="E1858:E1921" si="58">+C1858*D1858</f>
        <v>2905.22</v>
      </c>
      <c r="F1858" s="9">
        <f t="shared" ref="F1858:F1921" si="59">+C1858-E1858</f>
        <v>2103.7800000000002</v>
      </c>
    </row>
    <row r="1859" spans="1:6" x14ac:dyDescent="0.15">
      <c r="A1859" s="6" t="s">
        <v>3314</v>
      </c>
      <c r="B1859" s="6" t="s">
        <v>3315</v>
      </c>
      <c r="C1859" s="7">
        <v>5009</v>
      </c>
      <c r="D1859" s="8">
        <v>0.57999999999999996</v>
      </c>
      <c r="E1859" s="9">
        <f t="shared" si="58"/>
        <v>2905.22</v>
      </c>
      <c r="F1859" s="9">
        <f t="shared" si="59"/>
        <v>2103.7800000000002</v>
      </c>
    </row>
    <row r="1860" spans="1:6" x14ac:dyDescent="0.15">
      <c r="A1860" s="6" t="s">
        <v>3316</v>
      </c>
      <c r="B1860" s="6" t="s">
        <v>3317</v>
      </c>
      <c r="C1860" s="7">
        <v>5009</v>
      </c>
      <c r="D1860" s="8">
        <v>0.57999999999999996</v>
      </c>
      <c r="E1860" s="9">
        <f t="shared" si="58"/>
        <v>2905.22</v>
      </c>
      <c r="F1860" s="9">
        <f t="shared" si="59"/>
        <v>2103.7800000000002</v>
      </c>
    </row>
    <row r="1861" spans="1:6" x14ac:dyDescent="0.15">
      <c r="A1861" s="6" t="s">
        <v>3318</v>
      </c>
      <c r="B1861" s="6" t="s">
        <v>3319</v>
      </c>
      <c r="C1861" s="7">
        <v>5009</v>
      </c>
      <c r="D1861" s="8">
        <v>0.57999999999999996</v>
      </c>
      <c r="E1861" s="9">
        <f t="shared" si="58"/>
        <v>2905.22</v>
      </c>
      <c r="F1861" s="9">
        <f t="shared" si="59"/>
        <v>2103.7800000000002</v>
      </c>
    </row>
    <row r="1862" spans="1:6" x14ac:dyDescent="0.15">
      <c r="A1862" s="6" t="s">
        <v>3320</v>
      </c>
      <c r="B1862" s="6" t="s">
        <v>3321</v>
      </c>
      <c r="C1862" s="7">
        <v>5009</v>
      </c>
      <c r="D1862" s="8">
        <v>0.57999999999999996</v>
      </c>
      <c r="E1862" s="9">
        <f t="shared" si="58"/>
        <v>2905.22</v>
      </c>
      <c r="F1862" s="9">
        <f t="shared" si="59"/>
        <v>2103.7800000000002</v>
      </c>
    </row>
    <row r="1863" spans="1:6" x14ac:dyDescent="0.15">
      <c r="A1863" s="6" t="s">
        <v>3322</v>
      </c>
      <c r="B1863" s="6" t="s">
        <v>3323</v>
      </c>
      <c r="C1863" s="7">
        <v>5009</v>
      </c>
      <c r="D1863" s="8">
        <v>0.57999999999999996</v>
      </c>
      <c r="E1863" s="9">
        <f t="shared" si="58"/>
        <v>2905.22</v>
      </c>
      <c r="F1863" s="9">
        <f t="shared" si="59"/>
        <v>2103.7800000000002</v>
      </c>
    </row>
    <row r="1864" spans="1:6" x14ac:dyDescent="0.15">
      <c r="A1864" s="6" t="s">
        <v>3324</v>
      </c>
      <c r="B1864" s="6" t="s">
        <v>3325</v>
      </c>
      <c r="C1864" s="7">
        <v>5009</v>
      </c>
      <c r="D1864" s="8">
        <v>0.57999999999999996</v>
      </c>
      <c r="E1864" s="9">
        <f t="shared" si="58"/>
        <v>2905.22</v>
      </c>
      <c r="F1864" s="9">
        <f t="shared" si="59"/>
        <v>2103.7800000000002</v>
      </c>
    </row>
    <row r="1865" spans="1:6" x14ac:dyDescent="0.15">
      <c r="A1865" s="6" t="s">
        <v>3326</v>
      </c>
      <c r="B1865" s="6" t="s">
        <v>3327</v>
      </c>
      <c r="C1865" s="7">
        <v>5009</v>
      </c>
      <c r="D1865" s="8">
        <v>0.57999999999999996</v>
      </c>
      <c r="E1865" s="9">
        <f t="shared" si="58"/>
        <v>2905.22</v>
      </c>
      <c r="F1865" s="9">
        <f t="shared" si="59"/>
        <v>2103.7800000000002</v>
      </c>
    </row>
    <row r="1866" spans="1:6" x14ac:dyDescent="0.15">
      <c r="A1866" s="6" t="s">
        <v>3328</v>
      </c>
      <c r="B1866" s="6" t="s">
        <v>3329</v>
      </c>
      <c r="C1866" s="7">
        <v>5009</v>
      </c>
      <c r="D1866" s="8">
        <v>0.57999999999999996</v>
      </c>
      <c r="E1866" s="9">
        <f t="shared" si="58"/>
        <v>2905.22</v>
      </c>
      <c r="F1866" s="9">
        <f t="shared" si="59"/>
        <v>2103.7800000000002</v>
      </c>
    </row>
    <row r="1867" spans="1:6" x14ac:dyDescent="0.15">
      <c r="A1867" s="6" t="s">
        <v>3330</v>
      </c>
      <c r="B1867" s="6" t="s">
        <v>3331</v>
      </c>
      <c r="C1867" s="7">
        <v>5009</v>
      </c>
      <c r="D1867" s="8">
        <v>0.57999999999999996</v>
      </c>
      <c r="E1867" s="9">
        <f t="shared" si="58"/>
        <v>2905.22</v>
      </c>
      <c r="F1867" s="9">
        <f t="shared" si="59"/>
        <v>2103.7800000000002</v>
      </c>
    </row>
    <row r="1868" spans="1:6" x14ac:dyDescent="0.15">
      <c r="A1868" s="6" t="s">
        <v>3332</v>
      </c>
      <c r="B1868" s="6" t="s">
        <v>3333</v>
      </c>
      <c r="C1868" s="7">
        <v>5009</v>
      </c>
      <c r="D1868" s="8">
        <v>0.57999999999999996</v>
      </c>
      <c r="E1868" s="9">
        <f t="shared" si="58"/>
        <v>2905.22</v>
      </c>
      <c r="F1868" s="9">
        <f t="shared" si="59"/>
        <v>2103.7800000000002</v>
      </c>
    </row>
    <row r="1869" spans="1:6" x14ac:dyDescent="0.15">
      <c r="A1869" s="6" t="s">
        <v>3334</v>
      </c>
      <c r="B1869" s="6" t="s">
        <v>3335</v>
      </c>
      <c r="C1869" s="7">
        <v>5009</v>
      </c>
      <c r="D1869" s="8">
        <v>0.57999999999999996</v>
      </c>
      <c r="E1869" s="9">
        <f t="shared" si="58"/>
        <v>2905.22</v>
      </c>
      <c r="F1869" s="9">
        <f t="shared" si="59"/>
        <v>2103.7800000000002</v>
      </c>
    </row>
    <row r="1870" spans="1:6" x14ac:dyDescent="0.15">
      <c r="A1870" s="6" t="s">
        <v>3336</v>
      </c>
      <c r="B1870" s="6" t="s">
        <v>3337</v>
      </c>
      <c r="C1870" s="7">
        <v>5009</v>
      </c>
      <c r="D1870" s="8">
        <v>0.57999999999999996</v>
      </c>
      <c r="E1870" s="9">
        <f t="shared" si="58"/>
        <v>2905.22</v>
      </c>
      <c r="F1870" s="9">
        <f t="shared" si="59"/>
        <v>2103.7800000000002</v>
      </c>
    </row>
    <row r="1871" spans="1:6" x14ac:dyDescent="0.15">
      <c r="A1871" s="6" t="s">
        <v>3338</v>
      </c>
      <c r="B1871" s="6" t="s">
        <v>3339</v>
      </c>
      <c r="C1871" s="7">
        <v>5009</v>
      </c>
      <c r="D1871" s="8">
        <v>0.57999999999999996</v>
      </c>
      <c r="E1871" s="9">
        <f t="shared" si="58"/>
        <v>2905.22</v>
      </c>
      <c r="F1871" s="9">
        <f t="shared" si="59"/>
        <v>2103.7800000000002</v>
      </c>
    </row>
    <row r="1872" spans="1:6" x14ac:dyDescent="0.15">
      <c r="A1872" s="6" t="s">
        <v>3340</v>
      </c>
      <c r="B1872" s="6" t="s">
        <v>3341</v>
      </c>
      <c r="C1872" s="7">
        <v>5009</v>
      </c>
      <c r="D1872" s="8">
        <v>0.57999999999999996</v>
      </c>
      <c r="E1872" s="9">
        <f t="shared" si="58"/>
        <v>2905.22</v>
      </c>
      <c r="F1872" s="9">
        <f t="shared" si="59"/>
        <v>2103.7800000000002</v>
      </c>
    </row>
    <row r="1873" spans="1:6" x14ac:dyDescent="0.15">
      <c r="A1873" s="6" t="s">
        <v>3342</v>
      </c>
      <c r="B1873" s="6" t="s">
        <v>3343</v>
      </c>
      <c r="C1873" s="7">
        <v>5009</v>
      </c>
      <c r="D1873" s="8">
        <v>0.57999999999999996</v>
      </c>
      <c r="E1873" s="9">
        <f t="shared" si="58"/>
        <v>2905.22</v>
      </c>
      <c r="F1873" s="9">
        <f t="shared" si="59"/>
        <v>2103.7800000000002</v>
      </c>
    </row>
    <row r="1874" spans="1:6" x14ac:dyDescent="0.15">
      <c r="A1874" s="6" t="s">
        <v>3344</v>
      </c>
      <c r="B1874" s="6" t="s">
        <v>3345</v>
      </c>
      <c r="C1874" s="7">
        <v>5009</v>
      </c>
      <c r="D1874" s="8">
        <v>0.57999999999999996</v>
      </c>
      <c r="E1874" s="9">
        <f t="shared" si="58"/>
        <v>2905.22</v>
      </c>
      <c r="F1874" s="9">
        <f t="shared" si="59"/>
        <v>2103.7800000000002</v>
      </c>
    </row>
    <row r="1875" spans="1:6" x14ac:dyDescent="0.15">
      <c r="A1875" s="6" t="s">
        <v>3346</v>
      </c>
      <c r="B1875" s="6" t="s">
        <v>3347</v>
      </c>
      <c r="C1875" s="7">
        <v>5009</v>
      </c>
      <c r="D1875" s="8">
        <v>0.57999999999999996</v>
      </c>
      <c r="E1875" s="9">
        <f t="shared" si="58"/>
        <v>2905.22</v>
      </c>
      <c r="F1875" s="9">
        <f t="shared" si="59"/>
        <v>2103.7800000000002</v>
      </c>
    </row>
    <row r="1876" spans="1:6" x14ac:dyDescent="0.15">
      <c r="A1876" s="6" t="s">
        <v>3348</v>
      </c>
      <c r="B1876" s="6" t="s">
        <v>3349</v>
      </c>
      <c r="C1876" s="7">
        <v>5009</v>
      </c>
      <c r="D1876" s="8">
        <v>0.57999999999999996</v>
      </c>
      <c r="E1876" s="9">
        <f t="shared" si="58"/>
        <v>2905.22</v>
      </c>
      <c r="F1876" s="9">
        <f t="shared" si="59"/>
        <v>2103.7800000000002</v>
      </c>
    </row>
    <row r="1877" spans="1:6" x14ac:dyDescent="0.15">
      <c r="A1877" s="6" t="s">
        <v>3350</v>
      </c>
      <c r="B1877" s="6" t="s">
        <v>3351</v>
      </c>
      <c r="C1877" s="7">
        <v>5009</v>
      </c>
      <c r="D1877" s="8">
        <v>0.57999999999999996</v>
      </c>
      <c r="E1877" s="9">
        <f t="shared" si="58"/>
        <v>2905.22</v>
      </c>
      <c r="F1877" s="9">
        <f t="shared" si="59"/>
        <v>2103.7800000000002</v>
      </c>
    </row>
    <row r="1878" spans="1:6" x14ac:dyDescent="0.15">
      <c r="A1878" s="6" t="s">
        <v>3352</v>
      </c>
      <c r="B1878" s="6" t="s">
        <v>3353</v>
      </c>
      <c r="C1878" s="7">
        <v>5009</v>
      </c>
      <c r="D1878" s="8">
        <v>0.57999999999999996</v>
      </c>
      <c r="E1878" s="9">
        <f t="shared" si="58"/>
        <v>2905.22</v>
      </c>
      <c r="F1878" s="9">
        <f t="shared" si="59"/>
        <v>2103.7800000000002</v>
      </c>
    </row>
    <row r="1879" spans="1:6" x14ac:dyDescent="0.15">
      <c r="A1879" s="6" t="s">
        <v>3354</v>
      </c>
      <c r="B1879" s="6" t="s">
        <v>3355</v>
      </c>
      <c r="C1879" s="7">
        <v>5009</v>
      </c>
      <c r="D1879" s="8">
        <v>0.57999999999999996</v>
      </c>
      <c r="E1879" s="9">
        <f t="shared" si="58"/>
        <v>2905.22</v>
      </c>
      <c r="F1879" s="9">
        <f t="shared" si="59"/>
        <v>2103.7800000000002</v>
      </c>
    </row>
    <row r="1880" spans="1:6" x14ac:dyDescent="0.15">
      <c r="A1880" s="6" t="s">
        <v>3356</v>
      </c>
      <c r="B1880" s="6" t="s">
        <v>3357</v>
      </c>
      <c r="C1880" s="7">
        <v>5009</v>
      </c>
      <c r="D1880" s="8">
        <v>0.57999999999999996</v>
      </c>
      <c r="E1880" s="9">
        <f t="shared" si="58"/>
        <v>2905.22</v>
      </c>
      <c r="F1880" s="9">
        <f t="shared" si="59"/>
        <v>2103.7800000000002</v>
      </c>
    </row>
    <row r="1881" spans="1:6" x14ac:dyDescent="0.15">
      <c r="A1881" s="6" t="s">
        <v>3358</v>
      </c>
      <c r="B1881" s="6" t="s">
        <v>3359</v>
      </c>
      <c r="C1881" s="7">
        <v>5009</v>
      </c>
      <c r="D1881" s="8">
        <v>0.57999999999999996</v>
      </c>
      <c r="E1881" s="9">
        <f t="shared" si="58"/>
        <v>2905.22</v>
      </c>
      <c r="F1881" s="9">
        <f t="shared" si="59"/>
        <v>2103.7800000000002</v>
      </c>
    </row>
    <row r="1882" spans="1:6" x14ac:dyDescent="0.15">
      <c r="A1882" s="6" t="s">
        <v>3360</v>
      </c>
      <c r="B1882" s="6" t="s">
        <v>3361</v>
      </c>
      <c r="C1882" s="7">
        <v>5009</v>
      </c>
      <c r="D1882" s="8">
        <v>0.57999999999999996</v>
      </c>
      <c r="E1882" s="9">
        <f t="shared" si="58"/>
        <v>2905.22</v>
      </c>
      <c r="F1882" s="9">
        <f t="shared" si="59"/>
        <v>2103.7800000000002</v>
      </c>
    </row>
    <row r="1883" spans="1:6" x14ac:dyDescent="0.15">
      <c r="A1883" s="6" t="s">
        <v>3362</v>
      </c>
      <c r="B1883" s="6" t="s">
        <v>3363</v>
      </c>
      <c r="C1883" s="7">
        <v>5009</v>
      </c>
      <c r="D1883" s="8">
        <v>0.57999999999999996</v>
      </c>
      <c r="E1883" s="9">
        <f t="shared" si="58"/>
        <v>2905.22</v>
      </c>
      <c r="F1883" s="9">
        <f t="shared" si="59"/>
        <v>2103.7800000000002</v>
      </c>
    </row>
    <row r="1884" spans="1:6" x14ac:dyDescent="0.15">
      <c r="A1884" s="6" t="s">
        <v>3364</v>
      </c>
      <c r="B1884" s="6" t="s">
        <v>3365</v>
      </c>
      <c r="C1884" s="7">
        <v>5009</v>
      </c>
      <c r="D1884" s="8">
        <v>0.57999999999999996</v>
      </c>
      <c r="E1884" s="9">
        <f t="shared" si="58"/>
        <v>2905.22</v>
      </c>
      <c r="F1884" s="9">
        <f t="shared" si="59"/>
        <v>2103.7800000000002</v>
      </c>
    </row>
    <row r="1885" spans="1:6" x14ac:dyDescent="0.15">
      <c r="A1885" s="6" t="s">
        <v>3366</v>
      </c>
      <c r="B1885" s="6" t="s">
        <v>3367</v>
      </c>
      <c r="C1885" s="7">
        <v>5009</v>
      </c>
      <c r="D1885" s="8">
        <v>0.57999999999999996</v>
      </c>
      <c r="E1885" s="9">
        <f t="shared" si="58"/>
        <v>2905.22</v>
      </c>
      <c r="F1885" s="9">
        <f t="shared" si="59"/>
        <v>2103.7800000000002</v>
      </c>
    </row>
    <row r="1886" spans="1:6" x14ac:dyDescent="0.15">
      <c r="A1886" s="6" t="s">
        <v>3368</v>
      </c>
      <c r="B1886" s="6" t="s">
        <v>3369</v>
      </c>
      <c r="C1886" s="7">
        <v>5009</v>
      </c>
      <c r="D1886" s="8">
        <v>0.57999999999999996</v>
      </c>
      <c r="E1886" s="9">
        <f t="shared" si="58"/>
        <v>2905.22</v>
      </c>
      <c r="F1886" s="9">
        <f t="shared" si="59"/>
        <v>2103.7800000000002</v>
      </c>
    </row>
    <row r="1887" spans="1:6" x14ac:dyDescent="0.15">
      <c r="A1887" s="6" t="s">
        <v>3370</v>
      </c>
      <c r="B1887" s="6" t="s">
        <v>3371</v>
      </c>
      <c r="C1887" s="7">
        <v>5009</v>
      </c>
      <c r="D1887" s="8">
        <v>0.57999999999999996</v>
      </c>
      <c r="E1887" s="9">
        <f t="shared" si="58"/>
        <v>2905.22</v>
      </c>
      <c r="F1887" s="9">
        <f t="shared" si="59"/>
        <v>2103.7800000000002</v>
      </c>
    </row>
    <row r="1888" spans="1:6" x14ac:dyDescent="0.15">
      <c r="A1888" s="6" t="s">
        <v>3372</v>
      </c>
      <c r="B1888" s="6" t="s">
        <v>3373</v>
      </c>
      <c r="C1888" s="7">
        <v>5009</v>
      </c>
      <c r="D1888" s="8">
        <v>0.57999999999999996</v>
      </c>
      <c r="E1888" s="9">
        <f t="shared" si="58"/>
        <v>2905.22</v>
      </c>
      <c r="F1888" s="9">
        <f t="shared" si="59"/>
        <v>2103.7800000000002</v>
      </c>
    </row>
    <row r="1889" spans="1:6" x14ac:dyDescent="0.15">
      <c r="A1889" s="6" t="s">
        <v>3374</v>
      </c>
      <c r="B1889" s="6" t="s">
        <v>3375</v>
      </c>
      <c r="C1889" s="7">
        <v>5009</v>
      </c>
      <c r="D1889" s="8">
        <v>0.57999999999999996</v>
      </c>
      <c r="E1889" s="9">
        <f t="shared" si="58"/>
        <v>2905.22</v>
      </c>
      <c r="F1889" s="9">
        <f t="shared" si="59"/>
        <v>2103.7800000000002</v>
      </c>
    </row>
    <row r="1890" spans="1:6" x14ac:dyDescent="0.15">
      <c r="A1890" s="6" t="s">
        <v>3376</v>
      </c>
      <c r="B1890" s="6" t="s">
        <v>3377</v>
      </c>
      <c r="C1890" s="7">
        <v>5009</v>
      </c>
      <c r="D1890" s="8">
        <v>0.57999999999999996</v>
      </c>
      <c r="E1890" s="9">
        <f t="shared" si="58"/>
        <v>2905.22</v>
      </c>
      <c r="F1890" s="9">
        <f t="shared" si="59"/>
        <v>2103.7800000000002</v>
      </c>
    </row>
    <row r="1891" spans="1:6" x14ac:dyDescent="0.15">
      <c r="A1891" s="6" t="s">
        <v>3378</v>
      </c>
      <c r="B1891" s="6" t="s">
        <v>3379</v>
      </c>
      <c r="C1891" s="7">
        <v>5009</v>
      </c>
      <c r="D1891" s="8">
        <v>0.57999999999999996</v>
      </c>
      <c r="E1891" s="9">
        <f t="shared" si="58"/>
        <v>2905.22</v>
      </c>
      <c r="F1891" s="9">
        <f t="shared" si="59"/>
        <v>2103.7800000000002</v>
      </c>
    </row>
    <row r="1892" spans="1:6" x14ac:dyDescent="0.15">
      <c r="A1892" s="6" t="s">
        <v>3380</v>
      </c>
      <c r="B1892" s="6" t="s">
        <v>3381</v>
      </c>
      <c r="C1892" s="7">
        <v>5009</v>
      </c>
      <c r="D1892" s="8">
        <v>0.57999999999999996</v>
      </c>
      <c r="E1892" s="9">
        <f t="shared" si="58"/>
        <v>2905.22</v>
      </c>
      <c r="F1892" s="9">
        <f t="shared" si="59"/>
        <v>2103.7800000000002</v>
      </c>
    </row>
    <row r="1893" spans="1:6" x14ac:dyDescent="0.15">
      <c r="A1893" s="6" t="s">
        <v>3382</v>
      </c>
      <c r="B1893" s="6" t="s">
        <v>3383</v>
      </c>
      <c r="C1893" s="7">
        <v>5009</v>
      </c>
      <c r="D1893" s="8">
        <v>0.57999999999999996</v>
      </c>
      <c r="E1893" s="9">
        <f t="shared" si="58"/>
        <v>2905.22</v>
      </c>
      <c r="F1893" s="9">
        <f t="shared" si="59"/>
        <v>2103.7800000000002</v>
      </c>
    </row>
    <row r="1894" spans="1:6" x14ac:dyDescent="0.15">
      <c r="A1894" s="6" t="s">
        <v>3384</v>
      </c>
      <c r="B1894" s="6" t="s">
        <v>3385</v>
      </c>
      <c r="C1894" s="7">
        <v>5009</v>
      </c>
      <c r="D1894" s="8">
        <v>0.57999999999999996</v>
      </c>
      <c r="E1894" s="9">
        <f t="shared" si="58"/>
        <v>2905.22</v>
      </c>
      <c r="F1894" s="9">
        <f t="shared" si="59"/>
        <v>2103.7800000000002</v>
      </c>
    </row>
    <row r="1895" spans="1:6" x14ac:dyDescent="0.15">
      <c r="A1895" s="6" t="s">
        <v>3386</v>
      </c>
      <c r="B1895" s="6" t="s">
        <v>3387</v>
      </c>
      <c r="C1895" s="7">
        <v>5009</v>
      </c>
      <c r="D1895" s="8">
        <v>0.57999999999999996</v>
      </c>
      <c r="E1895" s="9">
        <f t="shared" si="58"/>
        <v>2905.22</v>
      </c>
      <c r="F1895" s="9">
        <f t="shared" si="59"/>
        <v>2103.7800000000002</v>
      </c>
    </row>
    <row r="1896" spans="1:6" x14ac:dyDescent="0.15">
      <c r="A1896" s="6" t="s">
        <v>3388</v>
      </c>
      <c r="B1896" s="6" t="s">
        <v>3389</v>
      </c>
      <c r="C1896" s="7">
        <v>5009</v>
      </c>
      <c r="D1896" s="8">
        <v>0.57999999999999996</v>
      </c>
      <c r="E1896" s="9">
        <f t="shared" si="58"/>
        <v>2905.22</v>
      </c>
      <c r="F1896" s="9">
        <f t="shared" si="59"/>
        <v>2103.7800000000002</v>
      </c>
    </row>
    <row r="1897" spans="1:6" x14ac:dyDescent="0.15">
      <c r="A1897" s="6" t="s">
        <v>3390</v>
      </c>
      <c r="B1897" s="6" t="s">
        <v>3391</v>
      </c>
      <c r="C1897" s="7">
        <v>5009</v>
      </c>
      <c r="D1897" s="8">
        <v>0.57999999999999996</v>
      </c>
      <c r="E1897" s="9">
        <f t="shared" si="58"/>
        <v>2905.22</v>
      </c>
      <c r="F1897" s="9">
        <f t="shared" si="59"/>
        <v>2103.7800000000002</v>
      </c>
    </row>
    <row r="1898" spans="1:6" x14ac:dyDescent="0.15">
      <c r="A1898" s="6" t="s">
        <v>3392</v>
      </c>
      <c r="B1898" s="6" t="s">
        <v>3393</v>
      </c>
      <c r="C1898" s="7">
        <v>5009</v>
      </c>
      <c r="D1898" s="8">
        <v>0.57999999999999996</v>
      </c>
      <c r="E1898" s="9">
        <f t="shared" si="58"/>
        <v>2905.22</v>
      </c>
      <c r="F1898" s="9">
        <f t="shared" si="59"/>
        <v>2103.7800000000002</v>
      </c>
    </row>
    <row r="1899" spans="1:6" x14ac:dyDescent="0.15">
      <c r="A1899" s="6" t="s">
        <v>3394</v>
      </c>
      <c r="B1899" s="6" t="s">
        <v>3395</v>
      </c>
      <c r="C1899" s="7">
        <v>5009</v>
      </c>
      <c r="D1899" s="8">
        <v>0.57999999999999996</v>
      </c>
      <c r="E1899" s="9">
        <f t="shared" si="58"/>
        <v>2905.22</v>
      </c>
      <c r="F1899" s="9">
        <f t="shared" si="59"/>
        <v>2103.7800000000002</v>
      </c>
    </row>
    <row r="1900" spans="1:6" x14ac:dyDescent="0.15">
      <c r="A1900" s="6" t="s">
        <v>3396</v>
      </c>
      <c r="B1900" s="6" t="s">
        <v>3397</v>
      </c>
      <c r="C1900" s="7">
        <v>5009</v>
      </c>
      <c r="D1900" s="8">
        <v>0.57999999999999996</v>
      </c>
      <c r="E1900" s="9">
        <f t="shared" si="58"/>
        <v>2905.22</v>
      </c>
      <c r="F1900" s="9">
        <f t="shared" si="59"/>
        <v>2103.7800000000002</v>
      </c>
    </row>
    <row r="1901" spans="1:6" x14ac:dyDescent="0.15">
      <c r="A1901" s="6" t="s">
        <v>3398</v>
      </c>
      <c r="B1901" s="6" t="s">
        <v>3399</v>
      </c>
      <c r="C1901" s="7">
        <v>5009</v>
      </c>
      <c r="D1901" s="8">
        <v>0.57999999999999996</v>
      </c>
      <c r="E1901" s="9">
        <f t="shared" si="58"/>
        <v>2905.22</v>
      </c>
      <c r="F1901" s="9">
        <f t="shared" si="59"/>
        <v>2103.7800000000002</v>
      </c>
    </row>
    <row r="1902" spans="1:6" x14ac:dyDescent="0.15">
      <c r="A1902" s="6" t="s">
        <v>3400</v>
      </c>
      <c r="B1902" s="6" t="s">
        <v>3401</v>
      </c>
      <c r="C1902" s="7">
        <v>5009</v>
      </c>
      <c r="D1902" s="8">
        <v>0.57999999999999996</v>
      </c>
      <c r="E1902" s="9">
        <f t="shared" si="58"/>
        <v>2905.22</v>
      </c>
      <c r="F1902" s="9">
        <f t="shared" si="59"/>
        <v>2103.7800000000002</v>
      </c>
    </row>
    <row r="1903" spans="1:6" x14ac:dyDescent="0.15">
      <c r="A1903" s="6" t="s">
        <v>3402</v>
      </c>
      <c r="B1903" s="6" t="s">
        <v>3403</v>
      </c>
      <c r="C1903" s="7">
        <v>5009</v>
      </c>
      <c r="D1903" s="8">
        <v>0.57999999999999996</v>
      </c>
      <c r="E1903" s="9">
        <f t="shared" si="58"/>
        <v>2905.22</v>
      </c>
      <c r="F1903" s="9">
        <f t="shared" si="59"/>
        <v>2103.7800000000002</v>
      </c>
    </row>
    <row r="1904" spans="1:6" x14ac:dyDescent="0.15">
      <c r="A1904" s="6" t="s">
        <v>3404</v>
      </c>
      <c r="B1904" s="6" t="s">
        <v>3405</v>
      </c>
      <c r="C1904" s="7">
        <v>5009</v>
      </c>
      <c r="D1904" s="8">
        <v>0.57999999999999996</v>
      </c>
      <c r="E1904" s="9">
        <f t="shared" si="58"/>
        <v>2905.22</v>
      </c>
      <c r="F1904" s="9">
        <f t="shared" si="59"/>
        <v>2103.7800000000002</v>
      </c>
    </row>
    <row r="1905" spans="1:6" x14ac:dyDescent="0.15">
      <c r="A1905" s="6" t="s">
        <v>3406</v>
      </c>
      <c r="B1905" s="6" t="s">
        <v>3407</v>
      </c>
      <c r="C1905" s="7">
        <v>5009</v>
      </c>
      <c r="D1905" s="8">
        <v>0.57999999999999996</v>
      </c>
      <c r="E1905" s="9">
        <f t="shared" si="58"/>
        <v>2905.22</v>
      </c>
      <c r="F1905" s="9">
        <f t="shared" si="59"/>
        <v>2103.7800000000002</v>
      </c>
    </row>
    <row r="1906" spans="1:6" x14ac:dyDescent="0.15">
      <c r="A1906" s="6" t="s">
        <v>3408</v>
      </c>
      <c r="B1906" s="6" t="s">
        <v>3409</v>
      </c>
      <c r="C1906" s="7">
        <v>5009</v>
      </c>
      <c r="D1906" s="8">
        <v>0.57999999999999996</v>
      </c>
      <c r="E1906" s="9">
        <f t="shared" si="58"/>
        <v>2905.22</v>
      </c>
      <c r="F1906" s="9">
        <f t="shared" si="59"/>
        <v>2103.7800000000002</v>
      </c>
    </row>
    <row r="1907" spans="1:6" x14ac:dyDescent="0.15">
      <c r="A1907" s="6" t="s">
        <v>3410</v>
      </c>
      <c r="B1907" s="6" t="s">
        <v>3411</v>
      </c>
      <c r="C1907" s="7">
        <v>5009</v>
      </c>
      <c r="D1907" s="8">
        <v>0.57999999999999996</v>
      </c>
      <c r="E1907" s="9">
        <f t="shared" si="58"/>
        <v>2905.22</v>
      </c>
      <c r="F1907" s="9">
        <f t="shared" si="59"/>
        <v>2103.7800000000002</v>
      </c>
    </row>
    <row r="1908" spans="1:6" x14ac:dyDescent="0.15">
      <c r="A1908" s="6" t="s">
        <v>3412</v>
      </c>
      <c r="B1908" s="6" t="s">
        <v>3413</v>
      </c>
      <c r="C1908" s="7">
        <v>5009</v>
      </c>
      <c r="D1908" s="8">
        <v>0.57999999999999996</v>
      </c>
      <c r="E1908" s="9">
        <f t="shared" si="58"/>
        <v>2905.22</v>
      </c>
      <c r="F1908" s="9">
        <f t="shared" si="59"/>
        <v>2103.7800000000002</v>
      </c>
    </row>
    <row r="1909" spans="1:6" x14ac:dyDescent="0.15">
      <c r="A1909" s="6" t="s">
        <v>3414</v>
      </c>
      <c r="B1909" s="6" t="s">
        <v>3415</v>
      </c>
      <c r="C1909" s="7">
        <v>5009</v>
      </c>
      <c r="D1909" s="8">
        <v>0.57999999999999996</v>
      </c>
      <c r="E1909" s="9">
        <f t="shared" si="58"/>
        <v>2905.22</v>
      </c>
      <c r="F1909" s="9">
        <f t="shared" si="59"/>
        <v>2103.7800000000002</v>
      </c>
    </row>
    <row r="1910" spans="1:6" x14ac:dyDescent="0.15">
      <c r="A1910" s="6" t="s">
        <v>3416</v>
      </c>
      <c r="B1910" s="6" t="s">
        <v>3417</v>
      </c>
      <c r="C1910" s="7">
        <v>5009</v>
      </c>
      <c r="D1910" s="8">
        <v>0.57999999999999996</v>
      </c>
      <c r="E1910" s="9">
        <f t="shared" si="58"/>
        <v>2905.22</v>
      </c>
      <c r="F1910" s="9">
        <f t="shared" si="59"/>
        <v>2103.7800000000002</v>
      </c>
    </row>
    <row r="1911" spans="1:6" x14ac:dyDescent="0.15">
      <c r="A1911" s="6" t="s">
        <v>3418</v>
      </c>
      <c r="B1911" s="6" t="s">
        <v>3419</v>
      </c>
      <c r="C1911" s="7">
        <v>5009</v>
      </c>
      <c r="D1911" s="8">
        <v>0.57999999999999996</v>
      </c>
      <c r="E1911" s="9">
        <f t="shared" si="58"/>
        <v>2905.22</v>
      </c>
      <c r="F1911" s="9">
        <f t="shared" si="59"/>
        <v>2103.7800000000002</v>
      </c>
    </row>
    <row r="1912" spans="1:6" x14ac:dyDescent="0.15">
      <c r="A1912" s="6" t="s">
        <v>3420</v>
      </c>
      <c r="B1912" s="6" t="s">
        <v>3421</v>
      </c>
      <c r="C1912" s="7">
        <v>5009</v>
      </c>
      <c r="D1912" s="8">
        <v>0.57999999999999996</v>
      </c>
      <c r="E1912" s="9">
        <f t="shared" si="58"/>
        <v>2905.22</v>
      </c>
      <c r="F1912" s="9">
        <f t="shared" si="59"/>
        <v>2103.7800000000002</v>
      </c>
    </row>
    <row r="1913" spans="1:6" x14ac:dyDescent="0.15">
      <c r="A1913" s="6" t="s">
        <v>3422</v>
      </c>
      <c r="B1913" s="6" t="s">
        <v>3423</v>
      </c>
      <c r="C1913" s="7">
        <v>5009</v>
      </c>
      <c r="D1913" s="8">
        <v>0.57999999999999996</v>
      </c>
      <c r="E1913" s="9">
        <f t="shared" si="58"/>
        <v>2905.22</v>
      </c>
      <c r="F1913" s="9">
        <f t="shared" si="59"/>
        <v>2103.7800000000002</v>
      </c>
    </row>
    <row r="1914" spans="1:6" x14ac:dyDescent="0.15">
      <c r="A1914" s="6" t="s">
        <v>3424</v>
      </c>
      <c r="B1914" s="6" t="s">
        <v>3425</v>
      </c>
      <c r="C1914" s="7">
        <v>5009</v>
      </c>
      <c r="D1914" s="8">
        <v>0.57999999999999996</v>
      </c>
      <c r="E1914" s="9">
        <f t="shared" si="58"/>
        <v>2905.22</v>
      </c>
      <c r="F1914" s="9">
        <f t="shared" si="59"/>
        <v>2103.7800000000002</v>
      </c>
    </row>
    <row r="1915" spans="1:6" x14ac:dyDescent="0.15">
      <c r="A1915" s="6" t="s">
        <v>3426</v>
      </c>
      <c r="B1915" s="6" t="s">
        <v>3427</v>
      </c>
      <c r="C1915" s="7">
        <v>5009</v>
      </c>
      <c r="D1915" s="8">
        <v>0.57999999999999996</v>
      </c>
      <c r="E1915" s="9">
        <f t="shared" si="58"/>
        <v>2905.22</v>
      </c>
      <c r="F1915" s="9">
        <f t="shared" si="59"/>
        <v>2103.7800000000002</v>
      </c>
    </row>
    <row r="1916" spans="1:6" x14ac:dyDescent="0.15">
      <c r="A1916" s="6" t="s">
        <v>3428</v>
      </c>
      <c r="B1916" s="6" t="s">
        <v>3429</v>
      </c>
      <c r="C1916" s="7">
        <v>5009</v>
      </c>
      <c r="D1916" s="8">
        <v>0.57999999999999996</v>
      </c>
      <c r="E1916" s="9">
        <f t="shared" si="58"/>
        <v>2905.22</v>
      </c>
      <c r="F1916" s="9">
        <f t="shared" si="59"/>
        <v>2103.7800000000002</v>
      </c>
    </row>
    <row r="1917" spans="1:6" x14ac:dyDescent="0.15">
      <c r="A1917" s="6" t="s">
        <v>3430</v>
      </c>
      <c r="B1917" s="6" t="s">
        <v>3431</v>
      </c>
      <c r="C1917" s="7">
        <v>5009</v>
      </c>
      <c r="D1917" s="8">
        <v>0.57999999999999996</v>
      </c>
      <c r="E1917" s="9">
        <f t="shared" si="58"/>
        <v>2905.22</v>
      </c>
      <c r="F1917" s="9">
        <f t="shared" si="59"/>
        <v>2103.7800000000002</v>
      </c>
    </row>
    <row r="1918" spans="1:6" x14ac:dyDescent="0.15">
      <c r="A1918" s="6" t="s">
        <v>3432</v>
      </c>
      <c r="B1918" s="6" t="s">
        <v>3433</v>
      </c>
      <c r="C1918" s="7">
        <v>5009</v>
      </c>
      <c r="D1918" s="8">
        <v>0.57999999999999996</v>
      </c>
      <c r="E1918" s="9">
        <f t="shared" si="58"/>
        <v>2905.22</v>
      </c>
      <c r="F1918" s="9">
        <f t="shared" si="59"/>
        <v>2103.7800000000002</v>
      </c>
    </row>
    <row r="1919" spans="1:6" x14ac:dyDescent="0.15">
      <c r="A1919" s="6" t="s">
        <v>3434</v>
      </c>
      <c r="B1919" s="6" t="s">
        <v>3435</v>
      </c>
      <c r="C1919" s="7">
        <v>5008.5</v>
      </c>
      <c r="D1919" s="8">
        <v>0.57999999999999996</v>
      </c>
      <c r="E1919" s="9">
        <f t="shared" si="58"/>
        <v>2904.93</v>
      </c>
      <c r="F1919" s="9">
        <f t="shared" si="59"/>
        <v>2103.5700000000002</v>
      </c>
    </row>
    <row r="1920" spans="1:6" x14ac:dyDescent="0.15">
      <c r="A1920" s="6" t="s">
        <v>3436</v>
      </c>
      <c r="B1920" s="6" t="s">
        <v>3437</v>
      </c>
      <c r="C1920" s="7">
        <v>5008.5</v>
      </c>
      <c r="D1920" s="8">
        <v>0.57999999999999996</v>
      </c>
      <c r="E1920" s="9">
        <f t="shared" si="58"/>
        <v>2904.93</v>
      </c>
      <c r="F1920" s="9">
        <f t="shared" si="59"/>
        <v>2103.5700000000002</v>
      </c>
    </row>
    <row r="1921" spans="1:6" x14ac:dyDescent="0.15">
      <c r="A1921" s="6" t="s">
        <v>3438</v>
      </c>
      <c r="B1921" s="6" t="s">
        <v>3439</v>
      </c>
      <c r="C1921" s="7">
        <v>5008.5</v>
      </c>
      <c r="D1921" s="8">
        <v>0.57999999999999996</v>
      </c>
      <c r="E1921" s="9">
        <f t="shared" si="58"/>
        <v>2904.93</v>
      </c>
      <c r="F1921" s="9">
        <f t="shared" si="59"/>
        <v>2103.5700000000002</v>
      </c>
    </row>
    <row r="1922" spans="1:6" x14ac:dyDescent="0.15">
      <c r="A1922" s="6" t="s">
        <v>3440</v>
      </c>
      <c r="B1922" s="6" t="s">
        <v>3441</v>
      </c>
      <c r="C1922" s="7">
        <v>5009</v>
      </c>
      <c r="D1922" s="8">
        <v>0.57999999999999996</v>
      </c>
      <c r="E1922" s="9">
        <f t="shared" ref="E1922:E1985" si="60">+C1922*D1922</f>
        <v>2905.22</v>
      </c>
      <c r="F1922" s="9">
        <f t="shared" ref="F1922:F1985" si="61">+C1922-E1922</f>
        <v>2103.7800000000002</v>
      </c>
    </row>
    <row r="1923" spans="1:6" x14ac:dyDescent="0.15">
      <c r="A1923" s="6" t="s">
        <v>3442</v>
      </c>
      <c r="B1923" s="6" t="s">
        <v>3443</v>
      </c>
      <c r="C1923" s="7">
        <v>1080</v>
      </c>
      <c r="D1923" s="8">
        <v>0.57999999999999996</v>
      </c>
      <c r="E1923" s="9">
        <f t="shared" si="60"/>
        <v>626.4</v>
      </c>
      <c r="F1923" s="9">
        <f t="shared" si="61"/>
        <v>453.6</v>
      </c>
    </row>
    <row r="1924" spans="1:6" x14ac:dyDescent="0.15">
      <c r="A1924" s="6" t="s">
        <v>3444</v>
      </c>
      <c r="B1924" s="6" t="s">
        <v>3445</v>
      </c>
      <c r="C1924" s="10">
        <v>30852.36</v>
      </c>
      <c r="D1924" s="8">
        <v>0.57999999999999996</v>
      </c>
      <c r="E1924" s="9">
        <f t="shared" si="60"/>
        <v>17894.3688</v>
      </c>
      <c r="F1924" s="9">
        <f t="shared" si="61"/>
        <v>12957.9912</v>
      </c>
    </row>
    <row r="1925" spans="1:6" x14ac:dyDescent="0.15">
      <c r="A1925" s="6" t="s">
        <v>3446</v>
      </c>
      <c r="B1925" s="6" t="s">
        <v>3447</v>
      </c>
      <c r="C1925" s="10">
        <v>50135.084999999999</v>
      </c>
      <c r="D1925" s="8">
        <v>0.57999999999999996</v>
      </c>
      <c r="E1925" s="9">
        <f t="shared" si="60"/>
        <v>29078.349299999998</v>
      </c>
      <c r="F1925" s="9">
        <f t="shared" si="61"/>
        <v>21056.735700000001</v>
      </c>
    </row>
    <row r="1926" spans="1:6" x14ac:dyDescent="0.15">
      <c r="A1926" s="6" t="s">
        <v>3448</v>
      </c>
      <c r="B1926" s="6" t="s">
        <v>3449</v>
      </c>
      <c r="C1926" s="7">
        <v>42.293999999999997</v>
      </c>
      <c r="D1926" s="8">
        <v>0.57999999999999996</v>
      </c>
      <c r="E1926" s="9">
        <f t="shared" si="60"/>
        <v>24.530519999999996</v>
      </c>
      <c r="F1926" s="9">
        <f t="shared" si="61"/>
        <v>17.763480000000001</v>
      </c>
    </row>
    <row r="1927" spans="1:6" x14ac:dyDescent="0.15">
      <c r="A1927" s="6" t="s">
        <v>3450</v>
      </c>
      <c r="B1927" s="6" t="s">
        <v>3451</v>
      </c>
      <c r="C1927" s="7">
        <v>231.50399999999999</v>
      </c>
      <c r="D1927" s="8">
        <v>0.57999999999999996</v>
      </c>
      <c r="E1927" s="9">
        <f t="shared" si="60"/>
        <v>134.27231999999998</v>
      </c>
      <c r="F1927" s="9">
        <f t="shared" si="61"/>
        <v>97.231680000000011</v>
      </c>
    </row>
    <row r="1928" spans="1:6" x14ac:dyDescent="0.15">
      <c r="A1928" s="6" t="s">
        <v>3452</v>
      </c>
      <c r="B1928" s="6" t="s">
        <v>3453</v>
      </c>
      <c r="C1928" s="7">
        <v>122.42999999999999</v>
      </c>
      <c r="D1928" s="8">
        <v>0.57999999999999996</v>
      </c>
      <c r="E1928" s="9">
        <f t="shared" si="60"/>
        <v>71.009399999999985</v>
      </c>
      <c r="F1928" s="9">
        <f t="shared" si="61"/>
        <v>51.420600000000007</v>
      </c>
    </row>
    <row r="1929" spans="1:6" x14ac:dyDescent="0.15">
      <c r="A1929" s="6" t="s">
        <v>3454</v>
      </c>
      <c r="B1929" s="6" t="s">
        <v>3455</v>
      </c>
      <c r="C1929" s="10">
        <v>134.673</v>
      </c>
      <c r="D1929" s="8">
        <v>0.57999999999999996</v>
      </c>
      <c r="E1929" s="9">
        <f t="shared" si="60"/>
        <v>78.110339999999994</v>
      </c>
      <c r="F1929" s="9">
        <f t="shared" si="61"/>
        <v>56.562660000000008</v>
      </c>
    </row>
    <row r="1930" spans="1:6" x14ac:dyDescent="0.15">
      <c r="A1930" s="6" t="s">
        <v>3456</v>
      </c>
      <c r="B1930" s="6" t="s">
        <v>3457</v>
      </c>
      <c r="C1930" s="7">
        <v>290.49299999999999</v>
      </c>
      <c r="D1930" s="8">
        <v>0.57999999999999996</v>
      </c>
      <c r="E1930" s="9">
        <f t="shared" si="60"/>
        <v>168.48594</v>
      </c>
      <c r="F1930" s="9">
        <f t="shared" si="61"/>
        <v>122.00706</v>
      </c>
    </row>
    <row r="1931" spans="1:6" x14ac:dyDescent="0.15">
      <c r="A1931" s="6" t="s">
        <v>3458</v>
      </c>
      <c r="B1931" s="6" t="s">
        <v>3459</v>
      </c>
      <c r="C1931" s="7">
        <v>97.944000000000003</v>
      </c>
      <c r="D1931" s="8">
        <v>0.57999999999999996</v>
      </c>
      <c r="E1931" s="9">
        <f t="shared" si="60"/>
        <v>56.807519999999997</v>
      </c>
      <c r="F1931" s="9">
        <f t="shared" si="61"/>
        <v>41.136480000000006</v>
      </c>
    </row>
    <row r="1932" spans="1:6" x14ac:dyDescent="0.15">
      <c r="A1932" s="6" t="s">
        <v>3460</v>
      </c>
      <c r="B1932" s="6" t="s">
        <v>3461</v>
      </c>
      <c r="C1932" s="7">
        <v>122.42999999999999</v>
      </c>
      <c r="D1932" s="8">
        <v>0.57999999999999996</v>
      </c>
      <c r="E1932" s="9">
        <f t="shared" si="60"/>
        <v>71.009399999999985</v>
      </c>
      <c r="F1932" s="9">
        <f t="shared" si="61"/>
        <v>51.420600000000007</v>
      </c>
    </row>
    <row r="1933" spans="1:6" x14ac:dyDescent="0.15">
      <c r="A1933" s="6" t="s">
        <v>3462</v>
      </c>
      <c r="B1933" s="6" t="s">
        <v>3463</v>
      </c>
      <c r="C1933" s="7">
        <v>138.01199999999997</v>
      </c>
      <c r="D1933" s="8">
        <v>0.57999999999999996</v>
      </c>
      <c r="E1933" s="9">
        <f t="shared" si="60"/>
        <v>80.046959999999984</v>
      </c>
      <c r="F1933" s="9">
        <f t="shared" si="61"/>
        <v>57.965039999999988</v>
      </c>
    </row>
    <row r="1934" spans="1:6" x14ac:dyDescent="0.15">
      <c r="A1934" s="6" t="s">
        <v>3464</v>
      </c>
      <c r="B1934" s="6" t="s">
        <v>3465</v>
      </c>
      <c r="C1934" s="7">
        <v>1942</v>
      </c>
      <c r="D1934" s="8">
        <v>0.57999999999999996</v>
      </c>
      <c r="E1934" s="9">
        <f t="shared" si="60"/>
        <v>1126.3599999999999</v>
      </c>
      <c r="F1934" s="9">
        <f t="shared" si="61"/>
        <v>815.6400000000001</v>
      </c>
    </row>
    <row r="1935" spans="1:6" x14ac:dyDescent="0.15">
      <c r="A1935" s="6" t="s">
        <v>3466</v>
      </c>
      <c r="B1935" s="6" t="s">
        <v>3467</v>
      </c>
      <c r="C1935" s="7">
        <v>9.7387499999999996</v>
      </c>
      <c r="D1935" s="8">
        <v>0.57999999999999996</v>
      </c>
      <c r="E1935" s="9">
        <f t="shared" si="60"/>
        <v>5.6484749999999995</v>
      </c>
      <c r="F1935" s="9">
        <f t="shared" si="61"/>
        <v>4.0902750000000001</v>
      </c>
    </row>
    <row r="1936" spans="1:6" x14ac:dyDescent="0.15">
      <c r="A1936" s="6" t="s">
        <v>3468</v>
      </c>
      <c r="B1936" s="6" t="s">
        <v>3468</v>
      </c>
      <c r="C1936" s="7">
        <v>175.85399999999998</v>
      </c>
      <c r="D1936" s="8">
        <v>0.57999999999999996</v>
      </c>
      <c r="E1936" s="9">
        <f t="shared" si="60"/>
        <v>101.99531999999998</v>
      </c>
      <c r="F1936" s="9">
        <f t="shared" si="61"/>
        <v>73.858680000000007</v>
      </c>
    </row>
    <row r="1937" spans="1:6" x14ac:dyDescent="0.15">
      <c r="A1937" s="6" t="s">
        <v>3469</v>
      </c>
      <c r="B1937" s="6" t="s">
        <v>3469</v>
      </c>
      <c r="C1937" s="7">
        <v>156.70979197222223</v>
      </c>
      <c r="D1937" s="8">
        <v>0.57999999999999996</v>
      </c>
      <c r="E1937" s="9">
        <f t="shared" si="60"/>
        <v>90.891679343888896</v>
      </c>
      <c r="F1937" s="9">
        <f t="shared" si="61"/>
        <v>65.818112628333338</v>
      </c>
    </row>
    <row r="1938" spans="1:6" x14ac:dyDescent="0.15">
      <c r="A1938" s="6" t="s">
        <v>3470</v>
      </c>
      <c r="B1938" s="6" t="s">
        <v>3470</v>
      </c>
      <c r="C1938" s="7">
        <v>165.83699999999999</v>
      </c>
      <c r="D1938" s="8">
        <v>0.57999999999999996</v>
      </c>
      <c r="E1938" s="9">
        <f t="shared" si="60"/>
        <v>96.185459999999992</v>
      </c>
      <c r="F1938" s="9">
        <f t="shared" si="61"/>
        <v>69.651539999999997</v>
      </c>
    </row>
    <row r="1939" spans="1:6" x14ac:dyDescent="0.15">
      <c r="A1939" s="6" t="s">
        <v>3471</v>
      </c>
      <c r="B1939" s="6" t="s">
        <v>3471</v>
      </c>
      <c r="C1939" s="7">
        <v>210.357</v>
      </c>
      <c r="D1939" s="8">
        <v>0.57999999999999996</v>
      </c>
      <c r="E1939" s="9">
        <f t="shared" si="60"/>
        <v>122.00706</v>
      </c>
      <c r="F1939" s="9">
        <f t="shared" si="61"/>
        <v>88.349940000000004</v>
      </c>
    </row>
    <row r="1940" spans="1:6" x14ac:dyDescent="0.15">
      <c r="A1940" s="6" t="s">
        <v>3472</v>
      </c>
      <c r="B1940" s="6" t="s">
        <v>3472</v>
      </c>
      <c r="C1940" s="7">
        <v>207.018</v>
      </c>
      <c r="D1940" s="8">
        <v>0.57999999999999996</v>
      </c>
      <c r="E1940" s="9">
        <f t="shared" si="60"/>
        <v>120.07043999999999</v>
      </c>
      <c r="F1940" s="9">
        <f t="shared" si="61"/>
        <v>86.94756000000001</v>
      </c>
    </row>
    <row r="1941" spans="1:6" x14ac:dyDescent="0.15">
      <c r="A1941" s="6" t="s">
        <v>3473</v>
      </c>
      <c r="B1941" s="6" t="s">
        <v>3473</v>
      </c>
      <c r="C1941" s="7">
        <v>220.374</v>
      </c>
      <c r="D1941" s="8">
        <v>0.57999999999999996</v>
      </c>
      <c r="E1941" s="9">
        <f t="shared" si="60"/>
        <v>127.81691999999998</v>
      </c>
      <c r="F1941" s="9">
        <f t="shared" si="61"/>
        <v>92.557080000000013</v>
      </c>
    </row>
    <row r="1942" spans="1:6" x14ac:dyDescent="0.15">
      <c r="A1942" s="6" t="s">
        <v>3474</v>
      </c>
      <c r="B1942" s="6" t="s">
        <v>3475</v>
      </c>
      <c r="C1942" s="7">
        <v>2318.3789999999999</v>
      </c>
      <c r="D1942" s="8">
        <v>0.57999999999999996</v>
      </c>
      <c r="E1942" s="9">
        <f t="shared" si="60"/>
        <v>1344.6598199999999</v>
      </c>
      <c r="F1942" s="9">
        <f t="shared" si="61"/>
        <v>973.71918000000005</v>
      </c>
    </row>
    <row r="1943" spans="1:6" x14ac:dyDescent="0.15">
      <c r="A1943" s="6" t="s">
        <v>3476</v>
      </c>
      <c r="B1943" s="6" t="s">
        <v>3477</v>
      </c>
      <c r="C1943" s="7">
        <v>2204.8530000000001</v>
      </c>
      <c r="D1943" s="8">
        <v>0.57999999999999996</v>
      </c>
      <c r="E1943" s="9">
        <f t="shared" si="60"/>
        <v>1278.81474</v>
      </c>
      <c r="F1943" s="9">
        <f t="shared" si="61"/>
        <v>926.03826000000004</v>
      </c>
    </row>
    <row r="1944" spans="1:6" x14ac:dyDescent="0.15">
      <c r="A1944" s="6" t="s">
        <v>3478</v>
      </c>
      <c r="B1944" s="6" t="s">
        <v>3479</v>
      </c>
      <c r="C1944" s="7">
        <v>854.78399999999999</v>
      </c>
      <c r="D1944" s="8">
        <v>0.57999999999999996</v>
      </c>
      <c r="E1944" s="9">
        <f t="shared" si="60"/>
        <v>495.77471999999995</v>
      </c>
      <c r="F1944" s="9">
        <f t="shared" si="61"/>
        <v>359.00928000000005</v>
      </c>
    </row>
    <row r="1945" spans="1:6" x14ac:dyDescent="0.15">
      <c r="A1945" s="6" t="s">
        <v>3480</v>
      </c>
      <c r="B1945" s="6" t="s">
        <v>3481</v>
      </c>
      <c r="C1945" s="7">
        <v>849.21899999999994</v>
      </c>
      <c r="D1945" s="8">
        <v>0.57999999999999996</v>
      </c>
      <c r="E1945" s="9">
        <f t="shared" si="60"/>
        <v>492.54701999999992</v>
      </c>
      <c r="F1945" s="9">
        <f t="shared" si="61"/>
        <v>356.67198000000002</v>
      </c>
    </row>
    <row r="1946" spans="1:6" x14ac:dyDescent="0.15">
      <c r="A1946" s="6" t="s">
        <v>3482</v>
      </c>
      <c r="B1946" s="6" t="s">
        <v>3483</v>
      </c>
      <c r="C1946" s="7">
        <v>2396.2889999999998</v>
      </c>
      <c r="D1946" s="8">
        <v>0.57999999999999996</v>
      </c>
      <c r="E1946" s="9">
        <f t="shared" si="60"/>
        <v>1389.8476199999998</v>
      </c>
      <c r="F1946" s="9">
        <f t="shared" si="61"/>
        <v>1006.44138</v>
      </c>
    </row>
    <row r="1947" spans="1:6" x14ac:dyDescent="0.15">
      <c r="A1947" s="6" t="s">
        <v>3484</v>
      </c>
      <c r="B1947" s="6" t="s">
        <v>3485</v>
      </c>
      <c r="C1947" s="7">
        <v>781.32600000000002</v>
      </c>
      <c r="D1947" s="8">
        <v>0.57999999999999996</v>
      </c>
      <c r="E1947" s="9">
        <f t="shared" si="60"/>
        <v>453.16908000000001</v>
      </c>
      <c r="F1947" s="9">
        <f t="shared" si="61"/>
        <v>328.15692000000001</v>
      </c>
    </row>
    <row r="1948" spans="1:6" x14ac:dyDescent="0.15">
      <c r="A1948" s="6" t="s">
        <v>3486</v>
      </c>
      <c r="B1948" s="6" t="s">
        <v>3487</v>
      </c>
      <c r="C1948" s="7">
        <v>1389.0239999999999</v>
      </c>
      <c r="D1948" s="8">
        <v>0.57999999999999996</v>
      </c>
      <c r="E1948" s="9">
        <f t="shared" si="60"/>
        <v>805.63391999999988</v>
      </c>
      <c r="F1948" s="9">
        <f t="shared" si="61"/>
        <v>583.39008000000001</v>
      </c>
    </row>
    <row r="1949" spans="1:6" x14ac:dyDescent="0.15">
      <c r="A1949" s="6" t="s">
        <v>3488</v>
      </c>
      <c r="B1949" s="6" t="s">
        <v>3489</v>
      </c>
      <c r="C1949" s="7">
        <v>1828.5388234814814</v>
      </c>
      <c r="D1949" s="8">
        <v>0.57999999999999996</v>
      </c>
      <c r="E1949" s="9">
        <f t="shared" si="60"/>
        <v>1060.5525176192591</v>
      </c>
      <c r="F1949" s="9">
        <f t="shared" si="61"/>
        <v>767.98630586222225</v>
      </c>
    </row>
    <row r="1950" spans="1:6" x14ac:dyDescent="0.15">
      <c r="A1950" s="6" t="s">
        <v>3490</v>
      </c>
      <c r="B1950" s="6" t="s">
        <v>3491</v>
      </c>
      <c r="C1950" s="7">
        <v>2483.3812499999999</v>
      </c>
      <c r="D1950" s="8">
        <v>0.57999999999999996</v>
      </c>
      <c r="E1950" s="9">
        <f t="shared" si="60"/>
        <v>1440.3611249999999</v>
      </c>
      <c r="F1950" s="9">
        <f t="shared" si="61"/>
        <v>1043.020125</v>
      </c>
    </row>
    <row r="1951" spans="1:6" x14ac:dyDescent="0.15">
      <c r="A1951" s="6" t="s">
        <v>3492</v>
      </c>
      <c r="B1951" s="6" t="s">
        <v>3493</v>
      </c>
      <c r="C1951" s="7">
        <v>2671.2</v>
      </c>
      <c r="D1951" s="8">
        <v>0.57999999999999996</v>
      </c>
      <c r="E1951" s="9">
        <f t="shared" si="60"/>
        <v>1549.2959999999998</v>
      </c>
      <c r="F1951" s="9">
        <f t="shared" si="61"/>
        <v>1121.904</v>
      </c>
    </row>
    <row r="1952" spans="1:6" x14ac:dyDescent="0.15">
      <c r="A1952" s="6" t="s">
        <v>3494</v>
      </c>
      <c r="B1952" s="6" t="s">
        <v>3495</v>
      </c>
      <c r="C1952" s="7">
        <v>1389.0239999999999</v>
      </c>
      <c r="D1952" s="8">
        <v>0.57999999999999996</v>
      </c>
      <c r="E1952" s="9">
        <f t="shared" si="60"/>
        <v>805.63391999999988</v>
      </c>
      <c r="F1952" s="9">
        <f t="shared" si="61"/>
        <v>583.39008000000001</v>
      </c>
    </row>
    <row r="1953" spans="1:6" x14ac:dyDescent="0.15">
      <c r="A1953" s="6" t="s">
        <v>3496</v>
      </c>
      <c r="B1953" s="6" t="s">
        <v>3497</v>
      </c>
      <c r="C1953" s="7">
        <v>1786.2962962962963</v>
      </c>
      <c r="D1953" s="8">
        <v>0.57999999999999996</v>
      </c>
      <c r="E1953" s="9">
        <f t="shared" si="60"/>
        <v>1036.0518518518518</v>
      </c>
      <c r="F1953" s="9">
        <f t="shared" si="61"/>
        <v>750.24444444444453</v>
      </c>
    </row>
    <row r="1954" spans="1:6" x14ac:dyDescent="0.15">
      <c r="A1954" s="6" t="s">
        <v>3498</v>
      </c>
      <c r="B1954" s="6" t="s">
        <v>3499</v>
      </c>
      <c r="C1954" s="7">
        <v>2174.9213328370374</v>
      </c>
      <c r="D1954" s="8">
        <v>0.57999999999999996</v>
      </c>
      <c r="E1954" s="9">
        <f t="shared" si="60"/>
        <v>1261.4543730454816</v>
      </c>
      <c r="F1954" s="9">
        <f t="shared" si="61"/>
        <v>913.46695979155584</v>
      </c>
    </row>
    <row r="1955" spans="1:6" x14ac:dyDescent="0.15">
      <c r="A1955" s="6" t="s">
        <v>3500</v>
      </c>
      <c r="B1955" s="6" t="s">
        <v>3501</v>
      </c>
      <c r="C1955" s="7">
        <v>2503.1370000000002</v>
      </c>
      <c r="D1955" s="8">
        <v>0.57999999999999996</v>
      </c>
      <c r="E1955" s="9">
        <f t="shared" si="60"/>
        <v>1451.8194599999999</v>
      </c>
      <c r="F1955" s="9">
        <f t="shared" si="61"/>
        <v>1051.3175400000002</v>
      </c>
    </row>
    <row r="1956" spans="1:6" x14ac:dyDescent="0.15">
      <c r="A1956" s="6" t="s">
        <v>3502</v>
      </c>
      <c r="B1956" s="6" t="s">
        <v>3503</v>
      </c>
      <c r="C1956" s="7">
        <v>2528.7359999999999</v>
      </c>
      <c r="D1956" s="8">
        <v>0.57999999999999996</v>
      </c>
      <c r="E1956" s="9">
        <f t="shared" si="60"/>
        <v>1466.6668799999998</v>
      </c>
      <c r="F1956" s="9">
        <f t="shared" si="61"/>
        <v>1062.0691200000001</v>
      </c>
    </row>
    <row r="1957" spans="1:6" x14ac:dyDescent="0.15">
      <c r="A1957" s="6" t="s">
        <v>3504</v>
      </c>
      <c r="B1957" s="6" t="s">
        <v>3505</v>
      </c>
      <c r="C1957" s="7">
        <v>4100.2919999999995</v>
      </c>
      <c r="D1957" s="8">
        <v>0.57999999999999996</v>
      </c>
      <c r="E1957" s="9">
        <f t="shared" si="60"/>
        <v>2378.1693599999994</v>
      </c>
      <c r="F1957" s="9">
        <f t="shared" si="61"/>
        <v>1722.12264</v>
      </c>
    </row>
    <row r="1958" spans="1:6" x14ac:dyDescent="0.15">
      <c r="A1958" s="6" t="s">
        <v>3506</v>
      </c>
      <c r="B1958" s="6" t="s">
        <v>3507</v>
      </c>
      <c r="C1958" s="7">
        <v>2775.8220000000001</v>
      </c>
      <c r="D1958" s="8">
        <v>0.57999999999999996</v>
      </c>
      <c r="E1958" s="9">
        <f t="shared" si="60"/>
        <v>1609.97676</v>
      </c>
      <c r="F1958" s="9">
        <f t="shared" si="61"/>
        <v>1165.8452400000001</v>
      </c>
    </row>
    <row r="1959" spans="1:6" x14ac:dyDescent="0.15">
      <c r="A1959" s="6" t="s">
        <v>3508</v>
      </c>
      <c r="B1959" s="6" t="s">
        <v>3509</v>
      </c>
      <c r="C1959" s="7">
        <v>2505.3629999999998</v>
      </c>
      <c r="D1959" s="8">
        <v>0.57999999999999996</v>
      </c>
      <c r="E1959" s="9">
        <f t="shared" si="60"/>
        <v>1453.1105399999999</v>
      </c>
      <c r="F1959" s="9">
        <f t="shared" si="61"/>
        <v>1052.2524599999999</v>
      </c>
    </row>
    <row r="1960" spans="1:6" x14ac:dyDescent="0.15">
      <c r="A1960" s="6" t="s">
        <v>3510</v>
      </c>
      <c r="B1960" s="6" t="s">
        <v>3511</v>
      </c>
      <c r="C1960" s="7">
        <v>2524.2840000000001</v>
      </c>
      <c r="D1960" s="8">
        <v>0.57999999999999996</v>
      </c>
      <c r="E1960" s="9">
        <f t="shared" si="60"/>
        <v>1464.0847200000001</v>
      </c>
      <c r="F1960" s="9">
        <f t="shared" si="61"/>
        <v>1060.19928</v>
      </c>
    </row>
    <row r="1961" spans="1:6" x14ac:dyDescent="0.15">
      <c r="A1961" s="6" t="s">
        <v>3512</v>
      </c>
      <c r="B1961" s="6" t="s">
        <v>3513</v>
      </c>
      <c r="C1961" s="7">
        <v>3689.5949999999998</v>
      </c>
      <c r="D1961" s="8">
        <v>0.57999999999999996</v>
      </c>
      <c r="E1961" s="9">
        <f t="shared" si="60"/>
        <v>2139.9650999999999</v>
      </c>
      <c r="F1961" s="9">
        <f t="shared" si="61"/>
        <v>1549.6298999999999</v>
      </c>
    </row>
    <row r="1962" spans="1:6" x14ac:dyDescent="0.15">
      <c r="A1962" s="6" t="s">
        <v>3514</v>
      </c>
      <c r="B1962" s="6" t="s">
        <v>3515</v>
      </c>
      <c r="C1962" s="7">
        <v>1890.9870000000001</v>
      </c>
      <c r="D1962" s="8">
        <v>0.57999999999999996</v>
      </c>
      <c r="E1962" s="9">
        <f t="shared" si="60"/>
        <v>1096.7724599999999</v>
      </c>
      <c r="F1962" s="9">
        <f t="shared" si="61"/>
        <v>794.21454000000017</v>
      </c>
    </row>
    <row r="1963" spans="1:6" x14ac:dyDescent="0.15">
      <c r="A1963" s="6" t="s">
        <v>3516</v>
      </c>
      <c r="B1963" s="6" t="s">
        <v>3517</v>
      </c>
      <c r="C1963" s="7">
        <v>1917.6990000000001</v>
      </c>
      <c r="D1963" s="8">
        <v>0.57999999999999996</v>
      </c>
      <c r="E1963" s="9">
        <f t="shared" si="60"/>
        <v>1112.2654199999999</v>
      </c>
      <c r="F1963" s="9">
        <f t="shared" si="61"/>
        <v>805.43358000000012</v>
      </c>
    </row>
    <row r="1964" spans="1:6" x14ac:dyDescent="0.15">
      <c r="A1964" s="6" t="s">
        <v>3518</v>
      </c>
      <c r="B1964" s="6" t="s">
        <v>3519</v>
      </c>
      <c r="C1964" s="7">
        <v>2630.0189999999998</v>
      </c>
      <c r="D1964" s="8">
        <v>0.57999999999999996</v>
      </c>
      <c r="E1964" s="9">
        <f t="shared" si="60"/>
        <v>1525.4110199999998</v>
      </c>
      <c r="F1964" s="9">
        <f t="shared" si="61"/>
        <v>1104.60798</v>
      </c>
    </row>
    <row r="1965" spans="1:6" x14ac:dyDescent="0.15">
      <c r="A1965" s="6" t="s">
        <v>3520</v>
      </c>
      <c r="B1965" s="6" t="s">
        <v>3521</v>
      </c>
      <c r="C1965" s="7">
        <v>2267.181</v>
      </c>
      <c r="D1965" s="8">
        <v>0.57999999999999996</v>
      </c>
      <c r="E1965" s="9">
        <f t="shared" si="60"/>
        <v>1314.96498</v>
      </c>
      <c r="F1965" s="9">
        <f t="shared" si="61"/>
        <v>952.21602000000007</v>
      </c>
    </row>
    <row r="1966" spans="1:6" x14ac:dyDescent="0.15">
      <c r="A1966" s="6" t="s">
        <v>3522</v>
      </c>
      <c r="B1966" s="6" t="s">
        <v>3523</v>
      </c>
      <c r="C1966" s="7">
        <v>2036.699232788889</v>
      </c>
      <c r="D1966" s="8">
        <v>0.57999999999999996</v>
      </c>
      <c r="E1966" s="9">
        <f t="shared" si="60"/>
        <v>1181.2855550175557</v>
      </c>
      <c r="F1966" s="9">
        <f t="shared" si="61"/>
        <v>855.41367777133337</v>
      </c>
    </row>
    <row r="1967" spans="1:6" x14ac:dyDescent="0.15">
      <c r="A1967" s="6" t="s">
        <v>3524</v>
      </c>
      <c r="B1967" s="6" t="s">
        <v>3525</v>
      </c>
      <c r="C1967" s="7">
        <v>2201.5140000000001</v>
      </c>
      <c r="D1967" s="8">
        <v>0.57999999999999996</v>
      </c>
      <c r="E1967" s="9">
        <f t="shared" si="60"/>
        <v>1276.8781200000001</v>
      </c>
      <c r="F1967" s="9">
        <f t="shared" si="61"/>
        <v>924.63588000000004</v>
      </c>
    </row>
    <row r="1968" spans="1:6" x14ac:dyDescent="0.15">
      <c r="A1968" s="6" t="s">
        <v>3526</v>
      </c>
      <c r="B1968" s="6" t="s">
        <v>3527</v>
      </c>
      <c r="C1968" s="7">
        <v>2614.4369999999999</v>
      </c>
      <c r="D1968" s="8">
        <v>0.57999999999999996</v>
      </c>
      <c r="E1968" s="9">
        <f t="shared" si="60"/>
        <v>1516.3734599999998</v>
      </c>
      <c r="F1968" s="9">
        <f t="shared" si="61"/>
        <v>1098.0635400000001</v>
      </c>
    </row>
    <row r="1969" spans="1:6" x14ac:dyDescent="0.15">
      <c r="A1969" s="6" t="s">
        <v>3528</v>
      </c>
      <c r="B1969" s="6" t="s">
        <v>3529</v>
      </c>
      <c r="C1969" s="7">
        <v>718.99800000000005</v>
      </c>
      <c r="D1969" s="8">
        <v>0.57999999999999996</v>
      </c>
      <c r="E1969" s="9">
        <f t="shared" si="60"/>
        <v>417.01884000000001</v>
      </c>
      <c r="F1969" s="9">
        <f t="shared" si="61"/>
        <v>301.97916000000004</v>
      </c>
    </row>
    <row r="1970" spans="1:6" x14ac:dyDescent="0.15">
      <c r="A1970" s="6" t="s">
        <v>3530</v>
      </c>
      <c r="B1970" s="6" t="s">
        <v>3531</v>
      </c>
      <c r="C1970" s="7">
        <v>687.83399999999995</v>
      </c>
      <c r="D1970" s="8">
        <v>0.57999999999999996</v>
      </c>
      <c r="E1970" s="9">
        <f t="shared" si="60"/>
        <v>398.94371999999993</v>
      </c>
      <c r="F1970" s="9">
        <f t="shared" si="61"/>
        <v>288.89028000000002</v>
      </c>
    </row>
    <row r="1971" spans="1:6" x14ac:dyDescent="0.15">
      <c r="A1971" s="6" t="s">
        <v>3532</v>
      </c>
      <c r="B1971" s="6" t="s">
        <v>3533</v>
      </c>
      <c r="C1971" s="7">
        <v>1773.009</v>
      </c>
      <c r="D1971" s="8">
        <v>0.57999999999999996</v>
      </c>
      <c r="E1971" s="9">
        <f t="shared" si="60"/>
        <v>1028.3452199999999</v>
      </c>
      <c r="F1971" s="9">
        <f t="shared" si="61"/>
        <v>744.66378000000009</v>
      </c>
    </row>
    <row r="1972" spans="1:6" x14ac:dyDescent="0.15">
      <c r="A1972" s="6" t="s">
        <v>3534</v>
      </c>
      <c r="B1972" s="6" t="s">
        <v>3535</v>
      </c>
      <c r="C1972" s="7">
        <v>2902.7040000000002</v>
      </c>
      <c r="D1972" s="8">
        <v>0.57999999999999996</v>
      </c>
      <c r="E1972" s="9">
        <f t="shared" si="60"/>
        <v>1683.5683200000001</v>
      </c>
      <c r="F1972" s="9">
        <f t="shared" si="61"/>
        <v>1219.1356800000001</v>
      </c>
    </row>
    <row r="1973" spans="1:6" x14ac:dyDescent="0.15">
      <c r="A1973" s="6" t="s">
        <v>3536</v>
      </c>
      <c r="B1973" s="6" t="s">
        <v>3537</v>
      </c>
      <c r="C1973" s="7">
        <v>779.1</v>
      </c>
      <c r="D1973" s="8">
        <v>0.57999999999999996</v>
      </c>
      <c r="E1973" s="9">
        <f t="shared" si="60"/>
        <v>451.87799999999999</v>
      </c>
      <c r="F1973" s="9">
        <f t="shared" si="61"/>
        <v>327.22200000000004</v>
      </c>
    </row>
    <row r="1974" spans="1:6" x14ac:dyDescent="0.15">
      <c r="A1974" s="6" t="s">
        <v>3538</v>
      </c>
      <c r="B1974" s="6" t="s">
        <v>3539</v>
      </c>
      <c r="C1974" s="7">
        <v>682.26900000000001</v>
      </c>
      <c r="D1974" s="8">
        <v>0.57999999999999996</v>
      </c>
      <c r="E1974" s="9">
        <f t="shared" si="60"/>
        <v>395.71601999999996</v>
      </c>
      <c r="F1974" s="9">
        <f t="shared" si="61"/>
        <v>286.55298000000005</v>
      </c>
    </row>
    <row r="1975" spans="1:6" x14ac:dyDescent="0.15">
      <c r="A1975" s="6" t="s">
        <v>3540</v>
      </c>
      <c r="B1975" s="6" t="s">
        <v>3541</v>
      </c>
      <c r="C1975" s="7">
        <v>779.1</v>
      </c>
      <c r="D1975" s="8">
        <v>0.57999999999999996</v>
      </c>
      <c r="E1975" s="9">
        <f t="shared" si="60"/>
        <v>451.87799999999999</v>
      </c>
      <c r="F1975" s="9">
        <f t="shared" si="61"/>
        <v>327.22200000000004</v>
      </c>
    </row>
    <row r="1976" spans="1:6" x14ac:dyDescent="0.15">
      <c r="A1976" s="6" t="s">
        <v>3542</v>
      </c>
      <c r="B1976" s="6" t="s">
        <v>3543</v>
      </c>
      <c r="C1976" s="7">
        <v>682.26900000000001</v>
      </c>
      <c r="D1976" s="8">
        <v>0.57999999999999996</v>
      </c>
      <c r="E1976" s="9">
        <f t="shared" si="60"/>
        <v>395.71601999999996</v>
      </c>
      <c r="F1976" s="9">
        <f t="shared" si="61"/>
        <v>286.55298000000005</v>
      </c>
    </row>
    <row r="1977" spans="1:6" x14ac:dyDescent="0.15">
      <c r="A1977" s="6" t="s">
        <v>3544</v>
      </c>
      <c r="B1977" s="6" t="s">
        <v>3545</v>
      </c>
      <c r="C1977" s="7">
        <v>1947.75</v>
      </c>
      <c r="D1977" s="8">
        <v>0.57999999999999996</v>
      </c>
      <c r="E1977" s="9">
        <f t="shared" si="60"/>
        <v>1129.6949999999999</v>
      </c>
      <c r="F1977" s="9">
        <f t="shared" si="61"/>
        <v>818.05500000000006</v>
      </c>
    </row>
    <row r="1978" spans="1:6" x14ac:dyDescent="0.15">
      <c r="A1978" s="6" t="s">
        <v>3546</v>
      </c>
      <c r="B1978" s="6" t="s">
        <v>3547</v>
      </c>
      <c r="C1978" s="7">
        <v>779.1</v>
      </c>
      <c r="D1978" s="8">
        <v>0.57999999999999996</v>
      </c>
      <c r="E1978" s="9">
        <f t="shared" si="60"/>
        <v>451.87799999999999</v>
      </c>
      <c r="F1978" s="9">
        <f t="shared" si="61"/>
        <v>327.22200000000004</v>
      </c>
    </row>
    <row r="1979" spans="1:6" x14ac:dyDescent="0.15">
      <c r="A1979" s="6" t="s">
        <v>3548</v>
      </c>
      <c r="B1979" s="6" t="s">
        <v>3549</v>
      </c>
      <c r="C1979" s="7">
        <v>877.04399999999998</v>
      </c>
      <c r="D1979" s="8">
        <v>0.57999999999999996</v>
      </c>
      <c r="E1979" s="9">
        <f t="shared" si="60"/>
        <v>508.68551999999994</v>
      </c>
      <c r="F1979" s="9">
        <f t="shared" si="61"/>
        <v>368.35848000000004</v>
      </c>
    </row>
    <row r="1980" spans="1:6" x14ac:dyDescent="0.15">
      <c r="A1980" s="6" t="s">
        <v>3550</v>
      </c>
      <c r="B1980" s="6" t="s">
        <v>3551</v>
      </c>
      <c r="C1980" s="7">
        <v>973.875</v>
      </c>
      <c r="D1980" s="8">
        <v>0.57999999999999996</v>
      </c>
      <c r="E1980" s="9">
        <f t="shared" si="60"/>
        <v>564.84749999999997</v>
      </c>
      <c r="F1980" s="9">
        <f t="shared" si="61"/>
        <v>409.02750000000003</v>
      </c>
    </row>
    <row r="1981" spans="1:6" x14ac:dyDescent="0.15">
      <c r="A1981" s="6" t="s">
        <v>3552</v>
      </c>
      <c r="B1981" s="6" t="s">
        <v>3553</v>
      </c>
      <c r="C1981" s="7">
        <v>2170.3500000000004</v>
      </c>
      <c r="D1981" s="8">
        <v>0.57999999999999996</v>
      </c>
      <c r="E1981" s="9">
        <f t="shared" si="60"/>
        <v>1258.8030000000001</v>
      </c>
      <c r="F1981" s="9">
        <f t="shared" si="61"/>
        <v>911.54700000000025</v>
      </c>
    </row>
    <row r="1982" spans="1:6" x14ac:dyDescent="0.15">
      <c r="A1982" s="6" t="s">
        <v>3554</v>
      </c>
      <c r="B1982" s="6" t="s">
        <v>3555</v>
      </c>
      <c r="C1982" s="7">
        <v>656.67</v>
      </c>
      <c r="D1982" s="8">
        <v>0.57999999999999996</v>
      </c>
      <c r="E1982" s="9">
        <f t="shared" si="60"/>
        <v>380.86859999999996</v>
      </c>
      <c r="F1982" s="9">
        <f t="shared" si="61"/>
        <v>275.8014</v>
      </c>
    </row>
    <row r="1983" spans="1:6" x14ac:dyDescent="0.15">
      <c r="A1983" s="6" t="s">
        <v>3556</v>
      </c>
      <c r="B1983" s="6" t="s">
        <v>3557</v>
      </c>
      <c r="C1983" s="7">
        <v>2504.25</v>
      </c>
      <c r="D1983" s="8">
        <v>0.57999999999999996</v>
      </c>
      <c r="E1983" s="9">
        <f t="shared" si="60"/>
        <v>1452.4649999999999</v>
      </c>
      <c r="F1983" s="9">
        <f t="shared" si="61"/>
        <v>1051.7850000000001</v>
      </c>
    </row>
    <row r="1984" spans="1:6" x14ac:dyDescent="0.15">
      <c r="A1984" s="6" t="s">
        <v>3558</v>
      </c>
      <c r="B1984" s="6" t="s">
        <v>3559</v>
      </c>
      <c r="C1984" s="7">
        <v>3010.665</v>
      </c>
      <c r="D1984" s="8">
        <v>0.57999999999999996</v>
      </c>
      <c r="E1984" s="9">
        <f t="shared" si="60"/>
        <v>1746.1856999999998</v>
      </c>
      <c r="F1984" s="9">
        <f t="shared" si="61"/>
        <v>1264.4793000000002</v>
      </c>
    </row>
    <row r="1985" spans="1:6" x14ac:dyDescent="0.15">
      <c r="A1985" s="6" t="s">
        <v>3560</v>
      </c>
      <c r="B1985" s="6" t="s">
        <v>3561</v>
      </c>
      <c r="C1985" s="7">
        <v>745.71</v>
      </c>
      <c r="D1985" s="8">
        <v>0.57999999999999996</v>
      </c>
      <c r="E1985" s="9">
        <f t="shared" si="60"/>
        <v>432.51179999999999</v>
      </c>
      <c r="F1985" s="9">
        <f t="shared" si="61"/>
        <v>313.19820000000004</v>
      </c>
    </row>
    <row r="1986" spans="1:6" x14ac:dyDescent="0.15">
      <c r="A1986" s="6" t="s">
        <v>3562</v>
      </c>
      <c r="B1986" s="6" t="s">
        <v>3563</v>
      </c>
      <c r="C1986" s="7">
        <v>494.17199999999997</v>
      </c>
      <c r="D1986" s="8">
        <v>0.57999999999999996</v>
      </c>
      <c r="E1986" s="9">
        <f t="shared" ref="E1986:E2049" si="62">+C1986*D1986</f>
        <v>286.61975999999999</v>
      </c>
      <c r="F1986" s="9">
        <f t="shared" ref="F1986:F2049" si="63">+C1986-E1986</f>
        <v>207.55223999999998</v>
      </c>
    </row>
    <row r="1987" spans="1:6" x14ac:dyDescent="0.15">
      <c r="A1987" s="6" t="s">
        <v>3564</v>
      </c>
      <c r="B1987" s="6" t="s">
        <v>3565</v>
      </c>
      <c r="C1987" s="7">
        <v>823.62</v>
      </c>
      <c r="D1987" s="8">
        <v>0.57999999999999996</v>
      </c>
      <c r="E1987" s="9">
        <f t="shared" si="62"/>
        <v>477.69959999999998</v>
      </c>
      <c r="F1987" s="9">
        <f t="shared" si="63"/>
        <v>345.92040000000003</v>
      </c>
    </row>
    <row r="1988" spans="1:6" x14ac:dyDescent="0.15">
      <c r="A1988" s="6" t="s">
        <v>3566</v>
      </c>
      <c r="B1988" s="6" t="s">
        <v>3567</v>
      </c>
      <c r="C1988" s="7">
        <v>996.13499999999999</v>
      </c>
      <c r="D1988" s="8">
        <v>0.57999999999999996</v>
      </c>
      <c r="E1988" s="9">
        <f t="shared" si="62"/>
        <v>577.75829999999996</v>
      </c>
      <c r="F1988" s="9">
        <f t="shared" si="63"/>
        <v>418.37670000000003</v>
      </c>
    </row>
    <row r="1989" spans="1:6" x14ac:dyDescent="0.15">
      <c r="A1989" s="6" t="s">
        <v>3568</v>
      </c>
      <c r="B1989" s="6" t="s">
        <v>3569</v>
      </c>
      <c r="C1989" s="7">
        <v>1163.085</v>
      </c>
      <c r="D1989" s="8">
        <v>0.57999999999999996</v>
      </c>
      <c r="E1989" s="9">
        <f t="shared" si="62"/>
        <v>674.58929999999998</v>
      </c>
      <c r="F1989" s="9">
        <f t="shared" si="63"/>
        <v>488.49570000000006</v>
      </c>
    </row>
    <row r="1990" spans="1:6" x14ac:dyDescent="0.15">
      <c r="A1990" s="6" t="s">
        <v>3570</v>
      </c>
      <c r="B1990" s="6" t="s">
        <v>3571</v>
      </c>
      <c r="C1990" s="7">
        <v>1330.0350000000001</v>
      </c>
      <c r="D1990" s="8">
        <v>0.57999999999999996</v>
      </c>
      <c r="E1990" s="9">
        <f t="shared" si="62"/>
        <v>771.4203</v>
      </c>
      <c r="F1990" s="9">
        <f t="shared" si="63"/>
        <v>558.61470000000008</v>
      </c>
    </row>
    <row r="1991" spans="1:6" x14ac:dyDescent="0.15">
      <c r="A1991" s="6" t="s">
        <v>3572</v>
      </c>
      <c r="B1991" s="6" t="s">
        <v>3573</v>
      </c>
      <c r="C1991" s="7">
        <v>1496.9849999999999</v>
      </c>
      <c r="D1991" s="8">
        <v>0.57999999999999996</v>
      </c>
      <c r="E1991" s="9">
        <f t="shared" si="62"/>
        <v>868.2512999999999</v>
      </c>
      <c r="F1991" s="9">
        <f t="shared" si="63"/>
        <v>628.7337</v>
      </c>
    </row>
    <row r="1992" spans="1:6" x14ac:dyDescent="0.15">
      <c r="A1992" s="6" t="s">
        <v>3574</v>
      </c>
      <c r="B1992" s="6" t="s">
        <v>3575</v>
      </c>
      <c r="C1992" s="7">
        <v>1663.9349999999999</v>
      </c>
      <c r="D1992" s="8">
        <v>0.57999999999999996</v>
      </c>
      <c r="E1992" s="9">
        <f t="shared" si="62"/>
        <v>965.08229999999992</v>
      </c>
      <c r="F1992" s="9">
        <f t="shared" si="63"/>
        <v>698.85270000000003</v>
      </c>
    </row>
    <row r="1993" spans="1:6" x14ac:dyDescent="0.15">
      <c r="A1993" s="6" t="s">
        <v>3576</v>
      </c>
      <c r="B1993" s="6" t="s">
        <v>3577</v>
      </c>
      <c r="C1993" s="7">
        <v>606.58500000000004</v>
      </c>
      <c r="D1993" s="8">
        <v>0.57999999999999996</v>
      </c>
      <c r="E1993" s="9">
        <f t="shared" si="62"/>
        <v>351.8193</v>
      </c>
      <c r="F1993" s="9">
        <f t="shared" si="63"/>
        <v>254.76570000000004</v>
      </c>
    </row>
    <row r="1994" spans="1:6" x14ac:dyDescent="0.15">
      <c r="A1994" s="6" t="s">
        <v>3578</v>
      </c>
      <c r="B1994" s="6" t="s">
        <v>3579</v>
      </c>
      <c r="C1994" s="7">
        <v>1836.45</v>
      </c>
      <c r="D1994" s="8">
        <v>0.57999999999999996</v>
      </c>
      <c r="E1994" s="9">
        <f t="shared" si="62"/>
        <v>1065.1409999999998</v>
      </c>
      <c r="F1994" s="9">
        <f t="shared" si="63"/>
        <v>771.3090000000002</v>
      </c>
    </row>
    <row r="1995" spans="1:6" x14ac:dyDescent="0.15">
      <c r="A1995" s="6" t="s">
        <v>3580</v>
      </c>
      <c r="B1995" s="6" t="s">
        <v>3581</v>
      </c>
      <c r="C1995" s="7">
        <v>2003.4</v>
      </c>
      <c r="D1995" s="8">
        <v>0.57999999999999996</v>
      </c>
      <c r="E1995" s="9">
        <f t="shared" si="62"/>
        <v>1161.972</v>
      </c>
      <c r="F1995" s="9">
        <f t="shared" si="63"/>
        <v>841.42800000000011</v>
      </c>
    </row>
    <row r="1996" spans="1:6" x14ac:dyDescent="0.15">
      <c r="A1996" s="6" t="s">
        <v>3582</v>
      </c>
      <c r="B1996" s="6" t="s">
        <v>3583</v>
      </c>
      <c r="C1996" s="7">
        <v>1499.211</v>
      </c>
      <c r="D1996" s="8">
        <v>0.57999999999999996</v>
      </c>
      <c r="E1996" s="9">
        <f t="shared" si="62"/>
        <v>869.54237999999998</v>
      </c>
      <c r="F1996" s="9">
        <f t="shared" si="63"/>
        <v>629.66862000000003</v>
      </c>
    </row>
    <row r="1997" spans="1:6" x14ac:dyDescent="0.15">
      <c r="A1997" s="6" t="s">
        <v>3584</v>
      </c>
      <c r="B1997" s="6" t="s">
        <v>3585</v>
      </c>
      <c r="C1997" s="7">
        <v>160.17749999999998</v>
      </c>
      <c r="D1997" s="8">
        <v>0.57999999999999996</v>
      </c>
      <c r="E1997" s="9">
        <f t="shared" si="62"/>
        <v>92.902949999999976</v>
      </c>
      <c r="F1997" s="9">
        <f t="shared" si="63"/>
        <v>67.274550000000005</v>
      </c>
    </row>
    <row r="1998" spans="1:6" x14ac:dyDescent="0.15">
      <c r="A1998" s="6" t="s">
        <v>3586</v>
      </c>
      <c r="B1998" s="6" t="s">
        <v>3586</v>
      </c>
      <c r="C1998" s="7">
        <v>1225</v>
      </c>
      <c r="D1998" s="8">
        <v>0.57999999999999996</v>
      </c>
      <c r="E1998" s="9">
        <f t="shared" si="62"/>
        <v>710.5</v>
      </c>
      <c r="F1998" s="9">
        <f t="shared" si="63"/>
        <v>514.5</v>
      </c>
    </row>
    <row r="1999" spans="1:6" x14ac:dyDescent="0.15">
      <c r="A1999" s="6" t="s">
        <v>3587</v>
      </c>
      <c r="B1999" s="6" t="s">
        <v>3587</v>
      </c>
      <c r="C1999" s="7">
        <v>1411</v>
      </c>
      <c r="D1999" s="8">
        <v>0.57999999999999996</v>
      </c>
      <c r="E1999" s="9">
        <f t="shared" si="62"/>
        <v>818.38</v>
      </c>
      <c r="F1999" s="9">
        <f t="shared" si="63"/>
        <v>592.62</v>
      </c>
    </row>
    <row r="2000" spans="1:6" x14ac:dyDescent="0.15">
      <c r="A2000" s="6" t="s">
        <v>3588</v>
      </c>
      <c r="B2000" s="6" t="s">
        <v>3588</v>
      </c>
      <c r="C2000" s="7">
        <v>607</v>
      </c>
      <c r="D2000" s="8">
        <v>0.57999999999999996</v>
      </c>
      <c r="E2000" s="9">
        <f t="shared" si="62"/>
        <v>352.06</v>
      </c>
      <c r="F2000" s="9">
        <f t="shared" si="63"/>
        <v>254.94</v>
      </c>
    </row>
    <row r="2001" spans="1:6" x14ac:dyDescent="0.15">
      <c r="A2001" s="6" t="s">
        <v>3589</v>
      </c>
      <c r="B2001" s="6" t="s">
        <v>3589</v>
      </c>
      <c r="C2001" s="7">
        <v>784</v>
      </c>
      <c r="D2001" s="8">
        <v>0.57999999999999996</v>
      </c>
      <c r="E2001" s="9">
        <f t="shared" si="62"/>
        <v>454.71999999999997</v>
      </c>
      <c r="F2001" s="9">
        <f t="shared" si="63"/>
        <v>329.28000000000003</v>
      </c>
    </row>
    <row r="2002" spans="1:6" x14ac:dyDescent="0.15">
      <c r="A2002" s="6" t="s">
        <v>3590</v>
      </c>
      <c r="B2002" s="6" t="s">
        <v>3590</v>
      </c>
      <c r="C2002" s="7">
        <v>1048</v>
      </c>
      <c r="D2002" s="8">
        <v>0.57999999999999996</v>
      </c>
      <c r="E2002" s="9">
        <f t="shared" si="62"/>
        <v>607.83999999999992</v>
      </c>
      <c r="F2002" s="9">
        <f t="shared" si="63"/>
        <v>440.16000000000008</v>
      </c>
    </row>
    <row r="2003" spans="1:6" x14ac:dyDescent="0.15">
      <c r="A2003" s="6" t="s">
        <v>3591</v>
      </c>
      <c r="B2003" s="6" t="s">
        <v>3592</v>
      </c>
      <c r="C2003" s="7">
        <v>13050</v>
      </c>
      <c r="D2003" s="8">
        <v>0.57999999999999996</v>
      </c>
      <c r="E2003" s="9">
        <f t="shared" si="62"/>
        <v>7568.9999999999991</v>
      </c>
      <c r="F2003" s="9">
        <f t="shared" si="63"/>
        <v>5481.0000000000009</v>
      </c>
    </row>
    <row r="2004" spans="1:6" x14ac:dyDescent="0.15">
      <c r="A2004" s="6" t="s">
        <v>3593</v>
      </c>
      <c r="B2004" s="6" t="s">
        <v>3594</v>
      </c>
      <c r="C2004" s="7">
        <v>13050</v>
      </c>
      <c r="D2004" s="8">
        <v>0.57999999999999996</v>
      </c>
      <c r="E2004" s="9">
        <f t="shared" si="62"/>
        <v>7568.9999999999991</v>
      </c>
      <c r="F2004" s="9">
        <f t="shared" si="63"/>
        <v>5481.0000000000009</v>
      </c>
    </row>
    <row r="2005" spans="1:6" x14ac:dyDescent="0.15">
      <c r="A2005" s="6" t="s">
        <v>3595</v>
      </c>
      <c r="B2005" s="6" t="s">
        <v>3596</v>
      </c>
      <c r="C2005" s="7">
        <v>13050</v>
      </c>
      <c r="D2005" s="8">
        <v>0.57999999999999996</v>
      </c>
      <c r="E2005" s="9">
        <f t="shared" si="62"/>
        <v>7568.9999999999991</v>
      </c>
      <c r="F2005" s="9">
        <f t="shared" si="63"/>
        <v>5481.0000000000009</v>
      </c>
    </row>
    <row r="2006" spans="1:6" x14ac:dyDescent="0.15">
      <c r="A2006" s="6" t="s">
        <v>3597</v>
      </c>
      <c r="B2006" s="6" t="s">
        <v>3598</v>
      </c>
      <c r="C2006" s="7">
        <v>13050</v>
      </c>
      <c r="D2006" s="8">
        <v>0.57999999999999996</v>
      </c>
      <c r="E2006" s="9">
        <f t="shared" si="62"/>
        <v>7568.9999999999991</v>
      </c>
      <c r="F2006" s="9">
        <f t="shared" si="63"/>
        <v>5481.0000000000009</v>
      </c>
    </row>
    <row r="2007" spans="1:6" x14ac:dyDescent="0.15">
      <c r="A2007" s="6" t="s">
        <v>3599</v>
      </c>
      <c r="B2007" s="6" t="s">
        <v>3600</v>
      </c>
      <c r="C2007" s="7">
        <v>13050</v>
      </c>
      <c r="D2007" s="8">
        <v>0.57999999999999996</v>
      </c>
      <c r="E2007" s="9">
        <f t="shared" si="62"/>
        <v>7568.9999999999991</v>
      </c>
      <c r="F2007" s="9">
        <f t="shared" si="63"/>
        <v>5481.0000000000009</v>
      </c>
    </row>
    <row r="2008" spans="1:6" x14ac:dyDescent="0.15">
      <c r="A2008" s="6" t="s">
        <v>3601</v>
      </c>
      <c r="B2008" s="6" t="s">
        <v>3602</v>
      </c>
      <c r="C2008" s="7">
        <v>13050</v>
      </c>
      <c r="D2008" s="8">
        <v>0.57999999999999996</v>
      </c>
      <c r="E2008" s="9">
        <f t="shared" si="62"/>
        <v>7568.9999999999991</v>
      </c>
      <c r="F2008" s="9">
        <f t="shared" si="63"/>
        <v>5481.0000000000009</v>
      </c>
    </row>
    <row r="2009" spans="1:6" x14ac:dyDescent="0.15">
      <c r="A2009" s="6" t="s">
        <v>3603</v>
      </c>
      <c r="B2009" s="6" t="s">
        <v>3604</v>
      </c>
      <c r="C2009" s="7">
        <v>13050</v>
      </c>
      <c r="D2009" s="8">
        <v>0.57999999999999996</v>
      </c>
      <c r="E2009" s="9">
        <f t="shared" si="62"/>
        <v>7568.9999999999991</v>
      </c>
      <c r="F2009" s="9">
        <f t="shared" si="63"/>
        <v>5481.0000000000009</v>
      </c>
    </row>
    <row r="2010" spans="1:6" x14ac:dyDescent="0.15">
      <c r="A2010" s="6" t="s">
        <v>3605</v>
      </c>
      <c r="B2010" s="6" t="s">
        <v>3606</v>
      </c>
      <c r="C2010" s="7">
        <v>13050</v>
      </c>
      <c r="D2010" s="8">
        <v>0.57999999999999996</v>
      </c>
      <c r="E2010" s="9">
        <f t="shared" si="62"/>
        <v>7568.9999999999991</v>
      </c>
      <c r="F2010" s="9">
        <f t="shared" si="63"/>
        <v>5481.0000000000009</v>
      </c>
    </row>
    <row r="2011" spans="1:6" x14ac:dyDescent="0.15">
      <c r="A2011" s="6" t="s">
        <v>3607</v>
      </c>
      <c r="B2011" s="6" t="s">
        <v>3608</v>
      </c>
      <c r="C2011" s="7">
        <v>13050</v>
      </c>
      <c r="D2011" s="8">
        <v>0.57999999999999996</v>
      </c>
      <c r="E2011" s="9">
        <f t="shared" si="62"/>
        <v>7568.9999999999991</v>
      </c>
      <c r="F2011" s="9">
        <f t="shared" si="63"/>
        <v>5481.0000000000009</v>
      </c>
    </row>
    <row r="2012" spans="1:6" x14ac:dyDescent="0.15">
      <c r="A2012" s="6" t="s">
        <v>3609</v>
      </c>
      <c r="B2012" s="6" t="s">
        <v>3610</v>
      </c>
      <c r="C2012" s="7">
        <v>13050</v>
      </c>
      <c r="D2012" s="8">
        <v>0.57999999999999996</v>
      </c>
      <c r="E2012" s="9">
        <f t="shared" si="62"/>
        <v>7568.9999999999991</v>
      </c>
      <c r="F2012" s="9">
        <f t="shared" si="63"/>
        <v>5481.0000000000009</v>
      </c>
    </row>
    <row r="2013" spans="1:6" x14ac:dyDescent="0.15">
      <c r="A2013" s="6" t="s">
        <v>3611</v>
      </c>
      <c r="B2013" s="6" t="s">
        <v>3612</v>
      </c>
      <c r="C2013" s="7">
        <v>13050</v>
      </c>
      <c r="D2013" s="8">
        <v>0.57999999999999996</v>
      </c>
      <c r="E2013" s="9">
        <f t="shared" si="62"/>
        <v>7568.9999999999991</v>
      </c>
      <c r="F2013" s="9">
        <f t="shared" si="63"/>
        <v>5481.0000000000009</v>
      </c>
    </row>
    <row r="2014" spans="1:6" x14ac:dyDescent="0.15">
      <c r="A2014" s="6" t="s">
        <v>3613</v>
      </c>
      <c r="B2014" s="6" t="s">
        <v>3614</v>
      </c>
      <c r="C2014" s="7">
        <v>13050</v>
      </c>
      <c r="D2014" s="8">
        <v>0.57999999999999996</v>
      </c>
      <c r="E2014" s="9">
        <f t="shared" si="62"/>
        <v>7568.9999999999991</v>
      </c>
      <c r="F2014" s="9">
        <f t="shared" si="63"/>
        <v>5481.0000000000009</v>
      </c>
    </row>
    <row r="2015" spans="1:6" x14ac:dyDescent="0.15">
      <c r="A2015" s="6" t="s">
        <v>3615</v>
      </c>
      <c r="B2015" s="6" t="s">
        <v>3616</v>
      </c>
      <c r="C2015" s="7">
        <v>13050</v>
      </c>
      <c r="D2015" s="8">
        <v>0.57999999999999996</v>
      </c>
      <c r="E2015" s="9">
        <f t="shared" si="62"/>
        <v>7568.9999999999991</v>
      </c>
      <c r="F2015" s="9">
        <f t="shared" si="63"/>
        <v>5481.0000000000009</v>
      </c>
    </row>
    <row r="2016" spans="1:6" x14ac:dyDescent="0.15">
      <c r="A2016" s="6" t="s">
        <v>3617</v>
      </c>
      <c r="B2016" s="6" t="s">
        <v>3618</v>
      </c>
      <c r="C2016" s="7">
        <v>13050</v>
      </c>
      <c r="D2016" s="8">
        <v>0.57999999999999996</v>
      </c>
      <c r="E2016" s="9">
        <f t="shared" si="62"/>
        <v>7568.9999999999991</v>
      </c>
      <c r="F2016" s="9">
        <f t="shared" si="63"/>
        <v>5481.0000000000009</v>
      </c>
    </row>
    <row r="2017" spans="1:6" x14ac:dyDescent="0.15">
      <c r="A2017" s="6" t="s">
        <v>3619</v>
      </c>
      <c r="B2017" s="6" t="s">
        <v>3620</v>
      </c>
      <c r="C2017" s="7">
        <v>13050</v>
      </c>
      <c r="D2017" s="8">
        <v>0.57999999999999996</v>
      </c>
      <c r="E2017" s="9">
        <f t="shared" si="62"/>
        <v>7568.9999999999991</v>
      </c>
      <c r="F2017" s="9">
        <f t="shared" si="63"/>
        <v>5481.0000000000009</v>
      </c>
    </row>
    <row r="2018" spans="1:6" x14ac:dyDescent="0.15">
      <c r="A2018" s="6" t="s">
        <v>3621</v>
      </c>
      <c r="B2018" s="6" t="s">
        <v>3622</v>
      </c>
      <c r="C2018" s="7">
        <v>13050</v>
      </c>
      <c r="D2018" s="8">
        <v>0.57999999999999996</v>
      </c>
      <c r="E2018" s="9">
        <f t="shared" si="62"/>
        <v>7568.9999999999991</v>
      </c>
      <c r="F2018" s="9">
        <f t="shared" si="63"/>
        <v>5481.0000000000009</v>
      </c>
    </row>
    <row r="2019" spans="1:6" x14ac:dyDescent="0.15">
      <c r="A2019" s="6" t="s">
        <v>3623</v>
      </c>
      <c r="B2019" s="6" t="s">
        <v>3624</v>
      </c>
      <c r="C2019" s="7">
        <v>13050</v>
      </c>
      <c r="D2019" s="8">
        <v>0.57999999999999996</v>
      </c>
      <c r="E2019" s="9">
        <f t="shared" si="62"/>
        <v>7568.9999999999991</v>
      </c>
      <c r="F2019" s="9">
        <f t="shared" si="63"/>
        <v>5481.0000000000009</v>
      </c>
    </row>
    <row r="2020" spans="1:6" x14ac:dyDescent="0.15">
      <c r="A2020" s="6" t="s">
        <v>3625</v>
      </c>
      <c r="B2020" s="6" t="s">
        <v>3626</v>
      </c>
      <c r="C2020" s="7">
        <v>13050</v>
      </c>
      <c r="D2020" s="8">
        <v>0.57999999999999996</v>
      </c>
      <c r="E2020" s="9">
        <f t="shared" si="62"/>
        <v>7568.9999999999991</v>
      </c>
      <c r="F2020" s="9">
        <f t="shared" si="63"/>
        <v>5481.0000000000009</v>
      </c>
    </row>
    <row r="2021" spans="1:6" x14ac:dyDescent="0.15">
      <c r="A2021" s="6" t="s">
        <v>3627</v>
      </c>
      <c r="B2021" s="6" t="s">
        <v>3628</v>
      </c>
      <c r="C2021" s="7">
        <v>13050</v>
      </c>
      <c r="D2021" s="8">
        <v>0.57999999999999996</v>
      </c>
      <c r="E2021" s="9">
        <f t="shared" si="62"/>
        <v>7568.9999999999991</v>
      </c>
      <c r="F2021" s="9">
        <f t="shared" si="63"/>
        <v>5481.0000000000009</v>
      </c>
    </row>
    <row r="2022" spans="1:6" x14ac:dyDescent="0.15">
      <c r="A2022" s="6" t="s">
        <v>3629</v>
      </c>
      <c r="B2022" s="6" t="s">
        <v>3630</v>
      </c>
      <c r="C2022" s="7">
        <v>13050</v>
      </c>
      <c r="D2022" s="8">
        <v>0.57999999999999996</v>
      </c>
      <c r="E2022" s="9">
        <f t="shared" si="62"/>
        <v>7568.9999999999991</v>
      </c>
      <c r="F2022" s="9">
        <f t="shared" si="63"/>
        <v>5481.0000000000009</v>
      </c>
    </row>
    <row r="2023" spans="1:6" x14ac:dyDescent="0.15">
      <c r="A2023" s="6" t="s">
        <v>3631</v>
      </c>
      <c r="B2023" s="6" t="s">
        <v>3632</v>
      </c>
      <c r="C2023" s="7">
        <v>13050</v>
      </c>
      <c r="D2023" s="8">
        <v>0.57999999999999996</v>
      </c>
      <c r="E2023" s="9">
        <f t="shared" si="62"/>
        <v>7568.9999999999991</v>
      </c>
      <c r="F2023" s="9">
        <f t="shared" si="63"/>
        <v>5481.0000000000009</v>
      </c>
    </row>
    <row r="2024" spans="1:6" x14ac:dyDescent="0.15">
      <c r="A2024" s="6" t="s">
        <v>3633</v>
      </c>
      <c r="B2024" s="6" t="s">
        <v>3634</v>
      </c>
      <c r="C2024" s="7">
        <v>13050</v>
      </c>
      <c r="D2024" s="8">
        <v>0.57999999999999996</v>
      </c>
      <c r="E2024" s="9">
        <f t="shared" si="62"/>
        <v>7568.9999999999991</v>
      </c>
      <c r="F2024" s="9">
        <f t="shared" si="63"/>
        <v>5481.0000000000009</v>
      </c>
    </row>
    <row r="2025" spans="1:6" x14ac:dyDescent="0.15">
      <c r="A2025" s="6" t="s">
        <v>3635</v>
      </c>
      <c r="B2025" s="6" t="s">
        <v>3636</v>
      </c>
      <c r="C2025" s="7">
        <v>13050</v>
      </c>
      <c r="D2025" s="8">
        <v>0.57999999999999996</v>
      </c>
      <c r="E2025" s="9">
        <f t="shared" si="62"/>
        <v>7568.9999999999991</v>
      </c>
      <c r="F2025" s="9">
        <f t="shared" si="63"/>
        <v>5481.0000000000009</v>
      </c>
    </row>
    <row r="2026" spans="1:6" x14ac:dyDescent="0.15">
      <c r="A2026" s="6" t="s">
        <v>3637</v>
      </c>
      <c r="B2026" s="6" t="s">
        <v>3638</v>
      </c>
      <c r="C2026" s="7">
        <v>13050</v>
      </c>
      <c r="D2026" s="8">
        <v>0.57999999999999996</v>
      </c>
      <c r="E2026" s="9">
        <f t="shared" si="62"/>
        <v>7568.9999999999991</v>
      </c>
      <c r="F2026" s="9">
        <f t="shared" si="63"/>
        <v>5481.0000000000009</v>
      </c>
    </row>
    <row r="2027" spans="1:6" x14ac:dyDescent="0.15">
      <c r="A2027" s="6" t="s">
        <v>3639</v>
      </c>
      <c r="B2027" s="6" t="s">
        <v>3640</v>
      </c>
      <c r="C2027" s="7">
        <v>13050</v>
      </c>
      <c r="D2027" s="8">
        <v>0.57999999999999996</v>
      </c>
      <c r="E2027" s="9">
        <f t="shared" si="62"/>
        <v>7568.9999999999991</v>
      </c>
      <c r="F2027" s="9">
        <f t="shared" si="63"/>
        <v>5481.0000000000009</v>
      </c>
    </row>
    <row r="2028" spans="1:6" x14ac:dyDescent="0.15">
      <c r="A2028" s="6" t="s">
        <v>3641</v>
      </c>
      <c r="B2028" s="6" t="s">
        <v>3642</v>
      </c>
      <c r="C2028" s="7">
        <v>13050</v>
      </c>
      <c r="D2028" s="8">
        <v>0.57999999999999996</v>
      </c>
      <c r="E2028" s="9">
        <f t="shared" si="62"/>
        <v>7568.9999999999991</v>
      </c>
      <c r="F2028" s="9">
        <f t="shared" si="63"/>
        <v>5481.0000000000009</v>
      </c>
    </row>
    <row r="2029" spans="1:6" x14ac:dyDescent="0.15">
      <c r="A2029" s="6" t="s">
        <v>3643</v>
      </c>
      <c r="B2029" s="6" t="s">
        <v>3644</v>
      </c>
      <c r="C2029" s="7">
        <v>13050</v>
      </c>
      <c r="D2029" s="8">
        <v>0.57999999999999996</v>
      </c>
      <c r="E2029" s="9">
        <f t="shared" si="62"/>
        <v>7568.9999999999991</v>
      </c>
      <c r="F2029" s="9">
        <f t="shared" si="63"/>
        <v>5481.0000000000009</v>
      </c>
    </row>
    <row r="2030" spans="1:6" x14ac:dyDescent="0.15">
      <c r="A2030" s="6" t="s">
        <v>3645</v>
      </c>
      <c r="B2030" s="6" t="s">
        <v>3646</v>
      </c>
      <c r="C2030" s="7">
        <v>13050</v>
      </c>
      <c r="D2030" s="8">
        <v>0.57999999999999996</v>
      </c>
      <c r="E2030" s="9">
        <f t="shared" si="62"/>
        <v>7568.9999999999991</v>
      </c>
      <c r="F2030" s="9">
        <f t="shared" si="63"/>
        <v>5481.0000000000009</v>
      </c>
    </row>
    <row r="2031" spans="1:6" x14ac:dyDescent="0.15">
      <c r="A2031" s="6" t="s">
        <v>3647</v>
      </c>
      <c r="B2031" s="6" t="s">
        <v>3648</v>
      </c>
      <c r="C2031" s="7">
        <v>13050</v>
      </c>
      <c r="D2031" s="8">
        <v>0.57999999999999996</v>
      </c>
      <c r="E2031" s="9">
        <f t="shared" si="62"/>
        <v>7568.9999999999991</v>
      </c>
      <c r="F2031" s="9">
        <f t="shared" si="63"/>
        <v>5481.0000000000009</v>
      </c>
    </row>
    <row r="2032" spans="1:6" x14ac:dyDescent="0.15">
      <c r="A2032" s="6" t="s">
        <v>3649</v>
      </c>
      <c r="B2032" s="6" t="s">
        <v>3650</v>
      </c>
      <c r="C2032" s="7">
        <v>13050</v>
      </c>
      <c r="D2032" s="8">
        <v>0.57999999999999996</v>
      </c>
      <c r="E2032" s="9">
        <f t="shared" si="62"/>
        <v>7568.9999999999991</v>
      </c>
      <c r="F2032" s="9">
        <f t="shared" si="63"/>
        <v>5481.0000000000009</v>
      </c>
    </row>
    <row r="2033" spans="1:6" x14ac:dyDescent="0.15">
      <c r="A2033" s="6" t="s">
        <v>3651</v>
      </c>
      <c r="B2033" s="6" t="s">
        <v>3652</v>
      </c>
      <c r="C2033" s="7">
        <v>13050</v>
      </c>
      <c r="D2033" s="8">
        <v>0.57999999999999996</v>
      </c>
      <c r="E2033" s="9">
        <f t="shared" si="62"/>
        <v>7568.9999999999991</v>
      </c>
      <c r="F2033" s="9">
        <f t="shared" si="63"/>
        <v>5481.0000000000009</v>
      </c>
    </row>
    <row r="2034" spans="1:6" x14ac:dyDescent="0.15">
      <c r="A2034" s="6" t="s">
        <v>3653</v>
      </c>
      <c r="B2034" s="6" t="s">
        <v>3654</v>
      </c>
      <c r="C2034" s="7">
        <v>13050</v>
      </c>
      <c r="D2034" s="8">
        <v>0.57999999999999996</v>
      </c>
      <c r="E2034" s="9">
        <f t="shared" si="62"/>
        <v>7568.9999999999991</v>
      </c>
      <c r="F2034" s="9">
        <f t="shared" si="63"/>
        <v>5481.0000000000009</v>
      </c>
    </row>
    <row r="2035" spans="1:6" x14ac:dyDescent="0.15">
      <c r="A2035" s="6" t="s">
        <v>3655</v>
      </c>
      <c r="B2035" s="6" t="s">
        <v>3656</v>
      </c>
      <c r="C2035" s="7">
        <v>13050</v>
      </c>
      <c r="D2035" s="8">
        <v>0.57999999999999996</v>
      </c>
      <c r="E2035" s="9">
        <f t="shared" si="62"/>
        <v>7568.9999999999991</v>
      </c>
      <c r="F2035" s="9">
        <f t="shared" si="63"/>
        <v>5481.0000000000009</v>
      </c>
    </row>
    <row r="2036" spans="1:6" x14ac:dyDescent="0.15">
      <c r="A2036" s="6" t="s">
        <v>3657</v>
      </c>
      <c r="B2036" s="6" t="s">
        <v>3658</v>
      </c>
      <c r="C2036" s="7">
        <v>13050</v>
      </c>
      <c r="D2036" s="8">
        <v>0.57999999999999996</v>
      </c>
      <c r="E2036" s="9">
        <f t="shared" si="62"/>
        <v>7568.9999999999991</v>
      </c>
      <c r="F2036" s="9">
        <f t="shared" si="63"/>
        <v>5481.0000000000009</v>
      </c>
    </row>
    <row r="2037" spans="1:6" x14ac:dyDescent="0.15">
      <c r="A2037" s="6" t="s">
        <v>3659</v>
      </c>
      <c r="B2037" s="6" t="s">
        <v>3660</v>
      </c>
      <c r="C2037" s="7">
        <v>13050</v>
      </c>
      <c r="D2037" s="8">
        <v>0.57999999999999996</v>
      </c>
      <c r="E2037" s="9">
        <f t="shared" si="62"/>
        <v>7568.9999999999991</v>
      </c>
      <c r="F2037" s="9">
        <f t="shared" si="63"/>
        <v>5481.0000000000009</v>
      </c>
    </row>
    <row r="2038" spans="1:6" x14ac:dyDescent="0.15">
      <c r="A2038" s="6" t="s">
        <v>3661</v>
      </c>
      <c r="B2038" s="6" t="s">
        <v>3662</v>
      </c>
      <c r="C2038" s="7">
        <v>13050</v>
      </c>
      <c r="D2038" s="8">
        <v>0.57999999999999996</v>
      </c>
      <c r="E2038" s="9">
        <f t="shared" si="62"/>
        <v>7568.9999999999991</v>
      </c>
      <c r="F2038" s="9">
        <f t="shared" si="63"/>
        <v>5481.0000000000009</v>
      </c>
    </row>
    <row r="2039" spans="1:6" x14ac:dyDescent="0.15">
      <c r="A2039" s="6" t="s">
        <v>3663</v>
      </c>
      <c r="B2039" s="6" t="s">
        <v>3664</v>
      </c>
      <c r="C2039" s="7">
        <v>13050</v>
      </c>
      <c r="D2039" s="8">
        <v>0.57999999999999996</v>
      </c>
      <c r="E2039" s="9">
        <f t="shared" si="62"/>
        <v>7568.9999999999991</v>
      </c>
      <c r="F2039" s="9">
        <f t="shared" si="63"/>
        <v>5481.0000000000009</v>
      </c>
    </row>
    <row r="2040" spans="1:6" x14ac:dyDescent="0.15">
      <c r="A2040" s="6" t="s">
        <v>3665</v>
      </c>
      <c r="B2040" s="6" t="s">
        <v>3666</v>
      </c>
      <c r="C2040" s="7">
        <v>13050</v>
      </c>
      <c r="D2040" s="8">
        <v>0.57999999999999996</v>
      </c>
      <c r="E2040" s="9">
        <f t="shared" si="62"/>
        <v>7568.9999999999991</v>
      </c>
      <c r="F2040" s="9">
        <f t="shared" si="63"/>
        <v>5481.0000000000009</v>
      </c>
    </row>
    <row r="2041" spans="1:6" x14ac:dyDescent="0.15">
      <c r="A2041" s="6" t="s">
        <v>3667</v>
      </c>
      <c r="B2041" s="6" t="s">
        <v>3668</v>
      </c>
      <c r="C2041" s="7">
        <v>13050</v>
      </c>
      <c r="D2041" s="8">
        <v>0.57999999999999996</v>
      </c>
      <c r="E2041" s="9">
        <f t="shared" si="62"/>
        <v>7568.9999999999991</v>
      </c>
      <c r="F2041" s="9">
        <f t="shared" si="63"/>
        <v>5481.0000000000009</v>
      </c>
    </row>
    <row r="2042" spans="1:6" x14ac:dyDescent="0.15">
      <c r="A2042" s="6" t="s">
        <v>3669</v>
      </c>
      <c r="B2042" s="6" t="s">
        <v>3670</v>
      </c>
      <c r="C2042" s="7">
        <v>13050</v>
      </c>
      <c r="D2042" s="8">
        <v>0.57999999999999996</v>
      </c>
      <c r="E2042" s="9">
        <f t="shared" si="62"/>
        <v>7568.9999999999991</v>
      </c>
      <c r="F2042" s="9">
        <f t="shared" si="63"/>
        <v>5481.0000000000009</v>
      </c>
    </row>
    <row r="2043" spans="1:6" x14ac:dyDescent="0.15">
      <c r="A2043" s="6" t="s">
        <v>3671</v>
      </c>
      <c r="B2043" s="6" t="s">
        <v>3672</v>
      </c>
      <c r="C2043" s="7">
        <v>13050</v>
      </c>
      <c r="D2043" s="8">
        <v>0.57999999999999996</v>
      </c>
      <c r="E2043" s="9">
        <f t="shared" si="62"/>
        <v>7568.9999999999991</v>
      </c>
      <c r="F2043" s="9">
        <f t="shared" si="63"/>
        <v>5481.0000000000009</v>
      </c>
    </row>
    <row r="2044" spans="1:6" x14ac:dyDescent="0.15">
      <c r="A2044" s="6" t="s">
        <v>3673</v>
      </c>
      <c r="B2044" s="6" t="s">
        <v>3674</v>
      </c>
      <c r="C2044" s="7">
        <v>13050</v>
      </c>
      <c r="D2044" s="8">
        <v>0.57999999999999996</v>
      </c>
      <c r="E2044" s="9">
        <f t="shared" si="62"/>
        <v>7568.9999999999991</v>
      </c>
      <c r="F2044" s="9">
        <f t="shared" si="63"/>
        <v>5481.0000000000009</v>
      </c>
    </row>
    <row r="2045" spans="1:6" x14ac:dyDescent="0.15">
      <c r="A2045" s="6" t="s">
        <v>3675</v>
      </c>
      <c r="B2045" s="6" t="s">
        <v>3676</v>
      </c>
      <c r="C2045" s="7">
        <v>13050</v>
      </c>
      <c r="D2045" s="8">
        <v>0.57999999999999996</v>
      </c>
      <c r="E2045" s="9">
        <f t="shared" si="62"/>
        <v>7568.9999999999991</v>
      </c>
      <c r="F2045" s="9">
        <f t="shared" si="63"/>
        <v>5481.0000000000009</v>
      </c>
    </row>
    <row r="2046" spans="1:6" x14ac:dyDescent="0.15">
      <c r="A2046" s="6" t="s">
        <v>3677</v>
      </c>
      <c r="B2046" s="6" t="s">
        <v>3678</v>
      </c>
      <c r="C2046" s="7">
        <v>13050</v>
      </c>
      <c r="D2046" s="8">
        <v>0.57999999999999996</v>
      </c>
      <c r="E2046" s="9">
        <f t="shared" si="62"/>
        <v>7568.9999999999991</v>
      </c>
      <c r="F2046" s="9">
        <f t="shared" si="63"/>
        <v>5481.0000000000009</v>
      </c>
    </row>
    <row r="2047" spans="1:6" x14ac:dyDescent="0.15">
      <c r="A2047" s="6" t="s">
        <v>3679</v>
      </c>
      <c r="B2047" s="6" t="s">
        <v>3680</v>
      </c>
      <c r="C2047" s="7">
        <v>13050</v>
      </c>
      <c r="D2047" s="8">
        <v>0.57999999999999996</v>
      </c>
      <c r="E2047" s="9">
        <f t="shared" si="62"/>
        <v>7568.9999999999991</v>
      </c>
      <c r="F2047" s="9">
        <f t="shared" si="63"/>
        <v>5481.0000000000009</v>
      </c>
    </row>
    <row r="2048" spans="1:6" x14ac:dyDescent="0.15">
      <c r="A2048" s="6" t="s">
        <v>3681</v>
      </c>
      <c r="B2048" s="6" t="s">
        <v>3682</v>
      </c>
      <c r="C2048" s="7">
        <v>13050</v>
      </c>
      <c r="D2048" s="8">
        <v>0.57999999999999996</v>
      </c>
      <c r="E2048" s="9">
        <f t="shared" si="62"/>
        <v>7568.9999999999991</v>
      </c>
      <c r="F2048" s="9">
        <f t="shared" si="63"/>
        <v>5481.0000000000009</v>
      </c>
    </row>
    <row r="2049" spans="1:6" x14ac:dyDescent="0.15">
      <c r="A2049" s="6" t="s">
        <v>3683</v>
      </c>
      <c r="B2049" s="6" t="s">
        <v>3684</v>
      </c>
      <c r="C2049" s="7">
        <v>13050</v>
      </c>
      <c r="D2049" s="8">
        <v>0.57999999999999996</v>
      </c>
      <c r="E2049" s="9">
        <f t="shared" si="62"/>
        <v>7568.9999999999991</v>
      </c>
      <c r="F2049" s="9">
        <f t="shared" si="63"/>
        <v>5481.0000000000009</v>
      </c>
    </row>
    <row r="2050" spans="1:6" x14ac:dyDescent="0.15">
      <c r="A2050" s="6" t="s">
        <v>3685</v>
      </c>
      <c r="B2050" s="6" t="s">
        <v>3686</v>
      </c>
      <c r="C2050" s="7">
        <v>13050</v>
      </c>
      <c r="D2050" s="8">
        <v>0.57999999999999996</v>
      </c>
      <c r="E2050" s="9">
        <f t="shared" ref="E2050:E2113" si="64">+C2050*D2050</f>
        <v>7568.9999999999991</v>
      </c>
      <c r="F2050" s="9">
        <f t="shared" ref="F2050:F2113" si="65">+C2050-E2050</f>
        <v>5481.0000000000009</v>
      </c>
    </row>
    <row r="2051" spans="1:6" x14ac:dyDescent="0.15">
      <c r="A2051" s="6" t="s">
        <v>3687</v>
      </c>
      <c r="B2051" s="6" t="s">
        <v>3688</v>
      </c>
      <c r="C2051" s="7">
        <v>13050</v>
      </c>
      <c r="D2051" s="8">
        <v>0.57999999999999996</v>
      </c>
      <c r="E2051" s="9">
        <f t="shared" si="64"/>
        <v>7568.9999999999991</v>
      </c>
      <c r="F2051" s="9">
        <f t="shared" si="65"/>
        <v>5481.0000000000009</v>
      </c>
    </row>
    <row r="2052" spans="1:6" x14ac:dyDescent="0.15">
      <c r="A2052" s="6" t="s">
        <v>3689</v>
      </c>
      <c r="B2052" s="6" t="s">
        <v>3690</v>
      </c>
      <c r="C2052" s="7">
        <v>13050</v>
      </c>
      <c r="D2052" s="8">
        <v>0.57999999999999996</v>
      </c>
      <c r="E2052" s="9">
        <f t="shared" si="64"/>
        <v>7568.9999999999991</v>
      </c>
      <c r="F2052" s="9">
        <f t="shared" si="65"/>
        <v>5481.0000000000009</v>
      </c>
    </row>
    <row r="2053" spans="1:6" x14ac:dyDescent="0.15">
      <c r="A2053" s="6" t="s">
        <v>3691</v>
      </c>
      <c r="B2053" s="6" t="s">
        <v>3692</v>
      </c>
      <c r="C2053" s="7">
        <v>13050</v>
      </c>
      <c r="D2053" s="8">
        <v>0.57999999999999996</v>
      </c>
      <c r="E2053" s="9">
        <f t="shared" si="64"/>
        <v>7568.9999999999991</v>
      </c>
      <c r="F2053" s="9">
        <f t="shared" si="65"/>
        <v>5481.0000000000009</v>
      </c>
    </row>
    <row r="2054" spans="1:6" x14ac:dyDescent="0.15">
      <c r="A2054" s="6" t="s">
        <v>3693</v>
      </c>
      <c r="B2054" s="6" t="s">
        <v>3694</v>
      </c>
      <c r="C2054" s="7">
        <v>13050</v>
      </c>
      <c r="D2054" s="8">
        <v>0.57999999999999996</v>
      </c>
      <c r="E2054" s="9">
        <f t="shared" si="64"/>
        <v>7568.9999999999991</v>
      </c>
      <c r="F2054" s="9">
        <f t="shared" si="65"/>
        <v>5481.0000000000009</v>
      </c>
    </row>
    <row r="2055" spans="1:6" x14ac:dyDescent="0.15">
      <c r="A2055" s="6" t="s">
        <v>3695</v>
      </c>
      <c r="B2055" s="6" t="s">
        <v>3696</v>
      </c>
      <c r="C2055" s="7">
        <v>13050</v>
      </c>
      <c r="D2055" s="8">
        <v>0.57999999999999996</v>
      </c>
      <c r="E2055" s="9">
        <f t="shared" si="64"/>
        <v>7568.9999999999991</v>
      </c>
      <c r="F2055" s="9">
        <f t="shared" si="65"/>
        <v>5481.0000000000009</v>
      </c>
    </row>
    <row r="2056" spans="1:6" x14ac:dyDescent="0.15">
      <c r="A2056" s="6" t="s">
        <v>3697</v>
      </c>
      <c r="B2056" s="6" t="s">
        <v>3698</v>
      </c>
      <c r="C2056" s="7">
        <v>13050</v>
      </c>
      <c r="D2056" s="8">
        <v>0.57999999999999996</v>
      </c>
      <c r="E2056" s="9">
        <f t="shared" si="64"/>
        <v>7568.9999999999991</v>
      </c>
      <c r="F2056" s="9">
        <f t="shared" si="65"/>
        <v>5481.0000000000009</v>
      </c>
    </row>
    <row r="2057" spans="1:6" x14ac:dyDescent="0.15">
      <c r="A2057" s="6" t="s">
        <v>3699</v>
      </c>
      <c r="B2057" s="6" t="s">
        <v>3700</v>
      </c>
      <c r="C2057" s="7">
        <v>13050</v>
      </c>
      <c r="D2057" s="8">
        <v>0.57999999999999996</v>
      </c>
      <c r="E2057" s="9">
        <f t="shared" si="64"/>
        <v>7568.9999999999991</v>
      </c>
      <c r="F2057" s="9">
        <f t="shared" si="65"/>
        <v>5481.0000000000009</v>
      </c>
    </row>
    <row r="2058" spans="1:6" x14ac:dyDescent="0.15">
      <c r="A2058" s="6" t="s">
        <v>3701</v>
      </c>
      <c r="B2058" s="6" t="s">
        <v>3702</v>
      </c>
      <c r="C2058" s="7">
        <v>13050</v>
      </c>
      <c r="D2058" s="8">
        <v>0.57999999999999996</v>
      </c>
      <c r="E2058" s="9">
        <f t="shared" si="64"/>
        <v>7568.9999999999991</v>
      </c>
      <c r="F2058" s="9">
        <f t="shared" si="65"/>
        <v>5481.0000000000009</v>
      </c>
    </row>
    <row r="2059" spans="1:6" x14ac:dyDescent="0.15">
      <c r="A2059" s="6" t="s">
        <v>3703</v>
      </c>
      <c r="B2059" s="6" t="s">
        <v>3704</v>
      </c>
      <c r="C2059" s="7">
        <v>13050</v>
      </c>
      <c r="D2059" s="8">
        <v>0.57999999999999996</v>
      </c>
      <c r="E2059" s="9">
        <f t="shared" si="64"/>
        <v>7568.9999999999991</v>
      </c>
      <c r="F2059" s="9">
        <f t="shared" si="65"/>
        <v>5481.0000000000009</v>
      </c>
    </row>
    <row r="2060" spans="1:6" x14ac:dyDescent="0.15">
      <c r="A2060" s="6" t="s">
        <v>3705</v>
      </c>
      <c r="B2060" s="6" t="s">
        <v>3706</v>
      </c>
      <c r="C2060" s="7">
        <v>13050</v>
      </c>
      <c r="D2060" s="8">
        <v>0.57999999999999996</v>
      </c>
      <c r="E2060" s="9">
        <f t="shared" si="64"/>
        <v>7568.9999999999991</v>
      </c>
      <c r="F2060" s="9">
        <f t="shared" si="65"/>
        <v>5481.0000000000009</v>
      </c>
    </row>
    <row r="2061" spans="1:6" x14ac:dyDescent="0.15">
      <c r="A2061" s="6" t="s">
        <v>3707</v>
      </c>
      <c r="B2061" s="6" t="s">
        <v>3708</v>
      </c>
      <c r="C2061" s="7">
        <v>13050</v>
      </c>
      <c r="D2061" s="8">
        <v>0.57999999999999996</v>
      </c>
      <c r="E2061" s="9">
        <f t="shared" si="64"/>
        <v>7568.9999999999991</v>
      </c>
      <c r="F2061" s="9">
        <f t="shared" si="65"/>
        <v>5481.0000000000009</v>
      </c>
    </row>
    <row r="2062" spans="1:6" x14ac:dyDescent="0.15">
      <c r="A2062" s="6" t="s">
        <v>3709</v>
      </c>
      <c r="B2062" s="6" t="s">
        <v>3710</v>
      </c>
      <c r="C2062" s="7">
        <v>13050</v>
      </c>
      <c r="D2062" s="8">
        <v>0.57999999999999996</v>
      </c>
      <c r="E2062" s="9">
        <f t="shared" si="64"/>
        <v>7568.9999999999991</v>
      </c>
      <c r="F2062" s="9">
        <f t="shared" si="65"/>
        <v>5481.0000000000009</v>
      </c>
    </row>
    <row r="2063" spans="1:6" x14ac:dyDescent="0.15">
      <c r="A2063" s="6" t="s">
        <v>3711</v>
      </c>
      <c r="B2063" s="6" t="s">
        <v>3712</v>
      </c>
      <c r="C2063" s="7">
        <v>13050</v>
      </c>
      <c r="D2063" s="8">
        <v>0.57999999999999996</v>
      </c>
      <c r="E2063" s="9">
        <f t="shared" si="64"/>
        <v>7568.9999999999991</v>
      </c>
      <c r="F2063" s="9">
        <f t="shared" si="65"/>
        <v>5481.0000000000009</v>
      </c>
    </row>
    <row r="2064" spans="1:6" x14ac:dyDescent="0.15">
      <c r="A2064" s="6" t="s">
        <v>3713</v>
      </c>
      <c r="B2064" s="6" t="s">
        <v>3714</v>
      </c>
      <c r="C2064" s="7">
        <v>13050</v>
      </c>
      <c r="D2064" s="8">
        <v>0.57999999999999996</v>
      </c>
      <c r="E2064" s="9">
        <f t="shared" si="64"/>
        <v>7568.9999999999991</v>
      </c>
      <c r="F2064" s="9">
        <f t="shared" si="65"/>
        <v>5481.0000000000009</v>
      </c>
    </row>
    <row r="2065" spans="1:6" x14ac:dyDescent="0.15">
      <c r="A2065" s="6" t="s">
        <v>3715</v>
      </c>
      <c r="B2065" s="6" t="s">
        <v>3716</v>
      </c>
      <c r="C2065" s="7">
        <v>13050</v>
      </c>
      <c r="D2065" s="8">
        <v>0.57999999999999996</v>
      </c>
      <c r="E2065" s="9">
        <f t="shared" si="64"/>
        <v>7568.9999999999991</v>
      </c>
      <c r="F2065" s="9">
        <f t="shared" si="65"/>
        <v>5481.0000000000009</v>
      </c>
    </row>
    <row r="2066" spans="1:6" x14ac:dyDescent="0.15">
      <c r="A2066" s="6" t="s">
        <v>3717</v>
      </c>
      <c r="B2066" s="6" t="s">
        <v>3718</v>
      </c>
      <c r="C2066" s="7">
        <v>13050</v>
      </c>
      <c r="D2066" s="8">
        <v>0.57999999999999996</v>
      </c>
      <c r="E2066" s="9">
        <f t="shared" si="64"/>
        <v>7568.9999999999991</v>
      </c>
      <c r="F2066" s="9">
        <f t="shared" si="65"/>
        <v>5481.0000000000009</v>
      </c>
    </row>
    <row r="2067" spans="1:6" x14ac:dyDescent="0.15">
      <c r="A2067" s="6" t="s">
        <v>3719</v>
      </c>
      <c r="B2067" s="6" t="s">
        <v>3720</v>
      </c>
      <c r="C2067" s="7">
        <v>13050</v>
      </c>
      <c r="D2067" s="8">
        <v>0.57999999999999996</v>
      </c>
      <c r="E2067" s="9">
        <f t="shared" si="64"/>
        <v>7568.9999999999991</v>
      </c>
      <c r="F2067" s="9">
        <f t="shared" si="65"/>
        <v>5481.0000000000009</v>
      </c>
    </row>
    <row r="2068" spans="1:6" x14ac:dyDescent="0.15">
      <c r="A2068" s="6" t="s">
        <v>3721</v>
      </c>
      <c r="B2068" s="6" t="s">
        <v>3722</v>
      </c>
      <c r="C2068" s="7">
        <v>13050</v>
      </c>
      <c r="D2068" s="8">
        <v>0.57999999999999996</v>
      </c>
      <c r="E2068" s="9">
        <f t="shared" si="64"/>
        <v>7568.9999999999991</v>
      </c>
      <c r="F2068" s="9">
        <f t="shared" si="65"/>
        <v>5481.0000000000009</v>
      </c>
    </row>
    <row r="2069" spans="1:6" x14ac:dyDescent="0.15">
      <c r="A2069" s="6" t="s">
        <v>3723</v>
      </c>
      <c r="B2069" s="6" t="s">
        <v>3724</v>
      </c>
      <c r="C2069" s="7">
        <v>13050</v>
      </c>
      <c r="D2069" s="8">
        <v>0.57999999999999996</v>
      </c>
      <c r="E2069" s="9">
        <f t="shared" si="64"/>
        <v>7568.9999999999991</v>
      </c>
      <c r="F2069" s="9">
        <f t="shared" si="65"/>
        <v>5481.0000000000009</v>
      </c>
    </row>
    <row r="2070" spans="1:6" x14ac:dyDescent="0.15">
      <c r="A2070" s="6" t="s">
        <v>3725</v>
      </c>
      <c r="B2070" s="6" t="s">
        <v>3726</v>
      </c>
      <c r="C2070" s="7">
        <v>13050</v>
      </c>
      <c r="D2070" s="8">
        <v>0.57999999999999996</v>
      </c>
      <c r="E2070" s="9">
        <f t="shared" si="64"/>
        <v>7568.9999999999991</v>
      </c>
      <c r="F2070" s="9">
        <f t="shared" si="65"/>
        <v>5481.0000000000009</v>
      </c>
    </row>
    <row r="2071" spans="1:6" x14ac:dyDescent="0.15">
      <c r="A2071" s="6" t="s">
        <v>3727</v>
      </c>
      <c r="B2071" s="6" t="s">
        <v>3728</v>
      </c>
      <c r="C2071" s="7">
        <v>13050</v>
      </c>
      <c r="D2071" s="8">
        <v>0.57999999999999996</v>
      </c>
      <c r="E2071" s="9">
        <f t="shared" si="64"/>
        <v>7568.9999999999991</v>
      </c>
      <c r="F2071" s="9">
        <f t="shared" si="65"/>
        <v>5481.0000000000009</v>
      </c>
    </row>
    <row r="2072" spans="1:6" x14ac:dyDescent="0.15">
      <c r="A2072" s="6" t="s">
        <v>3729</v>
      </c>
      <c r="B2072" s="6" t="s">
        <v>3730</v>
      </c>
      <c r="C2072" s="7">
        <v>13050</v>
      </c>
      <c r="D2072" s="8">
        <v>0.57999999999999996</v>
      </c>
      <c r="E2072" s="9">
        <f t="shared" si="64"/>
        <v>7568.9999999999991</v>
      </c>
      <c r="F2072" s="9">
        <f t="shared" si="65"/>
        <v>5481.0000000000009</v>
      </c>
    </row>
    <row r="2073" spans="1:6" x14ac:dyDescent="0.15">
      <c r="A2073" s="6" t="s">
        <v>3731</v>
      </c>
      <c r="B2073" s="6" t="s">
        <v>3732</v>
      </c>
      <c r="C2073" s="7">
        <v>13050</v>
      </c>
      <c r="D2073" s="8">
        <v>0.57999999999999996</v>
      </c>
      <c r="E2073" s="9">
        <f t="shared" si="64"/>
        <v>7568.9999999999991</v>
      </c>
      <c r="F2073" s="9">
        <f t="shared" si="65"/>
        <v>5481.0000000000009</v>
      </c>
    </row>
    <row r="2074" spans="1:6" x14ac:dyDescent="0.15">
      <c r="A2074" s="6" t="s">
        <v>3733</v>
      </c>
      <c r="B2074" s="6" t="s">
        <v>3734</v>
      </c>
      <c r="C2074" s="7">
        <v>13050</v>
      </c>
      <c r="D2074" s="8">
        <v>0.57999999999999996</v>
      </c>
      <c r="E2074" s="9">
        <f t="shared" si="64"/>
        <v>7568.9999999999991</v>
      </c>
      <c r="F2074" s="9">
        <f t="shared" si="65"/>
        <v>5481.0000000000009</v>
      </c>
    </row>
    <row r="2075" spans="1:6" x14ac:dyDescent="0.15">
      <c r="A2075" s="6" t="s">
        <v>3735</v>
      </c>
      <c r="B2075" s="6" t="s">
        <v>3736</v>
      </c>
      <c r="C2075" s="7">
        <v>13050</v>
      </c>
      <c r="D2075" s="8">
        <v>0.57999999999999996</v>
      </c>
      <c r="E2075" s="9">
        <f t="shared" si="64"/>
        <v>7568.9999999999991</v>
      </c>
      <c r="F2075" s="9">
        <f t="shared" si="65"/>
        <v>5481.0000000000009</v>
      </c>
    </row>
    <row r="2076" spans="1:6" x14ac:dyDescent="0.15">
      <c r="A2076" s="6" t="s">
        <v>3737</v>
      </c>
      <c r="B2076" s="6" t="s">
        <v>3738</v>
      </c>
      <c r="C2076" s="7">
        <v>13050</v>
      </c>
      <c r="D2076" s="8">
        <v>0.57999999999999996</v>
      </c>
      <c r="E2076" s="9">
        <f t="shared" si="64"/>
        <v>7568.9999999999991</v>
      </c>
      <c r="F2076" s="9">
        <f t="shared" si="65"/>
        <v>5481.0000000000009</v>
      </c>
    </row>
    <row r="2077" spans="1:6" x14ac:dyDescent="0.15">
      <c r="A2077" s="6" t="s">
        <v>3739</v>
      </c>
      <c r="B2077" s="6" t="s">
        <v>3740</v>
      </c>
      <c r="C2077" s="7">
        <v>13050</v>
      </c>
      <c r="D2077" s="8">
        <v>0.57999999999999996</v>
      </c>
      <c r="E2077" s="9">
        <f t="shared" si="64"/>
        <v>7568.9999999999991</v>
      </c>
      <c r="F2077" s="9">
        <f t="shared" si="65"/>
        <v>5481.0000000000009</v>
      </c>
    </row>
    <row r="2078" spans="1:6" x14ac:dyDescent="0.15">
      <c r="A2078" s="6" t="s">
        <v>3741</v>
      </c>
      <c r="B2078" s="6" t="s">
        <v>3742</v>
      </c>
      <c r="C2078" s="7">
        <v>13050</v>
      </c>
      <c r="D2078" s="8">
        <v>0.57999999999999996</v>
      </c>
      <c r="E2078" s="9">
        <f t="shared" si="64"/>
        <v>7568.9999999999991</v>
      </c>
      <c r="F2078" s="9">
        <f t="shared" si="65"/>
        <v>5481.0000000000009</v>
      </c>
    </row>
    <row r="2079" spans="1:6" x14ac:dyDescent="0.15">
      <c r="A2079" s="6" t="s">
        <v>3743</v>
      </c>
      <c r="B2079" s="6" t="s">
        <v>3744</v>
      </c>
      <c r="C2079" s="7">
        <v>13050</v>
      </c>
      <c r="D2079" s="8">
        <v>0.57999999999999996</v>
      </c>
      <c r="E2079" s="9">
        <f t="shared" si="64"/>
        <v>7568.9999999999991</v>
      </c>
      <c r="F2079" s="9">
        <f t="shared" si="65"/>
        <v>5481.0000000000009</v>
      </c>
    </row>
    <row r="2080" spans="1:6" x14ac:dyDescent="0.15">
      <c r="A2080" s="6" t="s">
        <v>3745</v>
      </c>
      <c r="B2080" s="6" t="s">
        <v>3746</v>
      </c>
      <c r="C2080" s="7">
        <v>13050</v>
      </c>
      <c r="D2080" s="8">
        <v>0.57999999999999996</v>
      </c>
      <c r="E2080" s="9">
        <f t="shared" si="64"/>
        <v>7568.9999999999991</v>
      </c>
      <c r="F2080" s="9">
        <f t="shared" si="65"/>
        <v>5481.0000000000009</v>
      </c>
    </row>
    <row r="2081" spans="1:6" x14ac:dyDescent="0.15">
      <c r="A2081" s="6" t="s">
        <v>3747</v>
      </c>
      <c r="B2081" s="6" t="s">
        <v>3748</v>
      </c>
      <c r="C2081" s="7">
        <v>13050</v>
      </c>
      <c r="D2081" s="8">
        <v>0.57999999999999996</v>
      </c>
      <c r="E2081" s="9">
        <f t="shared" si="64"/>
        <v>7568.9999999999991</v>
      </c>
      <c r="F2081" s="9">
        <f t="shared" si="65"/>
        <v>5481.0000000000009</v>
      </c>
    </row>
    <row r="2082" spans="1:6" x14ac:dyDescent="0.15">
      <c r="A2082" s="6" t="s">
        <v>3749</v>
      </c>
      <c r="B2082" s="6" t="s">
        <v>3750</v>
      </c>
      <c r="C2082" s="7">
        <v>13050</v>
      </c>
      <c r="D2082" s="8">
        <v>0.57999999999999996</v>
      </c>
      <c r="E2082" s="9">
        <f t="shared" si="64"/>
        <v>7568.9999999999991</v>
      </c>
      <c r="F2082" s="9">
        <f t="shared" si="65"/>
        <v>5481.0000000000009</v>
      </c>
    </row>
    <row r="2083" spans="1:6" x14ac:dyDescent="0.15">
      <c r="A2083" s="6" t="s">
        <v>3751</v>
      </c>
      <c r="B2083" s="6" t="s">
        <v>3752</v>
      </c>
      <c r="C2083" s="7">
        <v>13050</v>
      </c>
      <c r="D2083" s="8">
        <v>0.57999999999999996</v>
      </c>
      <c r="E2083" s="9">
        <f t="shared" si="64"/>
        <v>7568.9999999999991</v>
      </c>
      <c r="F2083" s="9">
        <f t="shared" si="65"/>
        <v>5481.0000000000009</v>
      </c>
    </row>
    <row r="2084" spans="1:6" x14ac:dyDescent="0.15">
      <c r="A2084" s="6" t="s">
        <v>3753</v>
      </c>
      <c r="B2084" s="6" t="s">
        <v>3754</v>
      </c>
      <c r="C2084" s="7">
        <v>13050</v>
      </c>
      <c r="D2084" s="8">
        <v>0.57999999999999996</v>
      </c>
      <c r="E2084" s="9">
        <f t="shared" si="64"/>
        <v>7568.9999999999991</v>
      </c>
      <c r="F2084" s="9">
        <f t="shared" si="65"/>
        <v>5481.0000000000009</v>
      </c>
    </row>
    <row r="2085" spans="1:6" x14ac:dyDescent="0.15">
      <c r="A2085" s="6" t="s">
        <v>3755</v>
      </c>
      <c r="B2085" s="6" t="s">
        <v>3756</v>
      </c>
      <c r="C2085" s="7">
        <v>13050</v>
      </c>
      <c r="D2085" s="8">
        <v>0.57999999999999996</v>
      </c>
      <c r="E2085" s="9">
        <f t="shared" si="64"/>
        <v>7568.9999999999991</v>
      </c>
      <c r="F2085" s="9">
        <f t="shared" si="65"/>
        <v>5481.0000000000009</v>
      </c>
    </row>
    <row r="2086" spans="1:6" x14ac:dyDescent="0.15">
      <c r="A2086" s="6" t="s">
        <v>3757</v>
      </c>
      <c r="B2086" s="6" t="s">
        <v>3758</v>
      </c>
      <c r="C2086" s="7">
        <v>13050</v>
      </c>
      <c r="D2086" s="8">
        <v>0.57999999999999996</v>
      </c>
      <c r="E2086" s="9">
        <f t="shared" si="64"/>
        <v>7568.9999999999991</v>
      </c>
      <c r="F2086" s="9">
        <f t="shared" si="65"/>
        <v>5481.0000000000009</v>
      </c>
    </row>
    <row r="2087" spans="1:6" x14ac:dyDescent="0.15">
      <c r="A2087" s="6" t="s">
        <v>3759</v>
      </c>
      <c r="B2087" s="6" t="s">
        <v>3760</v>
      </c>
      <c r="C2087" s="7">
        <v>13050</v>
      </c>
      <c r="D2087" s="8">
        <v>0.57999999999999996</v>
      </c>
      <c r="E2087" s="9">
        <f t="shared" si="64"/>
        <v>7568.9999999999991</v>
      </c>
      <c r="F2087" s="9">
        <f t="shared" si="65"/>
        <v>5481.0000000000009</v>
      </c>
    </row>
    <row r="2088" spans="1:6" x14ac:dyDescent="0.15">
      <c r="A2088" s="6" t="s">
        <v>3761</v>
      </c>
      <c r="B2088" s="6" t="s">
        <v>3762</v>
      </c>
      <c r="C2088" s="7">
        <v>13050</v>
      </c>
      <c r="D2088" s="8">
        <v>0.57999999999999996</v>
      </c>
      <c r="E2088" s="9">
        <f t="shared" si="64"/>
        <v>7568.9999999999991</v>
      </c>
      <c r="F2088" s="9">
        <f t="shared" si="65"/>
        <v>5481.0000000000009</v>
      </c>
    </row>
    <row r="2089" spans="1:6" x14ac:dyDescent="0.15">
      <c r="A2089" s="6" t="s">
        <v>3763</v>
      </c>
      <c r="B2089" s="6" t="s">
        <v>3764</v>
      </c>
      <c r="C2089" s="7">
        <v>13050</v>
      </c>
      <c r="D2089" s="8">
        <v>0.57999999999999996</v>
      </c>
      <c r="E2089" s="9">
        <f t="shared" si="64"/>
        <v>7568.9999999999991</v>
      </c>
      <c r="F2089" s="9">
        <f t="shared" si="65"/>
        <v>5481.0000000000009</v>
      </c>
    </row>
    <row r="2090" spans="1:6" x14ac:dyDescent="0.15">
      <c r="A2090" s="6" t="s">
        <v>3765</v>
      </c>
      <c r="B2090" s="6" t="s">
        <v>3766</v>
      </c>
      <c r="C2090" s="7">
        <v>13050</v>
      </c>
      <c r="D2090" s="8">
        <v>0.57999999999999996</v>
      </c>
      <c r="E2090" s="9">
        <f t="shared" si="64"/>
        <v>7568.9999999999991</v>
      </c>
      <c r="F2090" s="9">
        <f t="shared" si="65"/>
        <v>5481.0000000000009</v>
      </c>
    </row>
    <row r="2091" spans="1:6" x14ac:dyDescent="0.15">
      <c r="A2091" s="6" t="s">
        <v>3767</v>
      </c>
      <c r="B2091" s="6" t="s">
        <v>3768</v>
      </c>
      <c r="C2091" s="7">
        <v>13050</v>
      </c>
      <c r="D2091" s="8">
        <v>0.57999999999999996</v>
      </c>
      <c r="E2091" s="9">
        <f t="shared" si="64"/>
        <v>7568.9999999999991</v>
      </c>
      <c r="F2091" s="9">
        <f t="shared" si="65"/>
        <v>5481.0000000000009</v>
      </c>
    </row>
    <row r="2092" spans="1:6" x14ac:dyDescent="0.15">
      <c r="A2092" s="6" t="s">
        <v>3769</v>
      </c>
      <c r="B2092" s="6" t="s">
        <v>3770</v>
      </c>
      <c r="C2092" s="7">
        <v>13050</v>
      </c>
      <c r="D2092" s="8">
        <v>0.57999999999999996</v>
      </c>
      <c r="E2092" s="9">
        <f t="shared" si="64"/>
        <v>7568.9999999999991</v>
      </c>
      <c r="F2092" s="9">
        <f t="shared" si="65"/>
        <v>5481.0000000000009</v>
      </c>
    </row>
    <row r="2093" spans="1:6" x14ac:dyDescent="0.15">
      <c r="A2093" s="6" t="s">
        <v>3771</v>
      </c>
      <c r="B2093" s="6" t="s">
        <v>3772</v>
      </c>
      <c r="C2093" s="7">
        <v>13050</v>
      </c>
      <c r="D2093" s="8">
        <v>0.57999999999999996</v>
      </c>
      <c r="E2093" s="9">
        <f t="shared" si="64"/>
        <v>7568.9999999999991</v>
      </c>
      <c r="F2093" s="9">
        <f t="shared" si="65"/>
        <v>5481.0000000000009</v>
      </c>
    </row>
    <row r="2094" spans="1:6" x14ac:dyDescent="0.15">
      <c r="A2094" s="6" t="s">
        <v>3773</v>
      </c>
      <c r="B2094" s="6" t="s">
        <v>3774</v>
      </c>
      <c r="C2094" s="7">
        <v>13050</v>
      </c>
      <c r="D2094" s="8">
        <v>0.57999999999999996</v>
      </c>
      <c r="E2094" s="9">
        <f t="shared" si="64"/>
        <v>7568.9999999999991</v>
      </c>
      <c r="F2094" s="9">
        <f t="shared" si="65"/>
        <v>5481.0000000000009</v>
      </c>
    </row>
    <row r="2095" spans="1:6" x14ac:dyDescent="0.15">
      <c r="A2095" s="6" t="s">
        <v>3775</v>
      </c>
      <c r="B2095" s="6" t="s">
        <v>3776</v>
      </c>
      <c r="C2095" s="7">
        <v>13050</v>
      </c>
      <c r="D2095" s="8">
        <v>0.57999999999999996</v>
      </c>
      <c r="E2095" s="9">
        <f t="shared" si="64"/>
        <v>7568.9999999999991</v>
      </c>
      <c r="F2095" s="9">
        <f t="shared" si="65"/>
        <v>5481.0000000000009</v>
      </c>
    </row>
    <row r="2096" spans="1:6" x14ac:dyDescent="0.15">
      <c r="A2096" s="6" t="s">
        <v>3777</v>
      </c>
      <c r="B2096" s="6" t="s">
        <v>3778</v>
      </c>
      <c r="C2096" s="7">
        <v>13050</v>
      </c>
      <c r="D2096" s="8">
        <v>0.57999999999999996</v>
      </c>
      <c r="E2096" s="9">
        <f t="shared" si="64"/>
        <v>7568.9999999999991</v>
      </c>
      <c r="F2096" s="9">
        <f t="shared" si="65"/>
        <v>5481.0000000000009</v>
      </c>
    </row>
    <row r="2097" spans="1:6" x14ac:dyDescent="0.15">
      <c r="A2097" s="6" t="s">
        <v>3779</v>
      </c>
      <c r="B2097" s="6" t="s">
        <v>3780</v>
      </c>
      <c r="C2097" s="7">
        <v>13050</v>
      </c>
      <c r="D2097" s="8">
        <v>0.57999999999999996</v>
      </c>
      <c r="E2097" s="9">
        <f t="shared" si="64"/>
        <v>7568.9999999999991</v>
      </c>
      <c r="F2097" s="9">
        <f t="shared" si="65"/>
        <v>5481.0000000000009</v>
      </c>
    </row>
    <row r="2098" spans="1:6" x14ac:dyDescent="0.15">
      <c r="A2098" s="6" t="s">
        <v>3781</v>
      </c>
      <c r="B2098" s="6" t="s">
        <v>3782</v>
      </c>
      <c r="C2098" s="7">
        <v>13050</v>
      </c>
      <c r="D2098" s="8">
        <v>0.57999999999999996</v>
      </c>
      <c r="E2098" s="9">
        <f t="shared" si="64"/>
        <v>7568.9999999999991</v>
      </c>
      <c r="F2098" s="9">
        <f t="shared" si="65"/>
        <v>5481.0000000000009</v>
      </c>
    </row>
    <row r="2099" spans="1:6" x14ac:dyDescent="0.15">
      <c r="A2099" s="6" t="s">
        <v>3783</v>
      </c>
      <c r="B2099" s="6" t="s">
        <v>3784</v>
      </c>
      <c r="C2099" s="7">
        <v>13050</v>
      </c>
      <c r="D2099" s="8">
        <v>0.57999999999999996</v>
      </c>
      <c r="E2099" s="9">
        <f t="shared" si="64"/>
        <v>7568.9999999999991</v>
      </c>
      <c r="F2099" s="9">
        <f t="shared" si="65"/>
        <v>5481.0000000000009</v>
      </c>
    </row>
    <row r="2100" spans="1:6" x14ac:dyDescent="0.15">
      <c r="A2100" s="6" t="s">
        <v>3785</v>
      </c>
      <c r="B2100" s="6" t="s">
        <v>3786</v>
      </c>
      <c r="C2100" s="7">
        <v>13050</v>
      </c>
      <c r="D2100" s="8">
        <v>0.57999999999999996</v>
      </c>
      <c r="E2100" s="9">
        <f t="shared" si="64"/>
        <v>7568.9999999999991</v>
      </c>
      <c r="F2100" s="9">
        <f t="shared" si="65"/>
        <v>5481.0000000000009</v>
      </c>
    </row>
    <row r="2101" spans="1:6" x14ac:dyDescent="0.15">
      <c r="A2101" s="6" t="s">
        <v>3787</v>
      </c>
      <c r="B2101" s="6" t="s">
        <v>3788</v>
      </c>
      <c r="C2101" s="7">
        <v>13050</v>
      </c>
      <c r="D2101" s="8">
        <v>0.57999999999999996</v>
      </c>
      <c r="E2101" s="9">
        <f t="shared" si="64"/>
        <v>7568.9999999999991</v>
      </c>
      <c r="F2101" s="9">
        <f t="shared" si="65"/>
        <v>5481.0000000000009</v>
      </c>
    </row>
    <row r="2102" spans="1:6" x14ac:dyDescent="0.15">
      <c r="A2102" s="6" t="s">
        <v>3789</v>
      </c>
      <c r="B2102" s="6" t="s">
        <v>3790</v>
      </c>
      <c r="C2102" s="7">
        <v>13050</v>
      </c>
      <c r="D2102" s="8">
        <v>0.57999999999999996</v>
      </c>
      <c r="E2102" s="9">
        <f t="shared" si="64"/>
        <v>7568.9999999999991</v>
      </c>
      <c r="F2102" s="9">
        <f t="shared" si="65"/>
        <v>5481.0000000000009</v>
      </c>
    </row>
    <row r="2103" spans="1:6" x14ac:dyDescent="0.15">
      <c r="A2103" s="6" t="s">
        <v>3791</v>
      </c>
      <c r="B2103" s="6" t="s">
        <v>3792</v>
      </c>
      <c r="C2103" s="7">
        <v>13050</v>
      </c>
      <c r="D2103" s="8">
        <v>0.57999999999999996</v>
      </c>
      <c r="E2103" s="9">
        <f t="shared" si="64"/>
        <v>7568.9999999999991</v>
      </c>
      <c r="F2103" s="9">
        <f t="shared" si="65"/>
        <v>5481.0000000000009</v>
      </c>
    </row>
    <row r="2104" spans="1:6" x14ac:dyDescent="0.15">
      <c r="A2104" s="6" t="s">
        <v>3793</v>
      </c>
      <c r="B2104" s="6" t="s">
        <v>3794</v>
      </c>
      <c r="C2104" s="7">
        <v>13050</v>
      </c>
      <c r="D2104" s="8">
        <v>0.57999999999999996</v>
      </c>
      <c r="E2104" s="9">
        <f t="shared" si="64"/>
        <v>7568.9999999999991</v>
      </c>
      <c r="F2104" s="9">
        <f t="shared" si="65"/>
        <v>5481.0000000000009</v>
      </c>
    </row>
    <row r="2105" spans="1:6" x14ac:dyDescent="0.15">
      <c r="A2105" s="6" t="s">
        <v>3795</v>
      </c>
      <c r="B2105" s="6" t="s">
        <v>3796</v>
      </c>
      <c r="C2105" s="7">
        <v>13050</v>
      </c>
      <c r="D2105" s="8">
        <v>0.57999999999999996</v>
      </c>
      <c r="E2105" s="9">
        <f t="shared" si="64"/>
        <v>7568.9999999999991</v>
      </c>
      <c r="F2105" s="9">
        <f t="shared" si="65"/>
        <v>5481.0000000000009</v>
      </c>
    </row>
    <row r="2106" spans="1:6" x14ac:dyDescent="0.15">
      <c r="A2106" s="6" t="s">
        <v>3797</v>
      </c>
      <c r="B2106" s="6" t="s">
        <v>3798</v>
      </c>
      <c r="C2106" s="7">
        <v>13050</v>
      </c>
      <c r="D2106" s="8">
        <v>0.57999999999999996</v>
      </c>
      <c r="E2106" s="9">
        <f t="shared" si="64"/>
        <v>7568.9999999999991</v>
      </c>
      <c r="F2106" s="9">
        <f t="shared" si="65"/>
        <v>5481.0000000000009</v>
      </c>
    </row>
    <row r="2107" spans="1:6" x14ac:dyDescent="0.15">
      <c r="A2107" s="6" t="s">
        <v>3799</v>
      </c>
      <c r="B2107" s="6" t="s">
        <v>3800</v>
      </c>
      <c r="C2107" s="7">
        <v>13050</v>
      </c>
      <c r="D2107" s="8">
        <v>0.57999999999999996</v>
      </c>
      <c r="E2107" s="9">
        <f t="shared" si="64"/>
        <v>7568.9999999999991</v>
      </c>
      <c r="F2107" s="9">
        <f t="shared" si="65"/>
        <v>5481.0000000000009</v>
      </c>
    </row>
    <row r="2108" spans="1:6" x14ac:dyDescent="0.15">
      <c r="A2108" s="6" t="s">
        <v>3801</v>
      </c>
      <c r="B2108" s="6" t="s">
        <v>3802</v>
      </c>
      <c r="C2108" s="7">
        <v>13050</v>
      </c>
      <c r="D2108" s="8">
        <v>0.57999999999999996</v>
      </c>
      <c r="E2108" s="9">
        <f t="shared" si="64"/>
        <v>7568.9999999999991</v>
      </c>
      <c r="F2108" s="9">
        <f t="shared" si="65"/>
        <v>5481.0000000000009</v>
      </c>
    </row>
    <row r="2109" spans="1:6" x14ac:dyDescent="0.15">
      <c r="A2109" s="6" t="s">
        <v>3803</v>
      </c>
      <c r="B2109" s="6" t="s">
        <v>3804</v>
      </c>
      <c r="C2109" s="7">
        <v>13050</v>
      </c>
      <c r="D2109" s="8">
        <v>0.57999999999999996</v>
      </c>
      <c r="E2109" s="9">
        <f t="shared" si="64"/>
        <v>7568.9999999999991</v>
      </c>
      <c r="F2109" s="9">
        <f t="shared" si="65"/>
        <v>5481.0000000000009</v>
      </c>
    </row>
    <row r="2110" spans="1:6" x14ac:dyDescent="0.15">
      <c r="A2110" s="6" t="s">
        <v>3805</v>
      </c>
      <c r="B2110" s="6" t="s">
        <v>3806</v>
      </c>
      <c r="C2110" s="7">
        <v>13050</v>
      </c>
      <c r="D2110" s="8">
        <v>0.57999999999999996</v>
      </c>
      <c r="E2110" s="9">
        <f t="shared" si="64"/>
        <v>7568.9999999999991</v>
      </c>
      <c r="F2110" s="9">
        <f t="shared" si="65"/>
        <v>5481.0000000000009</v>
      </c>
    </row>
    <row r="2111" spans="1:6" x14ac:dyDescent="0.15">
      <c r="A2111" s="6" t="s">
        <v>3807</v>
      </c>
      <c r="B2111" s="6" t="s">
        <v>3808</v>
      </c>
      <c r="C2111" s="7">
        <v>13050</v>
      </c>
      <c r="D2111" s="8">
        <v>0.57999999999999996</v>
      </c>
      <c r="E2111" s="9">
        <f t="shared" si="64"/>
        <v>7568.9999999999991</v>
      </c>
      <c r="F2111" s="9">
        <f t="shared" si="65"/>
        <v>5481.0000000000009</v>
      </c>
    </row>
    <row r="2112" spans="1:6" x14ac:dyDescent="0.15">
      <c r="A2112" s="6" t="s">
        <v>3809</v>
      </c>
      <c r="B2112" s="6" t="s">
        <v>3810</v>
      </c>
      <c r="C2112" s="7">
        <v>13050</v>
      </c>
      <c r="D2112" s="8">
        <v>0.57999999999999996</v>
      </c>
      <c r="E2112" s="9">
        <f t="shared" si="64"/>
        <v>7568.9999999999991</v>
      </c>
      <c r="F2112" s="9">
        <f t="shared" si="65"/>
        <v>5481.0000000000009</v>
      </c>
    </row>
    <row r="2113" spans="1:6" x14ac:dyDescent="0.15">
      <c r="A2113" s="6" t="s">
        <v>3811</v>
      </c>
      <c r="B2113" s="6" t="s">
        <v>3812</v>
      </c>
      <c r="C2113" s="7">
        <v>13050</v>
      </c>
      <c r="D2113" s="8">
        <v>0.57999999999999996</v>
      </c>
      <c r="E2113" s="9">
        <f t="shared" si="64"/>
        <v>7568.9999999999991</v>
      </c>
      <c r="F2113" s="9">
        <f t="shared" si="65"/>
        <v>5481.0000000000009</v>
      </c>
    </row>
    <row r="2114" spans="1:6" x14ac:dyDescent="0.15">
      <c r="A2114" s="6" t="s">
        <v>3813</v>
      </c>
      <c r="B2114" s="6" t="s">
        <v>3814</v>
      </c>
      <c r="C2114" s="7">
        <v>13050</v>
      </c>
      <c r="D2114" s="8">
        <v>0.57999999999999996</v>
      </c>
      <c r="E2114" s="9">
        <f t="shared" ref="E2114:E2177" si="66">+C2114*D2114</f>
        <v>7568.9999999999991</v>
      </c>
      <c r="F2114" s="9">
        <f t="shared" ref="F2114:F2177" si="67">+C2114-E2114</f>
        <v>5481.0000000000009</v>
      </c>
    </row>
    <row r="2115" spans="1:6" x14ac:dyDescent="0.15">
      <c r="A2115" s="6" t="s">
        <v>3815</v>
      </c>
      <c r="B2115" s="6" t="s">
        <v>3816</v>
      </c>
      <c r="C2115" s="7">
        <v>13050</v>
      </c>
      <c r="D2115" s="8">
        <v>0.57999999999999996</v>
      </c>
      <c r="E2115" s="9">
        <f t="shared" si="66"/>
        <v>7568.9999999999991</v>
      </c>
      <c r="F2115" s="9">
        <f t="shared" si="67"/>
        <v>5481.0000000000009</v>
      </c>
    </row>
    <row r="2116" spans="1:6" x14ac:dyDescent="0.15">
      <c r="A2116" s="6" t="s">
        <v>3817</v>
      </c>
      <c r="B2116" s="6" t="s">
        <v>3818</v>
      </c>
      <c r="C2116" s="7">
        <v>13050</v>
      </c>
      <c r="D2116" s="8">
        <v>0.57999999999999996</v>
      </c>
      <c r="E2116" s="9">
        <f t="shared" si="66"/>
        <v>7568.9999999999991</v>
      </c>
      <c r="F2116" s="9">
        <f t="shared" si="67"/>
        <v>5481.0000000000009</v>
      </c>
    </row>
    <row r="2117" spans="1:6" x14ac:dyDescent="0.15">
      <c r="A2117" s="6" t="s">
        <v>3819</v>
      </c>
      <c r="B2117" s="6" t="s">
        <v>3820</v>
      </c>
      <c r="C2117" s="7">
        <v>13050</v>
      </c>
      <c r="D2117" s="8">
        <v>0.57999999999999996</v>
      </c>
      <c r="E2117" s="9">
        <f t="shared" si="66"/>
        <v>7568.9999999999991</v>
      </c>
      <c r="F2117" s="9">
        <f t="shared" si="67"/>
        <v>5481.0000000000009</v>
      </c>
    </row>
    <row r="2118" spans="1:6" x14ac:dyDescent="0.15">
      <c r="A2118" s="6" t="s">
        <v>3821</v>
      </c>
      <c r="B2118" s="6" t="s">
        <v>3822</v>
      </c>
      <c r="C2118" s="7">
        <v>13050</v>
      </c>
      <c r="D2118" s="8">
        <v>0.57999999999999996</v>
      </c>
      <c r="E2118" s="9">
        <f t="shared" si="66"/>
        <v>7568.9999999999991</v>
      </c>
      <c r="F2118" s="9">
        <f t="shared" si="67"/>
        <v>5481.0000000000009</v>
      </c>
    </row>
    <row r="2119" spans="1:6" x14ac:dyDescent="0.15">
      <c r="A2119" s="6" t="s">
        <v>3823</v>
      </c>
      <c r="B2119" s="6" t="s">
        <v>3824</v>
      </c>
      <c r="C2119" s="7">
        <v>13050</v>
      </c>
      <c r="D2119" s="8">
        <v>0.57999999999999996</v>
      </c>
      <c r="E2119" s="9">
        <f t="shared" si="66"/>
        <v>7568.9999999999991</v>
      </c>
      <c r="F2119" s="9">
        <f t="shared" si="67"/>
        <v>5481.0000000000009</v>
      </c>
    </row>
    <row r="2120" spans="1:6" x14ac:dyDescent="0.15">
      <c r="A2120" s="6" t="s">
        <v>3825</v>
      </c>
      <c r="B2120" s="6" t="s">
        <v>3826</v>
      </c>
      <c r="C2120" s="7">
        <v>13050</v>
      </c>
      <c r="D2120" s="8">
        <v>0.57999999999999996</v>
      </c>
      <c r="E2120" s="9">
        <f t="shared" si="66"/>
        <v>7568.9999999999991</v>
      </c>
      <c r="F2120" s="9">
        <f t="shared" si="67"/>
        <v>5481.0000000000009</v>
      </c>
    </row>
    <row r="2121" spans="1:6" x14ac:dyDescent="0.15">
      <c r="A2121" s="6" t="s">
        <v>3827</v>
      </c>
      <c r="B2121" s="6" t="s">
        <v>3828</v>
      </c>
      <c r="C2121" s="7">
        <v>13050</v>
      </c>
      <c r="D2121" s="8">
        <v>0.57999999999999996</v>
      </c>
      <c r="E2121" s="9">
        <f t="shared" si="66"/>
        <v>7568.9999999999991</v>
      </c>
      <c r="F2121" s="9">
        <f t="shared" si="67"/>
        <v>5481.0000000000009</v>
      </c>
    </row>
    <row r="2122" spans="1:6" x14ac:dyDescent="0.15">
      <c r="A2122" s="6" t="s">
        <v>3829</v>
      </c>
      <c r="B2122" s="6" t="s">
        <v>3830</v>
      </c>
      <c r="C2122" s="7">
        <v>13050</v>
      </c>
      <c r="D2122" s="8">
        <v>0.57999999999999996</v>
      </c>
      <c r="E2122" s="9">
        <f t="shared" si="66"/>
        <v>7568.9999999999991</v>
      </c>
      <c r="F2122" s="9">
        <f t="shared" si="67"/>
        <v>5481.0000000000009</v>
      </c>
    </row>
    <row r="2123" spans="1:6" x14ac:dyDescent="0.15">
      <c r="A2123" s="6" t="s">
        <v>3831</v>
      </c>
      <c r="B2123" s="6" t="s">
        <v>3832</v>
      </c>
      <c r="C2123" s="7">
        <v>13050</v>
      </c>
      <c r="D2123" s="8">
        <v>0.57999999999999996</v>
      </c>
      <c r="E2123" s="9">
        <f t="shared" si="66"/>
        <v>7568.9999999999991</v>
      </c>
      <c r="F2123" s="9">
        <f t="shared" si="67"/>
        <v>5481.0000000000009</v>
      </c>
    </row>
    <row r="2124" spans="1:6" x14ac:dyDescent="0.15">
      <c r="A2124" s="6" t="s">
        <v>3833</v>
      </c>
      <c r="B2124" s="6" t="s">
        <v>3834</v>
      </c>
      <c r="C2124" s="7">
        <v>13050</v>
      </c>
      <c r="D2124" s="8">
        <v>0.57999999999999996</v>
      </c>
      <c r="E2124" s="9">
        <f t="shared" si="66"/>
        <v>7568.9999999999991</v>
      </c>
      <c r="F2124" s="9">
        <f t="shared" si="67"/>
        <v>5481.0000000000009</v>
      </c>
    </row>
    <row r="2125" spans="1:6" x14ac:dyDescent="0.15">
      <c r="A2125" s="6" t="s">
        <v>3835</v>
      </c>
      <c r="B2125" s="6" t="s">
        <v>3836</v>
      </c>
      <c r="C2125" s="7">
        <v>13050</v>
      </c>
      <c r="D2125" s="8">
        <v>0.57999999999999996</v>
      </c>
      <c r="E2125" s="9">
        <f t="shared" si="66"/>
        <v>7568.9999999999991</v>
      </c>
      <c r="F2125" s="9">
        <f t="shared" si="67"/>
        <v>5481.0000000000009</v>
      </c>
    </row>
    <row r="2126" spans="1:6" x14ac:dyDescent="0.15">
      <c r="A2126" s="6" t="s">
        <v>3837</v>
      </c>
      <c r="B2126" s="6" t="s">
        <v>3838</v>
      </c>
      <c r="C2126" s="7">
        <v>13050</v>
      </c>
      <c r="D2126" s="8">
        <v>0.57999999999999996</v>
      </c>
      <c r="E2126" s="9">
        <f t="shared" si="66"/>
        <v>7568.9999999999991</v>
      </c>
      <c r="F2126" s="9">
        <f t="shared" si="67"/>
        <v>5481.0000000000009</v>
      </c>
    </row>
    <row r="2127" spans="1:6" x14ac:dyDescent="0.15">
      <c r="A2127" s="6" t="s">
        <v>3839</v>
      </c>
      <c r="B2127" s="6" t="s">
        <v>3840</v>
      </c>
      <c r="C2127" s="7">
        <v>13050</v>
      </c>
      <c r="D2127" s="8">
        <v>0.57999999999999996</v>
      </c>
      <c r="E2127" s="9">
        <f t="shared" si="66"/>
        <v>7568.9999999999991</v>
      </c>
      <c r="F2127" s="9">
        <f t="shared" si="67"/>
        <v>5481.0000000000009</v>
      </c>
    </row>
    <row r="2128" spans="1:6" x14ac:dyDescent="0.15">
      <c r="A2128" s="6" t="s">
        <v>3841</v>
      </c>
      <c r="B2128" s="6" t="s">
        <v>3842</v>
      </c>
      <c r="C2128" s="7">
        <v>13050</v>
      </c>
      <c r="D2128" s="8">
        <v>0.57999999999999996</v>
      </c>
      <c r="E2128" s="9">
        <f t="shared" si="66"/>
        <v>7568.9999999999991</v>
      </c>
      <c r="F2128" s="9">
        <f t="shared" si="67"/>
        <v>5481.0000000000009</v>
      </c>
    </row>
    <row r="2129" spans="1:6" x14ac:dyDescent="0.15">
      <c r="A2129" s="6" t="s">
        <v>3843</v>
      </c>
      <c r="B2129" s="6" t="s">
        <v>3844</v>
      </c>
      <c r="C2129" s="7">
        <v>13050</v>
      </c>
      <c r="D2129" s="8">
        <v>0.57999999999999996</v>
      </c>
      <c r="E2129" s="9">
        <f t="shared" si="66"/>
        <v>7568.9999999999991</v>
      </c>
      <c r="F2129" s="9">
        <f t="shared" si="67"/>
        <v>5481.0000000000009</v>
      </c>
    </row>
    <row r="2130" spans="1:6" x14ac:dyDescent="0.15">
      <c r="A2130" s="6" t="s">
        <v>3845</v>
      </c>
      <c r="B2130" s="6" t="s">
        <v>3846</v>
      </c>
      <c r="C2130" s="7">
        <v>13050</v>
      </c>
      <c r="D2130" s="8">
        <v>0.57999999999999996</v>
      </c>
      <c r="E2130" s="9">
        <f t="shared" si="66"/>
        <v>7568.9999999999991</v>
      </c>
      <c r="F2130" s="9">
        <f t="shared" si="67"/>
        <v>5481.0000000000009</v>
      </c>
    </row>
    <row r="2131" spans="1:6" x14ac:dyDescent="0.15">
      <c r="A2131" s="6" t="s">
        <v>3847</v>
      </c>
      <c r="B2131" s="6" t="s">
        <v>3848</v>
      </c>
      <c r="C2131" s="7">
        <v>13050</v>
      </c>
      <c r="D2131" s="8">
        <v>0.57999999999999996</v>
      </c>
      <c r="E2131" s="9">
        <f t="shared" si="66"/>
        <v>7568.9999999999991</v>
      </c>
      <c r="F2131" s="9">
        <f t="shared" si="67"/>
        <v>5481.0000000000009</v>
      </c>
    </row>
    <row r="2132" spans="1:6" x14ac:dyDescent="0.15">
      <c r="A2132" s="6" t="s">
        <v>3849</v>
      </c>
      <c r="B2132" s="6" t="s">
        <v>3850</v>
      </c>
      <c r="C2132" s="7">
        <v>13050</v>
      </c>
      <c r="D2132" s="8">
        <v>0.57999999999999996</v>
      </c>
      <c r="E2132" s="9">
        <f t="shared" si="66"/>
        <v>7568.9999999999991</v>
      </c>
      <c r="F2132" s="9">
        <f t="shared" si="67"/>
        <v>5481.0000000000009</v>
      </c>
    </row>
    <row r="2133" spans="1:6" x14ac:dyDescent="0.15">
      <c r="A2133" s="6" t="s">
        <v>3851</v>
      </c>
      <c r="B2133" s="6" t="s">
        <v>3852</v>
      </c>
      <c r="C2133" s="7">
        <v>13050</v>
      </c>
      <c r="D2133" s="8">
        <v>0.57999999999999996</v>
      </c>
      <c r="E2133" s="9">
        <f t="shared" si="66"/>
        <v>7568.9999999999991</v>
      </c>
      <c r="F2133" s="9">
        <f t="shared" si="67"/>
        <v>5481.0000000000009</v>
      </c>
    </row>
    <row r="2134" spans="1:6" x14ac:dyDescent="0.15">
      <c r="A2134" s="6" t="s">
        <v>3853</v>
      </c>
      <c r="B2134" s="6" t="s">
        <v>3854</v>
      </c>
      <c r="C2134" s="7">
        <v>13050</v>
      </c>
      <c r="D2134" s="8">
        <v>0.57999999999999996</v>
      </c>
      <c r="E2134" s="9">
        <f t="shared" si="66"/>
        <v>7568.9999999999991</v>
      </c>
      <c r="F2134" s="9">
        <f t="shared" si="67"/>
        <v>5481.0000000000009</v>
      </c>
    </row>
    <row r="2135" spans="1:6" x14ac:dyDescent="0.15">
      <c r="A2135" s="6" t="s">
        <v>3855</v>
      </c>
      <c r="B2135" s="6" t="s">
        <v>3856</v>
      </c>
      <c r="C2135" s="7">
        <v>13050</v>
      </c>
      <c r="D2135" s="8">
        <v>0.57999999999999996</v>
      </c>
      <c r="E2135" s="9">
        <f t="shared" si="66"/>
        <v>7568.9999999999991</v>
      </c>
      <c r="F2135" s="9">
        <f t="shared" si="67"/>
        <v>5481.0000000000009</v>
      </c>
    </row>
    <row r="2136" spans="1:6" x14ac:dyDescent="0.15">
      <c r="A2136" s="6" t="s">
        <v>3857</v>
      </c>
      <c r="B2136" s="6" t="s">
        <v>3858</v>
      </c>
      <c r="C2136" s="7">
        <v>13050</v>
      </c>
      <c r="D2136" s="8">
        <v>0.57999999999999996</v>
      </c>
      <c r="E2136" s="9">
        <f t="shared" si="66"/>
        <v>7568.9999999999991</v>
      </c>
      <c r="F2136" s="9">
        <f t="shared" si="67"/>
        <v>5481.0000000000009</v>
      </c>
    </row>
    <row r="2137" spans="1:6" x14ac:dyDescent="0.15">
      <c r="A2137" s="6" t="s">
        <v>3859</v>
      </c>
      <c r="B2137" s="6" t="s">
        <v>3860</v>
      </c>
      <c r="C2137" s="7">
        <v>13050</v>
      </c>
      <c r="D2137" s="8">
        <v>0.57999999999999996</v>
      </c>
      <c r="E2137" s="9">
        <f t="shared" si="66"/>
        <v>7568.9999999999991</v>
      </c>
      <c r="F2137" s="9">
        <f t="shared" si="67"/>
        <v>5481.0000000000009</v>
      </c>
    </row>
    <row r="2138" spans="1:6" x14ac:dyDescent="0.15">
      <c r="A2138" s="6" t="s">
        <v>3861</v>
      </c>
      <c r="B2138" s="6" t="s">
        <v>3862</v>
      </c>
      <c r="C2138" s="7">
        <v>13050</v>
      </c>
      <c r="D2138" s="8">
        <v>0.57999999999999996</v>
      </c>
      <c r="E2138" s="9">
        <f t="shared" si="66"/>
        <v>7568.9999999999991</v>
      </c>
      <c r="F2138" s="9">
        <f t="shared" si="67"/>
        <v>5481.0000000000009</v>
      </c>
    </row>
    <row r="2139" spans="1:6" x14ac:dyDescent="0.15">
      <c r="A2139" s="6" t="s">
        <v>3863</v>
      </c>
      <c r="B2139" s="6" t="s">
        <v>3864</v>
      </c>
      <c r="C2139" s="7">
        <v>13050</v>
      </c>
      <c r="D2139" s="8">
        <v>0.57999999999999996</v>
      </c>
      <c r="E2139" s="9">
        <f t="shared" si="66"/>
        <v>7568.9999999999991</v>
      </c>
      <c r="F2139" s="9">
        <f t="shared" si="67"/>
        <v>5481.0000000000009</v>
      </c>
    </row>
    <row r="2140" spans="1:6" x14ac:dyDescent="0.15">
      <c r="A2140" s="6" t="s">
        <v>3865</v>
      </c>
      <c r="B2140" s="6" t="s">
        <v>3866</v>
      </c>
      <c r="C2140" s="7">
        <v>13050</v>
      </c>
      <c r="D2140" s="8">
        <v>0.57999999999999996</v>
      </c>
      <c r="E2140" s="9">
        <f t="shared" si="66"/>
        <v>7568.9999999999991</v>
      </c>
      <c r="F2140" s="9">
        <f t="shared" si="67"/>
        <v>5481.0000000000009</v>
      </c>
    </row>
    <row r="2141" spans="1:6" x14ac:dyDescent="0.15">
      <c r="A2141" s="6" t="s">
        <v>3867</v>
      </c>
      <c r="B2141" s="6" t="s">
        <v>3868</v>
      </c>
      <c r="C2141" s="7">
        <v>13050</v>
      </c>
      <c r="D2141" s="8">
        <v>0.57999999999999996</v>
      </c>
      <c r="E2141" s="9">
        <f t="shared" si="66"/>
        <v>7568.9999999999991</v>
      </c>
      <c r="F2141" s="9">
        <f t="shared" si="67"/>
        <v>5481.0000000000009</v>
      </c>
    </row>
    <row r="2142" spans="1:6" x14ac:dyDescent="0.15">
      <c r="A2142" s="6" t="s">
        <v>3869</v>
      </c>
      <c r="B2142" s="6" t="s">
        <v>3870</v>
      </c>
      <c r="C2142" s="7">
        <v>13050</v>
      </c>
      <c r="D2142" s="8">
        <v>0.57999999999999996</v>
      </c>
      <c r="E2142" s="9">
        <f t="shared" si="66"/>
        <v>7568.9999999999991</v>
      </c>
      <c r="F2142" s="9">
        <f t="shared" si="67"/>
        <v>5481.0000000000009</v>
      </c>
    </row>
    <row r="2143" spans="1:6" x14ac:dyDescent="0.15">
      <c r="A2143" s="6" t="s">
        <v>3871</v>
      </c>
      <c r="B2143" s="6" t="s">
        <v>3872</v>
      </c>
      <c r="C2143" s="7">
        <v>13050</v>
      </c>
      <c r="D2143" s="8">
        <v>0.57999999999999996</v>
      </c>
      <c r="E2143" s="9">
        <f t="shared" si="66"/>
        <v>7568.9999999999991</v>
      </c>
      <c r="F2143" s="9">
        <f t="shared" si="67"/>
        <v>5481.0000000000009</v>
      </c>
    </row>
    <row r="2144" spans="1:6" x14ac:dyDescent="0.15">
      <c r="A2144" s="6" t="s">
        <v>3873</v>
      </c>
      <c r="B2144" s="6" t="s">
        <v>3874</v>
      </c>
      <c r="C2144" s="7">
        <v>13050</v>
      </c>
      <c r="D2144" s="8">
        <v>0.57999999999999996</v>
      </c>
      <c r="E2144" s="9">
        <f t="shared" si="66"/>
        <v>7568.9999999999991</v>
      </c>
      <c r="F2144" s="9">
        <f t="shared" si="67"/>
        <v>5481.0000000000009</v>
      </c>
    </row>
    <row r="2145" spans="1:6" x14ac:dyDescent="0.15">
      <c r="A2145" s="6" t="s">
        <v>3875</v>
      </c>
      <c r="B2145" s="6" t="s">
        <v>3876</v>
      </c>
      <c r="C2145" s="7">
        <v>13050</v>
      </c>
      <c r="D2145" s="8">
        <v>0.57999999999999996</v>
      </c>
      <c r="E2145" s="9">
        <f t="shared" si="66"/>
        <v>7568.9999999999991</v>
      </c>
      <c r="F2145" s="9">
        <f t="shared" si="67"/>
        <v>5481.0000000000009</v>
      </c>
    </row>
    <row r="2146" spans="1:6" x14ac:dyDescent="0.15">
      <c r="A2146" s="6" t="s">
        <v>3877</v>
      </c>
      <c r="B2146" s="6" t="s">
        <v>3878</v>
      </c>
      <c r="C2146" s="7">
        <v>13050</v>
      </c>
      <c r="D2146" s="8">
        <v>0.57999999999999996</v>
      </c>
      <c r="E2146" s="9">
        <f t="shared" si="66"/>
        <v>7568.9999999999991</v>
      </c>
      <c r="F2146" s="9">
        <f t="shared" si="67"/>
        <v>5481.0000000000009</v>
      </c>
    </row>
    <row r="2147" spans="1:6" x14ac:dyDescent="0.15">
      <c r="A2147" s="6" t="s">
        <v>3879</v>
      </c>
      <c r="B2147" s="6" t="s">
        <v>3880</v>
      </c>
      <c r="C2147" s="7">
        <v>13050</v>
      </c>
      <c r="D2147" s="8">
        <v>0.57999999999999996</v>
      </c>
      <c r="E2147" s="9">
        <f t="shared" si="66"/>
        <v>7568.9999999999991</v>
      </c>
      <c r="F2147" s="9">
        <f t="shared" si="67"/>
        <v>5481.0000000000009</v>
      </c>
    </row>
    <row r="2148" spans="1:6" x14ac:dyDescent="0.15">
      <c r="A2148" s="6" t="s">
        <v>3881</v>
      </c>
      <c r="B2148" s="6" t="s">
        <v>3882</v>
      </c>
      <c r="C2148" s="7">
        <v>13050</v>
      </c>
      <c r="D2148" s="8">
        <v>0.57999999999999996</v>
      </c>
      <c r="E2148" s="9">
        <f t="shared" si="66"/>
        <v>7568.9999999999991</v>
      </c>
      <c r="F2148" s="9">
        <f t="shared" si="67"/>
        <v>5481.0000000000009</v>
      </c>
    </row>
    <row r="2149" spans="1:6" x14ac:dyDescent="0.15">
      <c r="A2149" s="6" t="s">
        <v>3883</v>
      </c>
      <c r="B2149" s="6" t="s">
        <v>3884</v>
      </c>
      <c r="C2149" s="7">
        <v>13050</v>
      </c>
      <c r="D2149" s="8">
        <v>0.57999999999999996</v>
      </c>
      <c r="E2149" s="9">
        <f t="shared" si="66"/>
        <v>7568.9999999999991</v>
      </c>
      <c r="F2149" s="9">
        <f t="shared" si="67"/>
        <v>5481.0000000000009</v>
      </c>
    </row>
    <row r="2150" spans="1:6" x14ac:dyDescent="0.15">
      <c r="A2150" s="6" t="s">
        <v>3885</v>
      </c>
      <c r="B2150" s="6" t="s">
        <v>3886</v>
      </c>
      <c r="C2150" s="7">
        <v>13050</v>
      </c>
      <c r="D2150" s="8">
        <v>0.57999999999999996</v>
      </c>
      <c r="E2150" s="9">
        <f t="shared" si="66"/>
        <v>7568.9999999999991</v>
      </c>
      <c r="F2150" s="9">
        <f t="shared" si="67"/>
        <v>5481.0000000000009</v>
      </c>
    </row>
    <row r="2151" spans="1:6" x14ac:dyDescent="0.15">
      <c r="A2151" s="6" t="s">
        <v>3887</v>
      </c>
      <c r="B2151" s="6" t="s">
        <v>3888</v>
      </c>
      <c r="C2151" s="7">
        <v>13050</v>
      </c>
      <c r="D2151" s="8">
        <v>0.57999999999999996</v>
      </c>
      <c r="E2151" s="9">
        <f t="shared" si="66"/>
        <v>7568.9999999999991</v>
      </c>
      <c r="F2151" s="9">
        <f t="shared" si="67"/>
        <v>5481.0000000000009</v>
      </c>
    </row>
    <row r="2152" spans="1:6" x14ac:dyDescent="0.15">
      <c r="A2152" s="6" t="s">
        <v>3889</v>
      </c>
      <c r="B2152" s="6" t="s">
        <v>3890</v>
      </c>
      <c r="C2152" s="7">
        <v>13050</v>
      </c>
      <c r="D2152" s="8">
        <v>0.57999999999999996</v>
      </c>
      <c r="E2152" s="9">
        <f t="shared" si="66"/>
        <v>7568.9999999999991</v>
      </c>
      <c r="F2152" s="9">
        <f t="shared" si="67"/>
        <v>5481.0000000000009</v>
      </c>
    </row>
    <row r="2153" spans="1:6" x14ac:dyDescent="0.15">
      <c r="A2153" s="6" t="s">
        <v>3891</v>
      </c>
      <c r="B2153" s="6" t="s">
        <v>3892</v>
      </c>
      <c r="C2153" s="7">
        <v>13050</v>
      </c>
      <c r="D2153" s="8">
        <v>0.57999999999999996</v>
      </c>
      <c r="E2153" s="9">
        <f t="shared" si="66"/>
        <v>7568.9999999999991</v>
      </c>
      <c r="F2153" s="9">
        <f t="shared" si="67"/>
        <v>5481.0000000000009</v>
      </c>
    </row>
    <row r="2154" spans="1:6" x14ac:dyDescent="0.15">
      <c r="A2154" s="6" t="s">
        <v>3893</v>
      </c>
      <c r="B2154" s="6" t="s">
        <v>3894</v>
      </c>
      <c r="C2154" s="7">
        <v>13050</v>
      </c>
      <c r="D2154" s="8">
        <v>0.57999999999999996</v>
      </c>
      <c r="E2154" s="9">
        <f t="shared" si="66"/>
        <v>7568.9999999999991</v>
      </c>
      <c r="F2154" s="9">
        <f t="shared" si="67"/>
        <v>5481.0000000000009</v>
      </c>
    </row>
    <row r="2155" spans="1:6" x14ac:dyDescent="0.15">
      <c r="A2155" s="6" t="s">
        <v>3895</v>
      </c>
      <c r="B2155" s="6" t="s">
        <v>3896</v>
      </c>
      <c r="C2155" s="7">
        <v>13050</v>
      </c>
      <c r="D2155" s="8">
        <v>0.57999999999999996</v>
      </c>
      <c r="E2155" s="9">
        <f t="shared" si="66"/>
        <v>7568.9999999999991</v>
      </c>
      <c r="F2155" s="9">
        <f t="shared" si="67"/>
        <v>5481.0000000000009</v>
      </c>
    </row>
    <row r="2156" spans="1:6" x14ac:dyDescent="0.15">
      <c r="A2156" s="6" t="s">
        <v>3897</v>
      </c>
      <c r="B2156" s="6" t="s">
        <v>3898</v>
      </c>
      <c r="C2156" s="7">
        <v>13050</v>
      </c>
      <c r="D2156" s="8">
        <v>0.57999999999999996</v>
      </c>
      <c r="E2156" s="9">
        <f t="shared" si="66"/>
        <v>7568.9999999999991</v>
      </c>
      <c r="F2156" s="9">
        <f t="shared" si="67"/>
        <v>5481.0000000000009</v>
      </c>
    </row>
    <row r="2157" spans="1:6" x14ac:dyDescent="0.15">
      <c r="A2157" s="6" t="s">
        <v>3899</v>
      </c>
      <c r="B2157" s="6" t="s">
        <v>3900</v>
      </c>
      <c r="C2157" s="7">
        <v>13050</v>
      </c>
      <c r="D2157" s="8">
        <v>0.57999999999999996</v>
      </c>
      <c r="E2157" s="9">
        <f t="shared" si="66"/>
        <v>7568.9999999999991</v>
      </c>
      <c r="F2157" s="9">
        <f t="shared" si="67"/>
        <v>5481.0000000000009</v>
      </c>
    </row>
    <row r="2158" spans="1:6" x14ac:dyDescent="0.15">
      <c r="A2158" s="6" t="s">
        <v>3901</v>
      </c>
      <c r="B2158" s="6" t="s">
        <v>3902</v>
      </c>
      <c r="C2158" s="7">
        <v>13050</v>
      </c>
      <c r="D2158" s="8">
        <v>0.57999999999999996</v>
      </c>
      <c r="E2158" s="9">
        <f t="shared" si="66"/>
        <v>7568.9999999999991</v>
      </c>
      <c r="F2158" s="9">
        <f t="shared" si="67"/>
        <v>5481.0000000000009</v>
      </c>
    </row>
    <row r="2159" spans="1:6" x14ac:dyDescent="0.15">
      <c r="A2159" s="6" t="s">
        <v>3903</v>
      </c>
      <c r="B2159" s="6" t="s">
        <v>3904</v>
      </c>
      <c r="C2159" s="7">
        <v>13050</v>
      </c>
      <c r="D2159" s="8">
        <v>0.57999999999999996</v>
      </c>
      <c r="E2159" s="9">
        <f t="shared" si="66"/>
        <v>7568.9999999999991</v>
      </c>
      <c r="F2159" s="9">
        <f t="shared" si="67"/>
        <v>5481.0000000000009</v>
      </c>
    </row>
    <row r="2160" spans="1:6" x14ac:dyDescent="0.15">
      <c r="A2160" s="6" t="s">
        <v>3905</v>
      </c>
      <c r="B2160" s="6" t="s">
        <v>3906</v>
      </c>
      <c r="C2160" s="7">
        <v>13050</v>
      </c>
      <c r="D2160" s="8">
        <v>0.57999999999999996</v>
      </c>
      <c r="E2160" s="9">
        <f t="shared" si="66"/>
        <v>7568.9999999999991</v>
      </c>
      <c r="F2160" s="9">
        <f t="shared" si="67"/>
        <v>5481.0000000000009</v>
      </c>
    </row>
    <row r="2161" spans="1:6" x14ac:dyDescent="0.15">
      <c r="A2161" s="6" t="s">
        <v>3907</v>
      </c>
      <c r="B2161" s="6" t="s">
        <v>3908</v>
      </c>
      <c r="C2161" s="7">
        <v>13050</v>
      </c>
      <c r="D2161" s="8">
        <v>0.57999999999999996</v>
      </c>
      <c r="E2161" s="9">
        <f t="shared" si="66"/>
        <v>7568.9999999999991</v>
      </c>
      <c r="F2161" s="9">
        <f t="shared" si="67"/>
        <v>5481.0000000000009</v>
      </c>
    </row>
    <row r="2162" spans="1:6" x14ac:dyDescent="0.15">
      <c r="A2162" s="6" t="s">
        <v>3909</v>
      </c>
      <c r="B2162" s="6" t="s">
        <v>3910</v>
      </c>
      <c r="C2162" s="7">
        <v>13050</v>
      </c>
      <c r="D2162" s="8">
        <v>0.57999999999999996</v>
      </c>
      <c r="E2162" s="9">
        <f t="shared" si="66"/>
        <v>7568.9999999999991</v>
      </c>
      <c r="F2162" s="9">
        <f t="shared" si="67"/>
        <v>5481.0000000000009</v>
      </c>
    </row>
    <row r="2163" spans="1:6" x14ac:dyDescent="0.15">
      <c r="A2163" s="6" t="s">
        <v>3911</v>
      </c>
      <c r="B2163" s="6" t="s">
        <v>3912</v>
      </c>
      <c r="C2163" s="7">
        <v>13050</v>
      </c>
      <c r="D2163" s="8">
        <v>0.57999999999999996</v>
      </c>
      <c r="E2163" s="9">
        <f t="shared" si="66"/>
        <v>7568.9999999999991</v>
      </c>
      <c r="F2163" s="9">
        <f t="shared" si="67"/>
        <v>5481.0000000000009</v>
      </c>
    </row>
    <row r="2164" spans="1:6" x14ac:dyDescent="0.15">
      <c r="A2164" s="6" t="s">
        <v>3913</v>
      </c>
      <c r="B2164" s="6" t="s">
        <v>3914</v>
      </c>
      <c r="C2164" s="7">
        <v>13050</v>
      </c>
      <c r="D2164" s="8">
        <v>0.57999999999999996</v>
      </c>
      <c r="E2164" s="9">
        <f t="shared" si="66"/>
        <v>7568.9999999999991</v>
      </c>
      <c r="F2164" s="9">
        <f t="shared" si="67"/>
        <v>5481.0000000000009</v>
      </c>
    </row>
    <row r="2165" spans="1:6" x14ac:dyDescent="0.15">
      <c r="A2165" s="6" t="s">
        <v>3915</v>
      </c>
      <c r="B2165" s="6" t="s">
        <v>3916</v>
      </c>
      <c r="C2165" s="7">
        <v>13050</v>
      </c>
      <c r="D2165" s="8">
        <v>0.57999999999999996</v>
      </c>
      <c r="E2165" s="9">
        <f t="shared" si="66"/>
        <v>7568.9999999999991</v>
      </c>
      <c r="F2165" s="9">
        <f t="shared" si="67"/>
        <v>5481.0000000000009</v>
      </c>
    </row>
    <row r="2166" spans="1:6" x14ac:dyDescent="0.15">
      <c r="A2166" s="6" t="s">
        <v>3917</v>
      </c>
      <c r="B2166" s="6" t="s">
        <v>3918</v>
      </c>
      <c r="C2166" s="7">
        <v>13050</v>
      </c>
      <c r="D2166" s="8">
        <v>0.57999999999999996</v>
      </c>
      <c r="E2166" s="9">
        <f t="shared" si="66"/>
        <v>7568.9999999999991</v>
      </c>
      <c r="F2166" s="9">
        <f t="shared" si="67"/>
        <v>5481.0000000000009</v>
      </c>
    </row>
    <row r="2167" spans="1:6" x14ac:dyDescent="0.15">
      <c r="A2167" s="6" t="s">
        <v>3919</v>
      </c>
      <c r="B2167" s="6" t="s">
        <v>3920</v>
      </c>
      <c r="C2167" s="7">
        <v>13050</v>
      </c>
      <c r="D2167" s="8">
        <v>0.57999999999999996</v>
      </c>
      <c r="E2167" s="9">
        <f t="shared" si="66"/>
        <v>7568.9999999999991</v>
      </c>
      <c r="F2167" s="9">
        <f t="shared" si="67"/>
        <v>5481.0000000000009</v>
      </c>
    </row>
    <row r="2168" spans="1:6" x14ac:dyDescent="0.15">
      <c r="A2168" s="6" t="s">
        <v>3921</v>
      </c>
      <c r="B2168" s="6" t="s">
        <v>3922</v>
      </c>
      <c r="C2168" s="7">
        <v>13050</v>
      </c>
      <c r="D2168" s="8">
        <v>0.57999999999999996</v>
      </c>
      <c r="E2168" s="9">
        <f t="shared" si="66"/>
        <v>7568.9999999999991</v>
      </c>
      <c r="F2168" s="9">
        <f t="shared" si="67"/>
        <v>5481.0000000000009</v>
      </c>
    </row>
    <row r="2169" spans="1:6" x14ac:dyDescent="0.15">
      <c r="A2169" s="6" t="s">
        <v>3923</v>
      </c>
      <c r="B2169" s="6" t="s">
        <v>3924</v>
      </c>
      <c r="C2169" s="7">
        <v>13050</v>
      </c>
      <c r="D2169" s="8">
        <v>0.57999999999999996</v>
      </c>
      <c r="E2169" s="9">
        <f t="shared" si="66"/>
        <v>7568.9999999999991</v>
      </c>
      <c r="F2169" s="9">
        <f t="shared" si="67"/>
        <v>5481.0000000000009</v>
      </c>
    </row>
    <row r="2170" spans="1:6" x14ac:dyDescent="0.15">
      <c r="A2170" s="6" t="s">
        <v>3925</v>
      </c>
      <c r="B2170" s="6" t="s">
        <v>3926</v>
      </c>
      <c r="C2170" s="7">
        <v>13050</v>
      </c>
      <c r="D2170" s="8">
        <v>0.57999999999999996</v>
      </c>
      <c r="E2170" s="9">
        <f t="shared" si="66"/>
        <v>7568.9999999999991</v>
      </c>
      <c r="F2170" s="9">
        <f t="shared" si="67"/>
        <v>5481.0000000000009</v>
      </c>
    </row>
    <row r="2171" spans="1:6" x14ac:dyDescent="0.15">
      <c r="A2171" s="6" t="s">
        <v>3927</v>
      </c>
      <c r="B2171" s="6" t="s">
        <v>3928</v>
      </c>
      <c r="C2171" s="7">
        <v>13050</v>
      </c>
      <c r="D2171" s="8">
        <v>0.57999999999999996</v>
      </c>
      <c r="E2171" s="9">
        <f t="shared" si="66"/>
        <v>7568.9999999999991</v>
      </c>
      <c r="F2171" s="9">
        <f t="shared" si="67"/>
        <v>5481.0000000000009</v>
      </c>
    </row>
    <row r="2172" spans="1:6" x14ac:dyDescent="0.15">
      <c r="A2172" s="6" t="s">
        <v>3929</v>
      </c>
      <c r="B2172" s="6" t="s">
        <v>3930</v>
      </c>
      <c r="C2172" s="7">
        <v>13050</v>
      </c>
      <c r="D2172" s="8">
        <v>0.57999999999999996</v>
      </c>
      <c r="E2172" s="9">
        <f t="shared" si="66"/>
        <v>7568.9999999999991</v>
      </c>
      <c r="F2172" s="9">
        <f t="shared" si="67"/>
        <v>5481.0000000000009</v>
      </c>
    </row>
    <row r="2173" spans="1:6" x14ac:dyDescent="0.15">
      <c r="A2173" s="6" t="s">
        <v>3931</v>
      </c>
      <c r="B2173" s="6" t="s">
        <v>3932</v>
      </c>
      <c r="C2173" s="7">
        <v>13050</v>
      </c>
      <c r="D2173" s="8">
        <v>0.57999999999999996</v>
      </c>
      <c r="E2173" s="9">
        <f t="shared" si="66"/>
        <v>7568.9999999999991</v>
      </c>
      <c r="F2173" s="9">
        <f t="shared" si="67"/>
        <v>5481.0000000000009</v>
      </c>
    </row>
    <row r="2174" spans="1:6" x14ac:dyDescent="0.15">
      <c r="A2174" s="6" t="s">
        <v>3933</v>
      </c>
      <c r="B2174" s="6" t="s">
        <v>3934</v>
      </c>
      <c r="C2174" s="7">
        <v>13050</v>
      </c>
      <c r="D2174" s="8">
        <v>0.57999999999999996</v>
      </c>
      <c r="E2174" s="9">
        <f t="shared" si="66"/>
        <v>7568.9999999999991</v>
      </c>
      <c r="F2174" s="9">
        <f t="shared" si="67"/>
        <v>5481.0000000000009</v>
      </c>
    </row>
    <row r="2175" spans="1:6" x14ac:dyDescent="0.15">
      <c r="A2175" s="6" t="s">
        <v>3935</v>
      </c>
      <c r="B2175" s="6" t="s">
        <v>3936</v>
      </c>
      <c r="C2175" s="7">
        <v>13050</v>
      </c>
      <c r="D2175" s="8">
        <v>0.57999999999999996</v>
      </c>
      <c r="E2175" s="9">
        <f t="shared" si="66"/>
        <v>7568.9999999999991</v>
      </c>
      <c r="F2175" s="9">
        <f t="shared" si="67"/>
        <v>5481.0000000000009</v>
      </c>
    </row>
    <row r="2176" spans="1:6" x14ac:dyDescent="0.15">
      <c r="A2176" s="6" t="s">
        <v>3937</v>
      </c>
      <c r="B2176" s="6" t="s">
        <v>3938</v>
      </c>
      <c r="C2176" s="7">
        <v>13050</v>
      </c>
      <c r="D2176" s="8">
        <v>0.57999999999999996</v>
      </c>
      <c r="E2176" s="9">
        <f t="shared" si="66"/>
        <v>7568.9999999999991</v>
      </c>
      <c r="F2176" s="9">
        <f t="shared" si="67"/>
        <v>5481.0000000000009</v>
      </c>
    </row>
    <row r="2177" spans="1:6" x14ac:dyDescent="0.15">
      <c r="A2177" s="6" t="s">
        <v>3939</v>
      </c>
      <c r="B2177" s="6" t="s">
        <v>3940</v>
      </c>
      <c r="C2177" s="7">
        <v>13050</v>
      </c>
      <c r="D2177" s="8">
        <v>0.57999999999999996</v>
      </c>
      <c r="E2177" s="9">
        <f t="shared" si="66"/>
        <v>7568.9999999999991</v>
      </c>
      <c r="F2177" s="9">
        <f t="shared" si="67"/>
        <v>5481.0000000000009</v>
      </c>
    </row>
    <row r="2178" spans="1:6" x14ac:dyDescent="0.15">
      <c r="A2178" s="6" t="s">
        <v>3941</v>
      </c>
      <c r="B2178" s="6" t="s">
        <v>3942</v>
      </c>
      <c r="C2178" s="7">
        <v>13050</v>
      </c>
      <c r="D2178" s="8">
        <v>0.57999999999999996</v>
      </c>
      <c r="E2178" s="9">
        <f t="shared" ref="E2178:E2241" si="68">+C2178*D2178</f>
        <v>7568.9999999999991</v>
      </c>
      <c r="F2178" s="9">
        <f t="shared" ref="F2178:F2241" si="69">+C2178-E2178</f>
        <v>5481.0000000000009</v>
      </c>
    </row>
    <row r="2179" spans="1:6" x14ac:dyDescent="0.15">
      <c r="A2179" s="6" t="s">
        <v>3943</v>
      </c>
      <c r="B2179" s="6" t="s">
        <v>3944</v>
      </c>
      <c r="C2179" s="7">
        <v>13050</v>
      </c>
      <c r="D2179" s="8">
        <v>0.57999999999999996</v>
      </c>
      <c r="E2179" s="9">
        <f t="shared" si="68"/>
        <v>7568.9999999999991</v>
      </c>
      <c r="F2179" s="9">
        <f t="shared" si="69"/>
        <v>5481.0000000000009</v>
      </c>
    </row>
    <row r="2180" spans="1:6" x14ac:dyDescent="0.15">
      <c r="A2180" s="6" t="s">
        <v>3945</v>
      </c>
      <c r="B2180" s="6" t="s">
        <v>3946</v>
      </c>
      <c r="C2180" s="7">
        <v>13050</v>
      </c>
      <c r="D2180" s="8">
        <v>0.57999999999999996</v>
      </c>
      <c r="E2180" s="9">
        <f t="shared" si="68"/>
        <v>7568.9999999999991</v>
      </c>
      <c r="F2180" s="9">
        <f t="shared" si="69"/>
        <v>5481.0000000000009</v>
      </c>
    </row>
    <row r="2181" spans="1:6" x14ac:dyDescent="0.15">
      <c r="A2181" s="6" t="s">
        <v>3947</v>
      </c>
      <c r="B2181" s="6" t="s">
        <v>3948</v>
      </c>
      <c r="C2181" s="7">
        <v>13050</v>
      </c>
      <c r="D2181" s="8">
        <v>0.57999999999999996</v>
      </c>
      <c r="E2181" s="9">
        <f t="shared" si="68"/>
        <v>7568.9999999999991</v>
      </c>
      <c r="F2181" s="9">
        <f t="shared" si="69"/>
        <v>5481.0000000000009</v>
      </c>
    </row>
    <row r="2182" spans="1:6" x14ac:dyDescent="0.15">
      <c r="A2182" s="6" t="s">
        <v>3949</v>
      </c>
      <c r="B2182" s="6" t="s">
        <v>3950</v>
      </c>
      <c r="C2182" s="7">
        <v>13050</v>
      </c>
      <c r="D2182" s="8">
        <v>0.57999999999999996</v>
      </c>
      <c r="E2182" s="9">
        <f t="shared" si="68"/>
        <v>7568.9999999999991</v>
      </c>
      <c r="F2182" s="9">
        <f t="shared" si="69"/>
        <v>5481.0000000000009</v>
      </c>
    </row>
    <row r="2183" spans="1:6" x14ac:dyDescent="0.15">
      <c r="A2183" s="6" t="s">
        <v>3951</v>
      </c>
      <c r="B2183" s="6" t="s">
        <v>3952</v>
      </c>
      <c r="C2183" s="7">
        <v>13050</v>
      </c>
      <c r="D2183" s="8">
        <v>0.57999999999999996</v>
      </c>
      <c r="E2183" s="9">
        <f t="shared" si="68"/>
        <v>7568.9999999999991</v>
      </c>
      <c r="F2183" s="9">
        <f t="shared" si="69"/>
        <v>5481.0000000000009</v>
      </c>
    </row>
    <row r="2184" spans="1:6" x14ac:dyDescent="0.15">
      <c r="A2184" s="6" t="s">
        <v>3953</v>
      </c>
      <c r="B2184" s="6" t="s">
        <v>3954</v>
      </c>
      <c r="C2184" s="7">
        <v>13050</v>
      </c>
      <c r="D2184" s="8">
        <v>0.57999999999999996</v>
      </c>
      <c r="E2184" s="9">
        <f t="shared" si="68"/>
        <v>7568.9999999999991</v>
      </c>
      <c r="F2184" s="9">
        <f t="shared" si="69"/>
        <v>5481.0000000000009</v>
      </c>
    </row>
    <row r="2185" spans="1:6" x14ac:dyDescent="0.15">
      <c r="A2185" s="6" t="s">
        <v>3955</v>
      </c>
      <c r="B2185" s="6" t="s">
        <v>3956</v>
      </c>
      <c r="C2185" s="7">
        <v>13050</v>
      </c>
      <c r="D2185" s="8">
        <v>0.57999999999999996</v>
      </c>
      <c r="E2185" s="9">
        <f t="shared" si="68"/>
        <v>7568.9999999999991</v>
      </c>
      <c r="F2185" s="9">
        <f t="shared" si="69"/>
        <v>5481.0000000000009</v>
      </c>
    </row>
    <row r="2186" spans="1:6" x14ac:dyDescent="0.15">
      <c r="A2186" s="6" t="s">
        <v>3957</v>
      </c>
      <c r="B2186" s="6" t="s">
        <v>3958</v>
      </c>
      <c r="C2186" s="7">
        <v>13050</v>
      </c>
      <c r="D2186" s="8">
        <v>0.57999999999999996</v>
      </c>
      <c r="E2186" s="9">
        <f t="shared" si="68"/>
        <v>7568.9999999999991</v>
      </c>
      <c r="F2186" s="9">
        <f t="shared" si="69"/>
        <v>5481.0000000000009</v>
      </c>
    </row>
    <row r="2187" spans="1:6" x14ac:dyDescent="0.15">
      <c r="A2187" s="6" t="s">
        <v>3959</v>
      </c>
      <c r="B2187" s="6" t="s">
        <v>3960</v>
      </c>
      <c r="C2187" s="7">
        <v>13050</v>
      </c>
      <c r="D2187" s="8">
        <v>0.57999999999999996</v>
      </c>
      <c r="E2187" s="9">
        <f t="shared" si="68"/>
        <v>7568.9999999999991</v>
      </c>
      <c r="F2187" s="9">
        <f t="shared" si="69"/>
        <v>5481.0000000000009</v>
      </c>
    </row>
    <row r="2188" spans="1:6" x14ac:dyDescent="0.15">
      <c r="A2188" s="6" t="s">
        <v>3961</v>
      </c>
      <c r="B2188" s="6" t="s">
        <v>3962</v>
      </c>
      <c r="C2188" s="7">
        <v>13050</v>
      </c>
      <c r="D2188" s="8">
        <v>0.57999999999999996</v>
      </c>
      <c r="E2188" s="9">
        <f t="shared" si="68"/>
        <v>7568.9999999999991</v>
      </c>
      <c r="F2188" s="9">
        <f t="shared" si="69"/>
        <v>5481.0000000000009</v>
      </c>
    </row>
    <row r="2189" spans="1:6" x14ac:dyDescent="0.15">
      <c r="A2189" s="6" t="s">
        <v>3963</v>
      </c>
      <c r="B2189" s="6" t="s">
        <v>3964</v>
      </c>
      <c r="C2189" s="7">
        <v>13050</v>
      </c>
      <c r="D2189" s="8">
        <v>0.57999999999999996</v>
      </c>
      <c r="E2189" s="9">
        <f t="shared" si="68"/>
        <v>7568.9999999999991</v>
      </c>
      <c r="F2189" s="9">
        <f t="shared" si="69"/>
        <v>5481.0000000000009</v>
      </c>
    </row>
    <row r="2190" spans="1:6" x14ac:dyDescent="0.15">
      <c r="A2190" s="6" t="s">
        <v>3965</v>
      </c>
      <c r="B2190" s="6" t="s">
        <v>3966</v>
      </c>
      <c r="C2190" s="7">
        <v>13050</v>
      </c>
      <c r="D2190" s="8">
        <v>0.57999999999999996</v>
      </c>
      <c r="E2190" s="9">
        <f t="shared" si="68"/>
        <v>7568.9999999999991</v>
      </c>
      <c r="F2190" s="9">
        <f t="shared" si="69"/>
        <v>5481.0000000000009</v>
      </c>
    </row>
    <row r="2191" spans="1:6" x14ac:dyDescent="0.15">
      <c r="A2191" s="6" t="s">
        <v>3967</v>
      </c>
      <c r="B2191" s="6" t="s">
        <v>3968</v>
      </c>
      <c r="C2191" s="7">
        <v>13050</v>
      </c>
      <c r="D2191" s="8">
        <v>0.57999999999999996</v>
      </c>
      <c r="E2191" s="9">
        <f t="shared" si="68"/>
        <v>7568.9999999999991</v>
      </c>
      <c r="F2191" s="9">
        <f t="shared" si="69"/>
        <v>5481.0000000000009</v>
      </c>
    </row>
    <row r="2192" spans="1:6" x14ac:dyDescent="0.15">
      <c r="A2192" s="6" t="s">
        <v>3969</v>
      </c>
      <c r="B2192" s="6" t="s">
        <v>3970</v>
      </c>
      <c r="C2192" s="7">
        <v>13050</v>
      </c>
      <c r="D2192" s="8">
        <v>0.57999999999999996</v>
      </c>
      <c r="E2192" s="9">
        <f t="shared" si="68"/>
        <v>7568.9999999999991</v>
      </c>
      <c r="F2192" s="9">
        <f t="shared" si="69"/>
        <v>5481.0000000000009</v>
      </c>
    </row>
    <row r="2193" spans="1:6" x14ac:dyDescent="0.15">
      <c r="A2193" s="6" t="s">
        <v>3971</v>
      </c>
      <c r="B2193" s="6" t="s">
        <v>3972</v>
      </c>
      <c r="C2193" s="7">
        <v>13050</v>
      </c>
      <c r="D2193" s="8">
        <v>0.57999999999999996</v>
      </c>
      <c r="E2193" s="9">
        <f t="shared" si="68"/>
        <v>7568.9999999999991</v>
      </c>
      <c r="F2193" s="9">
        <f t="shared" si="69"/>
        <v>5481.0000000000009</v>
      </c>
    </row>
    <row r="2194" spans="1:6" x14ac:dyDescent="0.15">
      <c r="A2194" s="6" t="s">
        <v>3973</v>
      </c>
      <c r="B2194" s="6" t="s">
        <v>3974</v>
      </c>
      <c r="C2194" s="7">
        <v>13050</v>
      </c>
      <c r="D2194" s="8">
        <v>0.57999999999999996</v>
      </c>
      <c r="E2194" s="9">
        <f t="shared" si="68"/>
        <v>7568.9999999999991</v>
      </c>
      <c r="F2194" s="9">
        <f t="shared" si="69"/>
        <v>5481.0000000000009</v>
      </c>
    </row>
    <row r="2195" spans="1:6" x14ac:dyDescent="0.15">
      <c r="A2195" s="6" t="s">
        <v>3975</v>
      </c>
      <c r="B2195" s="6" t="s">
        <v>3976</v>
      </c>
      <c r="C2195" s="7">
        <v>13050</v>
      </c>
      <c r="D2195" s="8">
        <v>0.57999999999999996</v>
      </c>
      <c r="E2195" s="9">
        <f t="shared" si="68"/>
        <v>7568.9999999999991</v>
      </c>
      <c r="F2195" s="9">
        <f t="shared" si="69"/>
        <v>5481.0000000000009</v>
      </c>
    </row>
    <row r="2196" spans="1:6" x14ac:dyDescent="0.15">
      <c r="A2196" s="6" t="s">
        <v>3977</v>
      </c>
      <c r="B2196" s="6" t="s">
        <v>3978</v>
      </c>
      <c r="C2196" s="7">
        <v>13050</v>
      </c>
      <c r="D2196" s="8">
        <v>0.57999999999999996</v>
      </c>
      <c r="E2196" s="9">
        <f t="shared" si="68"/>
        <v>7568.9999999999991</v>
      </c>
      <c r="F2196" s="9">
        <f t="shared" si="69"/>
        <v>5481.0000000000009</v>
      </c>
    </row>
    <row r="2197" spans="1:6" x14ac:dyDescent="0.15">
      <c r="A2197" s="6" t="s">
        <v>3979</v>
      </c>
      <c r="B2197" s="6" t="s">
        <v>3980</v>
      </c>
      <c r="C2197" s="7">
        <v>13050</v>
      </c>
      <c r="D2197" s="8">
        <v>0.57999999999999996</v>
      </c>
      <c r="E2197" s="9">
        <f t="shared" si="68"/>
        <v>7568.9999999999991</v>
      </c>
      <c r="F2197" s="9">
        <f t="shared" si="69"/>
        <v>5481.0000000000009</v>
      </c>
    </row>
    <row r="2198" spans="1:6" x14ac:dyDescent="0.15">
      <c r="A2198" s="6" t="s">
        <v>3981</v>
      </c>
      <c r="B2198" s="6" t="s">
        <v>3982</v>
      </c>
      <c r="C2198" s="7">
        <v>13050</v>
      </c>
      <c r="D2198" s="8">
        <v>0.57999999999999996</v>
      </c>
      <c r="E2198" s="9">
        <f t="shared" si="68"/>
        <v>7568.9999999999991</v>
      </c>
      <c r="F2198" s="9">
        <f t="shared" si="69"/>
        <v>5481.0000000000009</v>
      </c>
    </row>
    <row r="2199" spans="1:6" x14ac:dyDescent="0.15">
      <c r="A2199" s="6" t="s">
        <v>3983</v>
      </c>
      <c r="B2199" s="6" t="s">
        <v>3984</v>
      </c>
      <c r="C2199" s="7">
        <v>13050</v>
      </c>
      <c r="D2199" s="8">
        <v>0.57999999999999996</v>
      </c>
      <c r="E2199" s="9">
        <f t="shared" si="68"/>
        <v>7568.9999999999991</v>
      </c>
      <c r="F2199" s="9">
        <f t="shared" si="69"/>
        <v>5481.0000000000009</v>
      </c>
    </row>
    <row r="2200" spans="1:6" x14ac:dyDescent="0.15">
      <c r="A2200" s="6" t="s">
        <v>3985</v>
      </c>
      <c r="B2200" s="6" t="s">
        <v>3986</v>
      </c>
      <c r="C2200" s="7">
        <v>13050</v>
      </c>
      <c r="D2200" s="8">
        <v>0.57999999999999996</v>
      </c>
      <c r="E2200" s="9">
        <f t="shared" si="68"/>
        <v>7568.9999999999991</v>
      </c>
      <c r="F2200" s="9">
        <f t="shared" si="69"/>
        <v>5481.0000000000009</v>
      </c>
    </row>
    <row r="2201" spans="1:6" x14ac:dyDescent="0.15">
      <c r="A2201" s="6" t="s">
        <v>3987</v>
      </c>
      <c r="B2201" s="6" t="s">
        <v>3988</v>
      </c>
      <c r="C2201" s="7">
        <v>13050</v>
      </c>
      <c r="D2201" s="8">
        <v>0.57999999999999996</v>
      </c>
      <c r="E2201" s="9">
        <f t="shared" si="68"/>
        <v>7568.9999999999991</v>
      </c>
      <c r="F2201" s="9">
        <f t="shared" si="69"/>
        <v>5481.0000000000009</v>
      </c>
    </row>
    <row r="2202" spans="1:6" x14ac:dyDescent="0.15">
      <c r="A2202" s="6" t="s">
        <v>3989</v>
      </c>
      <c r="B2202" s="6" t="s">
        <v>3990</v>
      </c>
      <c r="C2202" s="7">
        <v>13050</v>
      </c>
      <c r="D2202" s="8">
        <v>0.57999999999999996</v>
      </c>
      <c r="E2202" s="9">
        <f t="shared" si="68"/>
        <v>7568.9999999999991</v>
      </c>
      <c r="F2202" s="9">
        <f t="shared" si="69"/>
        <v>5481.0000000000009</v>
      </c>
    </row>
    <row r="2203" spans="1:6" x14ac:dyDescent="0.15">
      <c r="A2203" s="6" t="s">
        <v>3991</v>
      </c>
      <c r="B2203" s="6" t="s">
        <v>3992</v>
      </c>
      <c r="C2203" s="7">
        <v>13050</v>
      </c>
      <c r="D2203" s="8">
        <v>0.57999999999999996</v>
      </c>
      <c r="E2203" s="9">
        <f t="shared" si="68"/>
        <v>7568.9999999999991</v>
      </c>
      <c r="F2203" s="9">
        <f t="shared" si="69"/>
        <v>5481.0000000000009</v>
      </c>
    </row>
    <row r="2204" spans="1:6" x14ac:dyDescent="0.15">
      <c r="A2204" s="6" t="s">
        <v>3993</v>
      </c>
      <c r="B2204" s="6" t="s">
        <v>3994</v>
      </c>
      <c r="C2204" s="7">
        <v>13050</v>
      </c>
      <c r="D2204" s="8">
        <v>0.57999999999999996</v>
      </c>
      <c r="E2204" s="9">
        <f t="shared" si="68"/>
        <v>7568.9999999999991</v>
      </c>
      <c r="F2204" s="9">
        <f t="shared" si="69"/>
        <v>5481.0000000000009</v>
      </c>
    </row>
    <row r="2205" spans="1:6" x14ac:dyDescent="0.15">
      <c r="A2205" s="6" t="s">
        <v>3995</v>
      </c>
      <c r="B2205" s="6" t="s">
        <v>3996</v>
      </c>
      <c r="C2205" s="7">
        <v>13050</v>
      </c>
      <c r="D2205" s="8">
        <v>0.57999999999999996</v>
      </c>
      <c r="E2205" s="9">
        <f t="shared" si="68"/>
        <v>7568.9999999999991</v>
      </c>
      <c r="F2205" s="9">
        <f t="shared" si="69"/>
        <v>5481.0000000000009</v>
      </c>
    </row>
    <row r="2206" spans="1:6" x14ac:dyDescent="0.15">
      <c r="A2206" s="6" t="s">
        <v>3997</v>
      </c>
      <c r="B2206" s="6" t="s">
        <v>3998</v>
      </c>
      <c r="C2206" s="7">
        <v>13050</v>
      </c>
      <c r="D2206" s="8">
        <v>0.57999999999999996</v>
      </c>
      <c r="E2206" s="9">
        <f t="shared" si="68"/>
        <v>7568.9999999999991</v>
      </c>
      <c r="F2206" s="9">
        <f t="shared" si="69"/>
        <v>5481.0000000000009</v>
      </c>
    </row>
    <row r="2207" spans="1:6" x14ac:dyDescent="0.15">
      <c r="A2207" s="6" t="s">
        <v>3999</v>
      </c>
      <c r="B2207" s="6" t="s">
        <v>4000</v>
      </c>
      <c r="C2207" s="7">
        <v>13050</v>
      </c>
      <c r="D2207" s="8">
        <v>0.57999999999999996</v>
      </c>
      <c r="E2207" s="9">
        <f t="shared" si="68"/>
        <v>7568.9999999999991</v>
      </c>
      <c r="F2207" s="9">
        <f t="shared" si="69"/>
        <v>5481.0000000000009</v>
      </c>
    </row>
    <row r="2208" spans="1:6" x14ac:dyDescent="0.15">
      <c r="A2208" s="6" t="s">
        <v>4001</v>
      </c>
      <c r="B2208" s="6" t="s">
        <v>4002</v>
      </c>
      <c r="C2208" s="7">
        <v>13050</v>
      </c>
      <c r="D2208" s="8">
        <v>0.57999999999999996</v>
      </c>
      <c r="E2208" s="9">
        <f t="shared" si="68"/>
        <v>7568.9999999999991</v>
      </c>
      <c r="F2208" s="9">
        <f t="shared" si="69"/>
        <v>5481.0000000000009</v>
      </c>
    </row>
    <row r="2209" spans="1:6" x14ac:dyDescent="0.15">
      <c r="A2209" s="6" t="s">
        <v>4003</v>
      </c>
      <c r="B2209" s="6" t="s">
        <v>4004</v>
      </c>
      <c r="C2209" s="7">
        <v>13050</v>
      </c>
      <c r="D2209" s="8">
        <v>0.57999999999999996</v>
      </c>
      <c r="E2209" s="9">
        <f t="shared" si="68"/>
        <v>7568.9999999999991</v>
      </c>
      <c r="F2209" s="9">
        <f t="shared" si="69"/>
        <v>5481.0000000000009</v>
      </c>
    </row>
    <row r="2210" spans="1:6" x14ac:dyDescent="0.15">
      <c r="A2210" s="6" t="s">
        <v>4005</v>
      </c>
      <c r="B2210" s="6" t="s">
        <v>4006</v>
      </c>
      <c r="C2210" s="7">
        <v>13050</v>
      </c>
      <c r="D2210" s="8">
        <v>0.57999999999999996</v>
      </c>
      <c r="E2210" s="9">
        <f t="shared" si="68"/>
        <v>7568.9999999999991</v>
      </c>
      <c r="F2210" s="9">
        <f t="shared" si="69"/>
        <v>5481.0000000000009</v>
      </c>
    </row>
    <row r="2211" spans="1:6" x14ac:dyDescent="0.15">
      <c r="A2211" s="6" t="s">
        <v>4007</v>
      </c>
      <c r="B2211" s="6" t="s">
        <v>4008</v>
      </c>
      <c r="C2211" s="7">
        <v>13050</v>
      </c>
      <c r="D2211" s="8">
        <v>0.57999999999999996</v>
      </c>
      <c r="E2211" s="9">
        <f t="shared" si="68"/>
        <v>7568.9999999999991</v>
      </c>
      <c r="F2211" s="9">
        <f t="shared" si="69"/>
        <v>5481.0000000000009</v>
      </c>
    </row>
    <row r="2212" spans="1:6" x14ac:dyDescent="0.15">
      <c r="A2212" s="6" t="s">
        <v>4009</v>
      </c>
      <c r="B2212" s="6" t="s">
        <v>4010</v>
      </c>
      <c r="C2212" s="7">
        <v>13050</v>
      </c>
      <c r="D2212" s="8">
        <v>0.57999999999999996</v>
      </c>
      <c r="E2212" s="9">
        <f t="shared" si="68"/>
        <v>7568.9999999999991</v>
      </c>
      <c r="F2212" s="9">
        <f t="shared" si="69"/>
        <v>5481.0000000000009</v>
      </c>
    </row>
    <row r="2213" spans="1:6" x14ac:dyDescent="0.15">
      <c r="A2213" s="6" t="s">
        <v>4011</v>
      </c>
      <c r="B2213" s="6" t="s">
        <v>4012</v>
      </c>
      <c r="C2213" s="7">
        <v>13050</v>
      </c>
      <c r="D2213" s="8">
        <v>0.57999999999999996</v>
      </c>
      <c r="E2213" s="9">
        <f t="shared" si="68"/>
        <v>7568.9999999999991</v>
      </c>
      <c r="F2213" s="9">
        <f t="shared" si="69"/>
        <v>5481.0000000000009</v>
      </c>
    </row>
    <row r="2214" spans="1:6" x14ac:dyDescent="0.15">
      <c r="A2214" s="6" t="s">
        <v>4013</v>
      </c>
      <c r="B2214" s="6" t="s">
        <v>4014</v>
      </c>
      <c r="C2214" s="7">
        <v>13050</v>
      </c>
      <c r="D2214" s="8">
        <v>0.57999999999999996</v>
      </c>
      <c r="E2214" s="9">
        <f t="shared" si="68"/>
        <v>7568.9999999999991</v>
      </c>
      <c r="F2214" s="9">
        <f t="shared" si="69"/>
        <v>5481.0000000000009</v>
      </c>
    </row>
    <row r="2215" spans="1:6" x14ac:dyDescent="0.15">
      <c r="A2215" s="6" t="s">
        <v>4015</v>
      </c>
      <c r="B2215" s="6" t="s">
        <v>4016</v>
      </c>
      <c r="C2215" s="7">
        <v>13050</v>
      </c>
      <c r="D2215" s="8">
        <v>0.57999999999999996</v>
      </c>
      <c r="E2215" s="9">
        <f t="shared" si="68"/>
        <v>7568.9999999999991</v>
      </c>
      <c r="F2215" s="9">
        <f t="shared" si="69"/>
        <v>5481.0000000000009</v>
      </c>
    </row>
    <row r="2216" spans="1:6" x14ac:dyDescent="0.15">
      <c r="A2216" s="6" t="s">
        <v>4017</v>
      </c>
      <c r="B2216" s="6" t="s">
        <v>4018</v>
      </c>
      <c r="C2216" s="7">
        <v>13050</v>
      </c>
      <c r="D2216" s="8">
        <v>0.57999999999999996</v>
      </c>
      <c r="E2216" s="9">
        <f t="shared" si="68"/>
        <v>7568.9999999999991</v>
      </c>
      <c r="F2216" s="9">
        <f t="shared" si="69"/>
        <v>5481.0000000000009</v>
      </c>
    </row>
    <row r="2217" spans="1:6" x14ac:dyDescent="0.15">
      <c r="A2217" s="6" t="s">
        <v>4019</v>
      </c>
      <c r="B2217" s="6" t="s">
        <v>4020</v>
      </c>
      <c r="C2217" s="7">
        <v>13050</v>
      </c>
      <c r="D2217" s="8">
        <v>0.57999999999999996</v>
      </c>
      <c r="E2217" s="9">
        <f t="shared" si="68"/>
        <v>7568.9999999999991</v>
      </c>
      <c r="F2217" s="9">
        <f t="shared" si="69"/>
        <v>5481.0000000000009</v>
      </c>
    </row>
    <row r="2218" spans="1:6" x14ac:dyDescent="0.15">
      <c r="A2218" s="6" t="s">
        <v>4021</v>
      </c>
      <c r="B2218" s="6" t="s">
        <v>4022</v>
      </c>
      <c r="C2218" s="7">
        <v>13050</v>
      </c>
      <c r="D2218" s="8">
        <v>0.57999999999999996</v>
      </c>
      <c r="E2218" s="9">
        <f t="shared" si="68"/>
        <v>7568.9999999999991</v>
      </c>
      <c r="F2218" s="9">
        <f t="shared" si="69"/>
        <v>5481.0000000000009</v>
      </c>
    </row>
    <row r="2219" spans="1:6" x14ac:dyDescent="0.15">
      <c r="A2219" s="6" t="s">
        <v>4023</v>
      </c>
      <c r="B2219" s="6" t="s">
        <v>4024</v>
      </c>
      <c r="C2219" s="7">
        <v>13050</v>
      </c>
      <c r="D2219" s="8">
        <v>0.57999999999999996</v>
      </c>
      <c r="E2219" s="9">
        <f t="shared" si="68"/>
        <v>7568.9999999999991</v>
      </c>
      <c r="F2219" s="9">
        <f t="shared" si="69"/>
        <v>5481.0000000000009</v>
      </c>
    </row>
    <row r="2220" spans="1:6" x14ac:dyDescent="0.15">
      <c r="A2220" s="6" t="s">
        <v>4025</v>
      </c>
      <c r="B2220" s="6" t="s">
        <v>4026</v>
      </c>
      <c r="C2220" s="7">
        <v>13050</v>
      </c>
      <c r="D2220" s="8">
        <v>0.57999999999999996</v>
      </c>
      <c r="E2220" s="9">
        <f t="shared" si="68"/>
        <v>7568.9999999999991</v>
      </c>
      <c r="F2220" s="9">
        <f t="shared" si="69"/>
        <v>5481.0000000000009</v>
      </c>
    </row>
    <row r="2221" spans="1:6" x14ac:dyDescent="0.15">
      <c r="A2221" s="6" t="s">
        <v>4027</v>
      </c>
      <c r="B2221" s="6" t="s">
        <v>4028</v>
      </c>
      <c r="C2221" s="7">
        <v>13050</v>
      </c>
      <c r="D2221" s="8">
        <v>0.57999999999999996</v>
      </c>
      <c r="E2221" s="9">
        <f t="shared" si="68"/>
        <v>7568.9999999999991</v>
      </c>
      <c r="F2221" s="9">
        <f t="shared" si="69"/>
        <v>5481.0000000000009</v>
      </c>
    </row>
    <row r="2222" spans="1:6" x14ac:dyDescent="0.15">
      <c r="A2222" s="6" t="s">
        <v>4029</v>
      </c>
      <c r="B2222" s="6" t="s">
        <v>4030</v>
      </c>
      <c r="C2222" s="7">
        <v>13050</v>
      </c>
      <c r="D2222" s="8">
        <v>0.57999999999999996</v>
      </c>
      <c r="E2222" s="9">
        <f t="shared" si="68"/>
        <v>7568.9999999999991</v>
      </c>
      <c r="F2222" s="9">
        <f t="shared" si="69"/>
        <v>5481.0000000000009</v>
      </c>
    </row>
    <row r="2223" spans="1:6" x14ac:dyDescent="0.15">
      <c r="A2223" s="6" t="s">
        <v>4031</v>
      </c>
      <c r="B2223" s="6" t="s">
        <v>4032</v>
      </c>
      <c r="C2223" s="7">
        <v>13050</v>
      </c>
      <c r="D2223" s="8">
        <v>0.57999999999999996</v>
      </c>
      <c r="E2223" s="9">
        <f t="shared" si="68"/>
        <v>7568.9999999999991</v>
      </c>
      <c r="F2223" s="9">
        <f t="shared" si="69"/>
        <v>5481.0000000000009</v>
      </c>
    </row>
    <row r="2224" spans="1:6" x14ac:dyDescent="0.15">
      <c r="A2224" s="6" t="s">
        <v>4033</v>
      </c>
      <c r="B2224" s="6" t="s">
        <v>4034</v>
      </c>
      <c r="C2224" s="7">
        <v>13050</v>
      </c>
      <c r="D2224" s="8">
        <v>0.57999999999999996</v>
      </c>
      <c r="E2224" s="9">
        <f t="shared" si="68"/>
        <v>7568.9999999999991</v>
      </c>
      <c r="F2224" s="9">
        <f t="shared" si="69"/>
        <v>5481.0000000000009</v>
      </c>
    </row>
    <row r="2225" spans="1:6" x14ac:dyDescent="0.15">
      <c r="A2225" s="6" t="s">
        <v>4035</v>
      </c>
      <c r="B2225" s="6" t="s">
        <v>4036</v>
      </c>
      <c r="C2225" s="7">
        <v>13050</v>
      </c>
      <c r="D2225" s="8">
        <v>0.57999999999999996</v>
      </c>
      <c r="E2225" s="9">
        <f t="shared" si="68"/>
        <v>7568.9999999999991</v>
      </c>
      <c r="F2225" s="9">
        <f t="shared" si="69"/>
        <v>5481.0000000000009</v>
      </c>
    </row>
    <row r="2226" spans="1:6" x14ac:dyDescent="0.15">
      <c r="A2226" s="6" t="s">
        <v>4037</v>
      </c>
      <c r="B2226" s="6" t="s">
        <v>4038</v>
      </c>
      <c r="C2226" s="7">
        <v>13050</v>
      </c>
      <c r="D2226" s="8">
        <v>0.57999999999999996</v>
      </c>
      <c r="E2226" s="9">
        <f t="shared" si="68"/>
        <v>7568.9999999999991</v>
      </c>
      <c r="F2226" s="9">
        <f t="shared" si="69"/>
        <v>5481.0000000000009</v>
      </c>
    </row>
    <row r="2227" spans="1:6" x14ac:dyDescent="0.15">
      <c r="A2227" s="6" t="s">
        <v>4039</v>
      </c>
      <c r="B2227" s="6" t="s">
        <v>4040</v>
      </c>
      <c r="C2227" s="7">
        <v>13050</v>
      </c>
      <c r="D2227" s="8">
        <v>0.57999999999999996</v>
      </c>
      <c r="E2227" s="9">
        <f t="shared" si="68"/>
        <v>7568.9999999999991</v>
      </c>
      <c r="F2227" s="9">
        <f t="shared" si="69"/>
        <v>5481.0000000000009</v>
      </c>
    </row>
    <row r="2228" spans="1:6" x14ac:dyDescent="0.15">
      <c r="A2228" s="6" t="s">
        <v>4041</v>
      </c>
      <c r="B2228" s="6" t="s">
        <v>4042</v>
      </c>
      <c r="C2228" s="7">
        <v>13050</v>
      </c>
      <c r="D2228" s="8">
        <v>0.57999999999999996</v>
      </c>
      <c r="E2228" s="9">
        <f t="shared" si="68"/>
        <v>7568.9999999999991</v>
      </c>
      <c r="F2228" s="9">
        <f t="shared" si="69"/>
        <v>5481.0000000000009</v>
      </c>
    </row>
    <row r="2229" spans="1:6" x14ac:dyDescent="0.15">
      <c r="A2229" s="6" t="s">
        <v>4043</v>
      </c>
      <c r="B2229" s="6" t="s">
        <v>4044</v>
      </c>
      <c r="C2229" s="7">
        <v>13050</v>
      </c>
      <c r="D2229" s="8">
        <v>0.57999999999999996</v>
      </c>
      <c r="E2229" s="9">
        <f t="shared" si="68"/>
        <v>7568.9999999999991</v>
      </c>
      <c r="F2229" s="9">
        <f t="shared" si="69"/>
        <v>5481.0000000000009</v>
      </c>
    </row>
    <row r="2230" spans="1:6" x14ac:dyDescent="0.15">
      <c r="A2230" s="6" t="s">
        <v>4045</v>
      </c>
      <c r="B2230" s="6" t="s">
        <v>4046</v>
      </c>
      <c r="C2230" s="7">
        <v>13050</v>
      </c>
      <c r="D2230" s="8">
        <v>0.57999999999999996</v>
      </c>
      <c r="E2230" s="9">
        <f t="shared" si="68"/>
        <v>7568.9999999999991</v>
      </c>
      <c r="F2230" s="9">
        <f t="shared" si="69"/>
        <v>5481.0000000000009</v>
      </c>
    </row>
    <row r="2231" spans="1:6" x14ac:dyDescent="0.15">
      <c r="A2231" s="6" t="s">
        <v>4047</v>
      </c>
      <c r="B2231" s="6" t="s">
        <v>4048</v>
      </c>
      <c r="C2231" s="7">
        <v>13050</v>
      </c>
      <c r="D2231" s="8">
        <v>0.57999999999999996</v>
      </c>
      <c r="E2231" s="9">
        <f t="shared" si="68"/>
        <v>7568.9999999999991</v>
      </c>
      <c r="F2231" s="9">
        <f t="shared" si="69"/>
        <v>5481.0000000000009</v>
      </c>
    </row>
    <row r="2232" spans="1:6" x14ac:dyDescent="0.15">
      <c r="A2232" s="6" t="s">
        <v>4049</v>
      </c>
      <c r="B2232" s="6" t="s">
        <v>4050</v>
      </c>
      <c r="C2232" s="7">
        <v>13050</v>
      </c>
      <c r="D2232" s="8">
        <v>0.57999999999999996</v>
      </c>
      <c r="E2232" s="9">
        <f t="shared" si="68"/>
        <v>7568.9999999999991</v>
      </c>
      <c r="F2232" s="9">
        <f t="shared" si="69"/>
        <v>5481.0000000000009</v>
      </c>
    </row>
    <row r="2233" spans="1:6" x14ac:dyDescent="0.15">
      <c r="A2233" s="6" t="s">
        <v>4051</v>
      </c>
      <c r="B2233" s="6" t="s">
        <v>4052</v>
      </c>
      <c r="C2233" s="7">
        <v>13050</v>
      </c>
      <c r="D2233" s="8">
        <v>0.57999999999999996</v>
      </c>
      <c r="E2233" s="9">
        <f t="shared" si="68"/>
        <v>7568.9999999999991</v>
      </c>
      <c r="F2233" s="9">
        <f t="shared" si="69"/>
        <v>5481.0000000000009</v>
      </c>
    </row>
    <row r="2234" spans="1:6" x14ac:dyDescent="0.15">
      <c r="A2234" s="6" t="s">
        <v>4053</v>
      </c>
      <c r="B2234" s="6" t="s">
        <v>4054</v>
      </c>
      <c r="C2234" s="7">
        <v>13050</v>
      </c>
      <c r="D2234" s="8">
        <v>0.57999999999999996</v>
      </c>
      <c r="E2234" s="9">
        <f t="shared" si="68"/>
        <v>7568.9999999999991</v>
      </c>
      <c r="F2234" s="9">
        <f t="shared" si="69"/>
        <v>5481.0000000000009</v>
      </c>
    </row>
    <row r="2235" spans="1:6" x14ac:dyDescent="0.15">
      <c r="A2235" s="6" t="s">
        <v>4055</v>
      </c>
      <c r="B2235" s="6" t="s">
        <v>4056</v>
      </c>
      <c r="C2235" s="7">
        <v>13050</v>
      </c>
      <c r="D2235" s="8">
        <v>0.57999999999999996</v>
      </c>
      <c r="E2235" s="9">
        <f t="shared" si="68"/>
        <v>7568.9999999999991</v>
      </c>
      <c r="F2235" s="9">
        <f t="shared" si="69"/>
        <v>5481.0000000000009</v>
      </c>
    </row>
    <row r="2236" spans="1:6" x14ac:dyDescent="0.15">
      <c r="A2236" s="6" t="s">
        <v>4057</v>
      </c>
      <c r="B2236" s="6" t="s">
        <v>4058</v>
      </c>
      <c r="C2236" s="7">
        <v>13050</v>
      </c>
      <c r="D2236" s="8">
        <v>0.57999999999999996</v>
      </c>
      <c r="E2236" s="9">
        <f t="shared" si="68"/>
        <v>7568.9999999999991</v>
      </c>
      <c r="F2236" s="9">
        <f t="shared" si="69"/>
        <v>5481.0000000000009</v>
      </c>
    </row>
    <row r="2237" spans="1:6" x14ac:dyDescent="0.15">
      <c r="A2237" s="6" t="s">
        <v>4059</v>
      </c>
      <c r="B2237" s="6" t="s">
        <v>4060</v>
      </c>
      <c r="C2237" s="7">
        <v>13050</v>
      </c>
      <c r="D2237" s="8">
        <v>0.57999999999999996</v>
      </c>
      <c r="E2237" s="9">
        <f t="shared" si="68"/>
        <v>7568.9999999999991</v>
      </c>
      <c r="F2237" s="9">
        <f t="shared" si="69"/>
        <v>5481.0000000000009</v>
      </c>
    </row>
    <row r="2238" spans="1:6" x14ac:dyDescent="0.15">
      <c r="A2238" s="6" t="s">
        <v>4061</v>
      </c>
      <c r="B2238" s="6" t="s">
        <v>4062</v>
      </c>
      <c r="C2238" s="7">
        <v>13050</v>
      </c>
      <c r="D2238" s="8">
        <v>0.57999999999999996</v>
      </c>
      <c r="E2238" s="9">
        <f t="shared" si="68"/>
        <v>7568.9999999999991</v>
      </c>
      <c r="F2238" s="9">
        <f t="shared" si="69"/>
        <v>5481.0000000000009</v>
      </c>
    </row>
    <row r="2239" spans="1:6" x14ac:dyDescent="0.15">
      <c r="A2239" s="6" t="s">
        <v>4063</v>
      </c>
      <c r="B2239" s="6" t="s">
        <v>4064</v>
      </c>
      <c r="C2239" s="7">
        <v>13050</v>
      </c>
      <c r="D2239" s="8">
        <v>0.57999999999999996</v>
      </c>
      <c r="E2239" s="9">
        <f t="shared" si="68"/>
        <v>7568.9999999999991</v>
      </c>
      <c r="F2239" s="9">
        <f t="shared" si="69"/>
        <v>5481.0000000000009</v>
      </c>
    </row>
    <row r="2240" spans="1:6" x14ac:dyDescent="0.15">
      <c r="A2240" s="6" t="s">
        <v>4065</v>
      </c>
      <c r="B2240" s="6" t="s">
        <v>4066</v>
      </c>
      <c r="C2240" s="7">
        <v>13050</v>
      </c>
      <c r="D2240" s="8">
        <v>0.57999999999999996</v>
      </c>
      <c r="E2240" s="9">
        <f t="shared" si="68"/>
        <v>7568.9999999999991</v>
      </c>
      <c r="F2240" s="9">
        <f t="shared" si="69"/>
        <v>5481.0000000000009</v>
      </c>
    </row>
    <row r="2241" spans="1:6" x14ac:dyDescent="0.15">
      <c r="A2241" s="6" t="s">
        <v>4067</v>
      </c>
      <c r="B2241" s="6" t="s">
        <v>4068</v>
      </c>
      <c r="C2241" s="7">
        <v>13050</v>
      </c>
      <c r="D2241" s="8">
        <v>0.57999999999999996</v>
      </c>
      <c r="E2241" s="9">
        <f t="shared" si="68"/>
        <v>7568.9999999999991</v>
      </c>
      <c r="F2241" s="9">
        <f t="shared" si="69"/>
        <v>5481.0000000000009</v>
      </c>
    </row>
    <row r="2242" spans="1:6" x14ac:dyDescent="0.15">
      <c r="A2242" s="6" t="s">
        <v>4069</v>
      </c>
      <c r="B2242" s="6" t="s">
        <v>4070</v>
      </c>
      <c r="C2242" s="7">
        <v>13050</v>
      </c>
      <c r="D2242" s="8">
        <v>0.57999999999999996</v>
      </c>
      <c r="E2242" s="9">
        <f t="shared" ref="E2242:E2305" si="70">+C2242*D2242</f>
        <v>7568.9999999999991</v>
      </c>
      <c r="F2242" s="9">
        <f t="shared" ref="F2242:F2305" si="71">+C2242-E2242</f>
        <v>5481.0000000000009</v>
      </c>
    </row>
    <row r="2243" spans="1:6" x14ac:dyDescent="0.15">
      <c r="A2243" s="6" t="s">
        <v>4071</v>
      </c>
      <c r="B2243" s="6" t="s">
        <v>4072</v>
      </c>
      <c r="C2243" s="7">
        <v>13050</v>
      </c>
      <c r="D2243" s="8">
        <v>0.57999999999999996</v>
      </c>
      <c r="E2243" s="9">
        <f t="shared" si="70"/>
        <v>7568.9999999999991</v>
      </c>
      <c r="F2243" s="9">
        <f t="shared" si="71"/>
        <v>5481.0000000000009</v>
      </c>
    </row>
    <row r="2244" spans="1:6" x14ac:dyDescent="0.15">
      <c r="A2244" s="6" t="s">
        <v>4073</v>
      </c>
      <c r="B2244" s="6" t="s">
        <v>4074</v>
      </c>
      <c r="C2244" s="7">
        <v>13050</v>
      </c>
      <c r="D2244" s="8">
        <v>0.57999999999999996</v>
      </c>
      <c r="E2244" s="9">
        <f t="shared" si="70"/>
        <v>7568.9999999999991</v>
      </c>
      <c r="F2244" s="9">
        <f t="shared" si="71"/>
        <v>5481.0000000000009</v>
      </c>
    </row>
    <row r="2245" spans="1:6" x14ac:dyDescent="0.15">
      <c r="A2245" s="6" t="s">
        <v>4075</v>
      </c>
      <c r="B2245" s="6" t="s">
        <v>4076</v>
      </c>
      <c r="C2245" s="7">
        <v>13050</v>
      </c>
      <c r="D2245" s="8">
        <v>0.57999999999999996</v>
      </c>
      <c r="E2245" s="9">
        <f t="shared" si="70"/>
        <v>7568.9999999999991</v>
      </c>
      <c r="F2245" s="9">
        <f t="shared" si="71"/>
        <v>5481.0000000000009</v>
      </c>
    </row>
    <row r="2246" spans="1:6" x14ac:dyDescent="0.15">
      <c r="A2246" s="6" t="s">
        <v>4077</v>
      </c>
      <c r="B2246" s="6" t="s">
        <v>4078</v>
      </c>
      <c r="C2246" s="7">
        <v>13050</v>
      </c>
      <c r="D2246" s="8">
        <v>0.57999999999999996</v>
      </c>
      <c r="E2246" s="9">
        <f t="shared" si="70"/>
        <v>7568.9999999999991</v>
      </c>
      <c r="F2246" s="9">
        <f t="shared" si="71"/>
        <v>5481.0000000000009</v>
      </c>
    </row>
    <row r="2247" spans="1:6" x14ac:dyDescent="0.15">
      <c r="A2247" s="6" t="s">
        <v>4079</v>
      </c>
      <c r="B2247" s="6" t="s">
        <v>4080</v>
      </c>
      <c r="C2247" s="7">
        <v>13050</v>
      </c>
      <c r="D2247" s="8">
        <v>0.57999999999999996</v>
      </c>
      <c r="E2247" s="9">
        <f t="shared" si="70"/>
        <v>7568.9999999999991</v>
      </c>
      <c r="F2247" s="9">
        <f t="shared" si="71"/>
        <v>5481.0000000000009</v>
      </c>
    </row>
    <row r="2248" spans="1:6" x14ac:dyDescent="0.15">
      <c r="A2248" s="6" t="s">
        <v>4081</v>
      </c>
      <c r="B2248" s="6" t="s">
        <v>4082</v>
      </c>
      <c r="C2248" s="7">
        <v>13050</v>
      </c>
      <c r="D2248" s="8">
        <v>0.57999999999999996</v>
      </c>
      <c r="E2248" s="9">
        <f t="shared" si="70"/>
        <v>7568.9999999999991</v>
      </c>
      <c r="F2248" s="9">
        <f t="shared" si="71"/>
        <v>5481.0000000000009</v>
      </c>
    </row>
    <row r="2249" spans="1:6" x14ac:dyDescent="0.15">
      <c r="A2249" s="6" t="s">
        <v>4083</v>
      </c>
      <c r="B2249" s="6" t="s">
        <v>4084</v>
      </c>
      <c r="C2249" s="7">
        <v>13050</v>
      </c>
      <c r="D2249" s="8">
        <v>0.57999999999999996</v>
      </c>
      <c r="E2249" s="9">
        <f t="shared" si="70"/>
        <v>7568.9999999999991</v>
      </c>
      <c r="F2249" s="9">
        <f t="shared" si="71"/>
        <v>5481.0000000000009</v>
      </c>
    </row>
    <row r="2250" spans="1:6" x14ac:dyDescent="0.15">
      <c r="A2250" s="6" t="s">
        <v>4085</v>
      </c>
      <c r="B2250" s="6" t="s">
        <v>4086</v>
      </c>
      <c r="C2250" s="7">
        <v>13050</v>
      </c>
      <c r="D2250" s="8">
        <v>0.57999999999999996</v>
      </c>
      <c r="E2250" s="9">
        <f t="shared" si="70"/>
        <v>7568.9999999999991</v>
      </c>
      <c r="F2250" s="9">
        <f t="shared" si="71"/>
        <v>5481.0000000000009</v>
      </c>
    </row>
    <row r="2251" spans="1:6" x14ac:dyDescent="0.15">
      <c r="A2251" s="6" t="s">
        <v>4087</v>
      </c>
      <c r="B2251" s="6" t="s">
        <v>4088</v>
      </c>
      <c r="C2251" s="7">
        <v>13050</v>
      </c>
      <c r="D2251" s="8">
        <v>0.57999999999999996</v>
      </c>
      <c r="E2251" s="9">
        <f t="shared" si="70"/>
        <v>7568.9999999999991</v>
      </c>
      <c r="F2251" s="9">
        <f t="shared" si="71"/>
        <v>5481.0000000000009</v>
      </c>
    </row>
    <row r="2252" spans="1:6" x14ac:dyDescent="0.15">
      <c r="A2252" s="6" t="s">
        <v>4089</v>
      </c>
      <c r="B2252" s="6" t="s">
        <v>4090</v>
      </c>
      <c r="C2252" s="7">
        <v>13050</v>
      </c>
      <c r="D2252" s="8">
        <v>0.57999999999999996</v>
      </c>
      <c r="E2252" s="9">
        <f t="shared" si="70"/>
        <v>7568.9999999999991</v>
      </c>
      <c r="F2252" s="9">
        <f t="shared" si="71"/>
        <v>5481.0000000000009</v>
      </c>
    </row>
    <row r="2253" spans="1:6" x14ac:dyDescent="0.15">
      <c r="A2253" s="6" t="s">
        <v>4091</v>
      </c>
      <c r="B2253" s="6" t="s">
        <v>4092</v>
      </c>
      <c r="C2253" s="7">
        <v>13050</v>
      </c>
      <c r="D2253" s="8">
        <v>0.57999999999999996</v>
      </c>
      <c r="E2253" s="9">
        <f t="shared" si="70"/>
        <v>7568.9999999999991</v>
      </c>
      <c r="F2253" s="9">
        <f t="shared" si="71"/>
        <v>5481.0000000000009</v>
      </c>
    </row>
    <row r="2254" spans="1:6" x14ac:dyDescent="0.15">
      <c r="A2254" s="6" t="s">
        <v>4093</v>
      </c>
      <c r="B2254" s="6" t="s">
        <v>4094</v>
      </c>
      <c r="C2254" s="7">
        <v>13050</v>
      </c>
      <c r="D2254" s="8">
        <v>0.57999999999999996</v>
      </c>
      <c r="E2254" s="9">
        <f t="shared" si="70"/>
        <v>7568.9999999999991</v>
      </c>
      <c r="F2254" s="9">
        <f t="shared" si="71"/>
        <v>5481.0000000000009</v>
      </c>
    </row>
    <row r="2255" spans="1:6" x14ac:dyDescent="0.15">
      <c r="A2255" s="6" t="s">
        <v>4095</v>
      </c>
      <c r="B2255" s="6" t="s">
        <v>4096</v>
      </c>
      <c r="C2255" s="7">
        <v>13050</v>
      </c>
      <c r="D2255" s="8">
        <v>0.57999999999999996</v>
      </c>
      <c r="E2255" s="9">
        <f t="shared" si="70"/>
        <v>7568.9999999999991</v>
      </c>
      <c r="F2255" s="9">
        <f t="shared" si="71"/>
        <v>5481.0000000000009</v>
      </c>
    </row>
    <row r="2256" spans="1:6" x14ac:dyDescent="0.15">
      <c r="A2256" s="6" t="s">
        <v>4097</v>
      </c>
      <c r="B2256" s="6" t="s">
        <v>4098</v>
      </c>
      <c r="C2256" s="7">
        <v>13050</v>
      </c>
      <c r="D2256" s="8">
        <v>0.57999999999999996</v>
      </c>
      <c r="E2256" s="9">
        <f t="shared" si="70"/>
        <v>7568.9999999999991</v>
      </c>
      <c r="F2256" s="9">
        <f t="shared" si="71"/>
        <v>5481.0000000000009</v>
      </c>
    </row>
    <row r="2257" spans="1:6" x14ac:dyDescent="0.15">
      <c r="A2257" s="6" t="s">
        <v>4099</v>
      </c>
      <c r="B2257" s="6" t="s">
        <v>4100</v>
      </c>
      <c r="C2257" s="7">
        <v>13050</v>
      </c>
      <c r="D2257" s="8">
        <v>0.57999999999999996</v>
      </c>
      <c r="E2257" s="9">
        <f t="shared" si="70"/>
        <v>7568.9999999999991</v>
      </c>
      <c r="F2257" s="9">
        <f t="shared" si="71"/>
        <v>5481.0000000000009</v>
      </c>
    </row>
    <row r="2258" spans="1:6" x14ac:dyDescent="0.15">
      <c r="A2258" s="6" t="s">
        <v>4101</v>
      </c>
      <c r="B2258" s="6" t="s">
        <v>4102</v>
      </c>
      <c r="C2258" s="7">
        <v>13050</v>
      </c>
      <c r="D2258" s="8">
        <v>0.57999999999999996</v>
      </c>
      <c r="E2258" s="9">
        <f t="shared" si="70"/>
        <v>7568.9999999999991</v>
      </c>
      <c r="F2258" s="9">
        <f t="shared" si="71"/>
        <v>5481.0000000000009</v>
      </c>
    </row>
    <row r="2259" spans="1:6" x14ac:dyDescent="0.15">
      <c r="A2259" s="6" t="s">
        <v>4103</v>
      </c>
      <c r="B2259" s="6" t="s">
        <v>4104</v>
      </c>
      <c r="C2259" s="7">
        <v>13050</v>
      </c>
      <c r="D2259" s="8">
        <v>0.57999999999999996</v>
      </c>
      <c r="E2259" s="9">
        <f t="shared" si="70"/>
        <v>7568.9999999999991</v>
      </c>
      <c r="F2259" s="9">
        <f t="shared" si="71"/>
        <v>5481.0000000000009</v>
      </c>
    </row>
    <row r="2260" spans="1:6" x14ac:dyDescent="0.15">
      <c r="A2260" s="6" t="s">
        <v>4105</v>
      </c>
      <c r="B2260" s="6" t="s">
        <v>4106</v>
      </c>
      <c r="C2260" s="7">
        <v>13050</v>
      </c>
      <c r="D2260" s="8">
        <v>0.57999999999999996</v>
      </c>
      <c r="E2260" s="9">
        <f t="shared" si="70"/>
        <v>7568.9999999999991</v>
      </c>
      <c r="F2260" s="9">
        <f t="shared" si="71"/>
        <v>5481.0000000000009</v>
      </c>
    </row>
    <row r="2261" spans="1:6" x14ac:dyDescent="0.15">
      <c r="A2261" s="6" t="s">
        <v>4107</v>
      </c>
      <c r="B2261" s="6" t="s">
        <v>4108</v>
      </c>
      <c r="C2261" s="7">
        <v>13050</v>
      </c>
      <c r="D2261" s="8">
        <v>0.57999999999999996</v>
      </c>
      <c r="E2261" s="9">
        <f t="shared" si="70"/>
        <v>7568.9999999999991</v>
      </c>
      <c r="F2261" s="9">
        <f t="shared" si="71"/>
        <v>5481.0000000000009</v>
      </c>
    </row>
    <row r="2262" spans="1:6" x14ac:dyDescent="0.15">
      <c r="A2262" s="6" t="s">
        <v>4109</v>
      </c>
      <c r="B2262" s="6" t="s">
        <v>4110</v>
      </c>
      <c r="C2262" s="7">
        <v>13050</v>
      </c>
      <c r="D2262" s="8">
        <v>0.57999999999999996</v>
      </c>
      <c r="E2262" s="9">
        <f t="shared" si="70"/>
        <v>7568.9999999999991</v>
      </c>
      <c r="F2262" s="9">
        <f t="shared" si="71"/>
        <v>5481.0000000000009</v>
      </c>
    </row>
    <row r="2263" spans="1:6" x14ac:dyDescent="0.15">
      <c r="A2263" s="6" t="s">
        <v>4111</v>
      </c>
      <c r="B2263" s="6" t="s">
        <v>4112</v>
      </c>
      <c r="C2263" s="7">
        <v>13050</v>
      </c>
      <c r="D2263" s="8">
        <v>0.57999999999999996</v>
      </c>
      <c r="E2263" s="9">
        <f t="shared" si="70"/>
        <v>7568.9999999999991</v>
      </c>
      <c r="F2263" s="9">
        <f t="shared" si="71"/>
        <v>5481.0000000000009</v>
      </c>
    </row>
    <row r="2264" spans="1:6" x14ac:dyDescent="0.15">
      <c r="A2264" s="6" t="s">
        <v>4113</v>
      </c>
      <c r="B2264" s="6" t="s">
        <v>4114</v>
      </c>
      <c r="C2264" s="7">
        <v>13050</v>
      </c>
      <c r="D2264" s="8">
        <v>0.57999999999999996</v>
      </c>
      <c r="E2264" s="9">
        <f t="shared" si="70"/>
        <v>7568.9999999999991</v>
      </c>
      <c r="F2264" s="9">
        <f t="shared" si="71"/>
        <v>5481.0000000000009</v>
      </c>
    </row>
    <row r="2265" spans="1:6" x14ac:dyDescent="0.15">
      <c r="A2265" s="6" t="s">
        <v>4115</v>
      </c>
      <c r="B2265" s="6" t="s">
        <v>4116</v>
      </c>
      <c r="C2265" s="7">
        <v>13050</v>
      </c>
      <c r="D2265" s="8">
        <v>0.57999999999999996</v>
      </c>
      <c r="E2265" s="9">
        <f t="shared" si="70"/>
        <v>7568.9999999999991</v>
      </c>
      <c r="F2265" s="9">
        <f t="shared" si="71"/>
        <v>5481.0000000000009</v>
      </c>
    </row>
    <row r="2266" spans="1:6" x14ac:dyDescent="0.15">
      <c r="A2266" s="6" t="s">
        <v>4117</v>
      </c>
      <c r="B2266" s="6" t="s">
        <v>4118</v>
      </c>
      <c r="C2266" s="7">
        <v>13050</v>
      </c>
      <c r="D2266" s="8">
        <v>0.57999999999999996</v>
      </c>
      <c r="E2266" s="9">
        <f t="shared" si="70"/>
        <v>7568.9999999999991</v>
      </c>
      <c r="F2266" s="9">
        <f t="shared" si="71"/>
        <v>5481.0000000000009</v>
      </c>
    </row>
    <row r="2267" spans="1:6" x14ac:dyDescent="0.15">
      <c r="A2267" s="6" t="s">
        <v>4119</v>
      </c>
      <c r="B2267" s="6" t="s">
        <v>4120</v>
      </c>
      <c r="C2267" s="7">
        <v>13050</v>
      </c>
      <c r="D2267" s="8">
        <v>0.57999999999999996</v>
      </c>
      <c r="E2267" s="9">
        <f t="shared" si="70"/>
        <v>7568.9999999999991</v>
      </c>
      <c r="F2267" s="9">
        <f t="shared" si="71"/>
        <v>5481.0000000000009</v>
      </c>
    </row>
    <row r="2268" spans="1:6" x14ac:dyDescent="0.15">
      <c r="A2268" s="6" t="s">
        <v>4121</v>
      </c>
      <c r="B2268" s="6" t="s">
        <v>4122</v>
      </c>
      <c r="C2268" s="7">
        <v>13050</v>
      </c>
      <c r="D2268" s="8">
        <v>0.57999999999999996</v>
      </c>
      <c r="E2268" s="9">
        <f t="shared" si="70"/>
        <v>7568.9999999999991</v>
      </c>
      <c r="F2268" s="9">
        <f t="shared" si="71"/>
        <v>5481.0000000000009</v>
      </c>
    </row>
    <row r="2269" spans="1:6" x14ac:dyDescent="0.15">
      <c r="A2269" s="6" t="s">
        <v>4123</v>
      </c>
      <c r="B2269" s="6" t="s">
        <v>4124</v>
      </c>
      <c r="C2269" s="7">
        <v>13050</v>
      </c>
      <c r="D2269" s="8">
        <v>0.57999999999999996</v>
      </c>
      <c r="E2269" s="9">
        <f t="shared" si="70"/>
        <v>7568.9999999999991</v>
      </c>
      <c r="F2269" s="9">
        <f t="shared" si="71"/>
        <v>5481.0000000000009</v>
      </c>
    </row>
    <row r="2270" spans="1:6" x14ac:dyDescent="0.15">
      <c r="A2270" s="6" t="s">
        <v>4125</v>
      </c>
      <c r="B2270" s="6" t="s">
        <v>4126</v>
      </c>
      <c r="C2270" s="7">
        <v>13050</v>
      </c>
      <c r="D2270" s="8">
        <v>0.57999999999999996</v>
      </c>
      <c r="E2270" s="9">
        <f t="shared" si="70"/>
        <v>7568.9999999999991</v>
      </c>
      <c r="F2270" s="9">
        <f t="shared" si="71"/>
        <v>5481.0000000000009</v>
      </c>
    </row>
    <row r="2271" spans="1:6" x14ac:dyDescent="0.15">
      <c r="A2271" s="6" t="s">
        <v>4127</v>
      </c>
      <c r="B2271" s="6" t="s">
        <v>4128</v>
      </c>
      <c r="C2271" s="7">
        <v>13050</v>
      </c>
      <c r="D2271" s="8">
        <v>0.57999999999999996</v>
      </c>
      <c r="E2271" s="9">
        <f t="shared" si="70"/>
        <v>7568.9999999999991</v>
      </c>
      <c r="F2271" s="9">
        <f t="shared" si="71"/>
        <v>5481.0000000000009</v>
      </c>
    </row>
    <row r="2272" spans="1:6" x14ac:dyDescent="0.15">
      <c r="A2272" s="6" t="s">
        <v>4129</v>
      </c>
      <c r="B2272" s="6" t="s">
        <v>4130</v>
      </c>
      <c r="C2272" s="7">
        <v>13050</v>
      </c>
      <c r="D2272" s="8">
        <v>0.57999999999999996</v>
      </c>
      <c r="E2272" s="9">
        <f t="shared" si="70"/>
        <v>7568.9999999999991</v>
      </c>
      <c r="F2272" s="9">
        <f t="shared" si="71"/>
        <v>5481.0000000000009</v>
      </c>
    </row>
    <row r="2273" spans="1:6" x14ac:dyDescent="0.15">
      <c r="A2273" s="6" t="s">
        <v>4131</v>
      </c>
      <c r="B2273" s="6" t="s">
        <v>4132</v>
      </c>
      <c r="C2273" s="7">
        <v>13050</v>
      </c>
      <c r="D2273" s="8">
        <v>0.57999999999999996</v>
      </c>
      <c r="E2273" s="9">
        <f t="shared" si="70"/>
        <v>7568.9999999999991</v>
      </c>
      <c r="F2273" s="9">
        <f t="shared" si="71"/>
        <v>5481.0000000000009</v>
      </c>
    </row>
    <row r="2274" spans="1:6" x14ac:dyDescent="0.15">
      <c r="A2274" s="6" t="s">
        <v>4133</v>
      </c>
      <c r="B2274" s="6" t="s">
        <v>4134</v>
      </c>
      <c r="C2274" s="7">
        <v>13050</v>
      </c>
      <c r="D2274" s="8">
        <v>0.57999999999999996</v>
      </c>
      <c r="E2274" s="9">
        <f t="shared" si="70"/>
        <v>7568.9999999999991</v>
      </c>
      <c r="F2274" s="9">
        <f t="shared" si="71"/>
        <v>5481.0000000000009</v>
      </c>
    </row>
    <row r="2275" spans="1:6" x14ac:dyDescent="0.15">
      <c r="A2275" s="6" t="s">
        <v>4135</v>
      </c>
      <c r="B2275" s="6" t="s">
        <v>4136</v>
      </c>
      <c r="C2275" s="7">
        <v>13050</v>
      </c>
      <c r="D2275" s="8">
        <v>0.57999999999999996</v>
      </c>
      <c r="E2275" s="9">
        <f t="shared" si="70"/>
        <v>7568.9999999999991</v>
      </c>
      <c r="F2275" s="9">
        <f t="shared" si="71"/>
        <v>5481.0000000000009</v>
      </c>
    </row>
    <row r="2276" spans="1:6" x14ac:dyDescent="0.15">
      <c r="A2276" s="6" t="s">
        <v>4137</v>
      </c>
      <c r="B2276" s="6" t="s">
        <v>4138</v>
      </c>
      <c r="C2276" s="7">
        <v>13050</v>
      </c>
      <c r="D2276" s="8">
        <v>0.57999999999999996</v>
      </c>
      <c r="E2276" s="9">
        <f t="shared" si="70"/>
        <v>7568.9999999999991</v>
      </c>
      <c r="F2276" s="9">
        <f t="shared" si="71"/>
        <v>5481.0000000000009</v>
      </c>
    </row>
    <row r="2277" spans="1:6" x14ac:dyDescent="0.15">
      <c r="A2277" s="6" t="s">
        <v>4139</v>
      </c>
      <c r="B2277" s="6" t="s">
        <v>4140</v>
      </c>
      <c r="C2277" s="7">
        <v>13050</v>
      </c>
      <c r="D2277" s="8">
        <v>0.57999999999999996</v>
      </c>
      <c r="E2277" s="9">
        <f t="shared" si="70"/>
        <v>7568.9999999999991</v>
      </c>
      <c r="F2277" s="9">
        <f t="shared" si="71"/>
        <v>5481.0000000000009</v>
      </c>
    </row>
    <row r="2278" spans="1:6" x14ac:dyDescent="0.15">
      <c r="A2278" s="6" t="s">
        <v>4141</v>
      </c>
      <c r="B2278" s="6" t="s">
        <v>4142</v>
      </c>
      <c r="C2278" s="7">
        <v>13050</v>
      </c>
      <c r="D2278" s="8">
        <v>0.57999999999999996</v>
      </c>
      <c r="E2278" s="9">
        <f t="shared" si="70"/>
        <v>7568.9999999999991</v>
      </c>
      <c r="F2278" s="9">
        <f t="shared" si="71"/>
        <v>5481.0000000000009</v>
      </c>
    </row>
    <row r="2279" spans="1:6" x14ac:dyDescent="0.15">
      <c r="A2279" s="6" t="s">
        <v>4143</v>
      </c>
      <c r="B2279" s="6" t="s">
        <v>4144</v>
      </c>
      <c r="C2279" s="7">
        <v>13050</v>
      </c>
      <c r="D2279" s="8">
        <v>0.57999999999999996</v>
      </c>
      <c r="E2279" s="9">
        <f t="shared" si="70"/>
        <v>7568.9999999999991</v>
      </c>
      <c r="F2279" s="9">
        <f t="shared" si="71"/>
        <v>5481.0000000000009</v>
      </c>
    </row>
    <row r="2280" spans="1:6" x14ac:dyDescent="0.15">
      <c r="A2280" s="6" t="s">
        <v>4145</v>
      </c>
      <c r="B2280" s="6" t="s">
        <v>4146</v>
      </c>
      <c r="C2280" s="7">
        <v>13050</v>
      </c>
      <c r="D2280" s="8">
        <v>0.57999999999999996</v>
      </c>
      <c r="E2280" s="9">
        <f t="shared" si="70"/>
        <v>7568.9999999999991</v>
      </c>
      <c r="F2280" s="9">
        <f t="shared" si="71"/>
        <v>5481.0000000000009</v>
      </c>
    </row>
    <row r="2281" spans="1:6" x14ac:dyDescent="0.15">
      <c r="A2281" s="6" t="s">
        <v>4147</v>
      </c>
      <c r="B2281" s="6" t="s">
        <v>4148</v>
      </c>
      <c r="C2281" s="7">
        <v>13050</v>
      </c>
      <c r="D2281" s="8">
        <v>0.57999999999999996</v>
      </c>
      <c r="E2281" s="9">
        <f t="shared" si="70"/>
        <v>7568.9999999999991</v>
      </c>
      <c r="F2281" s="9">
        <f t="shared" si="71"/>
        <v>5481.0000000000009</v>
      </c>
    </row>
    <row r="2282" spans="1:6" x14ac:dyDescent="0.15">
      <c r="A2282" s="6" t="s">
        <v>4149</v>
      </c>
      <c r="B2282" s="6" t="s">
        <v>4150</v>
      </c>
      <c r="C2282" s="7">
        <v>13050</v>
      </c>
      <c r="D2282" s="8">
        <v>0.57999999999999996</v>
      </c>
      <c r="E2282" s="9">
        <f t="shared" si="70"/>
        <v>7568.9999999999991</v>
      </c>
      <c r="F2282" s="9">
        <f t="shared" si="71"/>
        <v>5481.0000000000009</v>
      </c>
    </row>
    <row r="2283" spans="1:6" x14ac:dyDescent="0.15">
      <c r="A2283" s="6" t="s">
        <v>4151</v>
      </c>
      <c r="B2283" s="6" t="s">
        <v>4152</v>
      </c>
      <c r="C2283" s="7">
        <v>13050</v>
      </c>
      <c r="D2283" s="8">
        <v>0.57999999999999996</v>
      </c>
      <c r="E2283" s="9">
        <f t="shared" si="70"/>
        <v>7568.9999999999991</v>
      </c>
      <c r="F2283" s="9">
        <f t="shared" si="71"/>
        <v>5481.0000000000009</v>
      </c>
    </row>
    <row r="2284" spans="1:6" x14ac:dyDescent="0.15">
      <c r="A2284" s="6" t="s">
        <v>4153</v>
      </c>
      <c r="B2284" s="6" t="s">
        <v>4154</v>
      </c>
      <c r="C2284" s="7">
        <v>13050</v>
      </c>
      <c r="D2284" s="8">
        <v>0.57999999999999996</v>
      </c>
      <c r="E2284" s="9">
        <f t="shared" si="70"/>
        <v>7568.9999999999991</v>
      </c>
      <c r="F2284" s="9">
        <f t="shared" si="71"/>
        <v>5481.0000000000009</v>
      </c>
    </row>
    <row r="2285" spans="1:6" x14ac:dyDescent="0.15">
      <c r="A2285" s="6" t="s">
        <v>4155</v>
      </c>
      <c r="B2285" s="6" t="s">
        <v>4156</v>
      </c>
      <c r="C2285" s="7">
        <v>13050</v>
      </c>
      <c r="D2285" s="8">
        <v>0.57999999999999996</v>
      </c>
      <c r="E2285" s="9">
        <f t="shared" si="70"/>
        <v>7568.9999999999991</v>
      </c>
      <c r="F2285" s="9">
        <f t="shared" si="71"/>
        <v>5481.0000000000009</v>
      </c>
    </row>
    <row r="2286" spans="1:6" x14ac:dyDescent="0.15">
      <c r="A2286" s="6" t="s">
        <v>4157</v>
      </c>
      <c r="B2286" s="6" t="s">
        <v>4158</v>
      </c>
      <c r="C2286" s="7">
        <v>13050</v>
      </c>
      <c r="D2286" s="8">
        <v>0.57999999999999996</v>
      </c>
      <c r="E2286" s="9">
        <f t="shared" si="70"/>
        <v>7568.9999999999991</v>
      </c>
      <c r="F2286" s="9">
        <f t="shared" si="71"/>
        <v>5481.0000000000009</v>
      </c>
    </row>
    <row r="2287" spans="1:6" x14ac:dyDescent="0.15">
      <c r="A2287" s="6" t="s">
        <v>4159</v>
      </c>
      <c r="B2287" s="6" t="s">
        <v>4160</v>
      </c>
      <c r="C2287" s="7">
        <v>13050</v>
      </c>
      <c r="D2287" s="8">
        <v>0.57999999999999996</v>
      </c>
      <c r="E2287" s="9">
        <f t="shared" si="70"/>
        <v>7568.9999999999991</v>
      </c>
      <c r="F2287" s="9">
        <f t="shared" si="71"/>
        <v>5481.0000000000009</v>
      </c>
    </row>
    <row r="2288" spans="1:6" x14ac:dyDescent="0.15">
      <c r="A2288" s="6" t="s">
        <v>4161</v>
      </c>
      <c r="B2288" s="6" t="s">
        <v>4162</v>
      </c>
      <c r="C2288" s="7">
        <v>13050</v>
      </c>
      <c r="D2288" s="8">
        <v>0.57999999999999996</v>
      </c>
      <c r="E2288" s="9">
        <f t="shared" si="70"/>
        <v>7568.9999999999991</v>
      </c>
      <c r="F2288" s="9">
        <f t="shared" si="71"/>
        <v>5481.0000000000009</v>
      </c>
    </row>
    <row r="2289" spans="1:6" x14ac:dyDescent="0.15">
      <c r="A2289" s="6" t="s">
        <v>4163</v>
      </c>
      <c r="B2289" s="6" t="s">
        <v>4164</v>
      </c>
      <c r="C2289" s="7">
        <v>13050</v>
      </c>
      <c r="D2289" s="8">
        <v>0.57999999999999996</v>
      </c>
      <c r="E2289" s="9">
        <f t="shared" si="70"/>
        <v>7568.9999999999991</v>
      </c>
      <c r="F2289" s="9">
        <f t="shared" si="71"/>
        <v>5481.0000000000009</v>
      </c>
    </row>
    <row r="2290" spans="1:6" x14ac:dyDescent="0.15">
      <c r="A2290" s="6" t="s">
        <v>4165</v>
      </c>
      <c r="B2290" s="6" t="s">
        <v>4166</v>
      </c>
      <c r="C2290" s="7">
        <v>13050</v>
      </c>
      <c r="D2290" s="8">
        <v>0.57999999999999996</v>
      </c>
      <c r="E2290" s="9">
        <f t="shared" si="70"/>
        <v>7568.9999999999991</v>
      </c>
      <c r="F2290" s="9">
        <f t="shared" si="71"/>
        <v>5481.0000000000009</v>
      </c>
    </row>
    <row r="2291" spans="1:6" x14ac:dyDescent="0.15">
      <c r="A2291" s="6" t="s">
        <v>4167</v>
      </c>
      <c r="B2291" s="6" t="s">
        <v>4168</v>
      </c>
      <c r="C2291" s="7">
        <v>13050</v>
      </c>
      <c r="D2291" s="8">
        <v>0.57999999999999996</v>
      </c>
      <c r="E2291" s="9">
        <f t="shared" si="70"/>
        <v>7568.9999999999991</v>
      </c>
      <c r="F2291" s="9">
        <f t="shared" si="71"/>
        <v>5481.0000000000009</v>
      </c>
    </row>
    <row r="2292" spans="1:6" x14ac:dyDescent="0.15">
      <c r="A2292" s="6" t="s">
        <v>4169</v>
      </c>
      <c r="B2292" s="6" t="s">
        <v>4170</v>
      </c>
      <c r="C2292" s="7">
        <v>13050</v>
      </c>
      <c r="D2292" s="8">
        <v>0.57999999999999996</v>
      </c>
      <c r="E2292" s="9">
        <f t="shared" si="70"/>
        <v>7568.9999999999991</v>
      </c>
      <c r="F2292" s="9">
        <f t="shared" si="71"/>
        <v>5481.0000000000009</v>
      </c>
    </row>
    <row r="2293" spans="1:6" x14ac:dyDescent="0.15">
      <c r="A2293" s="6" t="s">
        <v>4171</v>
      </c>
      <c r="B2293" s="6" t="s">
        <v>4172</v>
      </c>
      <c r="C2293" s="7">
        <v>13050</v>
      </c>
      <c r="D2293" s="8">
        <v>0.57999999999999996</v>
      </c>
      <c r="E2293" s="9">
        <f t="shared" si="70"/>
        <v>7568.9999999999991</v>
      </c>
      <c r="F2293" s="9">
        <f t="shared" si="71"/>
        <v>5481.0000000000009</v>
      </c>
    </row>
    <row r="2294" spans="1:6" x14ac:dyDescent="0.15">
      <c r="A2294" s="6" t="s">
        <v>4173</v>
      </c>
      <c r="B2294" s="6" t="s">
        <v>4174</v>
      </c>
      <c r="C2294" s="7">
        <v>13050</v>
      </c>
      <c r="D2294" s="8">
        <v>0.57999999999999996</v>
      </c>
      <c r="E2294" s="9">
        <f t="shared" si="70"/>
        <v>7568.9999999999991</v>
      </c>
      <c r="F2294" s="9">
        <f t="shared" si="71"/>
        <v>5481.0000000000009</v>
      </c>
    </row>
    <row r="2295" spans="1:6" x14ac:dyDescent="0.15">
      <c r="A2295" s="6" t="s">
        <v>4175</v>
      </c>
      <c r="B2295" s="6" t="s">
        <v>4176</v>
      </c>
      <c r="C2295" s="7">
        <v>13050</v>
      </c>
      <c r="D2295" s="8">
        <v>0.57999999999999996</v>
      </c>
      <c r="E2295" s="9">
        <f t="shared" si="70"/>
        <v>7568.9999999999991</v>
      </c>
      <c r="F2295" s="9">
        <f t="shared" si="71"/>
        <v>5481.0000000000009</v>
      </c>
    </row>
    <row r="2296" spans="1:6" x14ac:dyDescent="0.15">
      <c r="A2296" s="6" t="s">
        <v>4177</v>
      </c>
      <c r="B2296" s="6" t="s">
        <v>4178</v>
      </c>
      <c r="C2296" s="7">
        <v>13050</v>
      </c>
      <c r="D2296" s="8">
        <v>0.57999999999999996</v>
      </c>
      <c r="E2296" s="9">
        <f t="shared" si="70"/>
        <v>7568.9999999999991</v>
      </c>
      <c r="F2296" s="9">
        <f t="shared" si="71"/>
        <v>5481.0000000000009</v>
      </c>
    </row>
    <row r="2297" spans="1:6" x14ac:dyDescent="0.15">
      <c r="A2297" s="6" t="s">
        <v>4179</v>
      </c>
      <c r="B2297" s="6" t="s">
        <v>4180</v>
      </c>
      <c r="C2297" s="7">
        <v>13050</v>
      </c>
      <c r="D2297" s="8">
        <v>0.57999999999999996</v>
      </c>
      <c r="E2297" s="9">
        <f t="shared" si="70"/>
        <v>7568.9999999999991</v>
      </c>
      <c r="F2297" s="9">
        <f t="shared" si="71"/>
        <v>5481.0000000000009</v>
      </c>
    </row>
    <row r="2298" spans="1:6" x14ac:dyDescent="0.15">
      <c r="A2298" s="6" t="s">
        <v>4181</v>
      </c>
      <c r="B2298" s="6" t="s">
        <v>4182</v>
      </c>
      <c r="C2298" s="7">
        <v>13050</v>
      </c>
      <c r="D2298" s="8">
        <v>0.57999999999999996</v>
      </c>
      <c r="E2298" s="9">
        <f t="shared" si="70"/>
        <v>7568.9999999999991</v>
      </c>
      <c r="F2298" s="9">
        <f t="shared" si="71"/>
        <v>5481.0000000000009</v>
      </c>
    </row>
    <row r="2299" spans="1:6" x14ac:dyDescent="0.15">
      <c r="A2299" s="6" t="s">
        <v>4183</v>
      </c>
      <c r="B2299" s="6" t="s">
        <v>4184</v>
      </c>
      <c r="C2299" s="7">
        <v>13050</v>
      </c>
      <c r="D2299" s="8">
        <v>0.57999999999999996</v>
      </c>
      <c r="E2299" s="9">
        <f t="shared" si="70"/>
        <v>7568.9999999999991</v>
      </c>
      <c r="F2299" s="9">
        <f t="shared" si="71"/>
        <v>5481.0000000000009</v>
      </c>
    </row>
    <row r="2300" spans="1:6" x14ac:dyDescent="0.15">
      <c r="A2300" s="6" t="s">
        <v>4185</v>
      </c>
      <c r="B2300" s="6" t="s">
        <v>4186</v>
      </c>
      <c r="C2300" s="7">
        <v>13050</v>
      </c>
      <c r="D2300" s="8">
        <v>0.57999999999999996</v>
      </c>
      <c r="E2300" s="9">
        <f t="shared" si="70"/>
        <v>7568.9999999999991</v>
      </c>
      <c r="F2300" s="9">
        <f t="shared" si="71"/>
        <v>5481.0000000000009</v>
      </c>
    </row>
    <row r="2301" spans="1:6" x14ac:dyDescent="0.15">
      <c r="A2301" s="6" t="s">
        <v>4187</v>
      </c>
      <c r="B2301" s="6" t="s">
        <v>4188</v>
      </c>
      <c r="C2301" s="7">
        <v>13050</v>
      </c>
      <c r="D2301" s="8">
        <v>0.57999999999999996</v>
      </c>
      <c r="E2301" s="9">
        <f t="shared" si="70"/>
        <v>7568.9999999999991</v>
      </c>
      <c r="F2301" s="9">
        <f t="shared" si="71"/>
        <v>5481.0000000000009</v>
      </c>
    </row>
    <row r="2302" spans="1:6" x14ac:dyDescent="0.15">
      <c r="A2302" s="6" t="s">
        <v>4189</v>
      </c>
      <c r="B2302" s="6" t="s">
        <v>4190</v>
      </c>
      <c r="C2302" s="7">
        <v>13050</v>
      </c>
      <c r="D2302" s="8">
        <v>0.57999999999999996</v>
      </c>
      <c r="E2302" s="9">
        <f t="shared" si="70"/>
        <v>7568.9999999999991</v>
      </c>
      <c r="F2302" s="9">
        <f t="shared" si="71"/>
        <v>5481.0000000000009</v>
      </c>
    </row>
    <row r="2303" spans="1:6" x14ac:dyDescent="0.15">
      <c r="A2303" s="6" t="s">
        <v>4191</v>
      </c>
      <c r="B2303" s="6" t="s">
        <v>4192</v>
      </c>
      <c r="C2303" s="7">
        <v>13050</v>
      </c>
      <c r="D2303" s="8">
        <v>0.57999999999999996</v>
      </c>
      <c r="E2303" s="9">
        <f t="shared" si="70"/>
        <v>7568.9999999999991</v>
      </c>
      <c r="F2303" s="9">
        <f t="shared" si="71"/>
        <v>5481.0000000000009</v>
      </c>
    </row>
    <row r="2304" spans="1:6" x14ac:dyDescent="0.15">
      <c r="A2304" s="6" t="s">
        <v>4193</v>
      </c>
      <c r="B2304" s="6" t="s">
        <v>4194</v>
      </c>
      <c r="C2304" s="7">
        <v>13050</v>
      </c>
      <c r="D2304" s="8">
        <v>0.57999999999999996</v>
      </c>
      <c r="E2304" s="9">
        <f t="shared" si="70"/>
        <v>7568.9999999999991</v>
      </c>
      <c r="F2304" s="9">
        <f t="shared" si="71"/>
        <v>5481.0000000000009</v>
      </c>
    </row>
    <row r="2305" spans="1:6" x14ac:dyDescent="0.15">
      <c r="A2305" s="6" t="s">
        <v>4195</v>
      </c>
      <c r="B2305" s="6" t="s">
        <v>4196</v>
      </c>
      <c r="C2305" s="7">
        <v>13050</v>
      </c>
      <c r="D2305" s="8">
        <v>0.57999999999999996</v>
      </c>
      <c r="E2305" s="9">
        <f t="shared" si="70"/>
        <v>7568.9999999999991</v>
      </c>
      <c r="F2305" s="9">
        <f t="shared" si="71"/>
        <v>5481.0000000000009</v>
      </c>
    </row>
    <row r="2306" spans="1:6" x14ac:dyDescent="0.15">
      <c r="A2306" s="6" t="s">
        <v>4197</v>
      </c>
      <c r="B2306" s="6" t="s">
        <v>4198</v>
      </c>
      <c r="C2306" s="7">
        <v>13050</v>
      </c>
      <c r="D2306" s="8">
        <v>0.57999999999999996</v>
      </c>
      <c r="E2306" s="9">
        <f t="shared" ref="E2306:E2369" si="72">+C2306*D2306</f>
        <v>7568.9999999999991</v>
      </c>
      <c r="F2306" s="9">
        <f t="shared" ref="F2306:F2369" si="73">+C2306-E2306</f>
        <v>5481.0000000000009</v>
      </c>
    </row>
    <row r="2307" spans="1:6" x14ac:dyDescent="0.15">
      <c r="A2307" s="6" t="s">
        <v>4199</v>
      </c>
      <c r="B2307" s="6" t="s">
        <v>4200</v>
      </c>
      <c r="C2307" s="7">
        <v>13050</v>
      </c>
      <c r="D2307" s="8">
        <v>0.57999999999999996</v>
      </c>
      <c r="E2307" s="9">
        <f t="shared" si="72"/>
        <v>7568.9999999999991</v>
      </c>
      <c r="F2307" s="9">
        <f t="shared" si="73"/>
        <v>5481.0000000000009</v>
      </c>
    </row>
    <row r="2308" spans="1:6" x14ac:dyDescent="0.15">
      <c r="A2308" s="6" t="s">
        <v>4201</v>
      </c>
      <c r="B2308" s="6" t="s">
        <v>4202</v>
      </c>
      <c r="C2308" s="7">
        <v>13050</v>
      </c>
      <c r="D2308" s="8">
        <v>0.57999999999999996</v>
      </c>
      <c r="E2308" s="9">
        <f t="shared" si="72"/>
        <v>7568.9999999999991</v>
      </c>
      <c r="F2308" s="9">
        <f t="shared" si="73"/>
        <v>5481.0000000000009</v>
      </c>
    </row>
    <row r="2309" spans="1:6" x14ac:dyDescent="0.15">
      <c r="A2309" s="6" t="s">
        <v>4203</v>
      </c>
      <c r="B2309" s="6" t="s">
        <v>4204</v>
      </c>
      <c r="C2309" s="7">
        <v>13050</v>
      </c>
      <c r="D2309" s="8">
        <v>0.57999999999999996</v>
      </c>
      <c r="E2309" s="9">
        <f t="shared" si="72"/>
        <v>7568.9999999999991</v>
      </c>
      <c r="F2309" s="9">
        <f t="shared" si="73"/>
        <v>5481.0000000000009</v>
      </c>
    </row>
    <row r="2310" spans="1:6" x14ac:dyDescent="0.15">
      <c r="A2310" s="6" t="s">
        <v>4205</v>
      </c>
      <c r="B2310" s="6" t="s">
        <v>4206</v>
      </c>
      <c r="C2310" s="7">
        <v>13050</v>
      </c>
      <c r="D2310" s="8">
        <v>0.57999999999999996</v>
      </c>
      <c r="E2310" s="9">
        <f t="shared" si="72"/>
        <v>7568.9999999999991</v>
      </c>
      <c r="F2310" s="9">
        <f t="shared" si="73"/>
        <v>5481.0000000000009</v>
      </c>
    </row>
    <row r="2311" spans="1:6" x14ac:dyDescent="0.15">
      <c r="A2311" s="6" t="s">
        <v>4207</v>
      </c>
      <c r="B2311" s="6" t="s">
        <v>4208</v>
      </c>
      <c r="C2311" s="7">
        <v>13050</v>
      </c>
      <c r="D2311" s="8">
        <v>0.57999999999999996</v>
      </c>
      <c r="E2311" s="9">
        <f t="shared" si="72"/>
        <v>7568.9999999999991</v>
      </c>
      <c r="F2311" s="9">
        <f t="shared" si="73"/>
        <v>5481.0000000000009</v>
      </c>
    </row>
    <row r="2312" spans="1:6" x14ac:dyDescent="0.15">
      <c r="A2312" s="6" t="s">
        <v>4209</v>
      </c>
      <c r="B2312" s="6" t="s">
        <v>4210</v>
      </c>
      <c r="C2312" s="7">
        <v>13050</v>
      </c>
      <c r="D2312" s="8">
        <v>0.57999999999999996</v>
      </c>
      <c r="E2312" s="9">
        <f t="shared" si="72"/>
        <v>7568.9999999999991</v>
      </c>
      <c r="F2312" s="9">
        <f t="shared" si="73"/>
        <v>5481.0000000000009</v>
      </c>
    </row>
    <row r="2313" spans="1:6" x14ac:dyDescent="0.15">
      <c r="A2313" s="6" t="s">
        <v>4211</v>
      </c>
      <c r="B2313" s="6" t="s">
        <v>4212</v>
      </c>
      <c r="C2313" s="7">
        <v>13050</v>
      </c>
      <c r="D2313" s="8">
        <v>0.57999999999999996</v>
      </c>
      <c r="E2313" s="9">
        <f t="shared" si="72"/>
        <v>7568.9999999999991</v>
      </c>
      <c r="F2313" s="9">
        <f t="shared" si="73"/>
        <v>5481.0000000000009</v>
      </c>
    </row>
    <row r="2314" spans="1:6" x14ac:dyDescent="0.15">
      <c r="A2314" s="6" t="s">
        <v>4213</v>
      </c>
      <c r="B2314" s="6" t="s">
        <v>4214</v>
      </c>
      <c r="C2314" s="7">
        <v>13050</v>
      </c>
      <c r="D2314" s="8">
        <v>0.57999999999999996</v>
      </c>
      <c r="E2314" s="9">
        <f t="shared" si="72"/>
        <v>7568.9999999999991</v>
      </c>
      <c r="F2314" s="9">
        <f t="shared" si="73"/>
        <v>5481.0000000000009</v>
      </c>
    </row>
    <row r="2315" spans="1:6" x14ac:dyDescent="0.15">
      <c r="A2315" s="6" t="s">
        <v>4215</v>
      </c>
      <c r="B2315" s="6" t="s">
        <v>4216</v>
      </c>
      <c r="C2315" s="7">
        <v>13050</v>
      </c>
      <c r="D2315" s="8">
        <v>0.57999999999999996</v>
      </c>
      <c r="E2315" s="9">
        <f t="shared" si="72"/>
        <v>7568.9999999999991</v>
      </c>
      <c r="F2315" s="9">
        <f t="shared" si="73"/>
        <v>5481.0000000000009</v>
      </c>
    </row>
    <row r="2316" spans="1:6" x14ac:dyDescent="0.15">
      <c r="A2316" s="6" t="s">
        <v>4217</v>
      </c>
      <c r="B2316" s="6" t="s">
        <v>4218</v>
      </c>
      <c r="C2316" s="7">
        <v>13050</v>
      </c>
      <c r="D2316" s="8">
        <v>0.57999999999999996</v>
      </c>
      <c r="E2316" s="9">
        <f t="shared" si="72"/>
        <v>7568.9999999999991</v>
      </c>
      <c r="F2316" s="9">
        <f t="shared" si="73"/>
        <v>5481.0000000000009</v>
      </c>
    </row>
    <row r="2317" spans="1:6" x14ac:dyDescent="0.15">
      <c r="A2317" s="6" t="s">
        <v>4219</v>
      </c>
      <c r="B2317" s="6" t="s">
        <v>4220</v>
      </c>
      <c r="C2317" s="7">
        <v>13050</v>
      </c>
      <c r="D2317" s="8">
        <v>0.57999999999999996</v>
      </c>
      <c r="E2317" s="9">
        <f t="shared" si="72"/>
        <v>7568.9999999999991</v>
      </c>
      <c r="F2317" s="9">
        <f t="shared" si="73"/>
        <v>5481.0000000000009</v>
      </c>
    </row>
    <row r="2318" spans="1:6" x14ac:dyDescent="0.15">
      <c r="A2318" s="6" t="s">
        <v>4221</v>
      </c>
      <c r="B2318" s="6" t="s">
        <v>4222</v>
      </c>
      <c r="C2318" s="7">
        <v>13050</v>
      </c>
      <c r="D2318" s="8">
        <v>0.57999999999999996</v>
      </c>
      <c r="E2318" s="9">
        <f t="shared" si="72"/>
        <v>7568.9999999999991</v>
      </c>
      <c r="F2318" s="9">
        <f t="shared" si="73"/>
        <v>5481.0000000000009</v>
      </c>
    </row>
    <row r="2319" spans="1:6" x14ac:dyDescent="0.15">
      <c r="A2319" s="6" t="s">
        <v>4223</v>
      </c>
      <c r="B2319" s="6" t="s">
        <v>4224</v>
      </c>
      <c r="C2319" s="7">
        <v>13050</v>
      </c>
      <c r="D2319" s="8">
        <v>0.57999999999999996</v>
      </c>
      <c r="E2319" s="9">
        <f t="shared" si="72"/>
        <v>7568.9999999999991</v>
      </c>
      <c r="F2319" s="9">
        <f t="shared" si="73"/>
        <v>5481.0000000000009</v>
      </c>
    </row>
    <row r="2320" spans="1:6" x14ac:dyDescent="0.15">
      <c r="A2320" s="6" t="s">
        <v>4225</v>
      </c>
      <c r="B2320" s="6" t="s">
        <v>4226</v>
      </c>
      <c r="C2320" s="7">
        <v>13050</v>
      </c>
      <c r="D2320" s="8">
        <v>0.57999999999999996</v>
      </c>
      <c r="E2320" s="9">
        <f t="shared" si="72"/>
        <v>7568.9999999999991</v>
      </c>
      <c r="F2320" s="9">
        <f t="shared" si="73"/>
        <v>5481.0000000000009</v>
      </c>
    </row>
    <row r="2321" spans="1:6" x14ac:dyDescent="0.15">
      <c r="A2321" s="6" t="s">
        <v>4227</v>
      </c>
      <c r="B2321" s="6" t="s">
        <v>4228</v>
      </c>
      <c r="C2321" s="7">
        <v>13050</v>
      </c>
      <c r="D2321" s="8">
        <v>0.57999999999999996</v>
      </c>
      <c r="E2321" s="9">
        <f t="shared" si="72"/>
        <v>7568.9999999999991</v>
      </c>
      <c r="F2321" s="9">
        <f t="shared" si="73"/>
        <v>5481.0000000000009</v>
      </c>
    </row>
    <row r="2322" spans="1:6" x14ac:dyDescent="0.15">
      <c r="A2322" s="6" t="s">
        <v>4229</v>
      </c>
      <c r="B2322" s="6" t="s">
        <v>4230</v>
      </c>
      <c r="C2322" s="7">
        <v>13050</v>
      </c>
      <c r="D2322" s="8">
        <v>0.57999999999999996</v>
      </c>
      <c r="E2322" s="9">
        <f t="shared" si="72"/>
        <v>7568.9999999999991</v>
      </c>
      <c r="F2322" s="9">
        <f t="shared" si="73"/>
        <v>5481.0000000000009</v>
      </c>
    </row>
    <row r="2323" spans="1:6" x14ac:dyDescent="0.15">
      <c r="A2323" s="6" t="s">
        <v>4231</v>
      </c>
      <c r="B2323" s="6" t="s">
        <v>4232</v>
      </c>
      <c r="C2323" s="7">
        <v>13050</v>
      </c>
      <c r="D2323" s="8">
        <v>0.57999999999999996</v>
      </c>
      <c r="E2323" s="9">
        <f t="shared" si="72"/>
        <v>7568.9999999999991</v>
      </c>
      <c r="F2323" s="9">
        <f t="shared" si="73"/>
        <v>5481.0000000000009</v>
      </c>
    </row>
    <row r="2324" spans="1:6" x14ac:dyDescent="0.15">
      <c r="A2324" s="6" t="s">
        <v>4233</v>
      </c>
      <c r="B2324" s="6" t="s">
        <v>4234</v>
      </c>
      <c r="C2324" s="7">
        <v>13050</v>
      </c>
      <c r="D2324" s="8">
        <v>0.57999999999999996</v>
      </c>
      <c r="E2324" s="9">
        <f t="shared" si="72"/>
        <v>7568.9999999999991</v>
      </c>
      <c r="F2324" s="9">
        <f t="shared" si="73"/>
        <v>5481.0000000000009</v>
      </c>
    </row>
    <row r="2325" spans="1:6" x14ac:dyDescent="0.15">
      <c r="A2325" s="6" t="s">
        <v>4235</v>
      </c>
      <c r="B2325" s="6" t="s">
        <v>4236</v>
      </c>
      <c r="C2325" s="7">
        <v>13050</v>
      </c>
      <c r="D2325" s="8">
        <v>0.57999999999999996</v>
      </c>
      <c r="E2325" s="9">
        <f t="shared" si="72"/>
        <v>7568.9999999999991</v>
      </c>
      <c r="F2325" s="9">
        <f t="shared" si="73"/>
        <v>5481.0000000000009</v>
      </c>
    </row>
    <row r="2326" spans="1:6" x14ac:dyDescent="0.15">
      <c r="A2326" s="6" t="s">
        <v>4237</v>
      </c>
      <c r="B2326" s="6" t="s">
        <v>4238</v>
      </c>
      <c r="C2326" s="7">
        <v>13050</v>
      </c>
      <c r="D2326" s="8">
        <v>0.57999999999999996</v>
      </c>
      <c r="E2326" s="9">
        <f t="shared" si="72"/>
        <v>7568.9999999999991</v>
      </c>
      <c r="F2326" s="9">
        <f t="shared" si="73"/>
        <v>5481.0000000000009</v>
      </c>
    </row>
    <row r="2327" spans="1:6" x14ac:dyDescent="0.15">
      <c r="A2327" s="6" t="s">
        <v>4239</v>
      </c>
      <c r="B2327" s="6" t="s">
        <v>4240</v>
      </c>
      <c r="C2327" s="7">
        <v>13050</v>
      </c>
      <c r="D2327" s="8">
        <v>0.57999999999999996</v>
      </c>
      <c r="E2327" s="9">
        <f t="shared" si="72"/>
        <v>7568.9999999999991</v>
      </c>
      <c r="F2327" s="9">
        <f t="shared" si="73"/>
        <v>5481.0000000000009</v>
      </c>
    </row>
    <row r="2328" spans="1:6" x14ac:dyDescent="0.15">
      <c r="A2328" s="6" t="s">
        <v>4241</v>
      </c>
      <c r="B2328" s="6" t="s">
        <v>4242</v>
      </c>
      <c r="C2328" s="7">
        <v>13050</v>
      </c>
      <c r="D2328" s="8">
        <v>0.57999999999999996</v>
      </c>
      <c r="E2328" s="9">
        <f t="shared" si="72"/>
        <v>7568.9999999999991</v>
      </c>
      <c r="F2328" s="9">
        <f t="shared" si="73"/>
        <v>5481.0000000000009</v>
      </c>
    </row>
    <row r="2329" spans="1:6" x14ac:dyDescent="0.15">
      <c r="A2329" s="6" t="s">
        <v>4243</v>
      </c>
      <c r="B2329" s="6" t="s">
        <v>4244</v>
      </c>
      <c r="C2329" s="7">
        <v>13050</v>
      </c>
      <c r="D2329" s="8">
        <v>0.57999999999999996</v>
      </c>
      <c r="E2329" s="9">
        <f t="shared" si="72"/>
        <v>7568.9999999999991</v>
      </c>
      <c r="F2329" s="9">
        <f t="shared" si="73"/>
        <v>5481.0000000000009</v>
      </c>
    </row>
    <row r="2330" spans="1:6" x14ac:dyDescent="0.15">
      <c r="A2330" s="6" t="s">
        <v>4245</v>
      </c>
      <c r="B2330" s="6" t="s">
        <v>4246</v>
      </c>
      <c r="C2330" s="7">
        <v>13050</v>
      </c>
      <c r="D2330" s="8">
        <v>0.57999999999999996</v>
      </c>
      <c r="E2330" s="9">
        <f t="shared" si="72"/>
        <v>7568.9999999999991</v>
      </c>
      <c r="F2330" s="9">
        <f t="shared" si="73"/>
        <v>5481.0000000000009</v>
      </c>
    </row>
    <row r="2331" spans="1:6" x14ac:dyDescent="0.15">
      <c r="A2331" s="6" t="s">
        <v>4247</v>
      </c>
      <c r="B2331" s="6" t="s">
        <v>4248</v>
      </c>
      <c r="C2331" s="7">
        <v>13050</v>
      </c>
      <c r="D2331" s="8">
        <v>0.57999999999999996</v>
      </c>
      <c r="E2331" s="9">
        <f t="shared" si="72"/>
        <v>7568.9999999999991</v>
      </c>
      <c r="F2331" s="9">
        <f t="shared" si="73"/>
        <v>5481.0000000000009</v>
      </c>
    </row>
    <row r="2332" spans="1:6" x14ac:dyDescent="0.15">
      <c r="A2332" s="6" t="s">
        <v>4249</v>
      </c>
      <c r="B2332" s="6" t="s">
        <v>4250</v>
      </c>
      <c r="C2332" s="7">
        <v>13050</v>
      </c>
      <c r="D2332" s="8">
        <v>0.57999999999999996</v>
      </c>
      <c r="E2332" s="9">
        <f t="shared" si="72"/>
        <v>7568.9999999999991</v>
      </c>
      <c r="F2332" s="9">
        <f t="shared" si="73"/>
        <v>5481.0000000000009</v>
      </c>
    </row>
    <row r="2333" spans="1:6" x14ac:dyDescent="0.15">
      <c r="A2333" s="6" t="s">
        <v>4251</v>
      </c>
      <c r="B2333" s="6" t="s">
        <v>4252</v>
      </c>
      <c r="C2333" s="7">
        <v>13050</v>
      </c>
      <c r="D2333" s="8">
        <v>0.57999999999999996</v>
      </c>
      <c r="E2333" s="9">
        <f t="shared" si="72"/>
        <v>7568.9999999999991</v>
      </c>
      <c r="F2333" s="9">
        <f t="shared" si="73"/>
        <v>5481.0000000000009</v>
      </c>
    </row>
    <row r="2334" spans="1:6" x14ac:dyDescent="0.15">
      <c r="A2334" s="6" t="s">
        <v>4253</v>
      </c>
      <c r="B2334" s="6" t="s">
        <v>4254</v>
      </c>
      <c r="C2334" s="7">
        <v>13050</v>
      </c>
      <c r="D2334" s="8">
        <v>0.57999999999999996</v>
      </c>
      <c r="E2334" s="9">
        <f t="shared" si="72"/>
        <v>7568.9999999999991</v>
      </c>
      <c r="F2334" s="9">
        <f t="shared" si="73"/>
        <v>5481.0000000000009</v>
      </c>
    </row>
    <row r="2335" spans="1:6" x14ac:dyDescent="0.15">
      <c r="A2335" s="6" t="s">
        <v>4255</v>
      </c>
      <c r="B2335" s="6" t="s">
        <v>4256</v>
      </c>
      <c r="C2335" s="7">
        <v>13050</v>
      </c>
      <c r="D2335" s="8">
        <v>0.57999999999999996</v>
      </c>
      <c r="E2335" s="9">
        <f t="shared" si="72"/>
        <v>7568.9999999999991</v>
      </c>
      <c r="F2335" s="9">
        <f t="shared" si="73"/>
        <v>5481.0000000000009</v>
      </c>
    </row>
    <row r="2336" spans="1:6" x14ac:dyDescent="0.15">
      <c r="A2336" s="6" t="s">
        <v>4257</v>
      </c>
      <c r="B2336" s="6" t="s">
        <v>4258</v>
      </c>
      <c r="C2336" s="7">
        <v>13050</v>
      </c>
      <c r="D2336" s="8">
        <v>0.57999999999999996</v>
      </c>
      <c r="E2336" s="9">
        <f t="shared" si="72"/>
        <v>7568.9999999999991</v>
      </c>
      <c r="F2336" s="9">
        <f t="shared" si="73"/>
        <v>5481.0000000000009</v>
      </c>
    </row>
    <row r="2337" spans="1:6" x14ac:dyDescent="0.15">
      <c r="A2337" s="6" t="s">
        <v>4259</v>
      </c>
      <c r="B2337" s="6" t="s">
        <v>4260</v>
      </c>
      <c r="C2337" s="7">
        <v>13050</v>
      </c>
      <c r="D2337" s="8">
        <v>0.57999999999999996</v>
      </c>
      <c r="E2337" s="9">
        <f t="shared" si="72"/>
        <v>7568.9999999999991</v>
      </c>
      <c r="F2337" s="9">
        <f t="shared" si="73"/>
        <v>5481.0000000000009</v>
      </c>
    </row>
    <row r="2338" spans="1:6" x14ac:dyDescent="0.15">
      <c r="A2338" s="6" t="s">
        <v>4261</v>
      </c>
      <c r="B2338" s="6" t="s">
        <v>4262</v>
      </c>
      <c r="C2338" s="7">
        <v>13050</v>
      </c>
      <c r="D2338" s="8">
        <v>0.57999999999999996</v>
      </c>
      <c r="E2338" s="9">
        <f t="shared" si="72"/>
        <v>7568.9999999999991</v>
      </c>
      <c r="F2338" s="9">
        <f t="shared" si="73"/>
        <v>5481.0000000000009</v>
      </c>
    </row>
    <row r="2339" spans="1:6" x14ac:dyDescent="0.15">
      <c r="A2339" s="6" t="s">
        <v>4263</v>
      </c>
      <c r="B2339" s="6" t="s">
        <v>4264</v>
      </c>
      <c r="C2339" s="7">
        <v>13050</v>
      </c>
      <c r="D2339" s="8">
        <v>0.57999999999999996</v>
      </c>
      <c r="E2339" s="9">
        <f t="shared" si="72"/>
        <v>7568.9999999999991</v>
      </c>
      <c r="F2339" s="9">
        <f t="shared" si="73"/>
        <v>5481.0000000000009</v>
      </c>
    </row>
    <row r="2340" spans="1:6" x14ac:dyDescent="0.15">
      <c r="A2340" s="6" t="s">
        <v>4265</v>
      </c>
      <c r="B2340" s="6" t="s">
        <v>4266</v>
      </c>
      <c r="C2340" s="7">
        <v>13050</v>
      </c>
      <c r="D2340" s="8">
        <v>0.57999999999999996</v>
      </c>
      <c r="E2340" s="9">
        <f t="shared" si="72"/>
        <v>7568.9999999999991</v>
      </c>
      <c r="F2340" s="9">
        <f t="shared" si="73"/>
        <v>5481.0000000000009</v>
      </c>
    </row>
    <row r="2341" spans="1:6" x14ac:dyDescent="0.15">
      <c r="A2341" s="6" t="s">
        <v>4267</v>
      </c>
      <c r="B2341" s="6" t="s">
        <v>4268</v>
      </c>
      <c r="C2341" s="7">
        <v>13050</v>
      </c>
      <c r="D2341" s="8">
        <v>0.57999999999999996</v>
      </c>
      <c r="E2341" s="9">
        <f t="shared" si="72"/>
        <v>7568.9999999999991</v>
      </c>
      <c r="F2341" s="9">
        <f t="shared" si="73"/>
        <v>5481.0000000000009</v>
      </c>
    </row>
    <row r="2342" spans="1:6" x14ac:dyDescent="0.15">
      <c r="A2342" s="6" t="s">
        <v>4269</v>
      </c>
      <c r="B2342" s="6" t="s">
        <v>4270</v>
      </c>
      <c r="C2342" s="7">
        <v>13050</v>
      </c>
      <c r="D2342" s="8">
        <v>0.57999999999999996</v>
      </c>
      <c r="E2342" s="9">
        <f t="shared" si="72"/>
        <v>7568.9999999999991</v>
      </c>
      <c r="F2342" s="9">
        <f t="shared" si="73"/>
        <v>5481.0000000000009</v>
      </c>
    </row>
    <row r="2343" spans="1:6" x14ac:dyDescent="0.15">
      <c r="A2343" s="6" t="s">
        <v>4271</v>
      </c>
      <c r="B2343" s="6" t="s">
        <v>4272</v>
      </c>
      <c r="C2343" s="7">
        <v>13050</v>
      </c>
      <c r="D2343" s="8">
        <v>0.57999999999999996</v>
      </c>
      <c r="E2343" s="9">
        <f t="shared" si="72"/>
        <v>7568.9999999999991</v>
      </c>
      <c r="F2343" s="9">
        <f t="shared" si="73"/>
        <v>5481.0000000000009</v>
      </c>
    </row>
    <row r="2344" spans="1:6" x14ac:dyDescent="0.15">
      <c r="A2344" s="6" t="s">
        <v>4273</v>
      </c>
      <c r="B2344" s="6" t="s">
        <v>4274</v>
      </c>
      <c r="C2344" s="7">
        <v>13050</v>
      </c>
      <c r="D2344" s="8">
        <v>0.57999999999999996</v>
      </c>
      <c r="E2344" s="9">
        <f t="shared" si="72"/>
        <v>7568.9999999999991</v>
      </c>
      <c r="F2344" s="9">
        <f t="shared" si="73"/>
        <v>5481.0000000000009</v>
      </c>
    </row>
    <row r="2345" spans="1:6" x14ac:dyDescent="0.15">
      <c r="A2345" s="6" t="s">
        <v>4275</v>
      </c>
      <c r="B2345" s="6" t="s">
        <v>4276</v>
      </c>
      <c r="C2345" s="7">
        <v>13050</v>
      </c>
      <c r="D2345" s="8">
        <v>0.57999999999999996</v>
      </c>
      <c r="E2345" s="9">
        <f t="shared" si="72"/>
        <v>7568.9999999999991</v>
      </c>
      <c r="F2345" s="9">
        <f t="shared" si="73"/>
        <v>5481.0000000000009</v>
      </c>
    </row>
    <row r="2346" spans="1:6" x14ac:dyDescent="0.15">
      <c r="A2346" s="6" t="s">
        <v>4277</v>
      </c>
      <c r="B2346" s="6" t="s">
        <v>4278</v>
      </c>
      <c r="C2346" s="7">
        <v>13050</v>
      </c>
      <c r="D2346" s="8">
        <v>0.57999999999999996</v>
      </c>
      <c r="E2346" s="9">
        <f t="shared" si="72"/>
        <v>7568.9999999999991</v>
      </c>
      <c r="F2346" s="9">
        <f t="shared" si="73"/>
        <v>5481.0000000000009</v>
      </c>
    </row>
    <row r="2347" spans="1:6" x14ac:dyDescent="0.15">
      <c r="A2347" s="6" t="s">
        <v>4279</v>
      </c>
      <c r="B2347" s="6" t="s">
        <v>4280</v>
      </c>
      <c r="C2347" s="7">
        <v>13050</v>
      </c>
      <c r="D2347" s="8">
        <v>0.57999999999999996</v>
      </c>
      <c r="E2347" s="9">
        <f t="shared" si="72"/>
        <v>7568.9999999999991</v>
      </c>
      <c r="F2347" s="9">
        <f t="shared" si="73"/>
        <v>5481.0000000000009</v>
      </c>
    </row>
    <row r="2348" spans="1:6" x14ac:dyDescent="0.15">
      <c r="A2348" s="6" t="s">
        <v>4281</v>
      </c>
      <c r="B2348" s="6" t="s">
        <v>4282</v>
      </c>
      <c r="C2348" s="7">
        <v>13050</v>
      </c>
      <c r="D2348" s="8">
        <v>0.57999999999999996</v>
      </c>
      <c r="E2348" s="9">
        <f t="shared" si="72"/>
        <v>7568.9999999999991</v>
      </c>
      <c r="F2348" s="9">
        <f t="shared" si="73"/>
        <v>5481.0000000000009</v>
      </c>
    </row>
    <row r="2349" spans="1:6" x14ac:dyDescent="0.15">
      <c r="A2349" s="6" t="s">
        <v>4283</v>
      </c>
      <c r="B2349" s="6" t="s">
        <v>4284</v>
      </c>
      <c r="C2349" s="7">
        <v>13050</v>
      </c>
      <c r="D2349" s="8">
        <v>0.57999999999999996</v>
      </c>
      <c r="E2349" s="9">
        <f t="shared" si="72"/>
        <v>7568.9999999999991</v>
      </c>
      <c r="F2349" s="9">
        <f t="shared" si="73"/>
        <v>5481.0000000000009</v>
      </c>
    </row>
    <row r="2350" spans="1:6" x14ac:dyDescent="0.15">
      <c r="A2350" s="6" t="s">
        <v>4285</v>
      </c>
      <c r="B2350" s="6" t="s">
        <v>4286</v>
      </c>
      <c r="C2350" s="7">
        <v>13050</v>
      </c>
      <c r="D2350" s="8">
        <v>0.57999999999999996</v>
      </c>
      <c r="E2350" s="9">
        <f t="shared" si="72"/>
        <v>7568.9999999999991</v>
      </c>
      <c r="F2350" s="9">
        <f t="shared" si="73"/>
        <v>5481.0000000000009</v>
      </c>
    </row>
    <row r="2351" spans="1:6" x14ac:dyDescent="0.15">
      <c r="A2351" s="6" t="s">
        <v>4287</v>
      </c>
      <c r="B2351" s="6" t="s">
        <v>4288</v>
      </c>
      <c r="C2351" s="7">
        <v>13050</v>
      </c>
      <c r="D2351" s="8">
        <v>0.57999999999999996</v>
      </c>
      <c r="E2351" s="9">
        <f t="shared" si="72"/>
        <v>7568.9999999999991</v>
      </c>
      <c r="F2351" s="9">
        <f t="shared" si="73"/>
        <v>5481.0000000000009</v>
      </c>
    </row>
    <row r="2352" spans="1:6" x14ac:dyDescent="0.15">
      <c r="A2352" s="6" t="s">
        <v>4289</v>
      </c>
      <c r="B2352" s="6" t="s">
        <v>4290</v>
      </c>
      <c r="C2352" s="7">
        <v>13050</v>
      </c>
      <c r="D2352" s="8">
        <v>0.57999999999999996</v>
      </c>
      <c r="E2352" s="9">
        <f t="shared" si="72"/>
        <v>7568.9999999999991</v>
      </c>
      <c r="F2352" s="9">
        <f t="shared" si="73"/>
        <v>5481.0000000000009</v>
      </c>
    </row>
    <row r="2353" spans="1:6" x14ac:dyDescent="0.15">
      <c r="A2353" s="6" t="s">
        <v>4291</v>
      </c>
      <c r="B2353" s="6" t="s">
        <v>4292</v>
      </c>
      <c r="C2353" s="7">
        <v>13050</v>
      </c>
      <c r="D2353" s="8">
        <v>0.57999999999999996</v>
      </c>
      <c r="E2353" s="9">
        <f t="shared" si="72"/>
        <v>7568.9999999999991</v>
      </c>
      <c r="F2353" s="9">
        <f t="shared" si="73"/>
        <v>5481.0000000000009</v>
      </c>
    </row>
    <row r="2354" spans="1:6" x14ac:dyDescent="0.15">
      <c r="A2354" s="6" t="s">
        <v>4293</v>
      </c>
      <c r="B2354" s="6" t="s">
        <v>4294</v>
      </c>
      <c r="C2354" s="7">
        <v>13050</v>
      </c>
      <c r="D2354" s="8">
        <v>0.57999999999999996</v>
      </c>
      <c r="E2354" s="9">
        <f t="shared" si="72"/>
        <v>7568.9999999999991</v>
      </c>
      <c r="F2354" s="9">
        <f t="shared" si="73"/>
        <v>5481.0000000000009</v>
      </c>
    </row>
    <row r="2355" spans="1:6" x14ac:dyDescent="0.15">
      <c r="A2355" s="6" t="s">
        <v>4295</v>
      </c>
      <c r="B2355" s="6" t="s">
        <v>4296</v>
      </c>
      <c r="C2355" s="7">
        <v>13050</v>
      </c>
      <c r="D2355" s="8">
        <v>0.57999999999999996</v>
      </c>
      <c r="E2355" s="9">
        <f t="shared" si="72"/>
        <v>7568.9999999999991</v>
      </c>
      <c r="F2355" s="9">
        <f t="shared" si="73"/>
        <v>5481.0000000000009</v>
      </c>
    </row>
    <row r="2356" spans="1:6" x14ac:dyDescent="0.15">
      <c r="A2356" s="6" t="s">
        <v>4297</v>
      </c>
      <c r="B2356" s="6" t="s">
        <v>4298</v>
      </c>
      <c r="C2356" s="7">
        <v>13050</v>
      </c>
      <c r="D2356" s="8">
        <v>0.57999999999999996</v>
      </c>
      <c r="E2356" s="9">
        <f t="shared" si="72"/>
        <v>7568.9999999999991</v>
      </c>
      <c r="F2356" s="9">
        <f t="shared" si="73"/>
        <v>5481.0000000000009</v>
      </c>
    </row>
    <row r="2357" spans="1:6" x14ac:dyDescent="0.15">
      <c r="A2357" s="6" t="s">
        <v>4299</v>
      </c>
      <c r="B2357" s="6" t="s">
        <v>4300</v>
      </c>
      <c r="C2357" s="7">
        <v>13050</v>
      </c>
      <c r="D2357" s="8">
        <v>0.57999999999999996</v>
      </c>
      <c r="E2357" s="9">
        <f t="shared" si="72"/>
        <v>7568.9999999999991</v>
      </c>
      <c r="F2357" s="9">
        <f t="shared" si="73"/>
        <v>5481.0000000000009</v>
      </c>
    </row>
    <row r="2358" spans="1:6" x14ac:dyDescent="0.15">
      <c r="A2358" s="6" t="s">
        <v>4301</v>
      </c>
      <c r="B2358" s="6" t="s">
        <v>4302</v>
      </c>
      <c r="C2358" s="7">
        <v>13050</v>
      </c>
      <c r="D2358" s="8">
        <v>0.57999999999999996</v>
      </c>
      <c r="E2358" s="9">
        <f t="shared" si="72"/>
        <v>7568.9999999999991</v>
      </c>
      <c r="F2358" s="9">
        <f t="shared" si="73"/>
        <v>5481.0000000000009</v>
      </c>
    </row>
    <row r="2359" spans="1:6" x14ac:dyDescent="0.15">
      <c r="A2359" s="6" t="s">
        <v>4303</v>
      </c>
      <c r="B2359" s="6" t="s">
        <v>4304</v>
      </c>
      <c r="C2359" s="7">
        <v>13050</v>
      </c>
      <c r="D2359" s="8">
        <v>0.57999999999999996</v>
      </c>
      <c r="E2359" s="9">
        <f t="shared" si="72"/>
        <v>7568.9999999999991</v>
      </c>
      <c r="F2359" s="9">
        <f t="shared" si="73"/>
        <v>5481.0000000000009</v>
      </c>
    </row>
    <row r="2360" spans="1:6" x14ac:dyDescent="0.15">
      <c r="A2360" s="6" t="s">
        <v>4305</v>
      </c>
      <c r="B2360" s="6" t="s">
        <v>4306</v>
      </c>
      <c r="C2360" s="7">
        <v>13050</v>
      </c>
      <c r="D2360" s="8">
        <v>0.57999999999999996</v>
      </c>
      <c r="E2360" s="9">
        <f t="shared" si="72"/>
        <v>7568.9999999999991</v>
      </c>
      <c r="F2360" s="9">
        <f t="shared" si="73"/>
        <v>5481.0000000000009</v>
      </c>
    </row>
    <row r="2361" spans="1:6" x14ac:dyDescent="0.15">
      <c r="A2361" s="6" t="s">
        <v>4307</v>
      </c>
      <c r="B2361" s="6" t="s">
        <v>4308</v>
      </c>
      <c r="C2361" s="7">
        <v>13050</v>
      </c>
      <c r="D2361" s="8">
        <v>0.57999999999999996</v>
      </c>
      <c r="E2361" s="9">
        <f t="shared" si="72"/>
        <v>7568.9999999999991</v>
      </c>
      <c r="F2361" s="9">
        <f t="shared" si="73"/>
        <v>5481.0000000000009</v>
      </c>
    </row>
    <row r="2362" spans="1:6" x14ac:dyDescent="0.15">
      <c r="A2362" s="6" t="s">
        <v>4309</v>
      </c>
      <c r="B2362" s="6" t="s">
        <v>4310</v>
      </c>
      <c r="C2362" s="7">
        <v>13050</v>
      </c>
      <c r="D2362" s="8">
        <v>0.57999999999999996</v>
      </c>
      <c r="E2362" s="9">
        <f t="shared" si="72"/>
        <v>7568.9999999999991</v>
      </c>
      <c r="F2362" s="9">
        <f t="shared" si="73"/>
        <v>5481.0000000000009</v>
      </c>
    </row>
    <row r="2363" spans="1:6" x14ac:dyDescent="0.15">
      <c r="A2363" s="6" t="s">
        <v>4311</v>
      </c>
      <c r="B2363" s="6" t="s">
        <v>4312</v>
      </c>
      <c r="C2363" s="7">
        <v>13050</v>
      </c>
      <c r="D2363" s="8">
        <v>0.57999999999999996</v>
      </c>
      <c r="E2363" s="9">
        <f t="shared" si="72"/>
        <v>7568.9999999999991</v>
      </c>
      <c r="F2363" s="9">
        <f t="shared" si="73"/>
        <v>5481.0000000000009</v>
      </c>
    </row>
    <row r="2364" spans="1:6" x14ac:dyDescent="0.15">
      <c r="A2364" s="6" t="s">
        <v>4313</v>
      </c>
      <c r="B2364" s="6" t="s">
        <v>4314</v>
      </c>
      <c r="C2364" s="7">
        <v>13050</v>
      </c>
      <c r="D2364" s="8">
        <v>0.57999999999999996</v>
      </c>
      <c r="E2364" s="9">
        <f t="shared" si="72"/>
        <v>7568.9999999999991</v>
      </c>
      <c r="F2364" s="9">
        <f t="shared" si="73"/>
        <v>5481.0000000000009</v>
      </c>
    </row>
    <row r="2365" spans="1:6" x14ac:dyDescent="0.15">
      <c r="A2365" s="6" t="s">
        <v>4315</v>
      </c>
      <c r="B2365" s="6" t="s">
        <v>4316</v>
      </c>
      <c r="C2365" s="7">
        <v>13050</v>
      </c>
      <c r="D2365" s="8">
        <v>0.57999999999999996</v>
      </c>
      <c r="E2365" s="9">
        <f t="shared" si="72"/>
        <v>7568.9999999999991</v>
      </c>
      <c r="F2365" s="9">
        <f t="shared" si="73"/>
        <v>5481.0000000000009</v>
      </c>
    </row>
    <row r="2366" spans="1:6" x14ac:dyDescent="0.15">
      <c r="A2366" s="6" t="s">
        <v>4317</v>
      </c>
      <c r="B2366" s="6" t="s">
        <v>4318</v>
      </c>
      <c r="C2366" s="7">
        <v>13050</v>
      </c>
      <c r="D2366" s="8">
        <v>0.57999999999999996</v>
      </c>
      <c r="E2366" s="9">
        <f t="shared" si="72"/>
        <v>7568.9999999999991</v>
      </c>
      <c r="F2366" s="9">
        <f t="shared" si="73"/>
        <v>5481.0000000000009</v>
      </c>
    </row>
    <row r="2367" spans="1:6" x14ac:dyDescent="0.15">
      <c r="A2367" s="6" t="s">
        <v>4319</v>
      </c>
      <c r="B2367" s="6" t="s">
        <v>4320</v>
      </c>
      <c r="C2367" s="7">
        <v>13050</v>
      </c>
      <c r="D2367" s="8">
        <v>0.57999999999999996</v>
      </c>
      <c r="E2367" s="9">
        <f t="shared" si="72"/>
        <v>7568.9999999999991</v>
      </c>
      <c r="F2367" s="9">
        <f t="shared" si="73"/>
        <v>5481.0000000000009</v>
      </c>
    </row>
    <row r="2368" spans="1:6" x14ac:dyDescent="0.15">
      <c r="A2368" s="6" t="s">
        <v>4321</v>
      </c>
      <c r="B2368" s="6" t="s">
        <v>4322</v>
      </c>
      <c r="C2368" s="7">
        <v>13050</v>
      </c>
      <c r="D2368" s="8">
        <v>0.57999999999999996</v>
      </c>
      <c r="E2368" s="9">
        <f t="shared" si="72"/>
        <v>7568.9999999999991</v>
      </c>
      <c r="F2368" s="9">
        <f t="shared" si="73"/>
        <v>5481.0000000000009</v>
      </c>
    </row>
    <row r="2369" spans="1:6" x14ac:dyDescent="0.15">
      <c r="A2369" s="6" t="s">
        <v>4323</v>
      </c>
      <c r="B2369" s="6" t="s">
        <v>4324</v>
      </c>
      <c r="C2369" s="7">
        <v>13050</v>
      </c>
      <c r="D2369" s="8">
        <v>0.57999999999999996</v>
      </c>
      <c r="E2369" s="9">
        <f t="shared" si="72"/>
        <v>7568.9999999999991</v>
      </c>
      <c r="F2369" s="9">
        <f t="shared" si="73"/>
        <v>5481.0000000000009</v>
      </c>
    </row>
    <row r="2370" spans="1:6" x14ac:dyDescent="0.15">
      <c r="A2370" s="6" t="s">
        <v>4325</v>
      </c>
      <c r="B2370" s="6" t="s">
        <v>4326</v>
      </c>
      <c r="C2370" s="7">
        <v>13050</v>
      </c>
      <c r="D2370" s="8">
        <v>0.57999999999999996</v>
      </c>
      <c r="E2370" s="9">
        <f t="shared" ref="E2370:E2433" si="74">+C2370*D2370</f>
        <v>7568.9999999999991</v>
      </c>
      <c r="F2370" s="9">
        <f t="shared" ref="F2370:F2433" si="75">+C2370-E2370</f>
        <v>5481.0000000000009</v>
      </c>
    </row>
    <row r="2371" spans="1:6" x14ac:dyDescent="0.15">
      <c r="A2371" s="6" t="s">
        <v>4327</v>
      </c>
      <c r="B2371" s="6" t="s">
        <v>4328</v>
      </c>
      <c r="C2371" s="7">
        <v>13050</v>
      </c>
      <c r="D2371" s="8">
        <v>0.57999999999999996</v>
      </c>
      <c r="E2371" s="9">
        <f t="shared" si="74"/>
        <v>7568.9999999999991</v>
      </c>
      <c r="F2371" s="9">
        <f t="shared" si="75"/>
        <v>5481.0000000000009</v>
      </c>
    </row>
    <row r="2372" spans="1:6" x14ac:dyDescent="0.15">
      <c r="A2372" s="6" t="s">
        <v>4329</v>
      </c>
      <c r="B2372" s="6" t="s">
        <v>4330</v>
      </c>
      <c r="C2372" s="7">
        <v>13050</v>
      </c>
      <c r="D2372" s="8">
        <v>0.57999999999999996</v>
      </c>
      <c r="E2372" s="9">
        <f t="shared" si="74"/>
        <v>7568.9999999999991</v>
      </c>
      <c r="F2372" s="9">
        <f t="shared" si="75"/>
        <v>5481.0000000000009</v>
      </c>
    </row>
    <row r="2373" spans="1:6" x14ac:dyDescent="0.15">
      <c r="A2373" s="6" t="s">
        <v>4331</v>
      </c>
      <c r="B2373" s="6" t="s">
        <v>4332</v>
      </c>
      <c r="C2373" s="7">
        <v>13050</v>
      </c>
      <c r="D2373" s="8">
        <v>0.57999999999999996</v>
      </c>
      <c r="E2373" s="9">
        <f t="shared" si="74"/>
        <v>7568.9999999999991</v>
      </c>
      <c r="F2373" s="9">
        <f t="shared" si="75"/>
        <v>5481.0000000000009</v>
      </c>
    </row>
    <row r="2374" spans="1:6" x14ac:dyDescent="0.15">
      <c r="A2374" s="6" t="s">
        <v>4333</v>
      </c>
      <c r="B2374" s="6" t="s">
        <v>4334</v>
      </c>
      <c r="C2374" s="7">
        <v>13050</v>
      </c>
      <c r="D2374" s="8">
        <v>0.57999999999999996</v>
      </c>
      <c r="E2374" s="9">
        <f t="shared" si="74"/>
        <v>7568.9999999999991</v>
      </c>
      <c r="F2374" s="9">
        <f t="shared" si="75"/>
        <v>5481.0000000000009</v>
      </c>
    </row>
    <row r="2375" spans="1:6" x14ac:dyDescent="0.15">
      <c r="A2375" s="6" t="s">
        <v>4335</v>
      </c>
      <c r="B2375" s="6" t="s">
        <v>4336</v>
      </c>
      <c r="C2375" s="7">
        <v>13050</v>
      </c>
      <c r="D2375" s="8">
        <v>0.57999999999999996</v>
      </c>
      <c r="E2375" s="9">
        <f t="shared" si="74"/>
        <v>7568.9999999999991</v>
      </c>
      <c r="F2375" s="9">
        <f t="shared" si="75"/>
        <v>5481.0000000000009</v>
      </c>
    </row>
    <row r="2376" spans="1:6" x14ac:dyDescent="0.15">
      <c r="A2376" s="6" t="s">
        <v>4337</v>
      </c>
      <c r="B2376" s="6" t="s">
        <v>4338</v>
      </c>
      <c r="C2376" s="7">
        <v>13050</v>
      </c>
      <c r="D2376" s="8">
        <v>0.57999999999999996</v>
      </c>
      <c r="E2376" s="9">
        <f t="shared" si="74"/>
        <v>7568.9999999999991</v>
      </c>
      <c r="F2376" s="9">
        <f t="shared" si="75"/>
        <v>5481.0000000000009</v>
      </c>
    </row>
    <row r="2377" spans="1:6" x14ac:dyDescent="0.15">
      <c r="A2377" s="6" t="s">
        <v>4339</v>
      </c>
      <c r="B2377" s="6" t="s">
        <v>4340</v>
      </c>
      <c r="C2377" s="7">
        <v>13050</v>
      </c>
      <c r="D2377" s="8">
        <v>0.57999999999999996</v>
      </c>
      <c r="E2377" s="9">
        <f t="shared" si="74"/>
        <v>7568.9999999999991</v>
      </c>
      <c r="F2377" s="9">
        <f t="shared" si="75"/>
        <v>5481.0000000000009</v>
      </c>
    </row>
    <row r="2378" spans="1:6" x14ac:dyDescent="0.15">
      <c r="A2378" s="6" t="s">
        <v>4341</v>
      </c>
      <c r="B2378" s="6" t="s">
        <v>4342</v>
      </c>
      <c r="C2378" s="7">
        <v>13050</v>
      </c>
      <c r="D2378" s="8">
        <v>0.57999999999999996</v>
      </c>
      <c r="E2378" s="9">
        <f t="shared" si="74"/>
        <v>7568.9999999999991</v>
      </c>
      <c r="F2378" s="9">
        <f t="shared" si="75"/>
        <v>5481.0000000000009</v>
      </c>
    </row>
    <row r="2379" spans="1:6" x14ac:dyDescent="0.15">
      <c r="A2379" s="6" t="s">
        <v>4343</v>
      </c>
      <c r="B2379" s="6" t="s">
        <v>4344</v>
      </c>
      <c r="C2379" s="7">
        <v>13050</v>
      </c>
      <c r="D2379" s="8">
        <v>0.57999999999999996</v>
      </c>
      <c r="E2379" s="9">
        <f t="shared" si="74"/>
        <v>7568.9999999999991</v>
      </c>
      <c r="F2379" s="9">
        <f t="shared" si="75"/>
        <v>5481.0000000000009</v>
      </c>
    </row>
    <row r="2380" spans="1:6" x14ac:dyDescent="0.15">
      <c r="A2380" s="6" t="s">
        <v>4345</v>
      </c>
      <c r="B2380" s="6" t="s">
        <v>4346</v>
      </c>
      <c r="C2380" s="7">
        <v>13050</v>
      </c>
      <c r="D2380" s="8">
        <v>0.57999999999999996</v>
      </c>
      <c r="E2380" s="9">
        <f t="shared" si="74"/>
        <v>7568.9999999999991</v>
      </c>
      <c r="F2380" s="9">
        <f t="shared" si="75"/>
        <v>5481.0000000000009</v>
      </c>
    </row>
    <row r="2381" spans="1:6" x14ac:dyDescent="0.15">
      <c r="A2381" s="6" t="s">
        <v>4347</v>
      </c>
      <c r="B2381" s="6" t="s">
        <v>4348</v>
      </c>
      <c r="C2381" s="7">
        <v>13050</v>
      </c>
      <c r="D2381" s="8">
        <v>0.57999999999999996</v>
      </c>
      <c r="E2381" s="9">
        <f t="shared" si="74"/>
        <v>7568.9999999999991</v>
      </c>
      <c r="F2381" s="9">
        <f t="shared" si="75"/>
        <v>5481.0000000000009</v>
      </c>
    </row>
    <row r="2382" spans="1:6" x14ac:dyDescent="0.15">
      <c r="A2382" s="6" t="s">
        <v>4349</v>
      </c>
      <c r="B2382" s="6" t="s">
        <v>4350</v>
      </c>
      <c r="C2382" s="7">
        <v>13050</v>
      </c>
      <c r="D2382" s="8">
        <v>0.57999999999999996</v>
      </c>
      <c r="E2382" s="9">
        <f t="shared" si="74"/>
        <v>7568.9999999999991</v>
      </c>
      <c r="F2382" s="9">
        <f t="shared" si="75"/>
        <v>5481.0000000000009</v>
      </c>
    </row>
    <row r="2383" spans="1:6" x14ac:dyDescent="0.15">
      <c r="A2383" s="6" t="s">
        <v>4351</v>
      </c>
      <c r="B2383" s="6" t="s">
        <v>4352</v>
      </c>
      <c r="C2383" s="7">
        <v>13050</v>
      </c>
      <c r="D2383" s="8">
        <v>0.57999999999999996</v>
      </c>
      <c r="E2383" s="9">
        <f t="shared" si="74"/>
        <v>7568.9999999999991</v>
      </c>
      <c r="F2383" s="9">
        <f t="shared" si="75"/>
        <v>5481.0000000000009</v>
      </c>
    </row>
    <row r="2384" spans="1:6" x14ac:dyDescent="0.15">
      <c r="A2384" s="6" t="s">
        <v>4353</v>
      </c>
      <c r="B2384" s="6" t="s">
        <v>4354</v>
      </c>
      <c r="C2384" s="7">
        <v>13050</v>
      </c>
      <c r="D2384" s="8">
        <v>0.57999999999999996</v>
      </c>
      <c r="E2384" s="9">
        <f t="shared" si="74"/>
        <v>7568.9999999999991</v>
      </c>
      <c r="F2384" s="9">
        <f t="shared" si="75"/>
        <v>5481.0000000000009</v>
      </c>
    </row>
    <row r="2385" spans="1:6" x14ac:dyDescent="0.15">
      <c r="A2385" s="6" t="s">
        <v>4355</v>
      </c>
      <c r="B2385" s="6" t="s">
        <v>4356</v>
      </c>
      <c r="C2385" s="7">
        <v>13050</v>
      </c>
      <c r="D2385" s="8">
        <v>0.57999999999999996</v>
      </c>
      <c r="E2385" s="9">
        <f t="shared" si="74"/>
        <v>7568.9999999999991</v>
      </c>
      <c r="F2385" s="9">
        <f t="shared" si="75"/>
        <v>5481.0000000000009</v>
      </c>
    </row>
    <row r="2386" spans="1:6" x14ac:dyDescent="0.15">
      <c r="A2386" s="6" t="s">
        <v>4357</v>
      </c>
      <c r="B2386" s="6" t="s">
        <v>4358</v>
      </c>
      <c r="C2386" s="7">
        <v>13050</v>
      </c>
      <c r="D2386" s="8">
        <v>0.57999999999999996</v>
      </c>
      <c r="E2386" s="9">
        <f t="shared" si="74"/>
        <v>7568.9999999999991</v>
      </c>
      <c r="F2386" s="9">
        <f t="shared" si="75"/>
        <v>5481.0000000000009</v>
      </c>
    </row>
    <row r="2387" spans="1:6" x14ac:dyDescent="0.15">
      <c r="A2387" s="6" t="s">
        <v>4359</v>
      </c>
      <c r="B2387" s="6" t="s">
        <v>4360</v>
      </c>
      <c r="C2387" s="7">
        <v>13050</v>
      </c>
      <c r="D2387" s="8">
        <v>0.57999999999999996</v>
      </c>
      <c r="E2387" s="9">
        <f t="shared" si="74"/>
        <v>7568.9999999999991</v>
      </c>
      <c r="F2387" s="9">
        <f t="shared" si="75"/>
        <v>5481.0000000000009</v>
      </c>
    </row>
    <row r="2388" spans="1:6" x14ac:dyDescent="0.15">
      <c r="A2388" s="6" t="s">
        <v>4361</v>
      </c>
      <c r="B2388" s="6" t="s">
        <v>4362</v>
      </c>
      <c r="C2388" s="7">
        <v>13050</v>
      </c>
      <c r="D2388" s="8">
        <v>0.57999999999999996</v>
      </c>
      <c r="E2388" s="9">
        <f t="shared" si="74"/>
        <v>7568.9999999999991</v>
      </c>
      <c r="F2388" s="9">
        <f t="shared" si="75"/>
        <v>5481.0000000000009</v>
      </c>
    </row>
    <row r="2389" spans="1:6" x14ac:dyDescent="0.15">
      <c r="A2389" s="6" t="s">
        <v>4363</v>
      </c>
      <c r="B2389" s="6" t="s">
        <v>4364</v>
      </c>
      <c r="C2389" s="7">
        <v>13050</v>
      </c>
      <c r="D2389" s="8">
        <v>0.57999999999999996</v>
      </c>
      <c r="E2389" s="9">
        <f t="shared" si="74"/>
        <v>7568.9999999999991</v>
      </c>
      <c r="F2389" s="9">
        <f t="shared" si="75"/>
        <v>5481.0000000000009</v>
      </c>
    </row>
    <row r="2390" spans="1:6" x14ac:dyDescent="0.15">
      <c r="A2390" s="6" t="s">
        <v>4365</v>
      </c>
      <c r="B2390" s="6" t="s">
        <v>4366</v>
      </c>
      <c r="C2390" s="7">
        <v>13050</v>
      </c>
      <c r="D2390" s="8">
        <v>0.57999999999999996</v>
      </c>
      <c r="E2390" s="9">
        <f t="shared" si="74"/>
        <v>7568.9999999999991</v>
      </c>
      <c r="F2390" s="9">
        <f t="shared" si="75"/>
        <v>5481.0000000000009</v>
      </c>
    </row>
    <row r="2391" spans="1:6" x14ac:dyDescent="0.15">
      <c r="A2391" s="6" t="s">
        <v>4367</v>
      </c>
      <c r="B2391" s="6" t="s">
        <v>4368</v>
      </c>
      <c r="C2391" s="7">
        <v>13050</v>
      </c>
      <c r="D2391" s="8">
        <v>0.57999999999999996</v>
      </c>
      <c r="E2391" s="9">
        <f t="shared" si="74"/>
        <v>7568.9999999999991</v>
      </c>
      <c r="F2391" s="9">
        <f t="shared" si="75"/>
        <v>5481.0000000000009</v>
      </c>
    </row>
    <row r="2392" spans="1:6" x14ac:dyDescent="0.15">
      <c r="A2392" s="6" t="s">
        <v>4369</v>
      </c>
      <c r="B2392" s="6" t="s">
        <v>4370</v>
      </c>
      <c r="C2392" s="7">
        <v>13050</v>
      </c>
      <c r="D2392" s="8">
        <v>0.57999999999999996</v>
      </c>
      <c r="E2392" s="9">
        <f t="shared" si="74"/>
        <v>7568.9999999999991</v>
      </c>
      <c r="F2392" s="9">
        <f t="shared" si="75"/>
        <v>5481.0000000000009</v>
      </c>
    </row>
    <row r="2393" spans="1:6" x14ac:dyDescent="0.15">
      <c r="A2393" s="6" t="s">
        <v>4371</v>
      </c>
      <c r="B2393" s="6" t="s">
        <v>4372</v>
      </c>
      <c r="C2393" s="7">
        <v>13050</v>
      </c>
      <c r="D2393" s="8">
        <v>0.57999999999999996</v>
      </c>
      <c r="E2393" s="9">
        <f t="shared" si="74"/>
        <v>7568.9999999999991</v>
      </c>
      <c r="F2393" s="9">
        <f t="shared" si="75"/>
        <v>5481.0000000000009</v>
      </c>
    </row>
    <row r="2394" spans="1:6" x14ac:dyDescent="0.15">
      <c r="A2394" s="6" t="s">
        <v>4373</v>
      </c>
      <c r="B2394" s="6" t="s">
        <v>4374</v>
      </c>
      <c r="C2394" s="7">
        <v>13050</v>
      </c>
      <c r="D2394" s="8">
        <v>0.57999999999999996</v>
      </c>
      <c r="E2394" s="9">
        <f t="shared" si="74"/>
        <v>7568.9999999999991</v>
      </c>
      <c r="F2394" s="9">
        <f t="shared" si="75"/>
        <v>5481.0000000000009</v>
      </c>
    </row>
    <row r="2395" spans="1:6" x14ac:dyDescent="0.15">
      <c r="A2395" s="6" t="s">
        <v>4375</v>
      </c>
      <c r="B2395" s="6" t="s">
        <v>4376</v>
      </c>
      <c r="C2395" s="7">
        <v>13050</v>
      </c>
      <c r="D2395" s="8">
        <v>0.57999999999999996</v>
      </c>
      <c r="E2395" s="9">
        <f t="shared" si="74"/>
        <v>7568.9999999999991</v>
      </c>
      <c r="F2395" s="9">
        <f t="shared" si="75"/>
        <v>5481.0000000000009</v>
      </c>
    </row>
    <row r="2396" spans="1:6" x14ac:dyDescent="0.15">
      <c r="A2396" s="6" t="s">
        <v>4377</v>
      </c>
      <c r="B2396" s="6" t="s">
        <v>4378</v>
      </c>
      <c r="C2396" s="7">
        <v>13050</v>
      </c>
      <c r="D2396" s="8">
        <v>0.57999999999999996</v>
      </c>
      <c r="E2396" s="9">
        <f t="shared" si="74"/>
        <v>7568.9999999999991</v>
      </c>
      <c r="F2396" s="9">
        <f t="shared" si="75"/>
        <v>5481.0000000000009</v>
      </c>
    </row>
    <row r="2397" spans="1:6" x14ac:dyDescent="0.15">
      <c r="A2397" s="6" t="s">
        <v>4379</v>
      </c>
      <c r="B2397" s="6" t="s">
        <v>4380</v>
      </c>
      <c r="C2397" s="7">
        <v>3899.9519999999998</v>
      </c>
      <c r="D2397" s="8">
        <v>0.57999999999999996</v>
      </c>
      <c r="E2397" s="9">
        <f t="shared" si="74"/>
        <v>2261.9721599999998</v>
      </c>
      <c r="F2397" s="9">
        <f t="shared" si="75"/>
        <v>1637.97984</v>
      </c>
    </row>
    <row r="2398" spans="1:6" x14ac:dyDescent="0.15">
      <c r="A2398" s="6" t="s">
        <v>4379</v>
      </c>
      <c r="B2398" s="6" t="s">
        <v>4380</v>
      </c>
      <c r="C2398" s="7">
        <v>3899.9519999999998</v>
      </c>
      <c r="D2398" s="8">
        <v>0.57999999999999996</v>
      </c>
      <c r="E2398" s="9">
        <f t="shared" si="74"/>
        <v>2261.9721599999998</v>
      </c>
      <c r="F2398" s="9">
        <f t="shared" si="75"/>
        <v>1637.97984</v>
      </c>
    </row>
    <row r="2399" spans="1:6" x14ac:dyDescent="0.15">
      <c r="A2399" s="6" t="s">
        <v>4379</v>
      </c>
      <c r="B2399" s="6" t="s">
        <v>4380</v>
      </c>
      <c r="C2399" s="7">
        <v>3899.9519999999998</v>
      </c>
      <c r="D2399" s="8">
        <v>0.57999999999999996</v>
      </c>
      <c r="E2399" s="9">
        <f t="shared" si="74"/>
        <v>2261.9721599999998</v>
      </c>
      <c r="F2399" s="9">
        <f t="shared" si="75"/>
        <v>1637.97984</v>
      </c>
    </row>
    <row r="2400" spans="1:6" x14ac:dyDescent="0.15">
      <c r="A2400" s="6" t="s">
        <v>4381</v>
      </c>
      <c r="B2400" s="6" t="s">
        <v>4382</v>
      </c>
      <c r="C2400" s="7">
        <v>3499.2719999999999</v>
      </c>
      <c r="D2400" s="8">
        <v>0.57999999999999996</v>
      </c>
      <c r="E2400" s="9">
        <f t="shared" si="74"/>
        <v>2029.5777599999999</v>
      </c>
      <c r="F2400" s="9">
        <f t="shared" si="75"/>
        <v>1469.69424</v>
      </c>
    </row>
    <row r="2401" spans="1:6" x14ac:dyDescent="0.15">
      <c r="A2401" s="6" t="s">
        <v>4381</v>
      </c>
      <c r="B2401" s="6" t="s">
        <v>4382</v>
      </c>
      <c r="C2401" s="7">
        <v>3499.2719999999999</v>
      </c>
      <c r="D2401" s="8">
        <v>0.57999999999999996</v>
      </c>
      <c r="E2401" s="9">
        <f t="shared" si="74"/>
        <v>2029.5777599999999</v>
      </c>
      <c r="F2401" s="9">
        <f t="shared" si="75"/>
        <v>1469.69424</v>
      </c>
    </row>
    <row r="2402" spans="1:6" x14ac:dyDescent="0.15">
      <c r="A2402" s="6" t="s">
        <v>4381</v>
      </c>
      <c r="B2402" s="6" t="s">
        <v>4382</v>
      </c>
      <c r="C2402" s="7">
        <v>3499.2719999999999</v>
      </c>
      <c r="D2402" s="8">
        <v>0.57999999999999996</v>
      </c>
      <c r="E2402" s="9">
        <f t="shared" si="74"/>
        <v>2029.5777599999999</v>
      </c>
      <c r="F2402" s="9">
        <f t="shared" si="75"/>
        <v>1469.69424</v>
      </c>
    </row>
    <row r="2403" spans="1:6" x14ac:dyDescent="0.15">
      <c r="A2403" s="6" t="s">
        <v>4383</v>
      </c>
      <c r="B2403" s="6" t="s">
        <v>4384</v>
      </c>
      <c r="C2403" s="7">
        <v>4247.2080000000005</v>
      </c>
      <c r="D2403" s="8">
        <v>0.57999999999999996</v>
      </c>
      <c r="E2403" s="9">
        <f t="shared" si="74"/>
        <v>2463.3806400000003</v>
      </c>
      <c r="F2403" s="9">
        <f t="shared" si="75"/>
        <v>1783.8273600000002</v>
      </c>
    </row>
    <row r="2404" spans="1:6" x14ac:dyDescent="0.15">
      <c r="A2404" s="6" t="s">
        <v>4383</v>
      </c>
      <c r="B2404" s="6" t="s">
        <v>4384</v>
      </c>
      <c r="C2404" s="7">
        <v>4247.2080000000005</v>
      </c>
      <c r="D2404" s="8">
        <v>0.57999999999999996</v>
      </c>
      <c r="E2404" s="9">
        <f t="shared" si="74"/>
        <v>2463.3806400000003</v>
      </c>
      <c r="F2404" s="9">
        <f t="shared" si="75"/>
        <v>1783.8273600000002</v>
      </c>
    </row>
    <row r="2405" spans="1:6" x14ac:dyDescent="0.15">
      <c r="A2405" s="6" t="s">
        <v>4383</v>
      </c>
      <c r="B2405" s="6" t="s">
        <v>4384</v>
      </c>
      <c r="C2405" s="7">
        <v>4247.2080000000005</v>
      </c>
      <c r="D2405" s="8">
        <v>0.57999999999999996</v>
      </c>
      <c r="E2405" s="9">
        <f t="shared" si="74"/>
        <v>2463.3806400000003</v>
      </c>
      <c r="F2405" s="9">
        <f t="shared" si="75"/>
        <v>1783.8273600000002</v>
      </c>
    </row>
    <row r="2406" spans="1:6" x14ac:dyDescent="0.15">
      <c r="A2406" s="6" t="s">
        <v>4385</v>
      </c>
      <c r="B2406" s="6" t="s">
        <v>4386</v>
      </c>
      <c r="C2406" s="7">
        <v>4714.6679999999997</v>
      </c>
      <c r="D2406" s="8">
        <v>0.57999999999999996</v>
      </c>
      <c r="E2406" s="9">
        <f t="shared" si="74"/>
        <v>2734.5074399999994</v>
      </c>
      <c r="F2406" s="9">
        <f t="shared" si="75"/>
        <v>1980.1605600000003</v>
      </c>
    </row>
    <row r="2407" spans="1:6" x14ac:dyDescent="0.15">
      <c r="A2407" s="6" t="s">
        <v>4385</v>
      </c>
      <c r="B2407" s="6" t="s">
        <v>4386</v>
      </c>
      <c r="C2407" s="7">
        <v>4714.6679999999997</v>
      </c>
      <c r="D2407" s="8">
        <v>0.57999999999999996</v>
      </c>
      <c r="E2407" s="9">
        <f t="shared" si="74"/>
        <v>2734.5074399999994</v>
      </c>
      <c r="F2407" s="9">
        <f t="shared" si="75"/>
        <v>1980.1605600000003</v>
      </c>
    </row>
    <row r="2408" spans="1:6" x14ac:dyDescent="0.15">
      <c r="A2408" s="6" t="s">
        <v>4385</v>
      </c>
      <c r="B2408" s="6" t="s">
        <v>4386</v>
      </c>
      <c r="C2408" s="7">
        <v>4714.6679999999997</v>
      </c>
      <c r="D2408" s="8">
        <v>0.57999999999999996</v>
      </c>
      <c r="E2408" s="9">
        <f t="shared" si="74"/>
        <v>2734.5074399999994</v>
      </c>
      <c r="F2408" s="9">
        <f t="shared" si="75"/>
        <v>1980.1605600000003</v>
      </c>
    </row>
    <row r="2409" spans="1:6" x14ac:dyDescent="0.15">
      <c r="A2409" s="6" t="s">
        <v>4387</v>
      </c>
      <c r="B2409" s="6" t="s">
        <v>4388</v>
      </c>
      <c r="C2409" s="7">
        <v>3699.6120000000001</v>
      </c>
      <c r="D2409" s="8">
        <v>0.57999999999999996</v>
      </c>
      <c r="E2409" s="9">
        <f t="shared" si="74"/>
        <v>2145.7749599999997</v>
      </c>
      <c r="F2409" s="9">
        <f t="shared" si="75"/>
        <v>1553.8370400000003</v>
      </c>
    </row>
    <row r="2410" spans="1:6" x14ac:dyDescent="0.15">
      <c r="A2410" s="6" t="s">
        <v>4387</v>
      </c>
      <c r="B2410" s="6" t="s">
        <v>4388</v>
      </c>
      <c r="C2410" s="7">
        <v>3699.6120000000001</v>
      </c>
      <c r="D2410" s="8">
        <v>0.57999999999999996</v>
      </c>
      <c r="E2410" s="9">
        <f t="shared" si="74"/>
        <v>2145.7749599999997</v>
      </c>
      <c r="F2410" s="9">
        <f t="shared" si="75"/>
        <v>1553.8370400000003</v>
      </c>
    </row>
    <row r="2411" spans="1:6" x14ac:dyDescent="0.15">
      <c r="A2411" s="6" t="s">
        <v>4387</v>
      </c>
      <c r="B2411" s="6" t="s">
        <v>4388</v>
      </c>
      <c r="C2411" s="7">
        <v>3699.6120000000001</v>
      </c>
      <c r="D2411" s="8">
        <v>0.57999999999999996</v>
      </c>
      <c r="E2411" s="9">
        <f t="shared" si="74"/>
        <v>2145.7749599999997</v>
      </c>
      <c r="F2411" s="9">
        <f t="shared" si="75"/>
        <v>1553.8370400000003</v>
      </c>
    </row>
    <row r="2412" spans="1:6" x14ac:dyDescent="0.15">
      <c r="A2412" s="6" t="s">
        <v>4389</v>
      </c>
      <c r="B2412" s="6" t="s">
        <v>4390</v>
      </c>
      <c r="C2412" s="7">
        <v>4300.6319999999996</v>
      </c>
      <c r="D2412" s="8">
        <v>0.57999999999999996</v>
      </c>
      <c r="E2412" s="9">
        <f t="shared" si="74"/>
        <v>2494.3665599999995</v>
      </c>
      <c r="F2412" s="9">
        <f t="shared" si="75"/>
        <v>1806.2654400000001</v>
      </c>
    </row>
    <row r="2413" spans="1:6" x14ac:dyDescent="0.15">
      <c r="A2413" s="6" t="s">
        <v>4389</v>
      </c>
      <c r="B2413" s="6" t="s">
        <v>4390</v>
      </c>
      <c r="C2413" s="7">
        <v>4300.6319999999996</v>
      </c>
      <c r="D2413" s="8">
        <v>0.57999999999999996</v>
      </c>
      <c r="E2413" s="9">
        <f t="shared" si="74"/>
        <v>2494.3665599999995</v>
      </c>
      <c r="F2413" s="9">
        <f t="shared" si="75"/>
        <v>1806.2654400000001</v>
      </c>
    </row>
    <row r="2414" spans="1:6" x14ac:dyDescent="0.15">
      <c r="A2414" s="6" t="s">
        <v>4389</v>
      </c>
      <c r="B2414" s="6" t="s">
        <v>4390</v>
      </c>
      <c r="C2414" s="7">
        <v>4300.6319999999996</v>
      </c>
      <c r="D2414" s="8">
        <v>0.57999999999999996</v>
      </c>
      <c r="E2414" s="9">
        <f t="shared" si="74"/>
        <v>2494.3665599999995</v>
      </c>
      <c r="F2414" s="9">
        <f t="shared" si="75"/>
        <v>1806.2654400000001</v>
      </c>
    </row>
    <row r="2415" spans="1:6" x14ac:dyDescent="0.15">
      <c r="A2415" s="6" t="s">
        <v>4391</v>
      </c>
      <c r="B2415" s="6" t="s">
        <v>4392</v>
      </c>
      <c r="C2415" s="7">
        <v>4981.7879999999996</v>
      </c>
      <c r="D2415" s="8">
        <v>0.57999999999999996</v>
      </c>
      <c r="E2415" s="9">
        <f t="shared" si="74"/>
        <v>2889.4370399999993</v>
      </c>
      <c r="F2415" s="9">
        <f t="shared" si="75"/>
        <v>2092.3509600000002</v>
      </c>
    </row>
    <row r="2416" spans="1:6" x14ac:dyDescent="0.15">
      <c r="A2416" s="6" t="s">
        <v>4391</v>
      </c>
      <c r="B2416" s="6" t="s">
        <v>4392</v>
      </c>
      <c r="C2416" s="7">
        <v>4981.7879999999996</v>
      </c>
      <c r="D2416" s="8">
        <v>0.57999999999999996</v>
      </c>
      <c r="E2416" s="9">
        <f t="shared" si="74"/>
        <v>2889.4370399999993</v>
      </c>
      <c r="F2416" s="9">
        <f t="shared" si="75"/>
        <v>2092.3509600000002</v>
      </c>
    </row>
    <row r="2417" spans="1:6" x14ac:dyDescent="0.15">
      <c r="A2417" s="6" t="s">
        <v>4391</v>
      </c>
      <c r="B2417" s="6" t="s">
        <v>4392</v>
      </c>
      <c r="C2417" s="7">
        <v>4981.7879999999996</v>
      </c>
      <c r="D2417" s="8">
        <v>0.57999999999999996</v>
      </c>
      <c r="E2417" s="9">
        <f t="shared" si="74"/>
        <v>2889.4370399999993</v>
      </c>
      <c r="F2417" s="9">
        <f t="shared" si="75"/>
        <v>2092.3509600000002</v>
      </c>
    </row>
    <row r="2418" spans="1:6" x14ac:dyDescent="0.15">
      <c r="A2418" s="6" t="s">
        <v>4393</v>
      </c>
      <c r="B2418" s="6" t="s">
        <v>4394</v>
      </c>
      <c r="C2418" s="7">
        <v>581.38499999999999</v>
      </c>
      <c r="D2418" s="8">
        <v>0.57999999999999996</v>
      </c>
      <c r="E2418" s="9">
        <f t="shared" si="74"/>
        <v>337.20329999999996</v>
      </c>
      <c r="F2418" s="9">
        <f t="shared" si="75"/>
        <v>244.18170000000003</v>
      </c>
    </row>
    <row r="2419" spans="1:6" x14ac:dyDescent="0.15">
      <c r="A2419" s="6" t="s">
        <v>4393</v>
      </c>
      <c r="B2419" s="6" t="s">
        <v>4394</v>
      </c>
      <c r="C2419" s="7">
        <v>581.38499999999999</v>
      </c>
      <c r="D2419" s="8">
        <v>0.57999999999999996</v>
      </c>
      <c r="E2419" s="9">
        <f t="shared" si="74"/>
        <v>337.20329999999996</v>
      </c>
      <c r="F2419" s="9">
        <f t="shared" si="75"/>
        <v>244.18170000000003</v>
      </c>
    </row>
    <row r="2420" spans="1:6" x14ac:dyDescent="0.15">
      <c r="A2420" s="6" t="s">
        <v>4393</v>
      </c>
      <c r="B2420" s="6" t="s">
        <v>4394</v>
      </c>
      <c r="C2420" s="7">
        <v>581.38499999999999</v>
      </c>
      <c r="D2420" s="8">
        <v>0.57999999999999996</v>
      </c>
      <c r="E2420" s="9">
        <f t="shared" si="74"/>
        <v>337.20329999999996</v>
      </c>
      <c r="F2420" s="9">
        <f t="shared" si="75"/>
        <v>244.18170000000003</v>
      </c>
    </row>
    <row r="2421" spans="1:6" x14ac:dyDescent="0.15">
      <c r="A2421" s="6" t="s">
        <v>4395</v>
      </c>
      <c r="B2421" s="6" t="s">
        <v>4396</v>
      </c>
      <c r="C2421" s="7">
        <v>522.05999999999995</v>
      </c>
      <c r="D2421" s="8">
        <v>0.57999999999999996</v>
      </c>
      <c r="E2421" s="9">
        <f t="shared" si="74"/>
        <v>302.79479999999995</v>
      </c>
      <c r="F2421" s="9">
        <f t="shared" si="75"/>
        <v>219.26519999999999</v>
      </c>
    </row>
    <row r="2422" spans="1:6" x14ac:dyDescent="0.15">
      <c r="A2422" s="6" t="s">
        <v>4395</v>
      </c>
      <c r="B2422" s="6" t="s">
        <v>4396</v>
      </c>
      <c r="C2422" s="7">
        <v>522.05999999999995</v>
      </c>
      <c r="D2422" s="8">
        <v>0.57999999999999996</v>
      </c>
      <c r="E2422" s="9">
        <f t="shared" si="74"/>
        <v>302.79479999999995</v>
      </c>
      <c r="F2422" s="9">
        <f t="shared" si="75"/>
        <v>219.26519999999999</v>
      </c>
    </row>
    <row r="2423" spans="1:6" x14ac:dyDescent="0.15">
      <c r="A2423" s="6" t="s">
        <v>4395</v>
      </c>
      <c r="B2423" s="6" t="s">
        <v>4396</v>
      </c>
      <c r="C2423" s="7">
        <v>522.05999999999995</v>
      </c>
      <c r="D2423" s="8">
        <v>0.57999999999999996</v>
      </c>
      <c r="E2423" s="9">
        <f t="shared" si="74"/>
        <v>302.79479999999995</v>
      </c>
      <c r="F2423" s="9">
        <f t="shared" si="75"/>
        <v>219.26519999999999</v>
      </c>
    </row>
    <row r="2424" spans="1:6" x14ac:dyDescent="0.15">
      <c r="A2424" s="6" t="s">
        <v>4397</v>
      </c>
      <c r="B2424" s="6" t="s">
        <v>4398</v>
      </c>
      <c r="C2424" s="7">
        <v>367.81499999999994</v>
      </c>
      <c r="D2424" s="8">
        <v>0.57999999999999996</v>
      </c>
      <c r="E2424" s="9">
        <f t="shared" si="74"/>
        <v>213.33269999999996</v>
      </c>
      <c r="F2424" s="9">
        <f t="shared" si="75"/>
        <v>154.48229999999998</v>
      </c>
    </row>
    <row r="2425" spans="1:6" x14ac:dyDescent="0.15">
      <c r="A2425" s="6" t="s">
        <v>4397</v>
      </c>
      <c r="B2425" s="6" t="s">
        <v>4398</v>
      </c>
      <c r="C2425" s="7">
        <v>367.81499999999994</v>
      </c>
      <c r="D2425" s="8">
        <v>0.57999999999999996</v>
      </c>
      <c r="E2425" s="9">
        <f t="shared" si="74"/>
        <v>213.33269999999996</v>
      </c>
      <c r="F2425" s="9">
        <f t="shared" si="75"/>
        <v>154.48229999999998</v>
      </c>
    </row>
    <row r="2426" spans="1:6" x14ac:dyDescent="0.15">
      <c r="A2426" s="6" t="s">
        <v>4397</v>
      </c>
      <c r="B2426" s="6" t="s">
        <v>4398</v>
      </c>
      <c r="C2426" s="7">
        <v>367.81499999999994</v>
      </c>
      <c r="D2426" s="8">
        <v>0.57999999999999996</v>
      </c>
      <c r="E2426" s="9">
        <f t="shared" si="74"/>
        <v>213.33269999999996</v>
      </c>
      <c r="F2426" s="9">
        <f t="shared" si="75"/>
        <v>154.48229999999998</v>
      </c>
    </row>
    <row r="2427" spans="1:6" x14ac:dyDescent="0.15">
      <c r="A2427" s="6" t="s">
        <v>4399</v>
      </c>
      <c r="B2427" s="6" t="s">
        <v>4400</v>
      </c>
      <c r="C2427" s="7">
        <v>320.35499999999996</v>
      </c>
      <c r="D2427" s="8">
        <v>0.57999999999999996</v>
      </c>
      <c r="E2427" s="9">
        <f t="shared" si="74"/>
        <v>185.80589999999995</v>
      </c>
      <c r="F2427" s="9">
        <f t="shared" si="75"/>
        <v>134.54910000000001</v>
      </c>
    </row>
    <row r="2428" spans="1:6" x14ac:dyDescent="0.15">
      <c r="A2428" s="6" t="s">
        <v>4399</v>
      </c>
      <c r="B2428" s="6" t="s">
        <v>4400</v>
      </c>
      <c r="C2428" s="7">
        <v>320.35499999999996</v>
      </c>
      <c r="D2428" s="8">
        <v>0.57999999999999996</v>
      </c>
      <c r="E2428" s="9">
        <f t="shared" si="74"/>
        <v>185.80589999999995</v>
      </c>
      <c r="F2428" s="9">
        <f t="shared" si="75"/>
        <v>134.54910000000001</v>
      </c>
    </row>
    <row r="2429" spans="1:6" x14ac:dyDescent="0.15">
      <c r="A2429" s="6" t="s">
        <v>4399</v>
      </c>
      <c r="B2429" s="6" t="s">
        <v>4400</v>
      </c>
      <c r="C2429" s="7">
        <v>320.35499999999996</v>
      </c>
      <c r="D2429" s="8">
        <v>0.57999999999999996</v>
      </c>
      <c r="E2429" s="9">
        <f t="shared" si="74"/>
        <v>185.80589999999995</v>
      </c>
      <c r="F2429" s="9">
        <f t="shared" si="75"/>
        <v>134.54910000000001</v>
      </c>
    </row>
    <row r="2430" spans="1:6" x14ac:dyDescent="0.15">
      <c r="A2430" s="6" t="s">
        <v>4401</v>
      </c>
      <c r="B2430" s="6" t="s">
        <v>4402</v>
      </c>
      <c r="C2430" s="7">
        <v>344.08499999999998</v>
      </c>
      <c r="D2430" s="8">
        <v>0.57999999999999996</v>
      </c>
      <c r="E2430" s="9">
        <f t="shared" si="74"/>
        <v>199.56929999999997</v>
      </c>
      <c r="F2430" s="9">
        <f t="shared" si="75"/>
        <v>144.51570000000001</v>
      </c>
    </row>
    <row r="2431" spans="1:6" x14ac:dyDescent="0.15">
      <c r="A2431" s="6" t="s">
        <v>4401</v>
      </c>
      <c r="B2431" s="6" t="s">
        <v>4402</v>
      </c>
      <c r="C2431" s="7">
        <v>344.08499999999998</v>
      </c>
      <c r="D2431" s="8">
        <v>0.57999999999999996</v>
      </c>
      <c r="E2431" s="9">
        <f t="shared" si="74"/>
        <v>199.56929999999997</v>
      </c>
      <c r="F2431" s="9">
        <f t="shared" si="75"/>
        <v>144.51570000000001</v>
      </c>
    </row>
    <row r="2432" spans="1:6" x14ac:dyDescent="0.15">
      <c r="A2432" s="6" t="s">
        <v>4401</v>
      </c>
      <c r="B2432" s="6" t="s">
        <v>4402</v>
      </c>
      <c r="C2432" s="7">
        <v>344.08499999999998</v>
      </c>
      <c r="D2432" s="8">
        <v>0.57999999999999996</v>
      </c>
      <c r="E2432" s="9">
        <f t="shared" si="74"/>
        <v>199.56929999999997</v>
      </c>
      <c r="F2432" s="9">
        <f t="shared" si="75"/>
        <v>144.51570000000001</v>
      </c>
    </row>
    <row r="2433" spans="1:6" x14ac:dyDescent="0.15">
      <c r="A2433" s="6" t="s">
        <v>4403</v>
      </c>
      <c r="B2433" s="6" t="s">
        <v>4404</v>
      </c>
      <c r="C2433" s="7">
        <v>13049.924999999999</v>
      </c>
      <c r="D2433" s="8">
        <v>0.57999999999999996</v>
      </c>
      <c r="E2433" s="9">
        <f t="shared" si="74"/>
        <v>7568.9564999999993</v>
      </c>
      <c r="F2433" s="9">
        <f t="shared" si="75"/>
        <v>5480.9684999999999</v>
      </c>
    </row>
    <row r="2434" spans="1:6" x14ac:dyDescent="0.15">
      <c r="A2434" s="6" t="s">
        <v>4405</v>
      </c>
      <c r="B2434" s="6" t="s">
        <v>4406</v>
      </c>
      <c r="C2434" s="7">
        <v>13049.924999999999</v>
      </c>
      <c r="D2434" s="8">
        <v>0.57999999999999996</v>
      </c>
      <c r="E2434" s="9">
        <f t="shared" ref="E2434:E2497" si="76">+C2434*D2434</f>
        <v>7568.9564999999993</v>
      </c>
      <c r="F2434" s="9">
        <f t="shared" ref="F2434:F2497" si="77">+C2434-E2434</f>
        <v>5480.9684999999999</v>
      </c>
    </row>
    <row r="2435" spans="1:6" x14ac:dyDescent="0.15">
      <c r="A2435" s="6" t="s">
        <v>4407</v>
      </c>
      <c r="B2435" s="6" t="s">
        <v>4408</v>
      </c>
      <c r="C2435" s="7">
        <v>13049.924999999999</v>
      </c>
      <c r="D2435" s="8">
        <v>0.57999999999999996</v>
      </c>
      <c r="E2435" s="9">
        <f t="shared" si="76"/>
        <v>7568.9564999999993</v>
      </c>
      <c r="F2435" s="9">
        <f t="shared" si="77"/>
        <v>5480.9684999999999</v>
      </c>
    </row>
    <row r="2436" spans="1:6" x14ac:dyDescent="0.15">
      <c r="A2436" s="6" t="s">
        <v>4409</v>
      </c>
      <c r="B2436" s="6" t="s">
        <v>4410</v>
      </c>
      <c r="C2436" s="7">
        <v>13049.924999999999</v>
      </c>
      <c r="D2436" s="8">
        <v>0.57999999999999996</v>
      </c>
      <c r="E2436" s="9">
        <f t="shared" si="76"/>
        <v>7568.9564999999993</v>
      </c>
      <c r="F2436" s="9">
        <f t="shared" si="77"/>
        <v>5480.9684999999999</v>
      </c>
    </row>
    <row r="2437" spans="1:6" x14ac:dyDescent="0.15">
      <c r="A2437" s="6" t="s">
        <v>4411</v>
      </c>
      <c r="B2437" s="6" t="s">
        <v>4412</v>
      </c>
      <c r="C2437" s="7">
        <v>13049.924999999999</v>
      </c>
      <c r="D2437" s="8">
        <v>0.57999999999999996</v>
      </c>
      <c r="E2437" s="9">
        <f t="shared" si="76"/>
        <v>7568.9564999999993</v>
      </c>
      <c r="F2437" s="9">
        <f t="shared" si="77"/>
        <v>5480.9684999999999</v>
      </c>
    </row>
    <row r="2438" spans="1:6" x14ac:dyDescent="0.15">
      <c r="A2438" s="6" t="s">
        <v>4413</v>
      </c>
      <c r="B2438" s="6" t="s">
        <v>4414</v>
      </c>
      <c r="C2438" s="7">
        <v>13049.924999999999</v>
      </c>
      <c r="D2438" s="8">
        <v>0.57999999999999996</v>
      </c>
      <c r="E2438" s="9">
        <f t="shared" si="76"/>
        <v>7568.9564999999993</v>
      </c>
      <c r="F2438" s="9">
        <f t="shared" si="77"/>
        <v>5480.9684999999999</v>
      </c>
    </row>
    <row r="2439" spans="1:6" x14ac:dyDescent="0.15">
      <c r="A2439" s="6" t="s">
        <v>4415</v>
      </c>
      <c r="B2439" s="6" t="s">
        <v>4416</v>
      </c>
      <c r="C2439" s="7">
        <v>13049.924999999999</v>
      </c>
      <c r="D2439" s="8">
        <v>0.57999999999999996</v>
      </c>
      <c r="E2439" s="9">
        <f t="shared" si="76"/>
        <v>7568.9564999999993</v>
      </c>
      <c r="F2439" s="9">
        <f t="shared" si="77"/>
        <v>5480.9684999999999</v>
      </c>
    </row>
    <row r="2440" spans="1:6" x14ac:dyDescent="0.15">
      <c r="A2440" s="6" t="s">
        <v>4417</v>
      </c>
      <c r="B2440" s="6" t="s">
        <v>4418</v>
      </c>
      <c r="C2440" s="7">
        <v>13049.924999999999</v>
      </c>
      <c r="D2440" s="8">
        <v>0.57999999999999996</v>
      </c>
      <c r="E2440" s="9">
        <f t="shared" si="76"/>
        <v>7568.9564999999993</v>
      </c>
      <c r="F2440" s="9">
        <f t="shared" si="77"/>
        <v>5480.9684999999999</v>
      </c>
    </row>
    <row r="2441" spans="1:6" x14ac:dyDescent="0.15">
      <c r="A2441" s="6" t="s">
        <v>4419</v>
      </c>
      <c r="B2441" s="6" t="s">
        <v>4420</v>
      </c>
      <c r="C2441" s="7">
        <v>13049.924999999999</v>
      </c>
      <c r="D2441" s="8">
        <v>0.57999999999999996</v>
      </c>
      <c r="E2441" s="9">
        <f t="shared" si="76"/>
        <v>7568.9564999999993</v>
      </c>
      <c r="F2441" s="9">
        <f t="shared" si="77"/>
        <v>5480.9684999999999</v>
      </c>
    </row>
    <row r="2442" spans="1:6" x14ac:dyDescent="0.15">
      <c r="A2442" s="6" t="s">
        <v>4421</v>
      </c>
      <c r="B2442" s="6" t="s">
        <v>4422</v>
      </c>
      <c r="C2442" s="7">
        <v>13049.924999999999</v>
      </c>
      <c r="D2442" s="8">
        <v>0.57999999999999996</v>
      </c>
      <c r="E2442" s="9">
        <f t="shared" si="76"/>
        <v>7568.9564999999993</v>
      </c>
      <c r="F2442" s="9">
        <f t="shared" si="77"/>
        <v>5480.9684999999999</v>
      </c>
    </row>
    <row r="2443" spans="1:6" x14ac:dyDescent="0.15">
      <c r="A2443" s="6" t="s">
        <v>4423</v>
      </c>
      <c r="B2443" s="6" t="s">
        <v>4424</v>
      </c>
      <c r="C2443" s="7">
        <v>13049.924999999999</v>
      </c>
      <c r="D2443" s="8">
        <v>0.57999999999999996</v>
      </c>
      <c r="E2443" s="9">
        <f t="shared" si="76"/>
        <v>7568.9564999999993</v>
      </c>
      <c r="F2443" s="9">
        <f t="shared" si="77"/>
        <v>5480.9684999999999</v>
      </c>
    </row>
    <row r="2444" spans="1:6" x14ac:dyDescent="0.15">
      <c r="A2444" s="6" t="s">
        <v>4425</v>
      </c>
      <c r="B2444" s="6" t="s">
        <v>4426</v>
      </c>
      <c r="C2444" s="7">
        <v>13049.924999999999</v>
      </c>
      <c r="D2444" s="8">
        <v>0.57999999999999996</v>
      </c>
      <c r="E2444" s="9">
        <f t="shared" si="76"/>
        <v>7568.9564999999993</v>
      </c>
      <c r="F2444" s="9">
        <f t="shared" si="77"/>
        <v>5480.9684999999999</v>
      </c>
    </row>
    <row r="2445" spans="1:6" x14ac:dyDescent="0.15">
      <c r="A2445" s="6" t="s">
        <v>4427</v>
      </c>
      <c r="B2445" s="6" t="s">
        <v>4428</v>
      </c>
      <c r="C2445" s="7">
        <v>13049.924999999999</v>
      </c>
      <c r="D2445" s="8">
        <v>0.57999999999999996</v>
      </c>
      <c r="E2445" s="9">
        <f t="shared" si="76"/>
        <v>7568.9564999999993</v>
      </c>
      <c r="F2445" s="9">
        <f t="shared" si="77"/>
        <v>5480.9684999999999</v>
      </c>
    </row>
    <row r="2446" spans="1:6" x14ac:dyDescent="0.15">
      <c r="A2446" s="6" t="s">
        <v>4429</v>
      </c>
      <c r="B2446" s="6" t="s">
        <v>4430</v>
      </c>
      <c r="C2446" s="7">
        <v>13049.924999999999</v>
      </c>
      <c r="D2446" s="8">
        <v>0.57999999999999996</v>
      </c>
      <c r="E2446" s="9">
        <f t="shared" si="76"/>
        <v>7568.9564999999993</v>
      </c>
      <c r="F2446" s="9">
        <f t="shared" si="77"/>
        <v>5480.9684999999999</v>
      </c>
    </row>
    <row r="2447" spans="1:6" x14ac:dyDescent="0.15">
      <c r="A2447" s="6" t="s">
        <v>4431</v>
      </c>
      <c r="B2447" s="6" t="s">
        <v>4432</v>
      </c>
      <c r="C2447" s="7">
        <v>13049.924999999999</v>
      </c>
      <c r="D2447" s="8">
        <v>0.57999999999999996</v>
      </c>
      <c r="E2447" s="9">
        <f t="shared" si="76"/>
        <v>7568.9564999999993</v>
      </c>
      <c r="F2447" s="9">
        <f t="shared" si="77"/>
        <v>5480.9684999999999</v>
      </c>
    </row>
    <row r="2448" spans="1:6" x14ac:dyDescent="0.15">
      <c r="A2448" s="6" t="s">
        <v>4433</v>
      </c>
      <c r="B2448" s="6" t="s">
        <v>4434</v>
      </c>
      <c r="C2448" s="7">
        <v>13049.924999999999</v>
      </c>
      <c r="D2448" s="8">
        <v>0.57999999999999996</v>
      </c>
      <c r="E2448" s="9">
        <f t="shared" si="76"/>
        <v>7568.9564999999993</v>
      </c>
      <c r="F2448" s="9">
        <f t="shared" si="77"/>
        <v>5480.9684999999999</v>
      </c>
    </row>
    <row r="2449" spans="1:6" x14ac:dyDescent="0.15">
      <c r="A2449" s="6" t="s">
        <v>4435</v>
      </c>
      <c r="B2449" s="6" t="s">
        <v>4436</v>
      </c>
      <c r="C2449" s="7">
        <v>13049.924999999999</v>
      </c>
      <c r="D2449" s="8">
        <v>0.57999999999999996</v>
      </c>
      <c r="E2449" s="9">
        <f t="shared" si="76"/>
        <v>7568.9564999999993</v>
      </c>
      <c r="F2449" s="9">
        <f t="shared" si="77"/>
        <v>5480.9684999999999</v>
      </c>
    </row>
    <row r="2450" spans="1:6" x14ac:dyDescent="0.15">
      <c r="A2450" s="6" t="s">
        <v>4437</v>
      </c>
      <c r="B2450" s="6" t="s">
        <v>4438</v>
      </c>
      <c r="C2450" s="7">
        <v>13049.924999999999</v>
      </c>
      <c r="D2450" s="8">
        <v>0.57999999999999996</v>
      </c>
      <c r="E2450" s="9">
        <f t="shared" si="76"/>
        <v>7568.9564999999993</v>
      </c>
      <c r="F2450" s="9">
        <f t="shared" si="77"/>
        <v>5480.9684999999999</v>
      </c>
    </row>
    <row r="2451" spans="1:6" x14ac:dyDescent="0.15">
      <c r="A2451" s="6" t="s">
        <v>4439</v>
      </c>
      <c r="B2451" s="6" t="s">
        <v>4440</v>
      </c>
      <c r="C2451" s="7">
        <v>13049.924999999999</v>
      </c>
      <c r="D2451" s="8">
        <v>0.57999999999999996</v>
      </c>
      <c r="E2451" s="9">
        <f t="shared" si="76"/>
        <v>7568.9564999999993</v>
      </c>
      <c r="F2451" s="9">
        <f t="shared" si="77"/>
        <v>5480.9684999999999</v>
      </c>
    </row>
    <row r="2452" spans="1:6" x14ac:dyDescent="0.15">
      <c r="A2452" s="6" t="s">
        <v>4441</v>
      </c>
      <c r="B2452" s="6" t="s">
        <v>4442</v>
      </c>
      <c r="C2452" s="7">
        <v>13049.924999999999</v>
      </c>
      <c r="D2452" s="8">
        <v>0.57999999999999996</v>
      </c>
      <c r="E2452" s="9">
        <f t="shared" si="76"/>
        <v>7568.9564999999993</v>
      </c>
      <c r="F2452" s="9">
        <f t="shared" si="77"/>
        <v>5480.9684999999999</v>
      </c>
    </row>
    <row r="2453" spans="1:6" x14ac:dyDescent="0.15">
      <c r="A2453" s="6" t="s">
        <v>4443</v>
      </c>
      <c r="B2453" s="6" t="s">
        <v>4444</v>
      </c>
      <c r="C2453" s="7">
        <v>13050</v>
      </c>
      <c r="D2453" s="8">
        <v>0.57999999999999996</v>
      </c>
      <c r="E2453" s="9">
        <f t="shared" si="76"/>
        <v>7568.9999999999991</v>
      </c>
      <c r="F2453" s="9">
        <f t="shared" si="77"/>
        <v>5481.0000000000009</v>
      </c>
    </row>
    <row r="2454" spans="1:6" x14ac:dyDescent="0.15">
      <c r="A2454" s="6" t="s">
        <v>4445</v>
      </c>
      <c r="B2454" s="6" t="s">
        <v>4446</v>
      </c>
      <c r="C2454" s="7">
        <v>13050</v>
      </c>
      <c r="D2454" s="8">
        <v>0.57999999999999996</v>
      </c>
      <c r="E2454" s="9">
        <f t="shared" si="76"/>
        <v>7568.9999999999991</v>
      </c>
      <c r="F2454" s="9">
        <f t="shared" si="77"/>
        <v>5481.0000000000009</v>
      </c>
    </row>
    <row r="2455" spans="1:6" x14ac:dyDescent="0.15">
      <c r="A2455" s="6" t="s">
        <v>4447</v>
      </c>
      <c r="B2455" s="6" t="s">
        <v>4448</v>
      </c>
      <c r="C2455" s="7">
        <v>13050</v>
      </c>
      <c r="D2455" s="8">
        <v>0.57999999999999996</v>
      </c>
      <c r="E2455" s="9">
        <f t="shared" si="76"/>
        <v>7568.9999999999991</v>
      </c>
      <c r="F2455" s="9">
        <f t="shared" si="77"/>
        <v>5481.0000000000009</v>
      </c>
    </row>
    <row r="2456" spans="1:6" x14ac:dyDescent="0.15">
      <c r="A2456" s="6" t="s">
        <v>4449</v>
      </c>
      <c r="B2456" s="6" t="s">
        <v>4450</v>
      </c>
      <c r="C2456" s="7">
        <v>13050</v>
      </c>
      <c r="D2456" s="8">
        <v>0.57999999999999996</v>
      </c>
      <c r="E2456" s="9">
        <f t="shared" si="76"/>
        <v>7568.9999999999991</v>
      </c>
      <c r="F2456" s="9">
        <f t="shared" si="77"/>
        <v>5481.0000000000009</v>
      </c>
    </row>
    <row r="2457" spans="1:6" x14ac:dyDescent="0.15">
      <c r="A2457" s="6" t="s">
        <v>4451</v>
      </c>
      <c r="B2457" s="6" t="s">
        <v>4452</v>
      </c>
      <c r="C2457" s="7">
        <v>13050</v>
      </c>
      <c r="D2457" s="8">
        <v>0.57999999999999996</v>
      </c>
      <c r="E2457" s="9">
        <f t="shared" si="76"/>
        <v>7568.9999999999991</v>
      </c>
      <c r="F2457" s="9">
        <f t="shared" si="77"/>
        <v>5481.0000000000009</v>
      </c>
    </row>
    <row r="2458" spans="1:6" x14ac:dyDescent="0.15">
      <c r="A2458" s="6" t="s">
        <v>4453</v>
      </c>
      <c r="B2458" s="6" t="s">
        <v>4454</v>
      </c>
      <c r="C2458" s="7">
        <v>13050</v>
      </c>
      <c r="D2458" s="8">
        <v>0.57999999999999996</v>
      </c>
      <c r="E2458" s="9">
        <f t="shared" si="76"/>
        <v>7568.9999999999991</v>
      </c>
      <c r="F2458" s="9">
        <f t="shared" si="77"/>
        <v>5481.0000000000009</v>
      </c>
    </row>
    <row r="2459" spans="1:6" x14ac:dyDescent="0.15">
      <c r="A2459" s="6" t="s">
        <v>4455</v>
      </c>
      <c r="B2459" s="6" t="s">
        <v>4456</v>
      </c>
      <c r="C2459" s="7">
        <v>13050</v>
      </c>
      <c r="D2459" s="8">
        <v>0.57999999999999996</v>
      </c>
      <c r="E2459" s="9">
        <f t="shared" si="76"/>
        <v>7568.9999999999991</v>
      </c>
      <c r="F2459" s="9">
        <f t="shared" si="77"/>
        <v>5481.0000000000009</v>
      </c>
    </row>
    <row r="2460" spans="1:6" x14ac:dyDescent="0.15">
      <c r="A2460" s="6" t="s">
        <v>4457</v>
      </c>
      <c r="B2460" s="6" t="s">
        <v>4458</v>
      </c>
      <c r="C2460" s="7">
        <v>13050</v>
      </c>
      <c r="D2460" s="8">
        <v>0.57999999999999996</v>
      </c>
      <c r="E2460" s="9">
        <f t="shared" si="76"/>
        <v>7568.9999999999991</v>
      </c>
      <c r="F2460" s="9">
        <f t="shared" si="77"/>
        <v>5481.0000000000009</v>
      </c>
    </row>
    <row r="2461" spans="1:6" x14ac:dyDescent="0.15">
      <c r="A2461" s="6" t="s">
        <v>4459</v>
      </c>
      <c r="B2461" s="6" t="s">
        <v>4460</v>
      </c>
      <c r="C2461" s="7">
        <v>13050</v>
      </c>
      <c r="D2461" s="8">
        <v>0.57999999999999996</v>
      </c>
      <c r="E2461" s="9">
        <f t="shared" si="76"/>
        <v>7568.9999999999991</v>
      </c>
      <c r="F2461" s="9">
        <f t="shared" si="77"/>
        <v>5481.0000000000009</v>
      </c>
    </row>
    <row r="2462" spans="1:6" x14ac:dyDescent="0.15">
      <c r="A2462" s="6" t="s">
        <v>4461</v>
      </c>
      <c r="B2462" s="6" t="s">
        <v>4462</v>
      </c>
      <c r="C2462" s="7">
        <v>13050</v>
      </c>
      <c r="D2462" s="8">
        <v>0.57999999999999996</v>
      </c>
      <c r="E2462" s="9">
        <f t="shared" si="76"/>
        <v>7568.9999999999991</v>
      </c>
      <c r="F2462" s="9">
        <f t="shared" si="77"/>
        <v>5481.0000000000009</v>
      </c>
    </row>
    <row r="2463" spans="1:6" x14ac:dyDescent="0.15">
      <c r="A2463" s="6" t="s">
        <v>4463</v>
      </c>
      <c r="B2463" s="6" t="s">
        <v>4464</v>
      </c>
      <c r="C2463" s="7">
        <v>13050</v>
      </c>
      <c r="D2463" s="8">
        <v>0.57999999999999996</v>
      </c>
      <c r="E2463" s="9">
        <f t="shared" si="76"/>
        <v>7568.9999999999991</v>
      </c>
      <c r="F2463" s="9">
        <f t="shared" si="77"/>
        <v>5481.0000000000009</v>
      </c>
    </row>
    <row r="2464" spans="1:6" x14ac:dyDescent="0.15">
      <c r="A2464" s="6" t="s">
        <v>4465</v>
      </c>
      <c r="B2464" s="6" t="s">
        <v>4466</v>
      </c>
      <c r="C2464" s="7">
        <v>13050</v>
      </c>
      <c r="D2464" s="8">
        <v>0.57999999999999996</v>
      </c>
      <c r="E2464" s="9">
        <f t="shared" si="76"/>
        <v>7568.9999999999991</v>
      </c>
      <c r="F2464" s="9">
        <f t="shared" si="77"/>
        <v>5481.0000000000009</v>
      </c>
    </row>
    <row r="2465" spans="1:6" x14ac:dyDescent="0.15">
      <c r="A2465" s="6" t="s">
        <v>4467</v>
      </c>
      <c r="B2465" s="6" t="s">
        <v>4468</v>
      </c>
      <c r="C2465" s="7">
        <v>13050</v>
      </c>
      <c r="D2465" s="8">
        <v>0.57999999999999996</v>
      </c>
      <c r="E2465" s="9">
        <f t="shared" si="76"/>
        <v>7568.9999999999991</v>
      </c>
      <c r="F2465" s="9">
        <f t="shared" si="77"/>
        <v>5481.0000000000009</v>
      </c>
    </row>
    <row r="2466" spans="1:6" x14ac:dyDescent="0.15">
      <c r="A2466" s="6" t="s">
        <v>4469</v>
      </c>
      <c r="B2466" s="6" t="s">
        <v>4470</v>
      </c>
      <c r="C2466" s="7">
        <v>13050</v>
      </c>
      <c r="D2466" s="8">
        <v>0.57999999999999996</v>
      </c>
      <c r="E2466" s="9">
        <f t="shared" si="76"/>
        <v>7568.9999999999991</v>
      </c>
      <c r="F2466" s="9">
        <f t="shared" si="77"/>
        <v>5481.0000000000009</v>
      </c>
    </row>
    <row r="2467" spans="1:6" x14ac:dyDescent="0.15">
      <c r="A2467" s="6" t="s">
        <v>4471</v>
      </c>
      <c r="B2467" s="6" t="s">
        <v>4472</v>
      </c>
      <c r="C2467" s="7">
        <v>13050</v>
      </c>
      <c r="D2467" s="8">
        <v>0.57999999999999996</v>
      </c>
      <c r="E2467" s="9">
        <f t="shared" si="76"/>
        <v>7568.9999999999991</v>
      </c>
      <c r="F2467" s="9">
        <f t="shared" si="77"/>
        <v>5481.0000000000009</v>
      </c>
    </row>
    <row r="2468" spans="1:6" x14ac:dyDescent="0.15">
      <c r="A2468" s="6" t="s">
        <v>4473</v>
      </c>
      <c r="B2468" s="6" t="s">
        <v>4474</v>
      </c>
      <c r="C2468" s="7">
        <v>13050</v>
      </c>
      <c r="D2468" s="8">
        <v>0.57999999999999996</v>
      </c>
      <c r="E2468" s="9">
        <f t="shared" si="76"/>
        <v>7568.9999999999991</v>
      </c>
      <c r="F2468" s="9">
        <f t="shared" si="77"/>
        <v>5481.0000000000009</v>
      </c>
    </row>
    <row r="2469" spans="1:6" x14ac:dyDescent="0.15">
      <c r="A2469" s="6" t="s">
        <v>4475</v>
      </c>
      <c r="B2469" s="6" t="s">
        <v>4476</v>
      </c>
      <c r="C2469" s="7">
        <v>13050</v>
      </c>
      <c r="D2469" s="8">
        <v>0.57999999999999996</v>
      </c>
      <c r="E2469" s="9">
        <f t="shared" si="76"/>
        <v>7568.9999999999991</v>
      </c>
      <c r="F2469" s="9">
        <f t="shared" si="77"/>
        <v>5481.0000000000009</v>
      </c>
    </row>
    <row r="2470" spans="1:6" x14ac:dyDescent="0.15">
      <c r="A2470" s="6" t="s">
        <v>4477</v>
      </c>
      <c r="B2470" s="6" t="s">
        <v>4478</v>
      </c>
      <c r="C2470" s="7">
        <v>13050</v>
      </c>
      <c r="D2470" s="8">
        <v>0.57999999999999996</v>
      </c>
      <c r="E2470" s="9">
        <f t="shared" si="76"/>
        <v>7568.9999999999991</v>
      </c>
      <c r="F2470" s="9">
        <f t="shared" si="77"/>
        <v>5481.0000000000009</v>
      </c>
    </row>
    <row r="2471" spans="1:6" x14ac:dyDescent="0.15">
      <c r="A2471" s="6" t="s">
        <v>4479</v>
      </c>
      <c r="B2471" s="6" t="s">
        <v>4480</v>
      </c>
      <c r="C2471" s="7">
        <v>13050</v>
      </c>
      <c r="D2471" s="8">
        <v>0.57999999999999996</v>
      </c>
      <c r="E2471" s="9">
        <f t="shared" si="76"/>
        <v>7568.9999999999991</v>
      </c>
      <c r="F2471" s="9">
        <f t="shared" si="77"/>
        <v>5481.0000000000009</v>
      </c>
    </row>
    <row r="2472" spans="1:6" x14ac:dyDescent="0.15">
      <c r="A2472" s="6" t="s">
        <v>4481</v>
      </c>
      <c r="B2472" s="6" t="s">
        <v>4482</v>
      </c>
      <c r="C2472" s="7">
        <v>13050</v>
      </c>
      <c r="D2472" s="8">
        <v>0.57999999999999996</v>
      </c>
      <c r="E2472" s="9">
        <f t="shared" si="76"/>
        <v>7568.9999999999991</v>
      </c>
      <c r="F2472" s="9">
        <f t="shared" si="77"/>
        <v>5481.0000000000009</v>
      </c>
    </row>
    <row r="2473" spans="1:6" x14ac:dyDescent="0.15">
      <c r="A2473" s="6" t="s">
        <v>4483</v>
      </c>
      <c r="B2473" s="6" t="s">
        <v>4484</v>
      </c>
      <c r="C2473" s="7">
        <v>13050</v>
      </c>
      <c r="D2473" s="8">
        <v>0.57999999999999996</v>
      </c>
      <c r="E2473" s="9">
        <f t="shared" si="76"/>
        <v>7568.9999999999991</v>
      </c>
      <c r="F2473" s="9">
        <f t="shared" si="77"/>
        <v>5481.0000000000009</v>
      </c>
    </row>
    <row r="2474" spans="1:6" x14ac:dyDescent="0.15">
      <c r="A2474" s="6" t="s">
        <v>4485</v>
      </c>
      <c r="B2474" s="6" t="s">
        <v>4486</v>
      </c>
      <c r="C2474" s="7">
        <v>13050</v>
      </c>
      <c r="D2474" s="8">
        <v>0.57999999999999996</v>
      </c>
      <c r="E2474" s="9">
        <f t="shared" si="76"/>
        <v>7568.9999999999991</v>
      </c>
      <c r="F2474" s="9">
        <f t="shared" si="77"/>
        <v>5481.0000000000009</v>
      </c>
    </row>
    <row r="2475" spans="1:6" x14ac:dyDescent="0.15">
      <c r="A2475" s="6" t="s">
        <v>4487</v>
      </c>
      <c r="B2475" s="6" t="s">
        <v>4488</v>
      </c>
      <c r="C2475" s="7">
        <v>13050</v>
      </c>
      <c r="D2475" s="8">
        <v>0.57999999999999996</v>
      </c>
      <c r="E2475" s="9">
        <f t="shared" si="76"/>
        <v>7568.9999999999991</v>
      </c>
      <c r="F2475" s="9">
        <f t="shared" si="77"/>
        <v>5481.0000000000009</v>
      </c>
    </row>
    <row r="2476" spans="1:6" x14ac:dyDescent="0.15">
      <c r="A2476" s="6" t="s">
        <v>4489</v>
      </c>
      <c r="B2476" s="6" t="s">
        <v>4490</v>
      </c>
      <c r="C2476" s="7">
        <v>13050</v>
      </c>
      <c r="D2476" s="8">
        <v>0.57999999999999996</v>
      </c>
      <c r="E2476" s="9">
        <f t="shared" si="76"/>
        <v>7568.9999999999991</v>
      </c>
      <c r="F2476" s="9">
        <f t="shared" si="77"/>
        <v>5481.0000000000009</v>
      </c>
    </row>
    <row r="2477" spans="1:6" x14ac:dyDescent="0.15">
      <c r="A2477" s="6" t="s">
        <v>4491</v>
      </c>
      <c r="B2477" s="6" t="s">
        <v>4492</v>
      </c>
      <c r="C2477" s="7">
        <v>13050</v>
      </c>
      <c r="D2477" s="8">
        <v>0.57999999999999996</v>
      </c>
      <c r="E2477" s="9">
        <f t="shared" si="76"/>
        <v>7568.9999999999991</v>
      </c>
      <c r="F2477" s="9">
        <f t="shared" si="77"/>
        <v>5481.0000000000009</v>
      </c>
    </row>
    <row r="2478" spans="1:6" x14ac:dyDescent="0.15">
      <c r="A2478" s="6" t="s">
        <v>4493</v>
      </c>
      <c r="B2478" s="6" t="s">
        <v>4494</v>
      </c>
      <c r="C2478" s="7">
        <v>13050</v>
      </c>
      <c r="D2478" s="8">
        <v>0.57999999999999996</v>
      </c>
      <c r="E2478" s="9">
        <f t="shared" si="76"/>
        <v>7568.9999999999991</v>
      </c>
      <c r="F2478" s="9">
        <f t="shared" si="77"/>
        <v>5481.0000000000009</v>
      </c>
    </row>
    <row r="2479" spans="1:6" x14ac:dyDescent="0.15">
      <c r="A2479" s="6" t="s">
        <v>4495</v>
      </c>
      <c r="B2479" s="6" t="s">
        <v>4496</v>
      </c>
      <c r="C2479" s="7">
        <v>13050</v>
      </c>
      <c r="D2479" s="8">
        <v>0.57999999999999996</v>
      </c>
      <c r="E2479" s="9">
        <f t="shared" si="76"/>
        <v>7568.9999999999991</v>
      </c>
      <c r="F2479" s="9">
        <f t="shared" si="77"/>
        <v>5481.0000000000009</v>
      </c>
    </row>
    <row r="2480" spans="1:6" x14ac:dyDescent="0.15">
      <c r="A2480" s="6" t="s">
        <v>4497</v>
      </c>
      <c r="B2480" s="6" t="s">
        <v>4498</v>
      </c>
      <c r="C2480" s="7">
        <v>13050</v>
      </c>
      <c r="D2480" s="8">
        <v>0.57999999999999996</v>
      </c>
      <c r="E2480" s="9">
        <f t="shared" si="76"/>
        <v>7568.9999999999991</v>
      </c>
      <c r="F2480" s="9">
        <f t="shared" si="77"/>
        <v>5481.0000000000009</v>
      </c>
    </row>
    <row r="2481" spans="1:6" x14ac:dyDescent="0.15">
      <c r="A2481" s="6" t="s">
        <v>4499</v>
      </c>
      <c r="B2481" s="6" t="s">
        <v>4500</v>
      </c>
      <c r="C2481" s="7">
        <v>13050</v>
      </c>
      <c r="D2481" s="8">
        <v>0.57999999999999996</v>
      </c>
      <c r="E2481" s="9">
        <f t="shared" si="76"/>
        <v>7568.9999999999991</v>
      </c>
      <c r="F2481" s="9">
        <f t="shared" si="77"/>
        <v>5481.0000000000009</v>
      </c>
    </row>
    <row r="2482" spans="1:6" x14ac:dyDescent="0.15">
      <c r="A2482" s="6" t="s">
        <v>4501</v>
      </c>
      <c r="B2482" s="6" t="s">
        <v>4502</v>
      </c>
      <c r="C2482" s="7">
        <v>13050</v>
      </c>
      <c r="D2482" s="8">
        <v>0.57999999999999996</v>
      </c>
      <c r="E2482" s="9">
        <f t="shared" si="76"/>
        <v>7568.9999999999991</v>
      </c>
      <c r="F2482" s="9">
        <f t="shared" si="77"/>
        <v>5481.0000000000009</v>
      </c>
    </row>
    <row r="2483" spans="1:6" x14ac:dyDescent="0.15">
      <c r="A2483" s="6" t="s">
        <v>4503</v>
      </c>
      <c r="B2483" s="6" t="s">
        <v>4504</v>
      </c>
      <c r="C2483" s="7">
        <v>13050</v>
      </c>
      <c r="D2483" s="8">
        <v>0.57999999999999996</v>
      </c>
      <c r="E2483" s="9">
        <f t="shared" si="76"/>
        <v>7568.9999999999991</v>
      </c>
      <c r="F2483" s="9">
        <f t="shared" si="77"/>
        <v>5481.0000000000009</v>
      </c>
    </row>
    <row r="2484" spans="1:6" x14ac:dyDescent="0.15">
      <c r="A2484" s="6" t="s">
        <v>4505</v>
      </c>
      <c r="B2484" s="6" t="s">
        <v>4506</v>
      </c>
      <c r="C2484" s="7">
        <v>13050</v>
      </c>
      <c r="D2484" s="8">
        <v>0.57999999999999996</v>
      </c>
      <c r="E2484" s="9">
        <f t="shared" si="76"/>
        <v>7568.9999999999991</v>
      </c>
      <c r="F2484" s="9">
        <f t="shared" si="77"/>
        <v>5481.0000000000009</v>
      </c>
    </row>
    <row r="2485" spans="1:6" x14ac:dyDescent="0.15">
      <c r="A2485" s="6" t="s">
        <v>4507</v>
      </c>
      <c r="B2485" s="6" t="s">
        <v>4508</v>
      </c>
      <c r="C2485" s="7">
        <v>13050</v>
      </c>
      <c r="D2485" s="8">
        <v>0.57999999999999996</v>
      </c>
      <c r="E2485" s="9">
        <f t="shared" si="76"/>
        <v>7568.9999999999991</v>
      </c>
      <c r="F2485" s="9">
        <f t="shared" si="77"/>
        <v>5481.0000000000009</v>
      </c>
    </row>
    <row r="2486" spans="1:6" x14ac:dyDescent="0.15">
      <c r="A2486" s="6" t="s">
        <v>4509</v>
      </c>
      <c r="B2486" s="6" t="s">
        <v>4510</v>
      </c>
      <c r="C2486" s="7">
        <v>13050</v>
      </c>
      <c r="D2486" s="8">
        <v>0.57999999999999996</v>
      </c>
      <c r="E2486" s="9">
        <f t="shared" si="76"/>
        <v>7568.9999999999991</v>
      </c>
      <c r="F2486" s="9">
        <f t="shared" si="77"/>
        <v>5481.0000000000009</v>
      </c>
    </row>
    <row r="2487" spans="1:6" x14ac:dyDescent="0.15">
      <c r="A2487" s="6" t="s">
        <v>4511</v>
      </c>
      <c r="B2487" s="6" t="s">
        <v>4512</v>
      </c>
      <c r="C2487" s="7">
        <v>13050</v>
      </c>
      <c r="D2487" s="8">
        <v>0.57999999999999996</v>
      </c>
      <c r="E2487" s="9">
        <f t="shared" si="76"/>
        <v>7568.9999999999991</v>
      </c>
      <c r="F2487" s="9">
        <f t="shared" si="77"/>
        <v>5481.0000000000009</v>
      </c>
    </row>
    <row r="2488" spans="1:6" x14ac:dyDescent="0.15">
      <c r="A2488" s="6" t="s">
        <v>4513</v>
      </c>
      <c r="B2488" s="6" t="s">
        <v>4514</v>
      </c>
      <c r="C2488" s="7">
        <v>13050</v>
      </c>
      <c r="D2488" s="8">
        <v>0.57999999999999996</v>
      </c>
      <c r="E2488" s="9">
        <f t="shared" si="76"/>
        <v>7568.9999999999991</v>
      </c>
      <c r="F2488" s="9">
        <f t="shared" si="77"/>
        <v>5481.0000000000009</v>
      </c>
    </row>
    <row r="2489" spans="1:6" x14ac:dyDescent="0.15">
      <c r="A2489" s="6" t="s">
        <v>4515</v>
      </c>
      <c r="B2489" s="6" t="s">
        <v>4516</v>
      </c>
      <c r="C2489" s="7">
        <v>13050</v>
      </c>
      <c r="D2489" s="8">
        <v>0.57999999999999996</v>
      </c>
      <c r="E2489" s="9">
        <f t="shared" si="76"/>
        <v>7568.9999999999991</v>
      </c>
      <c r="F2489" s="9">
        <f t="shared" si="77"/>
        <v>5481.0000000000009</v>
      </c>
    </row>
    <row r="2490" spans="1:6" x14ac:dyDescent="0.15">
      <c r="A2490" s="6" t="s">
        <v>4517</v>
      </c>
      <c r="B2490" s="6" t="s">
        <v>4518</v>
      </c>
      <c r="C2490" s="7">
        <v>13050</v>
      </c>
      <c r="D2490" s="8">
        <v>0.57999999999999996</v>
      </c>
      <c r="E2490" s="9">
        <f t="shared" si="76"/>
        <v>7568.9999999999991</v>
      </c>
      <c r="F2490" s="9">
        <f t="shared" si="77"/>
        <v>5481.0000000000009</v>
      </c>
    </row>
    <row r="2491" spans="1:6" x14ac:dyDescent="0.15">
      <c r="A2491" s="6" t="s">
        <v>4519</v>
      </c>
      <c r="B2491" s="6" t="s">
        <v>4520</v>
      </c>
      <c r="C2491" s="7">
        <v>13050</v>
      </c>
      <c r="D2491" s="8">
        <v>0.57999999999999996</v>
      </c>
      <c r="E2491" s="9">
        <f t="shared" si="76"/>
        <v>7568.9999999999991</v>
      </c>
      <c r="F2491" s="9">
        <f t="shared" si="77"/>
        <v>5481.0000000000009</v>
      </c>
    </row>
    <row r="2492" spans="1:6" x14ac:dyDescent="0.15">
      <c r="A2492" s="6" t="s">
        <v>4521</v>
      </c>
      <c r="B2492" s="6" t="s">
        <v>4522</v>
      </c>
      <c r="C2492" s="7">
        <v>13050</v>
      </c>
      <c r="D2492" s="8">
        <v>0.57999999999999996</v>
      </c>
      <c r="E2492" s="9">
        <f t="shared" si="76"/>
        <v>7568.9999999999991</v>
      </c>
      <c r="F2492" s="9">
        <f t="shared" si="77"/>
        <v>5481.0000000000009</v>
      </c>
    </row>
    <row r="2493" spans="1:6" x14ac:dyDescent="0.15">
      <c r="A2493" s="6" t="s">
        <v>4523</v>
      </c>
      <c r="B2493" s="6" t="s">
        <v>4524</v>
      </c>
      <c r="C2493" s="7">
        <v>13050</v>
      </c>
      <c r="D2493" s="8">
        <v>0.57999999999999996</v>
      </c>
      <c r="E2493" s="9">
        <f t="shared" si="76"/>
        <v>7568.9999999999991</v>
      </c>
      <c r="F2493" s="9">
        <f t="shared" si="77"/>
        <v>5481.0000000000009</v>
      </c>
    </row>
    <row r="2494" spans="1:6" x14ac:dyDescent="0.15">
      <c r="A2494" s="6" t="s">
        <v>4525</v>
      </c>
      <c r="B2494" s="6" t="s">
        <v>4526</v>
      </c>
      <c r="C2494" s="7">
        <v>13050</v>
      </c>
      <c r="D2494" s="8">
        <v>0.57999999999999996</v>
      </c>
      <c r="E2494" s="9">
        <f t="shared" si="76"/>
        <v>7568.9999999999991</v>
      </c>
      <c r="F2494" s="9">
        <f t="shared" si="77"/>
        <v>5481.0000000000009</v>
      </c>
    </row>
    <row r="2495" spans="1:6" x14ac:dyDescent="0.15">
      <c r="A2495" s="6" t="s">
        <v>4527</v>
      </c>
      <c r="B2495" s="6" t="s">
        <v>4528</v>
      </c>
      <c r="C2495" s="7">
        <v>13050</v>
      </c>
      <c r="D2495" s="8">
        <v>0.57999999999999996</v>
      </c>
      <c r="E2495" s="9">
        <f t="shared" si="76"/>
        <v>7568.9999999999991</v>
      </c>
      <c r="F2495" s="9">
        <f t="shared" si="77"/>
        <v>5481.0000000000009</v>
      </c>
    </row>
    <row r="2496" spans="1:6" x14ac:dyDescent="0.15">
      <c r="A2496" s="6" t="s">
        <v>4529</v>
      </c>
      <c r="B2496" s="6" t="s">
        <v>4530</v>
      </c>
      <c r="C2496" s="7">
        <v>13050</v>
      </c>
      <c r="D2496" s="8">
        <v>0.57999999999999996</v>
      </c>
      <c r="E2496" s="9">
        <f t="shared" si="76"/>
        <v>7568.9999999999991</v>
      </c>
      <c r="F2496" s="9">
        <f t="shared" si="77"/>
        <v>5481.0000000000009</v>
      </c>
    </row>
    <row r="2497" spans="1:6" x14ac:dyDescent="0.15">
      <c r="A2497" s="6" t="s">
        <v>4531</v>
      </c>
      <c r="B2497" s="6" t="s">
        <v>4532</v>
      </c>
      <c r="C2497" s="7">
        <v>13050</v>
      </c>
      <c r="D2497" s="8">
        <v>0.57999999999999996</v>
      </c>
      <c r="E2497" s="9">
        <f t="shared" si="76"/>
        <v>7568.9999999999991</v>
      </c>
      <c r="F2497" s="9">
        <f t="shared" si="77"/>
        <v>5481.0000000000009</v>
      </c>
    </row>
    <row r="2498" spans="1:6" x14ac:dyDescent="0.15">
      <c r="A2498" s="6" t="s">
        <v>4533</v>
      </c>
      <c r="B2498" s="6" t="s">
        <v>4534</v>
      </c>
      <c r="C2498" s="7">
        <v>13050</v>
      </c>
      <c r="D2498" s="8">
        <v>0.57999999999999996</v>
      </c>
      <c r="E2498" s="9">
        <f t="shared" ref="E2498:E2561" si="78">+C2498*D2498</f>
        <v>7568.9999999999991</v>
      </c>
      <c r="F2498" s="9">
        <f t="shared" ref="F2498:F2561" si="79">+C2498-E2498</f>
        <v>5481.0000000000009</v>
      </c>
    </row>
    <row r="2499" spans="1:6" x14ac:dyDescent="0.15">
      <c r="A2499" s="6" t="s">
        <v>4535</v>
      </c>
      <c r="B2499" s="6" t="s">
        <v>4536</v>
      </c>
      <c r="C2499" s="7">
        <v>13050</v>
      </c>
      <c r="D2499" s="8">
        <v>0.57999999999999996</v>
      </c>
      <c r="E2499" s="9">
        <f t="shared" si="78"/>
        <v>7568.9999999999991</v>
      </c>
      <c r="F2499" s="9">
        <f t="shared" si="79"/>
        <v>5481.0000000000009</v>
      </c>
    </row>
    <row r="2500" spans="1:6" x14ac:dyDescent="0.15">
      <c r="A2500" s="6" t="s">
        <v>4537</v>
      </c>
      <c r="B2500" s="6" t="s">
        <v>4538</v>
      </c>
      <c r="C2500" s="7">
        <v>13050</v>
      </c>
      <c r="D2500" s="8">
        <v>0.57999999999999996</v>
      </c>
      <c r="E2500" s="9">
        <f t="shared" si="78"/>
        <v>7568.9999999999991</v>
      </c>
      <c r="F2500" s="9">
        <f t="shared" si="79"/>
        <v>5481.0000000000009</v>
      </c>
    </row>
    <row r="2501" spans="1:6" x14ac:dyDescent="0.15">
      <c r="A2501" s="6" t="s">
        <v>4539</v>
      </c>
      <c r="B2501" s="6" t="s">
        <v>4540</v>
      </c>
      <c r="C2501" s="7">
        <v>13050</v>
      </c>
      <c r="D2501" s="8">
        <v>0.57999999999999996</v>
      </c>
      <c r="E2501" s="9">
        <f t="shared" si="78"/>
        <v>7568.9999999999991</v>
      </c>
      <c r="F2501" s="9">
        <f t="shared" si="79"/>
        <v>5481.0000000000009</v>
      </c>
    </row>
    <row r="2502" spans="1:6" x14ac:dyDescent="0.15">
      <c r="A2502" s="6" t="s">
        <v>4541</v>
      </c>
      <c r="B2502" s="6" t="s">
        <v>4542</v>
      </c>
      <c r="C2502" s="7">
        <v>13050</v>
      </c>
      <c r="D2502" s="8">
        <v>0.57999999999999996</v>
      </c>
      <c r="E2502" s="9">
        <f t="shared" si="78"/>
        <v>7568.9999999999991</v>
      </c>
      <c r="F2502" s="9">
        <f t="shared" si="79"/>
        <v>5481.0000000000009</v>
      </c>
    </row>
    <row r="2503" spans="1:6" x14ac:dyDescent="0.15">
      <c r="A2503" s="6" t="s">
        <v>4543</v>
      </c>
      <c r="B2503" s="6" t="s">
        <v>4544</v>
      </c>
      <c r="C2503" s="7">
        <v>13050</v>
      </c>
      <c r="D2503" s="8">
        <v>0.57999999999999996</v>
      </c>
      <c r="E2503" s="9">
        <f t="shared" si="78"/>
        <v>7568.9999999999991</v>
      </c>
      <c r="F2503" s="9">
        <f t="shared" si="79"/>
        <v>5481.0000000000009</v>
      </c>
    </row>
    <row r="2504" spans="1:6" x14ac:dyDescent="0.15">
      <c r="A2504" s="6" t="s">
        <v>4545</v>
      </c>
      <c r="B2504" s="6" t="s">
        <v>4546</v>
      </c>
      <c r="C2504" s="7">
        <v>13050</v>
      </c>
      <c r="D2504" s="8">
        <v>0.57999999999999996</v>
      </c>
      <c r="E2504" s="9">
        <f t="shared" si="78"/>
        <v>7568.9999999999991</v>
      </c>
      <c r="F2504" s="9">
        <f t="shared" si="79"/>
        <v>5481.0000000000009</v>
      </c>
    </row>
    <row r="2505" spans="1:6" x14ac:dyDescent="0.15">
      <c r="A2505" s="6" t="s">
        <v>4547</v>
      </c>
      <c r="B2505" s="6" t="s">
        <v>4548</v>
      </c>
      <c r="C2505" s="7">
        <v>13050</v>
      </c>
      <c r="D2505" s="8">
        <v>0.57999999999999996</v>
      </c>
      <c r="E2505" s="9">
        <f t="shared" si="78"/>
        <v>7568.9999999999991</v>
      </c>
      <c r="F2505" s="9">
        <f t="shared" si="79"/>
        <v>5481.0000000000009</v>
      </c>
    </row>
    <row r="2506" spans="1:6" x14ac:dyDescent="0.15">
      <c r="A2506" s="6" t="s">
        <v>4549</v>
      </c>
      <c r="B2506" s="6" t="s">
        <v>4550</v>
      </c>
      <c r="C2506" s="7">
        <v>13050</v>
      </c>
      <c r="D2506" s="8">
        <v>0.57999999999999996</v>
      </c>
      <c r="E2506" s="9">
        <f t="shared" si="78"/>
        <v>7568.9999999999991</v>
      </c>
      <c r="F2506" s="9">
        <f t="shared" si="79"/>
        <v>5481.0000000000009</v>
      </c>
    </row>
    <row r="2507" spans="1:6" x14ac:dyDescent="0.15">
      <c r="A2507" s="6" t="s">
        <v>4551</v>
      </c>
      <c r="B2507" s="6" t="s">
        <v>4552</v>
      </c>
      <c r="C2507" s="7">
        <v>13050</v>
      </c>
      <c r="D2507" s="8">
        <v>0.57999999999999996</v>
      </c>
      <c r="E2507" s="9">
        <f t="shared" si="78"/>
        <v>7568.9999999999991</v>
      </c>
      <c r="F2507" s="9">
        <f t="shared" si="79"/>
        <v>5481.0000000000009</v>
      </c>
    </row>
    <row r="2508" spans="1:6" x14ac:dyDescent="0.15">
      <c r="A2508" s="6" t="s">
        <v>4553</v>
      </c>
      <c r="B2508" s="6" t="s">
        <v>4554</v>
      </c>
      <c r="C2508" s="7">
        <v>13050</v>
      </c>
      <c r="D2508" s="8">
        <v>0.57999999999999996</v>
      </c>
      <c r="E2508" s="9">
        <f t="shared" si="78"/>
        <v>7568.9999999999991</v>
      </c>
      <c r="F2508" s="9">
        <f t="shared" si="79"/>
        <v>5481.0000000000009</v>
      </c>
    </row>
    <row r="2509" spans="1:6" x14ac:dyDescent="0.15">
      <c r="A2509" s="6" t="s">
        <v>4555</v>
      </c>
      <c r="B2509" s="6" t="s">
        <v>4556</v>
      </c>
      <c r="C2509" s="7">
        <v>13050</v>
      </c>
      <c r="D2509" s="8">
        <v>0.57999999999999996</v>
      </c>
      <c r="E2509" s="9">
        <f t="shared" si="78"/>
        <v>7568.9999999999991</v>
      </c>
      <c r="F2509" s="9">
        <f t="shared" si="79"/>
        <v>5481.0000000000009</v>
      </c>
    </row>
    <row r="2510" spans="1:6" x14ac:dyDescent="0.15">
      <c r="A2510" s="6" t="s">
        <v>4557</v>
      </c>
      <c r="B2510" s="6" t="s">
        <v>4558</v>
      </c>
      <c r="C2510" s="7">
        <v>13050</v>
      </c>
      <c r="D2510" s="8">
        <v>0.57999999999999996</v>
      </c>
      <c r="E2510" s="9">
        <f t="shared" si="78"/>
        <v>7568.9999999999991</v>
      </c>
      <c r="F2510" s="9">
        <f t="shared" si="79"/>
        <v>5481.0000000000009</v>
      </c>
    </row>
    <row r="2511" spans="1:6" x14ac:dyDescent="0.15">
      <c r="A2511" s="6" t="s">
        <v>4559</v>
      </c>
      <c r="B2511" s="6" t="s">
        <v>4560</v>
      </c>
      <c r="C2511" s="7">
        <v>13050</v>
      </c>
      <c r="D2511" s="8">
        <v>0.57999999999999996</v>
      </c>
      <c r="E2511" s="9">
        <f t="shared" si="78"/>
        <v>7568.9999999999991</v>
      </c>
      <c r="F2511" s="9">
        <f t="shared" si="79"/>
        <v>5481.0000000000009</v>
      </c>
    </row>
    <row r="2512" spans="1:6" x14ac:dyDescent="0.15">
      <c r="A2512" s="6" t="s">
        <v>4561</v>
      </c>
      <c r="B2512" s="6" t="s">
        <v>4562</v>
      </c>
      <c r="C2512" s="7">
        <v>13050</v>
      </c>
      <c r="D2512" s="8">
        <v>0.57999999999999996</v>
      </c>
      <c r="E2512" s="9">
        <f t="shared" si="78"/>
        <v>7568.9999999999991</v>
      </c>
      <c r="F2512" s="9">
        <f t="shared" si="79"/>
        <v>5481.0000000000009</v>
      </c>
    </row>
    <row r="2513" spans="1:6" x14ac:dyDescent="0.15">
      <c r="A2513" s="6" t="s">
        <v>4563</v>
      </c>
      <c r="B2513" s="6" t="s">
        <v>4564</v>
      </c>
      <c r="C2513" s="7">
        <v>13050</v>
      </c>
      <c r="D2513" s="8">
        <v>0.57999999999999996</v>
      </c>
      <c r="E2513" s="9">
        <f t="shared" si="78"/>
        <v>7568.9999999999991</v>
      </c>
      <c r="F2513" s="9">
        <f t="shared" si="79"/>
        <v>5481.0000000000009</v>
      </c>
    </row>
    <row r="2514" spans="1:6" x14ac:dyDescent="0.15">
      <c r="A2514" s="6" t="s">
        <v>4565</v>
      </c>
      <c r="B2514" s="6" t="s">
        <v>4566</v>
      </c>
      <c r="C2514" s="7">
        <v>13050</v>
      </c>
      <c r="D2514" s="8">
        <v>0.57999999999999996</v>
      </c>
      <c r="E2514" s="9">
        <f t="shared" si="78"/>
        <v>7568.9999999999991</v>
      </c>
      <c r="F2514" s="9">
        <f t="shared" si="79"/>
        <v>5481.0000000000009</v>
      </c>
    </row>
    <row r="2515" spans="1:6" x14ac:dyDescent="0.15">
      <c r="A2515" s="6" t="s">
        <v>4567</v>
      </c>
      <c r="B2515" s="6" t="s">
        <v>4568</v>
      </c>
      <c r="C2515" s="7">
        <v>13050</v>
      </c>
      <c r="D2515" s="8">
        <v>0.57999999999999996</v>
      </c>
      <c r="E2515" s="9">
        <f t="shared" si="78"/>
        <v>7568.9999999999991</v>
      </c>
      <c r="F2515" s="9">
        <f t="shared" si="79"/>
        <v>5481.0000000000009</v>
      </c>
    </row>
    <row r="2516" spans="1:6" x14ac:dyDescent="0.15">
      <c r="A2516" s="6" t="s">
        <v>4569</v>
      </c>
      <c r="B2516" s="6" t="s">
        <v>4570</v>
      </c>
      <c r="C2516" s="7">
        <v>13050</v>
      </c>
      <c r="D2516" s="8">
        <v>0.57999999999999996</v>
      </c>
      <c r="E2516" s="9">
        <f t="shared" si="78"/>
        <v>7568.9999999999991</v>
      </c>
      <c r="F2516" s="9">
        <f t="shared" si="79"/>
        <v>5481.0000000000009</v>
      </c>
    </row>
    <row r="2517" spans="1:6" x14ac:dyDescent="0.15">
      <c r="A2517" s="6" t="s">
        <v>4571</v>
      </c>
      <c r="B2517" s="6" t="s">
        <v>4572</v>
      </c>
      <c r="C2517" s="7">
        <v>13050</v>
      </c>
      <c r="D2517" s="8">
        <v>0.57999999999999996</v>
      </c>
      <c r="E2517" s="9">
        <f t="shared" si="78"/>
        <v>7568.9999999999991</v>
      </c>
      <c r="F2517" s="9">
        <f t="shared" si="79"/>
        <v>5481.0000000000009</v>
      </c>
    </row>
    <row r="2518" spans="1:6" x14ac:dyDescent="0.15">
      <c r="A2518" s="6" t="s">
        <v>4573</v>
      </c>
      <c r="B2518" s="6" t="s">
        <v>4574</v>
      </c>
      <c r="C2518" s="7">
        <v>13050</v>
      </c>
      <c r="D2518" s="8">
        <v>0.57999999999999996</v>
      </c>
      <c r="E2518" s="9">
        <f t="shared" si="78"/>
        <v>7568.9999999999991</v>
      </c>
      <c r="F2518" s="9">
        <f t="shared" si="79"/>
        <v>5481.0000000000009</v>
      </c>
    </row>
    <row r="2519" spans="1:6" x14ac:dyDescent="0.15">
      <c r="A2519" s="6" t="s">
        <v>4575</v>
      </c>
      <c r="B2519" s="6" t="s">
        <v>4576</v>
      </c>
      <c r="C2519" s="7">
        <v>13050</v>
      </c>
      <c r="D2519" s="8">
        <v>0.57999999999999996</v>
      </c>
      <c r="E2519" s="9">
        <f t="shared" si="78"/>
        <v>7568.9999999999991</v>
      </c>
      <c r="F2519" s="9">
        <f t="shared" si="79"/>
        <v>5481.0000000000009</v>
      </c>
    </row>
    <row r="2520" spans="1:6" x14ac:dyDescent="0.15">
      <c r="A2520" s="6" t="s">
        <v>4577</v>
      </c>
      <c r="B2520" s="6" t="s">
        <v>4578</v>
      </c>
      <c r="C2520" s="7">
        <v>13050</v>
      </c>
      <c r="D2520" s="8">
        <v>0.57999999999999996</v>
      </c>
      <c r="E2520" s="9">
        <f t="shared" si="78"/>
        <v>7568.9999999999991</v>
      </c>
      <c r="F2520" s="9">
        <f t="shared" si="79"/>
        <v>5481.0000000000009</v>
      </c>
    </row>
    <row r="2521" spans="1:6" x14ac:dyDescent="0.15">
      <c r="A2521" s="6" t="s">
        <v>4579</v>
      </c>
      <c r="B2521" s="6" t="s">
        <v>4580</v>
      </c>
      <c r="C2521" s="7">
        <v>13050</v>
      </c>
      <c r="D2521" s="8">
        <v>0.57999999999999996</v>
      </c>
      <c r="E2521" s="9">
        <f t="shared" si="78"/>
        <v>7568.9999999999991</v>
      </c>
      <c r="F2521" s="9">
        <f t="shared" si="79"/>
        <v>5481.0000000000009</v>
      </c>
    </row>
    <row r="2522" spans="1:6" x14ac:dyDescent="0.15">
      <c r="A2522" s="6" t="s">
        <v>4581</v>
      </c>
      <c r="B2522" s="6" t="s">
        <v>4582</v>
      </c>
      <c r="C2522" s="7">
        <v>13050</v>
      </c>
      <c r="D2522" s="8">
        <v>0.57999999999999996</v>
      </c>
      <c r="E2522" s="9">
        <f t="shared" si="78"/>
        <v>7568.9999999999991</v>
      </c>
      <c r="F2522" s="9">
        <f t="shared" si="79"/>
        <v>5481.0000000000009</v>
      </c>
    </row>
    <row r="2523" spans="1:6" x14ac:dyDescent="0.15">
      <c r="A2523" s="6" t="s">
        <v>4583</v>
      </c>
      <c r="B2523" s="6" t="s">
        <v>4584</v>
      </c>
      <c r="C2523" s="7">
        <v>13050</v>
      </c>
      <c r="D2523" s="8">
        <v>0.57999999999999996</v>
      </c>
      <c r="E2523" s="9">
        <f t="shared" si="78"/>
        <v>7568.9999999999991</v>
      </c>
      <c r="F2523" s="9">
        <f t="shared" si="79"/>
        <v>5481.0000000000009</v>
      </c>
    </row>
    <row r="2524" spans="1:6" x14ac:dyDescent="0.15">
      <c r="A2524" s="6" t="s">
        <v>4585</v>
      </c>
      <c r="B2524" s="6" t="s">
        <v>4586</v>
      </c>
      <c r="C2524" s="7">
        <v>13050</v>
      </c>
      <c r="D2524" s="8">
        <v>0.57999999999999996</v>
      </c>
      <c r="E2524" s="9">
        <f t="shared" si="78"/>
        <v>7568.9999999999991</v>
      </c>
      <c r="F2524" s="9">
        <f t="shared" si="79"/>
        <v>5481.0000000000009</v>
      </c>
    </row>
    <row r="2525" spans="1:6" x14ac:dyDescent="0.15">
      <c r="A2525" s="6" t="s">
        <v>4587</v>
      </c>
      <c r="B2525" s="6" t="s">
        <v>4588</v>
      </c>
      <c r="C2525" s="7">
        <v>13050</v>
      </c>
      <c r="D2525" s="8">
        <v>0.57999999999999996</v>
      </c>
      <c r="E2525" s="9">
        <f t="shared" si="78"/>
        <v>7568.9999999999991</v>
      </c>
      <c r="F2525" s="9">
        <f t="shared" si="79"/>
        <v>5481.0000000000009</v>
      </c>
    </row>
    <row r="2526" spans="1:6" x14ac:dyDescent="0.15">
      <c r="A2526" s="6" t="s">
        <v>4589</v>
      </c>
      <c r="B2526" s="6" t="s">
        <v>4590</v>
      </c>
      <c r="C2526" s="7">
        <v>13050</v>
      </c>
      <c r="D2526" s="8">
        <v>0.57999999999999996</v>
      </c>
      <c r="E2526" s="9">
        <f t="shared" si="78"/>
        <v>7568.9999999999991</v>
      </c>
      <c r="F2526" s="9">
        <f t="shared" si="79"/>
        <v>5481.0000000000009</v>
      </c>
    </row>
    <row r="2527" spans="1:6" x14ac:dyDescent="0.15">
      <c r="A2527" s="6" t="s">
        <v>4591</v>
      </c>
      <c r="B2527" s="6" t="s">
        <v>4592</v>
      </c>
      <c r="C2527" s="7">
        <v>13050</v>
      </c>
      <c r="D2527" s="8">
        <v>0.57999999999999996</v>
      </c>
      <c r="E2527" s="9">
        <f t="shared" si="78"/>
        <v>7568.9999999999991</v>
      </c>
      <c r="F2527" s="9">
        <f t="shared" si="79"/>
        <v>5481.0000000000009</v>
      </c>
    </row>
    <row r="2528" spans="1:6" x14ac:dyDescent="0.15">
      <c r="A2528" s="6" t="s">
        <v>4593</v>
      </c>
      <c r="B2528" s="6" t="s">
        <v>4594</v>
      </c>
      <c r="C2528" s="7">
        <v>13050</v>
      </c>
      <c r="D2528" s="8">
        <v>0.57999999999999996</v>
      </c>
      <c r="E2528" s="9">
        <f t="shared" si="78"/>
        <v>7568.9999999999991</v>
      </c>
      <c r="F2528" s="9">
        <f t="shared" si="79"/>
        <v>5481.0000000000009</v>
      </c>
    </row>
    <row r="2529" spans="1:6" x14ac:dyDescent="0.15">
      <c r="A2529" s="6" t="s">
        <v>4595</v>
      </c>
      <c r="B2529" s="6" t="s">
        <v>4596</v>
      </c>
      <c r="C2529" s="7">
        <v>13050</v>
      </c>
      <c r="D2529" s="8">
        <v>0.57999999999999996</v>
      </c>
      <c r="E2529" s="9">
        <f t="shared" si="78"/>
        <v>7568.9999999999991</v>
      </c>
      <c r="F2529" s="9">
        <f t="shared" si="79"/>
        <v>5481.0000000000009</v>
      </c>
    </row>
    <row r="2530" spans="1:6" x14ac:dyDescent="0.15">
      <c r="A2530" s="6" t="s">
        <v>4597</v>
      </c>
      <c r="B2530" s="6" t="s">
        <v>4598</v>
      </c>
      <c r="C2530" s="7">
        <v>13050</v>
      </c>
      <c r="D2530" s="8">
        <v>0.57999999999999996</v>
      </c>
      <c r="E2530" s="9">
        <f t="shared" si="78"/>
        <v>7568.9999999999991</v>
      </c>
      <c r="F2530" s="9">
        <f t="shared" si="79"/>
        <v>5481.0000000000009</v>
      </c>
    </row>
    <row r="2531" spans="1:6" x14ac:dyDescent="0.15">
      <c r="A2531" s="6" t="s">
        <v>4599</v>
      </c>
      <c r="B2531" s="6" t="s">
        <v>4600</v>
      </c>
      <c r="C2531" s="7">
        <v>13050</v>
      </c>
      <c r="D2531" s="8">
        <v>0.57999999999999996</v>
      </c>
      <c r="E2531" s="9">
        <f t="shared" si="78"/>
        <v>7568.9999999999991</v>
      </c>
      <c r="F2531" s="9">
        <f t="shared" si="79"/>
        <v>5481.0000000000009</v>
      </c>
    </row>
    <row r="2532" spans="1:6" x14ac:dyDescent="0.15">
      <c r="A2532" s="6" t="s">
        <v>4601</v>
      </c>
      <c r="B2532" s="6" t="s">
        <v>4602</v>
      </c>
      <c r="C2532" s="7">
        <v>13050</v>
      </c>
      <c r="D2532" s="8">
        <v>0.57999999999999996</v>
      </c>
      <c r="E2532" s="9">
        <f t="shared" si="78"/>
        <v>7568.9999999999991</v>
      </c>
      <c r="F2532" s="9">
        <f t="shared" si="79"/>
        <v>5481.0000000000009</v>
      </c>
    </row>
    <row r="2533" spans="1:6" x14ac:dyDescent="0.15">
      <c r="A2533" s="6" t="s">
        <v>4603</v>
      </c>
      <c r="B2533" s="6" t="s">
        <v>4604</v>
      </c>
      <c r="C2533" s="7">
        <v>13050</v>
      </c>
      <c r="D2533" s="8">
        <v>0.57999999999999996</v>
      </c>
      <c r="E2533" s="9">
        <f t="shared" si="78"/>
        <v>7568.9999999999991</v>
      </c>
      <c r="F2533" s="9">
        <f t="shared" si="79"/>
        <v>5481.0000000000009</v>
      </c>
    </row>
    <row r="2534" spans="1:6" x14ac:dyDescent="0.15">
      <c r="A2534" s="6" t="s">
        <v>4605</v>
      </c>
      <c r="B2534" s="6" t="s">
        <v>4606</v>
      </c>
      <c r="C2534" s="7">
        <v>13050</v>
      </c>
      <c r="D2534" s="8">
        <v>0.57999999999999996</v>
      </c>
      <c r="E2534" s="9">
        <f t="shared" si="78"/>
        <v>7568.9999999999991</v>
      </c>
      <c r="F2534" s="9">
        <f t="shared" si="79"/>
        <v>5481.0000000000009</v>
      </c>
    </row>
    <row r="2535" spans="1:6" x14ac:dyDescent="0.15">
      <c r="A2535" s="6" t="s">
        <v>4607</v>
      </c>
      <c r="B2535" s="6" t="s">
        <v>4608</v>
      </c>
      <c r="C2535" s="7">
        <v>13050</v>
      </c>
      <c r="D2535" s="8">
        <v>0.57999999999999996</v>
      </c>
      <c r="E2535" s="9">
        <f t="shared" si="78"/>
        <v>7568.9999999999991</v>
      </c>
      <c r="F2535" s="9">
        <f t="shared" si="79"/>
        <v>5481.0000000000009</v>
      </c>
    </row>
    <row r="2536" spans="1:6" x14ac:dyDescent="0.15">
      <c r="A2536" s="6" t="s">
        <v>4609</v>
      </c>
      <c r="B2536" s="6" t="s">
        <v>4610</v>
      </c>
      <c r="C2536" s="7">
        <v>13050</v>
      </c>
      <c r="D2536" s="8">
        <v>0.57999999999999996</v>
      </c>
      <c r="E2536" s="9">
        <f t="shared" si="78"/>
        <v>7568.9999999999991</v>
      </c>
      <c r="F2536" s="9">
        <f t="shared" si="79"/>
        <v>5481.0000000000009</v>
      </c>
    </row>
    <row r="2537" spans="1:6" x14ac:dyDescent="0.15">
      <c r="A2537" s="6" t="s">
        <v>4611</v>
      </c>
      <c r="B2537" s="6" t="s">
        <v>4612</v>
      </c>
      <c r="C2537" s="7">
        <v>13050</v>
      </c>
      <c r="D2537" s="8">
        <v>0.57999999999999996</v>
      </c>
      <c r="E2537" s="9">
        <f t="shared" si="78"/>
        <v>7568.9999999999991</v>
      </c>
      <c r="F2537" s="9">
        <f t="shared" si="79"/>
        <v>5481.0000000000009</v>
      </c>
    </row>
    <row r="2538" spans="1:6" x14ac:dyDescent="0.15">
      <c r="A2538" s="6" t="s">
        <v>4613</v>
      </c>
      <c r="B2538" s="6" t="s">
        <v>4614</v>
      </c>
      <c r="C2538" s="7">
        <v>13050</v>
      </c>
      <c r="D2538" s="8">
        <v>0.57999999999999996</v>
      </c>
      <c r="E2538" s="9">
        <f t="shared" si="78"/>
        <v>7568.9999999999991</v>
      </c>
      <c r="F2538" s="9">
        <f t="shared" si="79"/>
        <v>5481.0000000000009</v>
      </c>
    </row>
    <row r="2539" spans="1:6" x14ac:dyDescent="0.15">
      <c r="A2539" s="6" t="s">
        <v>4615</v>
      </c>
      <c r="B2539" s="6" t="s">
        <v>4616</v>
      </c>
      <c r="C2539" s="7">
        <v>13050</v>
      </c>
      <c r="D2539" s="8">
        <v>0.57999999999999996</v>
      </c>
      <c r="E2539" s="9">
        <f t="shared" si="78"/>
        <v>7568.9999999999991</v>
      </c>
      <c r="F2539" s="9">
        <f t="shared" si="79"/>
        <v>5481.0000000000009</v>
      </c>
    </row>
    <row r="2540" spans="1:6" x14ac:dyDescent="0.15">
      <c r="A2540" s="6" t="s">
        <v>4617</v>
      </c>
      <c r="B2540" s="6" t="s">
        <v>4618</v>
      </c>
      <c r="C2540" s="7">
        <v>13050</v>
      </c>
      <c r="D2540" s="8">
        <v>0.57999999999999996</v>
      </c>
      <c r="E2540" s="9">
        <f t="shared" si="78"/>
        <v>7568.9999999999991</v>
      </c>
      <c r="F2540" s="9">
        <f t="shared" si="79"/>
        <v>5481.0000000000009</v>
      </c>
    </row>
    <row r="2541" spans="1:6" x14ac:dyDescent="0.15">
      <c r="A2541" s="6" t="s">
        <v>4619</v>
      </c>
      <c r="B2541" s="6" t="s">
        <v>4620</v>
      </c>
      <c r="C2541" s="7">
        <v>13050</v>
      </c>
      <c r="D2541" s="8">
        <v>0.57999999999999996</v>
      </c>
      <c r="E2541" s="9">
        <f t="shared" si="78"/>
        <v>7568.9999999999991</v>
      </c>
      <c r="F2541" s="9">
        <f t="shared" si="79"/>
        <v>5481.0000000000009</v>
      </c>
    </row>
    <row r="2542" spans="1:6" x14ac:dyDescent="0.15">
      <c r="A2542" s="6" t="s">
        <v>4621</v>
      </c>
      <c r="B2542" s="6" t="s">
        <v>4622</v>
      </c>
      <c r="C2542" s="7">
        <v>13050</v>
      </c>
      <c r="D2542" s="8">
        <v>0.57999999999999996</v>
      </c>
      <c r="E2542" s="9">
        <f t="shared" si="78"/>
        <v>7568.9999999999991</v>
      </c>
      <c r="F2542" s="9">
        <f t="shared" si="79"/>
        <v>5481.0000000000009</v>
      </c>
    </row>
    <row r="2543" spans="1:6" x14ac:dyDescent="0.15">
      <c r="A2543" s="6" t="s">
        <v>4623</v>
      </c>
      <c r="B2543" s="6" t="s">
        <v>4624</v>
      </c>
      <c r="C2543" s="7">
        <v>13050</v>
      </c>
      <c r="D2543" s="8">
        <v>0.57999999999999996</v>
      </c>
      <c r="E2543" s="9">
        <f t="shared" si="78"/>
        <v>7568.9999999999991</v>
      </c>
      <c r="F2543" s="9">
        <f t="shared" si="79"/>
        <v>5481.0000000000009</v>
      </c>
    </row>
    <row r="2544" spans="1:6" x14ac:dyDescent="0.15">
      <c r="A2544" s="6" t="s">
        <v>4625</v>
      </c>
      <c r="B2544" s="6" t="s">
        <v>4626</v>
      </c>
      <c r="C2544" s="7">
        <v>13050</v>
      </c>
      <c r="D2544" s="8">
        <v>0.57999999999999996</v>
      </c>
      <c r="E2544" s="9">
        <f t="shared" si="78"/>
        <v>7568.9999999999991</v>
      </c>
      <c r="F2544" s="9">
        <f t="shared" si="79"/>
        <v>5481.0000000000009</v>
      </c>
    </row>
    <row r="2545" spans="1:6" x14ac:dyDescent="0.15">
      <c r="A2545" s="6" t="s">
        <v>4627</v>
      </c>
      <c r="B2545" s="6" t="s">
        <v>4628</v>
      </c>
      <c r="C2545" s="7">
        <v>13050</v>
      </c>
      <c r="D2545" s="8">
        <v>0.57999999999999996</v>
      </c>
      <c r="E2545" s="9">
        <f t="shared" si="78"/>
        <v>7568.9999999999991</v>
      </c>
      <c r="F2545" s="9">
        <f t="shared" si="79"/>
        <v>5481.0000000000009</v>
      </c>
    </row>
    <row r="2546" spans="1:6" x14ac:dyDescent="0.15">
      <c r="A2546" s="6" t="s">
        <v>4629</v>
      </c>
      <c r="B2546" s="6" t="s">
        <v>4630</v>
      </c>
      <c r="C2546" s="7">
        <v>13050</v>
      </c>
      <c r="D2546" s="8">
        <v>0.57999999999999996</v>
      </c>
      <c r="E2546" s="9">
        <f t="shared" si="78"/>
        <v>7568.9999999999991</v>
      </c>
      <c r="F2546" s="9">
        <f t="shared" si="79"/>
        <v>5481.0000000000009</v>
      </c>
    </row>
    <row r="2547" spans="1:6" x14ac:dyDescent="0.15">
      <c r="A2547" s="6" t="s">
        <v>4631</v>
      </c>
      <c r="B2547" s="6" t="s">
        <v>4632</v>
      </c>
      <c r="C2547" s="7">
        <v>13050</v>
      </c>
      <c r="D2547" s="8">
        <v>0.57999999999999996</v>
      </c>
      <c r="E2547" s="9">
        <f t="shared" si="78"/>
        <v>7568.9999999999991</v>
      </c>
      <c r="F2547" s="9">
        <f t="shared" si="79"/>
        <v>5481.0000000000009</v>
      </c>
    </row>
    <row r="2548" spans="1:6" x14ac:dyDescent="0.15">
      <c r="A2548" s="6" t="s">
        <v>4633</v>
      </c>
      <c r="B2548" s="6" t="s">
        <v>4634</v>
      </c>
      <c r="C2548" s="7">
        <v>13050</v>
      </c>
      <c r="D2548" s="8">
        <v>0.57999999999999996</v>
      </c>
      <c r="E2548" s="9">
        <f t="shared" si="78"/>
        <v>7568.9999999999991</v>
      </c>
      <c r="F2548" s="9">
        <f t="shared" si="79"/>
        <v>5481.0000000000009</v>
      </c>
    </row>
    <row r="2549" spans="1:6" x14ac:dyDescent="0.15">
      <c r="A2549" s="6" t="s">
        <v>4635</v>
      </c>
      <c r="B2549" s="6" t="s">
        <v>4636</v>
      </c>
      <c r="C2549" s="7">
        <v>13050</v>
      </c>
      <c r="D2549" s="8">
        <v>0.57999999999999996</v>
      </c>
      <c r="E2549" s="9">
        <f t="shared" si="78"/>
        <v>7568.9999999999991</v>
      </c>
      <c r="F2549" s="9">
        <f t="shared" si="79"/>
        <v>5481.0000000000009</v>
      </c>
    </row>
    <row r="2550" spans="1:6" x14ac:dyDescent="0.15">
      <c r="A2550" s="6" t="s">
        <v>4637</v>
      </c>
      <c r="B2550" s="6" t="s">
        <v>4638</v>
      </c>
      <c r="C2550" s="7">
        <v>13050</v>
      </c>
      <c r="D2550" s="8">
        <v>0.57999999999999996</v>
      </c>
      <c r="E2550" s="9">
        <f t="shared" si="78"/>
        <v>7568.9999999999991</v>
      </c>
      <c r="F2550" s="9">
        <f t="shared" si="79"/>
        <v>5481.0000000000009</v>
      </c>
    </row>
    <row r="2551" spans="1:6" x14ac:dyDescent="0.15">
      <c r="A2551" s="6" t="s">
        <v>4639</v>
      </c>
      <c r="B2551" s="6" t="s">
        <v>4640</v>
      </c>
      <c r="C2551" s="7">
        <v>13050</v>
      </c>
      <c r="D2551" s="8">
        <v>0.57999999999999996</v>
      </c>
      <c r="E2551" s="9">
        <f t="shared" si="78"/>
        <v>7568.9999999999991</v>
      </c>
      <c r="F2551" s="9">
        <f t="shared" si="79"/>
        <v>5481.0000000000009</v>
      </c>
    </row>
    <row r="2552" spans="1:6" x14ac:dyDescent="0.15">
      <c r="A2552" s="6" t="s">
        <v>4641</v>
      </c>
      <c r="B2552" s="6" t="s">
        <v>4642</v>
      </c>
      <c r="C2552" s="7">
        <v>13050</v>
      </c>
      <c r="D2552" s="8">
        <v>0.57999999999999996</v>
      </c>
      <c r="E2552" s="9">
        <f t="shared" si="78"/>
        <v>7568.9999999999991</v>
      </c>
      <c r="F2552" s="9">
        <f t="shared" si="79"/>
        <v>5481.0000000000009</v>
      </c>
    </row>
    <row r="2553" spans="1:6" x14ac:dyDescent="0.15">
      <c r="A2553" s="6" t="s">
        <v>4643</v>
      </c>
      <c r="B2553" s="6" t="s">
        <v>4644</v>
      </c>
      <c r="C2553" s="7">
        <v>13050</v>
      </c>
      <c r="D2553" s="8">
        <v>0.57999999999999996</v>
      </c>
      <c r="E2553" s="9">
        <f t="shared" si="78"/>
        <v>7568.9999999999991</v>
      </c>
      <c r="F2553" s="9">
        <f t="shared" si="79"/>
        <v>5481.0000000000009</v>
      </c>
    </row>
    <row r="2554" spans="1:6" x14ac:dyDescent="0.15">
      <c r="A2554" s="6" t="s">
        <v>4645</v>
      </c>
      <c r="B2554" s="6" t="s">
        <v>4646</v>
      </c>
      <c r="C2554" s="7">
        <v>13050</v>
      </c>
      <c r="D2554" s="8">
        <v>0.57999999999999996</v>
      </c>
      <c r="E2554" s="9">
        <f t="shared" si="78"/>
        <v>7568.9999999999991</v>
      </c>
      <c r="F2554" s="9">
        <f t="shared" si="79"/>
        <v>5481.0000000000009</v>
      </c>
    </row>
    <row r="2555" spans="1:6" x14ac:dyDescent="0.15">
      <c r="A2555" s="6" t="s">
        <v>4647</v>
      </c>
      <c r="B2555" s="6" t="s">
        <v>4648</v>
      </c>
      <c r="C2555" s="7">
        <v>13050</v>
      </c>
      <c r="D2555" s="8">
        <v>0.57999999999999996</v>
      </c>
      <c r="E2555" s="9">
        <f t="shared" si="78"/>
        <v>7568.9999999999991</v>
      </c>
      <c r="F2555" s="9">
        <f t="shared" si="79"/>
        <v>5481.0000000000009</v>
      </c>
    </row>
    <row r="2556" spans="1:6" x14ac:dyDescent="0.15">
      <c r="A2556" s="6" t="s">
        <v>4649</v>
      </c>
      <c r="B2556" s="6" t="s">
        <v>4650</v>
      </c>
      <c r="C2556" s="7">
        <v>13050</v>
      </c>
      <c r="D2556" s="8">
        <v>0.57999999999999996</v>
      </c>
      <c r="E2556" s="9">
        <f t="shared" si="78"/>
        <v>7568.9999999999991</v>
      </c>
      <c r="F2556" s="9">
        <f t="shared" si="79"/>
        <v>5481.0000000000009</v>
      </c>
    </row>
    <row r="2557" spans="1:6" x14ac:dyDescent="0.15">
      <c r="A2557" s="6" t="s">
        <v>4651</v>
      </c>
      <c r="B2557" s="6" t="s">
        <v>4652</v>
      </c>
      <c r="C2557" s="7">
        <v>13050</v>
      </c>
      <c r="D2557" s="8">
        <v>0.57999999999999996</v>
      </c>
      <c r="E2557" s="9">
        <f t="shared" si="78"/>
        <v>7568.9999999999991</v>
      </c>
      <c r="F2557" s="9">
        <f t="shared" si="79"/>
        <v>5481.0000000000009</v>
      </c>
    </row>
    <row r="2558" spans="1:6" x14ac:dyDescent="0.15">
      <c r="A2558" s="6" t="s">
        <v>4653</v>
      </c>
      <c r="B2558" s="6" t="s">
        <v>4654</v>
      </c>
      <c r="C2558" s="7">
        <v>13050</v>
      </c>
      <c r="D2558" s="8">
        <v>0.57999999999999996</v>
      </c>
      <c r="E2558" s="9">
        <f t="shared" si="78"/>
        <v>7568.9999999999991</v>
      </c>
      <c r="F2558" s="9">
        <f t="shared" si="79"/>
        <v>5481.0000000000009</v>
      </c>
    </row>
    <row r="2559" spans="1:6" x14ac:dyDescent="0.15">
      <c r="A2559" s="6" t="s">
        <v>4655</v>
      </c>
      <c r="B2559" s="6" t="s">
        <v>4656</v>
      </c>
      <c r="C2559" s="7">
        <v>13050</v>
      </c>
      <c r="D2559" s="8">
        <v>0.57999999999999996</v>
      </c>
      <c r="E2559" s="9">
        <f t="shared" si="78"/>
        <v>7568.9999999999991</v>
      </c>
      <c r="F2559" s="9">
        <f t="shared" si="79"/>
        <v>5481.0000000000009</v>
      </c>
    </row>
    <row r="2560" spans="1:6" x14ac:dyDescent="0.15">
      <c r="A2560" s="6" t="s">
        <v>4657</v>
      </c>
      <c r="B2560" s="6" t="s">
        <v>4658</v>
      </c>
      <c r="C2560" s="7">
        <v>13050</v>
      </c>
      <c r="D2560" s="8">
        <v>0.57999999999999996</v>
      </c>
      <c r="E2560" s="9">
        <f t="shared" si="78"/>
        <v>7568.9999999999991</v>
      </c>
      <c r="F2560" s="9">
        <f t="shared" si="79"/>
        <v>5481.0000000000009</v>
      </c>
    </row>
    <row r="2561" spans="1:6" x14ac:dyDescent="0.15">
      <c r="A2561" s="6" t="s">
        <v>4659</v>
      </c>
      <c r="B2561" s="6" t="s">
        <v>4660</v>
      </c>
      <c r="C2561" s="7">
        <v>13050</v>
      </c>
      <c r="D2561" s="8">
        <v>0.57999999999999996</v>
      </c>
      <c r="E2561" s="9">
        <f t="shared" si="78"/>
        <v>7568.9999999999991</v>
      </c>
      <c r="F2561" s="9">
        <f t="shared" si="79"/>
        <v>5481.0000000000009</v>
      </c>
    </row>
    <row r="2562" spans="1:6" x14ac:dyDescent="0.15">
      <c r="A2562" s="6" t="s">
        <v>4661</v>
      </c>
      <c r="B2562" s="6" t="s">
        <v>4662</v>
      </c>
      <c r="C2562" s="7">
        <v>13050</v>
      </c>
      <c r="D2562" s="8">
        <v>0.57999999999999996</v>
      </c>
      <c r="E2562" s="9">
        <f t="shared" ref="E2562:E2625" si="80">+C2562*D2562</f>
        <v>7568.9999999999991</v>
      </c>
      <c r="F2562" s="9">
        <f t="shared" ref="F2562:F2625" si="81">+C2562-E2562</f>
        <v>5481.0000000000009</v>
      </c>
    </row>
    <row r="2563" spans="1:6" x14ac:dyDescent="0.15">
      <c r="A2563" s="6" t="s">
        <v>4663</v>
      </c>
      <c r="B2563" s="6" t="s">
        <v>4664</v>
      </c>
      <c r="C2563" s="7">
        <v>13050</v>
      </c>
      <c r="D2563" s="8">
        <v>0.57999999999999996</v>
      </c>
      <c r="E2563" s="9">
        <f t="shared" si="80"/>
        <v>7568.9999999999991</v>
      </c>
      <c r="F2563" s="9">
        <f t="shared" si="81"/>
        <v>5481.0000000000009</v>
      </c>
    </row>
    <row r="2564" spans="1:6" x14ac:dyDescent="0.15">
      <c r="A2564" s="6" t="s">
        <v>4665</v>
      </c>
      <c r="B2564" s="6" t="s">
        <v>4666</v>
      </c>
      <c r="C2564" s="7">
        <v>13050</v>
      </c>
      <c r="D2564" s="8">
        <v>0.57999999999999996</v>
      </c>
      <c r="E2564" s="9">
        <f t="shared" si="80"/>
        <v>7568.9999999999991</v>
      </c>
      <c r="F2564" s="9">
        <f t="shared" si="81"/>
        <v>5481.0000000000009</v>
      </c>
    </row>
    <row r="2565" spans="1:6" x14ac:dyDescent="0.15">
      <c r="A2565" s="6" t="s">
        <v>4667</v>
      </c>
      <c r="B2565" s="6" t="s">
        <v>4668</v>
      </c>
      <c r="C2565" s="7">
        <v>13050</v>
      </c>
      <c r="D2565" s="8">
        <v>0.57999999999999996</v>
      </c>
      <c r="E2565" s="9">
        <f t="shared" si="80"/>
        <v>7568.9999999999991</v>
      </c>
      <c r="F2565" s="9">
        <f t="shared" si="81"/>
        <v>5481.0000000000009</v>
      </c>
    </row>
    <row r="2566" spans="1:6" x14ac:dyDescent="0.15">
      <c r="A2566" s="6" t="s">
        <v>4669</v>
      </c>
      <c r="B2566" s="6" t="s">
        <v>4670</v>
      </c>
      <c r="C2566" s="7">
        <v>13050</v>
      </c>
      <c r="D2566" s="8">
        <v>0.57999999999999996</v>
      </c>
      <c r="E2566" s="9">
        <f t="shared" si="80"/>
        <v>7568.9999999999991</v>
      </c>
      <c r="F2566" s="9">
        <f t="shared" si="81"/>
        <v>5481.0000000000009</v>
      </c>
    </row>
    <row r="2567" spans="1:6" x14ac:dyDescent="0.15">
      <c r="A2567" s="6" t="s">
        <v>4671</v>
      </c>
      <c r="B2567" s="6" t="s">
        <v>4672</v>
      </c>
      <c r="C2567" s="7">
        <v>13050</v>
      </c>
      <c r="D2567" s="8">
        <v>0.57999999999999996</v>
      </c>
      <c r="E2567" s="9">
        <f t="shared" si="80"/>
        <v>7568.9999999999991</v>
      </c>
      <c r="F2567" s="9">
        <f t="shared" si="81"/>
        <v>5481.0000000000009</v>
      </c>
    </row>
    <row r="2568" spans="1:6" x14ac:dyDescent="0.15">
      <c r="A2568" s="6" t="s">
        <v>4673</v>
      </c>
      <c r="B2568" s="6" t="s">
        <v>4674</v>
      </c>
      <c r="C2568" s="7">
        <v>13050</v>
      </c>
      <c r="D2568" s="8">
        <v>0.57999999999999996</v>
      </c>
      <c r="E2568" s="9">
        <f t="shared" si="80"/>
        <v>7568.9999999999991</v>
      </c>
      <c r="F2568" s="9">
        <f t="shared" si="81"/>
        <v>5481.0000000000009</v>
      </c>
    </row>
    <row r="2569" spans="1:6" x14ac:dyDescent="0.15">
      <c r="A2569" s="6" t="s">
        <v>4675</v>
      </c>
      <c r="B2569" s="6" t="s">
        <v>4676</v>
      </c>
      <c r="C2569" s="7">
        <v>13050</v>
      </c>
      <c r="D2569" s="8">
        <v>0.57999999999999996</v>
      </c>
      <c r="E2569" s="9">
        <f t="shared" si="80"/>
        <v>7568.9999999999991</v>
      </c>
      <c r="F2569" s="9">
        <f t="shared" si="81"/>
        <v>5481.0000000000009</v>
      </c>
    </row>
    <row r="2570" spans="1:6" x14ac:dyDescent="0.15">
      <c r="A2570" s="6" t="s">
        <v>4677</v>
      </c>
      <c r="B2570" s="6" t="s">
        <v>4678</v>
      </c>
      <c r="C2570" s="7">
        <v>13050</v>
      </c>
      <c r="D2570" s="8">
        <v>0.57999999999999996</v>
      </c>
      <c r="E2570" s="9">
        <f t="shared" si="80"/>
        <v>7568.9999999999991</v>
      </c>
      <c r="F2570" s="9">
        <f t="shared" si="81"/>
        <v>5481.0000000000009</v>
      </c>
    </row>
    <row r="2571" spans="1:6" x14ac:dyDescent="0.15">
      <c r="A2571" s="6" t="s">
        <v>4679</v>
      </c>
      <c r="B2571" s="6" t="s">
        <v>4680</v>
      </c>
      <c r="C2571" s="7">
        <v>13050</v>
      </c>
      <c r="D2571" s="8">
        <v>0.57999999999999996</v>
      </c>
      <c r="E2571" s="9">
        <f t="shared" si="80"/>
        <v>7568.9999999999991</v>
      </c>
      <c r="F2571" s="9">
        <f t="shared" si="81"/>
        <v>5481.0000000000009</v>
      </c>
    </row>
    <row r="2572" spans="1:6" x14ac:dyDescent="0.15">
      <c r="A2572" s="6" t="s">
        <v>4681</v>
      </c>
      <c r="B2572" s="6" t="s">
        <v>4682</v>
      </c>
      <c r="C2572" s="7">
        <v>13050</v>
      </c>
      <c r="D2572" s="8">
        <v>0.57999999999999996</v>
      </c>
      <c r="E2572" s="9">
        <f t="shared" si="80"/>
        <v>7568.9999999999991</v>
      </c>
      <c r="F2572" s="9">
        <f t="shared" si="81"/>
        <v>5481.0000000000009</v>
      </c>
    </row>
    <row r="2573" spans="1:6" x14ac:dyDescent="0.15">
      <c r="A2573" s="6" t="s">
        <v>4683</v>
      </c>
      <c r="B2573" s="6" t="s">
        <v>4684</v>
      </c>
      <c r="C2573" s="7">
        <v>13050</v>
      </c>
      <c r="D2573" s="8">
        <v>0.57999999999999996</v>
      </c>
      <c r="E2573" s="9">
        <f t="shared" si="80"/>
        <v>7568.9999999999991</v>
      </c>
      <c r="F2573" s="9">
        <f t="shared" si="81"/>
        <v>5481.0000000000009</v>
      </c>
    </row>
    <row r="2574" spans="1:6" x14ac:dyDescent="0.15">
      <c r="A2574" s="6" t="s">
        <v>4685</v>
      </c>
      <c r="B2574" s="6" t="s">
        <v>4686</v>
      </c>
      <c r="C2574" s="7">
        <v>13050</v>
      </c>
      <c r="D2574" s="8">
        <v>0.57999999999999996</v>
      </c>
      <c r="E2574" s="9">
        <f t="shared" si="80"/>
        <v>7568.9999999999991</v>
      </c>
      <c r="F2574" s="9">
        <f t="shared" si="81"/>
        <v>5481.0000000000009</v>
      </c>
    </row>
    <row r="2575" spans="1:6" x14ac:dyDescent="0.15">
      <c r="A2575" s="6" t="s">
        <v>4687</v>
      </c>
      <c r="B2575" s="6" t="s">
        <v>4688</v>
      </c>
      <c r="C2575" s="7">
        <v>13050</v>
      </c>
      <c r="D2575" s="8">
        <v>0.57999999999999996</v>
      </c>
      <c r="E2575" s="9">
        <f t="shared" si="80"/>
        <v>7568.9999999999991</v>
      </c>
      <c r="F2575" s="9">
        <f t="shared" si="81"/>
        <v>5481.0000000000009</v>
      </c>
    </row>
    <row r="2576" spans="1:6" x14ac:dyDescent="0.15">
      <c r="A2576" s="6" t="s">
        <v>4689</v>
      </c>
      <c r="B2576" s="6" t="s">
        <v>4690</v>
      </c>
      <c r="C2576" s="7">
        <v>13050</v>
      </c>
      <c r="D2576" s="8">
        <v>0.57999999999999996</v>
      </c>
      <c r="E2576" s="9">
        <f t="shared" si="80"/>
        <v>7568.9999999999991</v>
      </c>
      <c r="F2576" s="9">
        <f t="shared" si="81"/>
        <v>5481.0000000000009</v>
      </c>
    </row>
    <row r="2577" spans="1:6" x14ac:dyDescent="0.15">
      <c r="A2577" s="6" t="s">
        <v>4691</v>
      </c>
      <c r="B2577" s="6" t="s">
        <v>4692</v>
      </c>
      <c r="C2577" s="7">
        <v>13050</v>
      </c>
      <c r="D2577" s="8">
        <v>0.57999999999999996</v>
      </c>
      <c r="E2577" s="9">
        <f t="shared" si="80"/>
        <v>7568.9999999999991</v>
      </c>
      <c r="F2577" s="9">
        <f t="shared" si="81"/>
        <v>5481.0000000000009</v>
      </c>
    </row>
    <row r="2578" spans="1:6" x14ac:dyDescent="0.15">
      <c r="A2578" s="6" t="s">
        <v>4693</v>
      </c>
      <c r="B2578" s="6" t="s">
        <v>4694</v>
      </c>
      <c r="C2578" s="7">
        <v>13050</v>
      </c>
      <c r="D2578" s="8">
        <v>0.57999999999999996</v>
      </c>
      <c r="E2578" s="9">
        <f t="shared" si="80"/>
        <v>7568.9999999999991</v>
      </c>
      <c r="F2578" s="9">
        <f t="shared" si="81"/>
        <v>5481.0000000000009</v>
      </c>
    </row>
    <row r="2579" spans="1:6" x14ac:dyDescent="0.15">
      <c r="A2579" s="6" t="s">
        <v>4695</v>
      </c>
      <c r="B2579" s="6" t="s">
        <v>4696</v>
      </c>
      <c r="C2579" s="7">
        <v>13050</v>
      </c>
      <c r="D2579" s="8">
        <v>0.57999999999999996</v>
      </c>
      <c r="E2579" s="9">
        <f t="shared" si="80"/>
        <v>7568.9999999999991</v>
      </c>
      <c r="F2579" s="9">
        <f t="shared" si="81"/>
        <v>5481.0000000000009</v>
      </c>
    </row>
    <row r="2580" spans="1:6" x14ac:dyDescent="0.15">
      <c r="A2580" s="6" t="s">
        <v>4697</v>
      </c>
      <c r="B2580" s="6" t="s">
        <v>4698</v>
      </c>
      <c r="C2580" s="7">
        <v>13050</v>
      </c>
      <c r="D2580" s="8">
        <v>0.57999999999999996</v>
      </c>
      <c r="E2580" s="9">
        <f t="shared" si="80"/>
        <v>7568.9999999999991</v>
      </c>
      <c r="F2580" s="9">
        <f t="shared" si="81"/>
        <v>5481.0000000000009</v>
      </c>
    </row>
    <row r="2581" spans="1:6" x14ac:dyDescent="0.15">
      <c r="A2581" s="6" t="s">
        <v>4699</v>
      </c>
      <c r="B2581" s="6" t="s">
        <v>4700</v>
      </c>
      <c r="C2581" s="7">
        <v>13050</v>
      </c>
      <c r="D2581" s="8">
        <v>0.57999999999999996</v>
      </c>
      <c r="E2581" s="9">
        <f t="shared" si="80"/>
        <v>7568.9999999999991</v>
      </c>
      <c r="F2581" s="9">
        <f t="shared" si="81"/>
        <v>5481.0000000000009</v>
      </c>
    </row>
    <row r="2582" spans="1:6" x14ac:dyDescent="0.15">
      <c r="A2582" s="6" t="s">
        <v>4701</v>
      </c>
      <c r="B2582" s="6" t="s">
        <v>4702</v>
      </c>
      <c r="C2582" s="7">
        <v>13050</v>
      </c>
      <c r="D2582" s="8">
        <v>0.57999999999999996</v>
      </c>
      <c r="E2582" s="9">
        <f t="shared" si="80"/>
        <v>7568.9999999999991</v>
      </c>
      <c r="F2582" s="9">
        <f t="shared" si="81"/>
        <v>5481.0000000000009</v>
      </c>
    </row>
    <row r="2583" spans="1:6" x14ac:dyDescent="0.15">
      <c r="A2583" s="6" t="s">
        <v>4703</v>
      </c>
      <c r="B2583" s="6" t="s">
        <v>4704</v>
      </c>
      <c r="C2583" s="7">
        <v>13050</v>
      </c>
      <c r="D2583" s="8">
        <v>0.57999999999999996</v>
      </c>
      <c r="E2583" s="9">
        <f t="shared" si="80"/>
        <v>7568.9999999999991</v>
      </c>
      <c r="F2583" s="9">
        <f t="shared" si="81"/>
        <v>5481.0000000000009</v>
      </c>
    </row>
    <row r="2584" spans="1:6" x14ac:dyDescent="0.15">
      <c r="A2584" s="6" t="s">
        <v>4705</v>
      </c>
      <c r="B2584" s="6" t="s">
        <v>4706</v>
      </c>
      <c r="C2584" s="7">
        <v>13050</v>
      </c>
      <c r="D2584" s="8">
        <v>0.57999999999999996</v>
      </c>
      <c r="E2584" s="9">
        <f t="shared" si="80"/>
        <v>7568.9999999999991</v>
      </c>
      <c r="F2584" s="9">
        <f t="shared" si="81"/>
        <v>5481.0000000000009</v>
      </c>
    </row>
    <row r="2585" spans="1:6" x14ac:dyDescent="0.15">
      <c r="A2585" s="6" t="s">
        <v>4707</v>
      </c>
      <c r="B2585" s="6" t="s">
        <v>4708</v>
      </c>
      <c r="C2585" s="7">
        <v>13050</v>
      </c>
      <c r="D2585" s="8">
        <v>0.57999999999999996</v>
      </c>
      <c r="E2585" s="9">
        <f t="shared" si="80"/>
        <v>7568.9999999999991</v>
      </c>
      <c r="F2585" s="9">
        <f t="shared" si="81"/>
        <v>5481.0000000000009</v>
      </c>
    </row>
    <row r="2586" spans="1:6" x14ac:dyDescent="0.15">
      <c r="A2586" s="6" t="s">
        <v>4709</v>
      </c>
      <c r="B2586" s="6" t="s">
        <v>4710</v>
      </c>
      <c r="C2586" s="7">
        <v>13050</v>
      </c>
      <c r="D2586" s="8">
        <v>0.57999999999999996</v>
      </c>
      <c r="E2586" s="9">
        <f t="shared" si="80"/>
        <v>7568.9999999999991</v>
      </c>
      <c r="F2586" s="9">
        <f t="shared" si="81"/>
        <v>5481.0000000000009</v>
      </c>
    </row>
    <row r="2587" spans="1:6" x14ac:dyDescent="0.15">
      <c r="A2587" s="6" t="s">
        <v>4711</v>
      </c>
      <c r="B2587" s="6" t="s">
        <v>4712</v>
      </c>
      <c r="C2587" s="7">
        <v>13050</v>
      </c>
      <c r="D2587" s="8">
        <v>0.57999999999999996</v>
      </c>
      <c r="E2587" s="9">
        <f t="shared" si="80"/>
        <v>7568.9999999999991</v>
      </c>
      <c r="F2587" s="9">
        <f t="shared" si="81"/>
        <v>5481.0000000000009</v>
      </c>
    </row>
    <row r="2588" spans="1:6" x14ac:dyDescent="0.15">
      <c r="A2588" s="6" t="s">
        <v>4713</v>
      </c>
      <c r="B2588" s="6" t="s">
        <v>4714</v>
      </c>
      <c r="C2588" s="7">
        <v>13050</v>
      </c>
      <c r="D2588" s="8">
        <v>0.57999999999999996</v>
      </c>
      <c r="E2588" s="9">
        <f t="shared" si="80"/>
        <v>7568.9999999999991</v>
      </c>
      <c r="F2588" s="9">
        <f t="shared" si="81"/>
        <v>5481.0000000000009</v>
      </c>
    </row>
    <row r="2589" spans="1:6" x14ac:dyDescent="0.15">
      <c r="A2589" s="6" t="s">
        <v>4715</v>
      </c>
      <c r="B2589" s="6" t="s">
        <v>4716</v>
      </c>
      <c r="C2589" s="7">
        <v>13050</v>
      </c>
      <c r="D2589" s="8">
        <v>0.57999999999999996</v>
      </c>
      <c r="E2589" s="9">
        <f t="shared" si="80"/>
        <v>7568.9999999999991</v>
      </c>
      <c r="F2589" s="9">
        <f t="shared" si="81"/>
        <v>5481.0000000000009</v>
      </c>
    </row>
    <row r="2590" spans="1:6" x14ac:dyDescent="0.15">
      <c r="A2590" s="6" t="s">
        <v>4717</v>
      </c>
      <c r="B2590" s="6" t="s">
        <v>4718</v>
      </c>
      <c r="C2590" s="7">
        <v>13050</v>
      </c>
      <c r="D2590" s="8">
        <v>0.57999999999999996</v>
      </c>
      <c r="E2590" s="9">
        <f t="shared" si="80"/>
        <v>7568.9999999999991</v>
      </c>
      <c r="F2590" s="9">
        <f t="shared" si="81"/>
        <v>5481.0000000000009</v>
      </c>
    </row>
    <row r="2591" spans="1:6" x14ac:dyDescent="0.15">
      <c r="A2591" s="6" t="s">
        <v>4719</v>
      </c>
      <c r="B2591" s="6" t="s">
        <v>4720</v>
      </c>
      <c r="C2591" s="7">
        <v>13050</v>
      </c>
      <c r="D2591" s="8">
        <v>0.57999999999999996</v>
      </c>
      <c r="E2591" s="9">
        <f t="shared" si="80"/>
        <v>7568.9999999999991</v>
      </c>
      <c r="F2591" s="9">
        <f t="shared" si="81"/>
        <v>5481.0000000000009</v>
      </c>
    </row>
    <row r="2592" spans="1:6" x14ac:dyDescent="0.15">
      <c r="A2592" s="6" t="s">
        <v>4721</v>
      </c>
      <c r="B2592" s="6" t="s">
        <v>4722</v>
      </c>
      <c r="C2592" s="7">
        <v>13050</v>
      </c>
      <c r="D2592" s="8">
        <v>0.57999999999999996</v>
      </c>
      <c r="E2592" s="9">
        <f t="shared" si="80"/>
        <v>7568.9999999999991</v>
      </c>
      <c r="F2592" s="9">
        <f t="shared" si="81"/>
        <v>5481.0000000000009</v>
      </c>
    </row>
    <row r="2593" spans="1:6" x14ac:dyDescent="0.15">
      <c r="A2593" s="6" t="s">
        <v>4723</v>
      </c>
      <c r="B2593" s="6" t="s">
        <v>4724</v>
      </c>
      <c r="C2593" s="7">
        <v>13050</v>
      </c>
      <c r="D2593" s="8">
        <v>0.57999999999999996</v>
      </c>
      <c r="E2593" s="9">
        <f t="shared" si="80"/>
        <v>7568.9999999999991</v>
      </c>
      <c r="F2593" s="9">
        <f t="shared" si="81"/>
        <v>5481.0000000000009</v>
      </c>
    </row>
    <row r="2594" spans="1:6" x14ac:dyDescent="0.15">
      <c r="A2594" s="6" t="s">
        <v>4725</v>
      </c>
      <c r="B2594" s="6" t="s">
        <v>4726</v>
      </c>
      <c r="C2594" s="7">
        <v>13050</v>
      </c>
      <c r="D2594" s="8">
        <v>0.57999999999999996</v>
      </c>
      <c r="E2594" s="9">
        <f t="shared" si="80"/>
        <v>7568.9999999999991</v>
      </c>
      <c r="F2594" s="9">
        <f t="shared" si="81"/>
        <v>5481.0000000000009</v>
      </c>
    </row>
    <row r="2595" spans="1:6" x14ac:dyDescent="0.15">
      <c r="A2595" s="6" t="s">
        <v>4727</v>
      </c>
      <c r="B2595" s="6" t="s">
        <v>4728</v>
      </c>
      <c r="C2595" s="7">
        <v>13050</v>
      </c>
      <c r="D2595" s="8">
        <v>0.57999999999999996</v>
      </c>
      <c r="E2595" s="9">
        <f t="shared" si="80"/>
        <v>7568.9999999999991</v>
      </c>
      <c r="F2595" s="9">
        <f t="shared" si="81"/>
        <v>5481.0000000000009</v>
      </c>
    </row>
    <row r="2596" spans="1:6" x14ac:dyDescent="0.15">
      <c r="A2596" s="6" t="s">
        <v>4729</v>
      </c>
      <c r="B2596" s="6" t="s">
        <v>4730</v>
      </c>
      <c r="C2596" s="7">
        <v>13050</v>
      </c>
      <c r="D2596" s="8">
        <v>0.57999999999999996</v>
      </c>
      <c r="E2596" s="9">
        <f t="shared" si="80"/>
        <v>7568.9999999999991</v>
      </c>
      <c r="F2596" s="9">
        <f t="shared" si="81"/>
        <v>5481.0000000000009</v>
      </c>
    </row>
    <row r="2597" spans="1:6" x14ac:dyDescent="0.15">
      <c r="A2597" s="6" t="s">
        <v>4731</v>
      </c>
      <c r="B2597" s="6" t="s">
        <v>4732</v>
      </c>
      <c r="C2597" s="7">
        <v>13050</v>
      </c>
      <c r="D2597" s="8">
        <v>0.57999999999999996</v>
      </c>
      <c r="E2597" s="9">
        <f t="shared" si="80"/>
        <v>7568.9999999999991</v>
      </c>
      <c r="F2597" s="9">
        <f t="shared" si="81"/>
        <v>5481.0000000000009</v>
      </c>
    </row>
    <row r="2598" spans="1:6" x14ac:dyDescent="0.15">
      <c r="A2598" s="6" t="s">
        <v>4733</v>
      </c>
      <c r="B2598" s="6" t="s">
        <v>4734</v>
      </c>
      <c r="C2598" s="7">
        <v>13050</v>
      </c>
      <c r="D2598" s="8">
        <v>0.57999999999999996</v>
      </c>
      <c r="E2598" s="9">
        <f t="shared" si="80"/>
        <v>7568.9999999999991</v>
      </c>
      <c r="F2598" s="9">
        <f t="shared" si="81"/>
        <v>5481.0000000000009</v>
      </c>
    </row>
    <row r="2599" spans="1:6" x14ac:dyDescent="0.15">
      <c r="A2599" s="6" t="s">
        <v>4735</v>
      </c>
      <c r="B2599" s="6" t="s">
        <v>4736</v>
      </c>
      <c r="C2599" s="7">
        <v>13050</v>
      </c>
      <c r="D2599" s="8">
        <v>0.57999999999999996</v>
      </c>
      <c r="E2599" s="9">
        <f t="shared" si="80"/>
        <v>7568.9999999999991</v>
      </c>
      <c r="F2599" s="9">
        <f t="shared" si="81"/>
        <v>5481.0000000000009</v>
      </c>
    </row>
    <row r="2600" spans="1:6" x14ac:dyDescent="0.15">
      <c r="A2600" s="6" t="s">
        <v>4737</v>
      </c>
      <c r="B2600" s="6" t="s">
        <v>4738</v>
      </c>
      <c r="C2600" s="7">
        <v>13050</v>
      </c>
      <c r="D2600" s="8">
        <v>0.57999999999999996</v>
      </c>
      <c r="E2600" s="9">
        <f t="shared" si="80"/>
        <v>7568.9999999999991</v>
      </c>
      <c r="F2600" s="9">
        <f t="shared" si="81"/>
        <v>5481.0000000000009</v>
      </c>
    </row>
    <row r="2601" spans="1:6" x14ac:dyDescent="0.15">
      <c r="A2601" s="6" t="s">
        <v>4739</v>
      </c>
      <c r="B2601" s="6" t="s">
        <v>4740</v>
      </c>
      <c r="C2601" s="7">
        <v>13050</v>
      </c>
      <c r="D2601" s="8">
        <v>0.57999999999999996</v>
      </c>
      <c r="E2601" s="9">
        <f t="shared" si="80"/>
        <v>7568.9999999999991</v>
      </c>
      <c r="F2601" s="9">
        <f t="shared" si="81"/>
        <v>5481.0000000000009</v>
      </c>
    </row>
    <row r="2602" spans="1:6" x14ac:dyDescent="0.15">
      <c r="A2602" s="6" t="s">
        <v>4741</v>
      </c>
      <c r="B2602" s="6" t="s">
        <v>4742</v>
      </c>
      <c r="C2602" s="7">
        <v>13050</v>
      </c>
      <c r="D2602" s="8">
        <v>0.57999999999999996</v>
      </c>
      <c r="E2602" s="9">
        <f t="shared" si="80"/>
        <v>7568.9999999999991</v>
      </c>
      <c r="F2602" s="9">
        <f t="shared" si="81"/>
        <v>5481.0000000000009</v>
      </c>
    </row>
    <row r="2603" spans="1:6" x14ac:dyDescent="0.15">
      <c r="A2603" s="6" t="s">
        <v>4743</v>
      </c>
      <c r="B2603" s="6" t="s">
        <v>4744</v>
      </c>
      <c r="C2603" s="7">
        <v>13050</v>
      </c>
      <c r="D2603" s="8">
        <v>0.57999999999999996</v>
      </c>
      <c r="E2603" s="9">
        <f t="shared" si="80"/>
        <v>7568.9999999999991</v>
      </c>
      <c r="F2603" s="9">
        <f t="shared" si="81"/>
        <v>5481.0000000000009</v>
      </c>
    </row>
    <row r="2604" spans="1:6" x14ac:dyDescent="0.15">
      <c r="A2604" s="6" t="s">
        <v>4745</v>
      </c>
      <c r="B2604" s="6" t="s">
        <v>4746</v>
      </c>
      <c r="C2604" s="7">
        <v>13050</v>
      </c>
      <c r="D2604" s="8">
        <v>0.57999999999999996</v>
      </c>
      <c r="E2604" s="9">
        <f t="shared" si="80"/>
        <v>7568.9999999999991</v>
      </c>
      <c r="F2604" s="9">
        <f t="shared" si="81"/>
        <v>5481.0000000000009</v>
      </c>
    </row>
    <row r="2605" spans="1:6" x14ac:dyDescent="0.15">
      <c r="A2605" s="6" t="s">
        <v>4747</v>
      </c>
      <c r="B2605" s="6" t="s">
        <v>4748</v>
      </c>
      <c r="C2605" s="7">
        <v>13050</v>
      </c>
      <c r="D2605" s="8">
        <v>0.57999999999999996</v>
      </c>
      <c r="E2605" s="9">
        <f t="shared" si="80"/>
        <v>7568.9999999999991</v>
      </c>
      <c r="F2605" s="9">
        <f t="shared" si="81"/>
        <v>5481.0000000000009</v>
      </c>
    </row>
    <row r="2606" spans="1:6" x14ac:dyDescent="0.15">
      <c r="A2606" s="6" t="s">
        <v>4749</v>
      </c>
      <c r="B2606" s="6" t="s">
        <v>4750</v>
      </c>
      <c r="C2606" s="7">
        <v>13050</v>
      </c>
      <c r="D2606" s="8">
        <v>0.57999999999999996</v>
      </c>
      <c r="E2606" s="9">
        <f t="shared" si="80"/>
        <v>7568.9999999999991</v>
      </c>
      <c r="F2606" s="9">
        <f t="shared" si="81"/>
        <v>5481.0000000000009</v>
      </c>
    </row>
    <row r="2607" spans="1:6" x14ac:dyDescent="0.15">
      <c r="A2607" s="6" t="s">
        <v>4751</v>
      </c>
      <c r="B2607" s="6" t="s">
        <v>4752</v>
      </c>
      <c r="C2607" s="7">
        <v>13050</v>
      </c>
      <c r="D2607" s="8">
        <v>0.57999999999999996</v>
      </c>
      <c r="E2607" s="9">
        <f t="shared" si="80"/>
        <v>7568.9999999999991</v>
      </c>
      <c r="F2607" s="9">
        <f t="shared" si="81"/>
        <v>5481.0000000000009</v>
      </c>
    </row>
    <row r="2608" spans="1:6" x14ac:dyDescent="0.15">
      <c r="A2608" s="6" t="s">
        <v>4753</v>
      </c>
      <c r="B2608" s="6" t="s">
        <v>4754</v>
      </c>
      <c r="C2608" s="7">
        <v>13050</v>
      </c>
      <c r="D2608" s="8">
        <v>0.57999999999999996</v>
      </c>
      <c r="E2608" s="9">
        <f t="shared" si="80"/>
        <v>7568.9999999999991</v>
      </c>
      <c r="F2608" s="9">
        <f t="shared" si="81"/>
        <v>5481.0000000000009</v>
      </c>
    </row>
    <row r="2609" spans="1:6" x14ac:dyDescent="0.15">
      <c r="A2609" s="6" t="s">
        <v>4755</v>
      </c>
      <c r="B2609" s="6" t="s">
        <v>4756</v>
      </c>
      <c r="C2609" s="7">
        <v>13050</v>
      </c>
      <c r="D2609" s="8">
        <v>0.57999999999999996</v>
      </c>
      <c r="E2609" s="9">
        <f t="shared" si="80"/>
        <v>7568.9999999999991</v>
      </c>
      <c r="F2609" s="9">
        <f t="shared" si="81"/>
        <v>5481.0000000000009</v>
      </c>
    </row>
    <row r="2610" spans="1:6" x14ac:dyDescent="0.15">
      <c r="A2610" s="6" t="s">
        <v>4757</v>
      </c>
      <c r="B2610" s="6" t="s">
        <v>4758</v>
      </c>
      <c r="C2610" s="7">
        <v>13050</v>
      </c>
      <c r="D2610" s="8">
        <v>0.57999999999999996</v>
      </c>
      <c r="E2610" s="9">
        <f t="shared" si="80"/>
        <v>7568.9999999999991</v>
      </c>
      <c r="F2610" s="9">
        <f t="shared" si="81"/>
        <v>5481.0000000000009</v>
      </c>
    </row>
    <row r="2611" spans="1:6" x14ac:dyDescent="0.15">
      <c r="A2611" s="6" t="s">
        <v>4759</v>
      </c>
      <c r="B2611" s="6" t="s">
        <v>4760</v>
      </c>
      <c r="C2611" s="7">
        <v>13050</v>
      </c>
      <c r="D2611" s="8">
        <v>0.57999999999999996</v>
      </c>
      <c r="E2611" s="9">
        <f t="shared" si="80"/>
        <v>7568.9999999999991</v>
      </c>
      <c r="F2611" s="9">
        <f t="shared" si="81"/>
        <v>5481.0000000000009</v>
      </c>
    </row>
    <row r="2612" spans="1:6" x14ac:dyDescent="0.15">
      <c r="A2612" s="6" t="s">
        <v>4761</v>
      </c>
      <c r="B2612" s="6" t="s">
        <v>4762</v>
      </c>
      <c r="C2612" s="7">
        <v>13050</v>
      </c>
      <c r="D2612" s="8">
        <v>0.57999999999999996</v>
      </c>
      <c r="E2612" s="9">
        <f t="shared" si="80"/>
        <v>7568.9999999999991</v>
      </c>
      <c r="F2612" s="9">
        <f t="shared" si="81"/>
        <v>5481.0000000000009</v>
      </c>
    </row>
    <row r="2613" spans="1:6" x14ac:dyDescent="0.15">
      <c r="A2613" s="6" t="s">
        <v>4763</v>
      </c>
      <c r="B2613" s="6" t="s">
        <v>4764</v>
      </c>
      <c r="C2613" s="7">
        <v>13050</v>
      </c>
      <c r="D2613" s="8">
        <v>0.57999999999999996</v>
      </c>
      <c r="E2613" s="9">
        <f t="shared" si="80"/>
        <v>7568.9999999999991</v>
      </c>
      <c r="F2613" s="9">
        <f t="shared" si="81"/>
        <v>5481.0000000000009</v>
      </c>
    </row>
    <row r="2614" spans="1:6" x14ac:dyDescent="0.15">
      <c r="A2614" s="6" t="s">
        <v>4765</v>
      </c>
      <c r="B2614" s="6" t="s">
        <v>4766</v>
      </c>
      <c r="C2614" s="7">
        <v>13050</v>
      </c>
      <c r="D2614" s="8">
        <v>0.57999999999999996</v>
      </c>
      <c r="E2614" s="9">
        <f t="shared" si="80"/>
        <v>7568.9999999999991</v>
      </c>
      <c r="F2614" s="9">
        <f t="shared" si="81"/>
        <v>5481.0000000000009</v>
      </c>
    </row>
    <row r="2615" spans="1:6" x14ac:dyDescent="0.15">
      <c r="A2615" s="6" t="s">
        <v>4767</v>
      </c>
      <c r="B2615" s="6" t="s">
        <v>4768</v>
      </c>
      <c r="C2615" s="7">
        <v>13050</v>
      </c>
      <c r="D2615" s="8">
        <v>0.57999999999999996</v>
      </c>
      <c r="E2615" s="9">
        <f t="shared" si="80"/>
        <v>7568.9999999999991</v>
      </c>
      <c r="F2615" s="9">
        <f t="shared" si="81"/>
        <v>5481.0000000000009</v>
      </c>
    </row>
    <row r="2616" spans="1:6" x14ac:dyDescent="0.15">
      <c r="A2616" s="6" t="s">
        <v>4769</v>
      </c>
      <c r="B2616" s="6" t="s">
        <v>4770</v>
      </c>
      <c r="C2616" s="7">
        <v>13050</v>
      </c>
      <c r="D2616" s="8">
        <v>0.57999999999999996</v>
      </c>
      <c r="E2616" s="9">
        <f t="shared" si="80"/>
        <v>7568.9999999999991</v>
      </c>
      <c r="F2616" s="9">
        <f t="shared" si="81"/>
        <v>5481.0000000000009</v>
      </c>
    </row>
    <row r="2617" spans="1:6" x14ac:dyDescent="0.15">
      <c r="A2617" s="6" t="s">
        <v>4771</v>
      </c>
      <c r="B2617" s="6" t="s">
        <v>4772</v>
      </c>
      <c r="C2617" s="7">
        <v>13050</v>
      </c>
      <c r="D2617" s="8">
        <v>0.57999999999999996</v>
      </c>
      <c r="E2617" s="9">
        <f t="shared" si="80"/>
        <v>7568.9999999999991</v>
      </c>
      <c r="F2617" s="9">
        <f t="shared" si="81"/>
        <v>5481.0000000000009</v>
      </c>
    </row>
    <row r="2618" spans="1:6" x14ac:dyDescent="0.15">
      <c r="A2618" s="6" t="s">
        <v>4773</v>
      </c>
      <c r="B2618" s="6" t="s">
        <v>4774</v>
      </c>
      <c r="C2618" s="7">
        <v>13050</v>
      </c>
      <c r="D2618" s="8">
        <v>0.57999999999999996</v>
      </c>
      <c r="E2618" s="9">
        <f t="shared" si="80"/>
        <v>7568.9999999999991</v>
      </c>
      <c r="F2618" s="9">
        <f t="shared" si="81"/>
        <v>5481.0000000000009</v>
      </c>
    </row>
    <row r="2619" spans="1:6" x14ac:dyDescent="0.15">
      <c r="A2619" s="6" t="s">
        <v>4775</v>
      </c>
      <c r="B2619" s="6" t="s">
        <v>4776</v>
      </c>
      <c r="C2619" s="7">
        <v>13050</v>
      </c>
      <c r="D2619" s="8">
        <v>0.57999999999999996</v>
      </c>
      <c r="E2619" s="9">
        <f t="shared" si="80"/>
        <v>7568.9999999999991</v>
      </c>
      <c r="F2619" s="9">
        <f t="shared" si="81"/>
        <v>5481.0000000000009</v>
      </c>
    </row>
    <row r="2620" spans="1:6" x14ac:dyDescent="0.15">
      <c r="A2620" s="6" t="s">
        <v>4777</v>
      </c>
      <c r="B2620" s="6" t="s">
        <v>4778</v>
      </c>
      <c r="C2620" s="7">
        <v>13050</v>
      </c>
      <c r="D2620" s="8">
        <v>0.57999999999999996</v>
      </c>
      <c r="E2620" s="9">
        <f t="shared" si="80"/>
        <v>7568.9999999999991</v>
      </c>
      <c r="F2620" s="9">
        <f t="shared" si="81"/>
        <v>5481.0000000000009</v>
      </c>
    </row>
    <row r="2621" spans="1:6" x14ac:dyDescent="0.15">
      <c r="A2621" s="6" t="s">
        <v>4779</v>
      </c>
      <c r="B2621" s="6" t="s">
        <v>4780</v>
      </c>
      <c r="C2621" s="7">
        <v>13050</v>
      </c>
      <c r="D2621" s="8">
        <v>0.57999999999999996</v>
      </c>
      <c r="E2621" s="9">
        <f t="shared" si="80"/>
        <v>7568.9999999999991</v>
      </c>
      <c r="F2621" s="9">
        <f t="shared" si="81"/>
        <v>5481.0000000000009</v>
      </c>
    </row>
    <row r="2622" spans="1:6" x14ac:dyDescent="0.15">
      <c r="A2622" s="6" t="s">
        <v>4781</v>
      </c>
      <c r="B2622" s="6" t="s">
        <v>4782</v>
      </c>
      <c r="C2622" s="7">
        <v>13050</v>
      </c>
      <c r="D2622" s="8">
        <v>0.57999999999999996</v>
      </c>
      <c r="E2622" s="9">
        <f t="shared" si="80"/>
        <v>7568.9999999999991</v>
      </c>
      <c r="F2622" s="9">
        <f t="shared" si="81"/>
        <v>5481.0000000000009</v>
      </c>
    </row>
    <row r="2623" spans="1:6" x14ac:dyDescent="0.15">
      <c r="A2623" s="6" t="s">
        <v>4783</v>
      </c>
      <c r="B2623" s="6" t="s">
        <v>4784</v>
      </c>
      <c r="C2623" s="7">
        <v>13050</v>
      </c>
      <c r="D2623" s="8">
        <v>0.57999999999999996</v>
      </c>
      <c r="E2623" s="9">
        <f t="shared" si="80"/>
        <v>7568.9999999999991</v>
      </c>
      <c r="F2623" s="9">
        <f t="shared" si="81"/>
        <v>5481.0000000000009</v>
      </c>
    </row>
    <row r="2624" spans="1:6" x14ac:dyDescent="0.15">
      <c r="A2624" s="6" t="s">
        <v>4785</v>
      </c>
      <c r="B2624" s="6" t="s">
        <v>4786</v>
      </c>
      <c r="C2624" s="7">
        <v>13050</v>
      </c>
      <c r="D2624" s="8">
        <v>0.57999999999999996</v>
      </c>
      <c r="E2624" s="9">
        <f t="shared" si="80"/>
        <v>7568.9999999999991</v>
      </c>
      <c r="F2624" s="9">
        <f t="shared" si="81"/>
        <v>5481.0000000000009</v>
      </c>
    </row>
    <row r="2625" spans="1:6" x14ac:dyDescent="0.15">
      <c r="A2625" s="6" t="s">
        <v>4787</v>
      </c>
      <c r="B2625" s="6" t="s">
        <v>4788</v>
      </c>
      <c r="C2625" s="7">
        <v>13050</v>
      </c>
      <c r="D2625" s="8">
        <v>0.57999999999999996</v>
      </c>
      <c r="E2625" s="9">
        <f t="shared" si="80"/>
        <v>7568.9999999999991</v>
      </c>
      <c r="F2625" s="9">
        <f t="shared" si="81"/>
        <v>5481.0000000000009</v>
      </c>
    </row>
    <row r="2626" spans="1:6" x14ac:dyDescent="0.15">
      <c r="A2626" s="6" t="s">
        <v>4789</v>
      </c>
      <c r="B2626" s="6" t="s">
        <v>4790</v>
      </c>
      <c r="C2626" s="7">
        <v>13050</v>
      </c>
      <c r="D2626" s="8">
        <v>0.57999999999999996</v>
      </c>
      <c r="E2626" s="9">
        <f t="shared" ref="E2626:E2689" si="82">+C2626*D2626</f>
        <v>7568.9999999999991</v>
      </c>
      <c r="F2626" s="9">
        <f t="shared" ref="F2626:F2689" si="83">+C2626-E2626</f>
        <v>5481.0000000000009</v>
      </c>
    </row>
    <row r="2627" spans="1:6" x14ac:dyDescent="0.15">
      <c r="A2627" s="6" t="s">
        <v>4791</v>
      </c>
      <c r="B2627" s="6" t="s">
        <v>4792</v>
      </c>
      <c r="C2627" s="7">
        <v>13050</v>
      </c>
      <c r="D2627" s="8">
        <v>0.57999999999999996</v>
      </c>
      <c r="E2627" s="9">
        <f t="shared" si="82"/>
        <v>7568.9999999999991</v>
      </c>
      <c r="F2627" s="9">
        <f t="shared" si="83"/>
        <v>5481.0000000000009</v>
      </c>
    </row>
    <row r="2628" spans="1:6" x14ac:dyDescent="0.15">
      <c r="A2628" s="6" t="s">
        <v>4793</v>
      </c>
      <c r="B2628" s="6" t="s">
        <v>4794</v>
      </c>
      <c r="C2628" s="7">
        <v>13050</v>
      </c>
      <c r="D2628" s="8">
        <v>0.57999999999999996</v>
      </c>
      <c r="E2628" s="9">
        <f t="shared" si="82"/>
        <v>7568.9999999999991</v>
      </c>
      <c r="F2628" s="9">
        <f t="shared" si="83"/>
        <v>5481.0000000000009</v>
      </c>
    </row>
    <row r="2629" spans="1:6" x14ac:dyDescent="0.15">
      <c r="A2629" s="6" t="s">
        <v>4795</v>
      </c>
      <c r="B2629" s="6" t="s">
        <v>4796</v>
      </c>
      <c r="C2629" s="7">
        <v>13050</v>
      </c>
      <c r="D2629" s="8">
        <v>0.57999999999999996</v>
      </c>
      <c r="E2629" s="9">
        <f t="shared" si="82"/>
        <v>7568.9999999999991</v>
      </c>
      <c r="F2629" s="9">
        <f t="shared" si="83"/>
        <v>5481.0000000000009</v>
      </c>
    </row>
    <row r="2630" spans="1:6" x14ac:dyDescent="0.15">
      <c r="A2630" s="6" t="s">
        <v>4797</v>
      </c>
      <c r="B2630" s="6" t="s">
        <v>4798</v>
      </c>
      <c r="C2630" s="7">
        <v>13050</v>
      </c>
      <c r="D2630" s="8">
        <v>0.57999999999999996</v>
      </c>
      <c r="E2630" s="9">
        <f t="shared" si="82"/>
        <v>7568.9999999999991</v>
      </c>
      <c r="F2630" s="9">
        <f t="shared" si="83"/>
        <v>5481.0000000000009</v>
      </c>
    </row>
    <row r="2631" spans="1:6" x14ac:dyDescent="0.15">
      <c r="A2631" s="6" t="s">
        <v>4799</v>
      </c>
      <c r="B2631" s="6" t="s">
        <v>4800</v>
      </c>
      <c r="C2631" s="7">
        <v>13050</v>
      </c>
      <c r="D2631" s="8">
        <v>0.57999999999999996</v>
      </c>
      <c r="E2631" s="9">
        <f t="shared" si="82"/>
        <v>7568.9999999999991</v>
      </c>
      <c r="F2631" s="9">
        <f t="shared" si="83"/>
        <v>5481.0000000000009</v>
      </c>
    </row>
    <row r="2632" spans="1:6" x14ac:dyDescent="0.15">
      <c r="A2632" s="6" t="s">
        <v>4801</v>
      </c>
      <c r="B2632" s="6" t="s">
        <v>4802</v>
      </c>
      <c r="C2632" s="7">
        <v>13050</v>
      </c>
      <c r="D2632" s="8">
        <v>0.57999999999999996</v>
      </c>
      <c r="E2632" s="9">
        <f t="shared" si="82"/>
        <v>7568.9999999999991</v>
      </c>
      <c r="F2632" s="9">
        <f t="shared" si="83"/>
        <v>5481.0000000000009</v>
      </c>
    </row>
    <row r="2633" spans="1:6" x14ac:dyDescent="0.15">
      <c r="A2633" s="6" t="s">
        <v>4803</v>
      </c>
      <c r="B2633" s="6" t="s">
        <v>4804</v>
      </c>
      <c r="C2633" s="7">
        <v>13050</v>
      </c>
      <c r="D2633" s="8">
        <v>0.57999999999999996</v>
      </c>
      <c r="E2633" s="9">
        <f t="shared" si="82"/>
        <v>7568.9999999999991</v>
      </c>
      <c r="F2633" s="9">
        <f t="shared" si="83"/>
        <v>5481.0000000000009</v>
      </c>
    </row>
    <row r="2634" spans="1:6" x14ac:dyDescent="0.15">
      <c r="A2634" s="6" t="s">
        <v>4805</v>
      </c>
      <c r="B2634" s="6" t="s">
        <v>4806</v>
      </c>
      <c r="C2634" s="7">
        <v>13050</v>
      </c>
      <c r="D2634" s="8">
        <v>0.57999999999999996</v>
      </c>
      <c r="E2634" s="9">
        <f t="shared" si="82"/>
        <v>7568.9999999999991</v>
      </c>
      <c r="F2634" s="9">
        <f t="shared" si="83"/>
        <v>5481.0000000000009</v>
      </c>
    </row>
    <row r="2635" spans="1:6" x14ac:dyDescent="0.15">
      <c r="A2635" s="6" t="s">
        <v>4807</v>
      </c>
      <c r="B2635" s="6" t="s">
        <v>4808</v>
      </c>
      <c r="C2635" s="7">
        <v>13050</v>
      </c>
      <c r="D2635" s="8">
        <v>0.57999999999999996</v>
      </c>
      <c r="E2635" s="9">
        <f t="shared" si="82"/>
        <v>7568.9999999999991</v>
      </c>
      <c r="F2635" s="9">
        <f t="shared" si="83"/>
        <v>5481.0000000000009</v>
      </c>
    </row>
    <row r="2636" spans="1:6" x14ac:dyDescent="0.15">
      <c r="A2636" s="6" t="s">
        <v>4809</v>
      </c>
      <c r="B2636" s="6" t="s">
        <v>4810</v>
      </c>
      <c r="C2636" s="7">
        <v>13050</v>
      </c>
      <c r="D2636" s="8">
        <v>0.57999999999999996</v>
      </c>
      <c r="E2636" s="9">
        <f t="shared" si="82"/>
        <v>7568.9999999999991</v>
      </c>
      <c r="F2636" s="9">
        <f t="shared" si="83"/>
        <v>5481.0000000000009</v>
      </c>
    </row>
    <row r="2637" spans="1:6" x14ac:dyDescent="0.15">
      <c r="A2637" s="6" t="s">
        <v>4811</v>
      </c>
      <c r="B2637" s="6" t="s">
        <v>4812</v>
      </c>
      <c r="C2637" s="7">
        <v>13050</v>
      </c>
      <c r="D2637" s="8">
        <v>0.57999999999999996</v>
      </c>
      <c r="E2637" s="9">
        <f t="shared" si="82"/>
        <v>7568.9999999999991</v>
      </c>
      <c r="F2637" s="9">
        <f t="shared" si="83"/>
        <v>5481.0000000000009</v>
      </c>
    </row>
    <row r="2638" spans="1:6" x14ac:dyDescent="0.15">
      <c r="A2638" s="6" t="s">
        <v>4813</v>
      </c>
      <c r="B2638" s="6" t="s">
        <v>4814</v>
      </c>
      <c r="C2638" s="7">
        <v>13050</v>
      </c>
      <c r="D2638" s="8">
        <v>0.57999999999999996</v>
      </c>
      <c r="E2638" s="9">
        <f t="shared" si="82"/>
        <v>7568.9999999999991</v>
      </c>
      <c r="F2638" s="9">
        <f t="shared" si="83"/>
        <v>5481.0000000000009</v>
      </c>
    </row>
    <row r="2639" spans="1:6" x14ac:dyDescent="0.15">
      <c r="A2639" s="6" t="s">
        <v>4815</v>
      </c>
      <c r="B2639" s="6" t="s">
        <v>4816</v>
      </c>
      <c r="C2639" s="7">
        <v>13050</v>
      </c>
      <c r="D2639" s="8">
        <v>0.57999999999999996</v>
      </c>
      <c r="E2639" s="9">
        <f t="shared" si="82"/>
        <v>7568.9999999999991</v>
      </c>
      <c r="F2639" s="9">
        <f t="shared" si="83"/>
        <v>5481.0000000000009</v>
      </c>
    </row>
    <row r="2640" spans="1:6" x14ac:dyDescent="0.15">
      <c r="A2640" s="6" t="s">
        <v>4817</v>
      </c>
      <c r="B2640" s="6" t="s">
        <v>4818</v>
      </c>
      <c r="C2640" s="7">
        <v>13050</v>
      </c>
      <c r="D2640" s="8">
        <v>0.57999999999999996</v>
      </c>
      <c r="E2640" s="9">
        <f t="shared" si="82"/>
        <v>7568.9999999999991</v>
      </c>
      <c r="F2640" s="9">
        <f t="shared" si="83"/>
        <v>5481.0000000000009</v>
      </c>
    </row>
    <row r="2641" spans="1:6" x14ac:dyDescent="0.15">
      <c r="A2641" s="6" t="s">
        <v>4819</v>
      </c>
      <c r="B2641" s="6" t="s">
        <v>4820</v>
      </c>
      <c r="C2641" s="7">
        <v>13050</v>
      </c>
      <c r="D2641" s="8">
        <v>0.57999999999999996</v>
      </c>
      <c r="E2641" s="9">
        <f t="shared" si="82"/>
        <v>7568.9999999999991</v>
      </c>
      <c r="F2641" s="9">
        <f t="shared" si="83"/>
        <v>5481.0000000000009</v>
      </c>
    </row>
    <row r="2642" spans="1:6" x14ac:dyDescent="0.15">
      <c r="A2642" s="6" t="s">
        <v>4821</v>
      </c>
      <c r="B2642" s="6" t="s">
        <v>4822</v>
      </c>
      <c r="C2642" s="7">
        <v>13050</v>
      </c>
      <c r="D2642" s="8">
        <v>0.57999999999999996</v>
      </c>
      <c r="E2642" s="9">
        <f t="shared" si="82"/>
        <v>7568.9999999999991</v>
      </c>
      <c r="F2642" s="9">
        <f t="shared" si="83"/>
        <v>5481.0000000000009</v>
      </c>
    </row>
    <row r="2643" spans="1:6" x14ac:dyDescent="0.15">
      <c r="A2643" s="6" t="s">
        <v>4823</v>
      </c>
      <c r="B2643" s="6" t="s">
        <v>4824</v>
      </c>
      <c r="C2643" s="7">
        <v>13050</v>
      </c>
      <c r="D2643" s="8">
        <v>0.57999999999999996</v>
      </c>
      <c r="E2643" s="9">
        <f t="shared" si="82"/>
        <v>7568.9999999999991</v>
      </c>
      <c r="F2643" s="9">
        <f t="shared" si="83"/>
        <v>5481.0000000000009</v>
      </c>
    </row>
    <row r="2644" spans="1:6" x14ac:dyDescent="0.15">
      <c r="A2644" s="6" t="s">
        <v>4825</v>
      </c>
      <c r="B2644" s="6" t="s">
        <v>4826</v>
      </c>
      <c r="C2644" s="7">
        <v>13050</v>
      </c>
      <c r="D2644" s="8">
        <v>0.57999999999999996</v>
      </c>
      <c r="E2644" s="9">
        <f t="shared" si="82"/>
        <v>7568.9999999999991</v>
      </c>
      <c r="F2644" s="9">
        <f t="shared" si="83"/>
        <v>5481.0000000000009</v>
      </c>
    </row>
    <row r="2645" spans="1:6" x14ac:dyDescent="0.15">
      <c r="A2645" s="6" t="s">
        <v>4827</v>
      </c>
      <c r="B2645" s="6" t="s">
        <v>4828</v>
      </c>
      <c r="C2645" s="7">
        <v>13050</v>
      </c>
      <c r="D2645" s="8">
        <v>0.57999999999999996</v>
      </c>
      <c r="E2645" s="9">
        <f t="shared" si="82"/>
        <v>7568.9999999999991</v>
      </c>
      <c r="F2645" s="9">
        <f t="shared" si="83"/>
        <v>5481.0000000000009</v>
      </c>
    </row>
    <row r="2646" spans="1:6" x14ac:dyDescent="0.15">
      <c r="A2646" s="6" t="s">
        <v>4829</v>
      </c>
      <c r="B2646" s="6" t="s">
        <v>4830</v>
      </c>
      <c r="C2646" s="7">
        <v>13050</v>
      </c>
      <c r="D2646" s="8">
        <v>0.57999999999999996</v>
      </c>
      <c r="E2646" s="9">
        <f t="shared" si="82"/>
        <v>7568.9999999999991</v>
      </c>
      <c r="F2646" s="9">
        <f t="shared" si="83"/>
        <v>5481.0000000000009</v>
      </c>
    </row>
    <row r="2647" spans="1:6" x14ac:dyDescent="0.15">
      <c r="A2647" s="6" t="s">
        <v>4831</v>
      </c>
      <c r="B2647" s="6" t="s">
        <v>4832</v>
      </c>
      <c r="C2647" s="7">
        <v>13050</v>
      </c>
      <c r="D2647" s="8">
        <v>0.57999999999999996</v>
      </c>
      <c r="E2647" s="9">
        <f t="shared" si="82"/>
        <v>7568.9999999999991</v>
      </c>
      <c r="F2647" s="9">
        <f t="shared" si="83"/>
        <v>5481.0000000000009</v>
      </c>
    </row>
    <row r="2648" spans="1:6" x14ac:dyDescent="0.15">
      <c r="A2648" s="6" t="s">
        <v>4833</v>
      </c>
      <c r="B2648" s="6" t="s">
        <v>4834</v>
      </c>
      <c r="C2648" s="7">
        <v>13050</v>
      </c>
      <c r="D2648" s="8">
        <v>0.57999999999999996</v>
      </c>
      <c r="E2648" s="9">
        <f t="shared" si="82"/>
        <v>7568.9999999999991</v>
      </c>
      <c r="F2648" s="9">
        <f t="shared" si="83"/>
        <v>5481.0000000000009</v>
      </c>
    </row>
    <row r="2649" spans="1:6" x14ac:dyDescent="0.15">
      <c r="A2649" s="6" t="s">
        <v>4835</v>
      </c>
      <c r="B2649" s="6" t="s">
        <v>4836</v>
      </c>
      <c r="C2649" s="7">
        <v>13050</v>
      </c>
      <c r="D2649" s="8">
        <v>0.57999999999999996</v>
      </c>
      <c r="E2649" s="9">
        <f t="shared" si="82"/>
        <v>7568.9999999999991</v>
      </c>
      <c r="F2649" s="9">
        <f t="shared" si="83"/>
        <v>5481.0000000000009</v>
      </c>
    </row>
    <row r="2650" spans="1:6" x14ac:dyDescent="0.15">
      <c r="A2650" s="6" t="s">
        <v>4837</v>
      </c>
      <c r="B2650" s="6" t="s">
        <v>4838</v>
      </c>
      <c r="C2650" s="7">
        <v>13050</v>
      </c>
      <c r="D2650" s="8">
        <v>0.57999999999999996</v>
      </c>
      <c r="E2650" s="9">
        <f t="shared" si="82"/>
        <v>7568.9999999999991</v>
      </c>
      <c r="F2650" s="9">
        <f t="shared" si="83"/>
        <v>5481.0000000000009</v>
      </c>
    </row>
    <row r="2651" spans="1:6" x14ac:dyDescent="0.15">
      <c r="A2651" s="6" t="s">
        <v>4839</v>
      </c>
      <c r="B2651" s="6" t="s">
        <v>4840</v>
      </c>
      <c r="C2651" s="7">
        <v>13050</v>
      </c>
      <c r="D2651" s="8">
        <v>0.57999999999999996</v>
      </c>
      <c r="E2651" s="9">
        <f t="shared" si="82"/>
        <v>7568.9999999999991</v>
      </c>
      <c r="F2651" s="9">
        <f t="shared" si="83"/>
        <v>5481.0000000000009</v>
      </c>
    </row>
    <row r="2652" spans="1:6" x14ac:dyDescent="0.15">
      <c r="A2652" s="6" t="s">
        <v>4841</v>
      </c>
      <c r="B2652" s="6" t="s">
        <v>4842</v>
      </c>
      <c r="C2652" s="7">
        <v>13050</v>
      </c>
      <c r="D2652" s="8">
        <v>0.57999999999999996</v>
      </c>
      <c r="E2652" s="9">
        <f t="shared" si="82"/>
        <v>7568.9999999999991</v>
      </c>
      <c r="F2652" s="9">
        <f t="shared" si="83"/>
        <v>5481.0000000000009</v>
      </c>
    </row>
    <row r="2653" spans="1:6" x14ac:dyDescent="0.15">
      <c r="A2653" s="6" t="s">
        <v>4843</v>
      </c>
      <c r="B2653" s="6" t="s">
        <v>4844</v>
      </c>
      <c r="C2653" s="7">
        <v>13050</v>
      </c>
      <c r="D2653" s="8">
        <v>0.57999999999999996</v>
      </c>
      <c r="E2653" s="9">
        <f t="shared" si="82"/>
        <v>7568.9999999999991</v>
      </c>
      <c r="F2653" s="9">
        <f t="shared" si="83"/>
        <v>5481.0000000000009</v>
      </c>
    </row>
    <row r="2654" spans="1:6" x14ac:dyDescent="0.15">
      <c r="A2654" s="6" t="s">
        <v>4845</v>
      </c>
      <c r="B2654" s="6" t="s">
        <v>4846</v>
      </c>
      <c r="C2654" s="7">
        <v>13050</v>
      </c>
      <c r="D2654" s="8">
        <v>0.57999999999999996</v>
      </c>
      <c r="E2654" s="9">
        <f t="shared" si="82"/>
        <v>7568.9999999999991</v>
      </c>
      <c r="F2654" s="9">
        <f t="shared" si="83"/>
        <v>5481.0000000000009</v>
      </c>
    </row>
    <row r="2655" spans="1:6" x14ac:dyDescent="0.15">
      <c r="A2655" s="6" t="s">
        <v>4847</v>
      </c>
      <c r="B2655" s="6" t="s">
        <v>4848</v>
      </c>
      <c r="C2655" s="7">
        <v>13050</v>
      </c>
      <c r="D2655" s="8">
        <v>0.57999999999999996</v>
      </c>
      <c r="E2655" s="9">
        <f t="shared" si="82"/>
        <v>7568.9999999999991</v>
      </c>
      <c r="F2655" s="9">
        <f t="shared" si="83"/>
        <v>5481.0000000000009</v>
      </c>
    </row>
    <row r="2656" spans="1:6" x14ac:dyDescent="0.15">
      <c r="A2656" s="6" t="s">
        <v>4849</v>
      </c>
      <c r="B2656" s="6" t="s">
        <v>4850</v>
      </c>
      <c r="C2656" s="7">
        <v>13050</v>
      </c>
      <c r="D2656" s="8">
        <v>0.57999999999999996</v>
      </c>
      <c r="E2656" s="9">
        <f t="shared" si="82"/>
        <v>7568.9999999999991</v>
      </c>
      <c r="F2656" s="9">
        <f t="shared" si="83"/>
        <v>5481.0000000000009</v>
      </c>
    </row>
    <row r="2657" spans="1:6" x14ac:dyDescent="0.15">
      <c r="A2657" s="6" t="s">
        <v>4851</v>
      </c>
      <c r="B2657" s="6" t="s">
        <v>4852</v>
      </c>
      <c r="C2657" s="7">
        <v>13050</v>
      </c>
      <c r="D2657" s="8">
        <v>0.57999999999999996</v>
      </c>
      <c r="E2657" s="9">
        <f t="shared" si="82"/>
        <v>7568.9999999999991</v>
      </c>
      <c r="F2657" s="9">
        <f t="shared" si="83"/>
        <v>5481.0000000000009</v>
      </c>
    </row>
    <row r="2658" spans="1:6" x14ac:dyDescent="0.15">
      <c r="A2658" s="6" t="s">
        <v>4853</v>
      </c>
      <c r="B2658" s="6" t="s">
        <v>4854</v>
      </c>
      <c r="C2658" s="7">
        <v>13050</v>
      </c>
      <c r="D2658" s="8">
        <v>0.57999999999999996</v>
      </c>
      <c r="E2658" s="9">
        <f t="shared" si="82"/>
        <v>7568.9999999999991</v>
      </c>
      <c r="F2658" s="9">
        <f t="shared" si="83"/>
        <v>5481.0000000000009</v>
      </c>
    </row>
    <row r="2659" spans="1:6" x14ac:dyDescent="0.15">
      <c r="A2659" s="6" t="s">
        <v>4855</v>
      </c>
      <c r="B2659" s="6" t="s">
        <v>4856</v>
      </c>
      <c r="C2659" s="7">
        <v>13050</v>
      </c>
      <c r="D2659" s="8">
        <v>0.57999999999999996</v>
      </c>
      <c r="E2659" s="9">
        <f t="shared" si="82"/>
        <v>7568.9999999999991</v>
      </c>
      <c r="F2659" s="9">
        <f t="shared" si="83"/>
        <v>5481.0000000000009</v>
      </c>
    </row>
    <row r="2660" spans="1:6" x14ac:dyDescent="0.15">
      <c r="A2660" s="6" t="s">
        <v>4857</v>
      </c>
      <c r="B2660" s="6" t="s">
        <v>4858</v>
      </c>
      <c r="C2660" s="7">
        <v>13050</v>
      </c>
      <c r="D2660" s="8">
        <v>0.57999999999999996</v>
      </c>
      <c r="E2660" s="9">
        <f t="shared" si="82"/>
        <v>7568.9999999999991</v>
      </c>
      <c r="F2660" s="9">
        <f t="shared" si="83"/>
        <v>5481.0000000000009</v>
      </c>
    </row>
    <row r="2661" spans="1:6" x14ac:dyDescent="0.15">
      <c r="A2661" s="6" t="s">
        <v>4859</v>
      </c>
      <c r="B2661" s="6" t="s">
        <v>4860</v>
      </c>
      <c r="C2661" s="7">
        <v>13050</v>
      </c>
      <c r="D2661" s="8">
        <v>0.57999999999999996</v>
      </c>
      <c r="E2661" s="9">
        <f t="shared" si="82"/>
        <v>7568.9999999999991</v>
      </c>
      <c r="F2661" s="9">
        <f t="shared" si="83"/>
        <v>5481.0000000000009</v>
      </c>
    </row>
    <row r="2662" spans="1:6" x14ac:dyDescent="0.15">
      <c r="A2662" s="6" t="s">
        <v>4861</v>
      </c>
      <c r="B2662" s="6" t="s">
        <v>4862</v>
      </c>
      <c r="C2662" s="7">
        <v>13050</v>
      </c>
      <c r="D2662" s="8">
        <v>0.57999999999999996</v>
      </c>
      <c r="E2662" s="9">
        <f t="shared" si="82"/>
        <v>7568.9999999999991</v>
      </c>
      <c r="F2662" s="9">
        <f t="shared" si="83"/>
        <v>5481.0000000000009</v>
      </c>
    </row>
    <row r="2663" spans="1:6" x14ac:dyDescent="0.15">
      <c r="A2663" s="6" t="s">
        <v>4863</v>
      </c>
      <c r="B2663" s="6" t="s">
        <v>4864</v>
      </c>
      <c r="C2663" s="7">
        <v>13050</v>
      </c>
      <c r="D2663" s="8">
        <v>0.57999999999999996</v>
      </c>
      <c r="E2663" s="9">
        <f t="shared" si="82"/>
        <v>7568.9999999999991</v>
      </c>
      <c r="F2663" s="9">
        <f t="shared" si="83"/>
        <v>5481.0000000000009</v>
      </c>
    </row>
    <row r="2664" spans="1:6" x14ac:dyDescent="0.15">
      <c r="A2664" s="6" t="s">
        <v>4865</v>
      </c>
      <c r="B2664" s="6" t="s">
        <v>4866</v>
      </c>
      <c r="C2664" s="7">
        <v>13050</v>
      </c>
      <c r="D2664" s="8">
        <v>0.57999999999999996</v>
      </c>
      <c r="E2664" s="9">
        <f t="shared" si="82"/>
        <v>7568.9999999999991</v>
      </c>
      <c r="F2664" s="9">
        <f t="shared" si="83"/>
        <v>5481.0000000000009</v>
      </c>
    </row>
    <row r="2665" spans="1:6" x14ac:dyDescent="0.15">
      <c r="A2665" s="6" t="s">
        <v>4867</v>
      </c>
      <c r="B2665" s="6" t="s">
        <v>4868</v>
      </c>
      <c r="C2665" s="7">
        <v>13050</v>
      </c>
      <c r="D2665" s="8">
        <v>0.57999999999999996</v>
      </c>
      <c r="E2665" s="9">
        <f t="shared" si="82"/>
        <v>7568.9999999999991</v>
      </c>
      <c r="F2665" s="9">
        <f t="shared" si="83"/>
        <v>5481.0000000000009</v>
      </c>
    </row>
    <row r="2666" spans="1:6" x14ac:dyDescent="0.15">
      <c r="A2666" s="6" t="s">
        <v>4869</v>
      </c>
      <c r="B2666" s="6" t="s">
        <v>4870</v>
      </c>
      <c r="C2666" s="7">
        <v>13050</v>
      </c>
      <c r="D2666" s="8">
        <v>0.57999999999999996</v>
      </c>
      <c r="E2666" s="9">
        <f t="shared" si="82"/>
        <v>7568.9999999999991</v>
      </c>
      <c r="F2666" s="9">
        <f t="shared" si="83"/>
        <v>5481.0000000000009</v>
      </c>
    </row>
    <row r="2667" spans="1:6" x14ac:dyDescent="0.15">
      <c r="A2667" s="6" t="s">
        <v>4871</v>
      </c>
      <c r="B2667" s="6" t="s">
        <v>4872</v>
      </c>
      <c r="C2667" s="7">
        <v>13050</v>
      </c>
      <c r="D2667" s="8">
        <v>0.57999999999999996</v>
      </c>
      <c r="E2667" s="9">
        <f t="shared" si="82"/>
        <v>7568.9999999999991</v>
      </c>
      <c r="F2667" s="9">
        <f t="shared" si="83"/>
        <v>5481.0000000000009</v>
      </c>
    </row>
    <row r="2668" spans="1:6" x14ac:dyDescent="0.15">
      <c r="A2668" s="6" t="s">
        <v>4873</v>
      </c>
      <c r="B2668" s="6" t="s">
        <v>4874</v>
      </c>
      <c r="C2668" s="7">
        <v>13050</v>
      </c>
      <c r="D2668" s="8">
        <v>0.57999999999999996</v>
      </c>
      <c r="E2668" s="9">
        <f t="shared" si="82"/>
        <v>7568.9999999999991</v>
      </c>
      <c r="F2668" s="9">
        <f t="shared" si="83"/>
        <v>5481.0000000000009</v>
      </c>
    </row>
    <row r="2669" spans="1:6" x14ac:dyDescent="0.15">
      <c r="A2669" s="6" t="s">
        <v>4875</v>
      </c>
      <c r="B2669" s="6" t="s">
        <v>4876</v>
      </c>
      <c r="C2669" s="7">
        <v>13050</v>
      </c>
      <c r="D2669" s="8">
        <v>0.57999999999999996</v>
      </c>
      <c r="E2669" s="9">
        <f t="shared" si="82"/>
        <v>7568.9999999999991</v>
      </c>
      <c r="F2669" s="9">
        <f t="shared" si="83"/>
        <v>5481.0000000000009</v>
      </c>
    </row>
    <row r="2670" spans="1:6" x14ac:dyDescent="0.15">
      <c r="A2670" s="6" t="s">
        <v>4877</v>
      </c>
      <c r="B2670" s="6" t="s">
        <v>4878</v>
      </c>
      <c r="C2670" s="7">
        <v>13050</v>
      </c>
      <c r="D2670" s="8">
        <v>0.57999999999999996</v>
      </c>
      <c r="E2670" s="9">
        <f t="shared" si="82"/>
        <v>7568.9999999999991</v>
      </c>
      <c r="F2670" s="9">
        <f t="shared" si="83"/>
        <v>5481.0000000000009</v>
      </c>
    </row>
    <row r="2671" spans="1:6" x14ac:dyDescent="0.15">
      <c r="A2671" s="6" t="s">
        <v>4879</v>
      </c>
      <c r="B2671" s="6" t="s">
        <v>4880</v>
      </c>
      <c r="C2671" s="7">
        <v>13050</v>
      </c>
      <c r="D2671" s="8">
        <v>0.57999999999999996</v>
      </c>
      <c r="E2671" s="9">
        <f t="shared" si="82"/>
        <v>7568.9999999999991</v>
      </c>
      <c r="F2671" s="9">
        <f t="shared" si="83"/>
        <v>5481.0000000000009</v>
      </c>
    </row>
    <row r="2672" spans="1:6" x14ac:dyDescent="0.15">
      <c r="A2672" s="6" t="s">
        <v>4881</v>
      </c>
      <c r="B2672" s="6" t="s">
        <v>4882</v>
      </c>
      <c r="C2672" s="7">
        <v>13050</v>
      </c>
      <c r="D2672" s="8">
        <v>0.57999999999999996</v>
      </c>
      <c r="E2672" s="9">
        <f t="shared" si="82"/>
        <v>7568.9999999999991</v>
      </c>
      <c r="F2672" s="9">
        <f t="shared" si="83"/>
        <v>5481.0000000000009</v>
      </c>
    </row>
    <row r="2673" spans="1:6" x14ac:dyDescent="0.15">
      <c r="A2673" s="6" t="s">
        <v>4883</v>
      </c>
      <c r="B2673" s="6" t="s">
        <v>4884</v>
      </c>
      <c r="C2673" s="7">
        <v>13050</v>
      </c>
      <c r="D2673" s="8">
        <v>0.57999999999999996</v>
      </c>
      <c r="E2673" s="9">
        <f t="shared" si="82"/>
        <v>7568.9999999999991</v>
      </c>
      <c r="F2673" s="9">
        <f t="shared" si="83"/>
        <v>5481.0000000000009</v>
      </c>
    </row>
    <row r="2674" spans="1:6" x14ac:dyDescent="0.15">
      <c r="A2674" s="6" t="s">
        <v>4885</v>
      </c>
      <c r="B2674" s="6" t="s">
        <v>4886</v>
      </c>
      <c r="C2674" s="7">
        <v>13050</v>
      </c>
      <c r="D2674" s="8">
        <v>0.57999999999999996</v>
      </c>
      <c r="E2674" s="9">
        <f t="shared" si="82"/>
        <v>7568.9999999999991</v>
      </c>
      <c r="F2674" s="9">
        <f t="shared" si="83"/>
        <v>5481.0000000000009</v>
      </c>
    </row>
    <row r="2675" spans="1:6" x14ac:dyDescent="0.15">
      <c r="A2675" s="6" t="s">
        <v>4887</v>
      </c>
      <c r="B2675" s="6" t="s">
        <v>4888</v>
      </c>
      <c r="C2675" s="7">
        <v>13050</v>
      </c>
      <c r="D2675" s="8">
        <v>0.57999999999999996</v>
      </c>
      <c r="E2675" s="9">
        <f t="shared" si="82"/>
        <v>7568.9999999999991</v>
      </c>
      <c r="F2675" s="9">
        <f t="shared" si="83"/>
        <v>5481.0000000000009</v>
      </c>
    </row>
    <row r="2676" spans="1:6" x14ac:dyDescent="0.15">
      <c r="A2676" s="6" t="s">
        <v>4889</v>
      </c>
      <c r="B2676" s="6" t="s">
        <v>4890</v>
      </c>
      <c r="C2676" s="7">
        <v>13050</v>
      </c>
      <c r="D2676" s="8">
        <v>0.57999999999999996</v>
      </c>
      <c r="E2676" s="9">
        <f t="shared" si="82"/>
        <v>7568.9999999999991</v>
      </c>
      <c r="F2676" s="9">
        <f t="shared" si="83"/>
        <v>5481.0000000000009</v>
      </c>
    </row>
    <row r="2677" spans="1:6" x14ac:dyDescent="0.15">
      <c r="A2677" s="6" t="s">
        <v>4891</v>
      </c>
      <c r="B2677" s="6" t="s">
        <v>4892</v>
      </c>
      <c r="C2677" s="7">
        <v>13050</v>
      </c>
      <c r="D2677" s="8">
        <v>0.57999999999999996</v>
      </c>
      <c r="E2677" s="9">
        <f t="shared" si="82"/>
        <v>7568.9999999999991</v>
      </c>
      <c r="F2677" s="9">
        <f t="shared" si="83"/>
        <v>5481.0000000000009</v>
      </c>
    </row>
    <row r="2678" spans="1:6" x14ac:dyDescent="0.15">
      <c r="A2678" s="6" t="s">
        <v>4893</v>
      </c>
      <c r="B2678" s="6" t="s">
        <v>4894</v>
      </c>
      <c r="C2678" s="7">
        <v>13050</v>
      </c>
      <c r="D2678" s="8">
        <v>0.57999999999999996</v>
      </c>
      <c r="E2678" s="9">
        <f t="shared" si="82"/>
        <v>7568.9999999999991</v>
      </c>
      <c r="F2678" s="9">
        <f t="shared" si="83"/>
        <v>5481.0000000000009</v>
      </c>
    </row>
    <row r="2679" spans="1:6" x14ac:dyDescent="0.15">
      <c r="A2679" s="6" t="s">
        <v>4895</v>
      </c>
      <c r="B2679" s="6" t="s">
        <v>4896</v>
      </c>
      <c r="C2679" s="7">
        <v>13050</v>
      </c>
      <c r="D2679" s="8">
        <v>0.57999999999999996</v>
      </c>
      <c r="E2679" s="9">
        <f t="shared" si="82"/>
        <v>7568.9999999999991</v>
      </c>
      <c r="F2679" s="9">
        <f t="shared" si="83"/>
        <v>5481.0000000000009</v>
      </c>
    </row>
    <row r="2680" spans="1:6" x14ac:dyDescent="0.15">
      <c r="A2680" s="6" t="s">
        <v>4897</v>
      </c>
      <c r="B2680" s="6" t="s">
        <v>4898</v>
      </c>
      <c r="C2680" s="7">
        <v>13050</v>
      </c>
      <c r="D2680" s="8">
        <v>0.57999999999999996</v>
      </c>
      <c r="E2680" s="9">
        <f t="shared" si="82"/>
        <v>7568.9999999999991</v>
      </c>
      <c r="F2680" s="9">
        <f t="shared" si="83"/>
        <v>5481.0000000000009</v>
      </c>
    </row>
    <row r="2681" spans="1:6" x14ac:dyDescent="0.15">
      <c r="A2681" s="6" t="s">
        <v>4899</v>
      </c>
      <c r="B2681" s="6" t="s">
        <v>4900</v>
      </c>
      <c r="C2681" s="7">
        <v>13050</v>
      </c>
      <c r="D2681" s="8">
        <v>0.57999999999999996</v>
      </c>
      <c r="E2681" s="9">
        <f t="shared" si="82"/>
        <v>7568.9999999999991</v>
      </c>
      <c r="F2681" s="9">
        <f t="shared" si="83"/>
        <v>5481.0000000000009</v>
      </c>
    </row>
    <row r="2682" spans="1:6" x14ac:dyDescent="0.15">
      <c r="A2682" s="6" t="s">
        <v>4901</v>
      </c>
      <c r="B2682" s="6" t="s">
        <v>4902</v>
      </c>
      <c r="C2682" s="7">
        <v>13050</v>
      </c>
      <c r="D2682" s="8">
        <v>0.57999999999999996</v>
      </c>
      <c r="E2682" s="9">
        <f t="shared" si="82"/>
        <v>7568.9999999999991</v>
      </c>
      <c r="F2682" s="9">
        <f t="shared" si="83"/>
        <v>5481.0000000000009</v>
      </c>
    </row>
    <row r="2683" spans="1:6" x14ac:dyDescent="0.15">
      <c r="A2683" s="6" t="s">
        <v>4903</v>
      </c>
      <c r="B2683" s="6" t="s">
        <v>4904</v>
      </c>
      <c r="C2683" s="7">
        <v>13050</v>
      </c>
      <c r="D2683" s="8">
        <v>0.57999999999999996</v>
      </c>
      <c r="E2683" s="9">
        <f t="shared" si="82"/>
        <v>7568.9999999999991</v>
      </c>
      <c r="F2683" s="9">
        <f t="shared" si="83"/>
        <v>5481.0000000000009</v>
      </c>
    </row>
    <row r="2684" spans="1:6" x14ac:dyDescent="0.15">
      <c r="A2684" s="6" t="s">
        <v>4905</v>
      </c>
      <c r="B2684" s="6" t="s">
        <v>4906</v>
      </c>
      <c r="C2684" s="7">
        <v>13050</v>
      </c>
      <c r="D2684" s="8">
        <v>0.57999999999999996</v>
      </c>
      <c r="E2684" s="9">
        <f t="shared" si="82"/>
        <v>7568.9999999999991</v>
      </c>
      <c r="F2684" s="9">
        <f t="shared" si="83"/>
        <v>5481.0000000000009</v>
      </c>
    </row>
    <row r="2685" spans="1:6" x14ac:dyDescent="0.15">
      <c r="A2685" s="6" t="s">
        <v>4907</v>
      </c>
      <c r="B2685" s="6" t="s">
        <v>4908</v>
      </c>
      <c r="C2685" s="7">
        <v>13050</v>
      </c>
      <c r="D2685" s="8">
        <v>0.57999999999999996</v>
      </c>
      <c r="E2685" s="9">
        <f t="shared" si="82"/>
        <v>7568.9999999999991</v>
      </c>
      <c r="F2685" s="9">
        <f t="shared" si="83"/>
        <v>5481.0000000000009</v>
      </c>
    </row>
    <row r="2686" spans="1:6" x14ac:dyDescent="0.15">
      <c r="A2686" s="6" t="s">
        <v>4909</v>
      </c>
      <c r="B2686" s="6" t="s">
        <v>4910</v>
      </c>
      <c r="C2686" s="7">
        <v>13050</v>
      </c>
      <c r="D2686" s="8">
        <v>0.57999999999999996</v>
      </c>
      <c r="E2686" s="9">
        <f t="shared" si="82"/>
        <v>7568.9999999999991</v>
      </c>
      <c r="F2686" s="9">
        <f t="shared" si="83"/>
        <v>5481.0000000000009</v>
      </c>
    </row>
    <row r="2687" spans="1:6" x14ac:dyDescent="0.15">
      <c r="A2687" s="6" t="s">
        <v>4911</v>
      </c>
      <c r="B2687" s="6" t="s">
        <v>4912</v>
      </c>
      <c r="C2687" s="7">
        <v>13050</v>
      </c>
      <c r="D2687" s="8">
        <v>0.57999999999999996</v>
      </c>
      <c r="E2687" s="9">
        <f t="shared" si="82"/>
        <v>7568.9999999999991</v>
      </c>
      <c r="F2687" s="9">
        <f t="shared" si="83"/>
        <v>5481.0000000000009</v>
      </c>
    </row>
    <row r="2688" spans="1:6" x14ac:dyDescent="0.15">
      <c r="A2688" s="6" t="s">
        <v>4913</v>
      </c>
      <c r="B2688" s="6" t="s">
        <v>4914</v>
      </c>
      <c r="C2688" s="7">
        <v>13050</v>
      </c>
      <c r="D2688" s="8">
        <v>0.57999999999999996</v>
      </c>
      <c r="E2688" s="9">
        <f t="shared" si="82"/>
        <v>7568.9999999999991</v>
      </c>
      <c r="F2688" s="9">
        <f t="shared" si="83"/>
        <v>5481.0000000000009</v>
      </c>
    </row>
    <row r="2689" spans="1:6" x14ac:dyDescent="0.15">
      <c r="A2689" s="6" t="s">
        <v>4915</v>
      </c>
      <c r="B2689" s="6" t="s">
        <v>4916</v>
      </c>
      <c r="C2689" s="7">
        <v>13050</v>
      </c>
      <c r="D2689" s="8">
        <v>0.57999999999999996</v>
      </c>
      <c r="E2689" s="9">
        <f t="shared" si="82"/>
        <v>7568.9999999999991</v>
      </c>
      <c r="F2689" s="9">
        <f t="shared" si="83"/>
        <v>5481.0000000000009</v>
      </c>
    </row>
    <row r="2690" spans="1:6" x14ac:dyDescent="0.15">
      <c r="A2690" s="6" t="s">
        <v>4917</v>
      </c>
      <c r="B2690" s="6" t="s">
        <v>4918</v>
      </c>
      <c r="C2690" s="7">
        <v>13050</v>
      </c>
      <c r="D2690" s="8">
        <v>0.57999999999999996</v>
      </c>
      <c r="E2690" s="9">
        <f t="shared" ref="E2690:E2753" si="84">+C2690*D2690</f>
        <v>7568.9999999999991</v>
      </c>
      <c r="F2690" s="9">
        <f t="shared" ref="F2690:F2753" si="85">+C2690-E2690</f>
        <v>5481.0000000000009</v>
      </c>
    </row>
    <row r="2691" spans="1:6" x14ac:dyDescent="0.15">
      <c r="A2691" s="6" t="s">
        <v>4919</v>
      </c>
      <c r="B2691" s="6" t="s">
        <v>4920</v>
      </c>
      <c r="C2691" s="7">
        <v>13050</v>
      </c>
      <c r="D2691" s="8">
        <v>0.57999999999999996</v>
      </c>
      <c r="E2691" s="9">
        <f t="shared" si="84"/>
        <v>7568.9999999999991</v>
      </c>
      <c r="F2691" s="9">
        <f t="shared" si="85"/>
        <v>5481.0000000000009</v>
      </c>
    </row>
    <row r="2692" spans="1:6" x14ac:dyDescent="0.15">
      <c r="A2692" s="6" t="s">
        <v>4921</v>
      </c>
      <c r="B2692" s="6" t="s">
        <v>4922</v>
      </c>
      <c r="C2692" s="7">
        <v>13050</v>
      </c>
      <c r="D2692" s="8">
        <v>0.57999999999999996</v>
      </c>
      <c r="E2692" s="9">
        <f t="shared" si="84"/>
        <v>7568.9999999999991</v>
      </c>
      <c r="F2692" s="9">
        <f t="shared" si="85"/>
        <v>5481.0000000000009</v>
      </c>
    </row>
    <row r="2693" spans="1:6" x14ac:dyDescent="0.15">
      <c r="A2693" s="6" t="s">
        <v>4923</v>
      </c>
      <c r="B2693" s="6" t="s">
        <v>4924</v>
      </c>
      <c r="C2693" s="7">
        <v>13050</v>
      </c>
      <c r="D2693" s="8">
        <v>0.57999999999999996</v>
      </c>
      <c r="E2693" s="9">
        <f t="shared" si="84"/>
        <v>7568.9999999999991</v>
      </c>
      <c r="F2693" s="9">
        <f t="shared" si="85"/>
        <v>5481.0000000000009</v>
      </c>
    </row>
    <row r="2694" spans="1:6" x14ac:dyDescent="0.15">
      <c r="A2694" s="6" t="s">
        <v>4925</v>
      </c>
      <c r="B2694" s="6" t="s">
        <v>4926</v>
      </c>
      <c r="C2694" s="7">
        <v>13050</v>
      </c>
      <c r="D2694" s="8">
        <v>0.57999999999999996</v>
      </c>
      <c r="E2694" s="9">
        <f t="shared" si="84"/>
        <v>7568.9999999999991</v>
      </c>
      <c r="F2694" s="9">
        <f t="shared" si="85"/>
        <v>5481.0000000000009</v>
      </c>
    </row>
    <row r="2695" spans="1:6" x14ac:dyDescent="0.15">
      <c r="A2695" s="6" t="s">
        <v>4927</v>
      </c>
      <c r="B2695" s="6" t="s">
        <v>4928</v>
      </c>
      <c r="C2695" s="7">
        <v>13050</v>
      </c>
      <c r="D2695" s="8">
        <v>0.57999999999999996</v>
      </c>
      <c r="E2695" s="9">
        <f t="shared" si="84"/>
        <v>7568.9999999999991</v>
      </c>
      <c r="F2695" s="9">
        <f t="shared" si="85"/>
        <v>5481.0000000000009</v>
      </c>
    </row>
    <row r="2696" spans="1:6" x14ac:dyDescent="0.15">
      <c r="A2696" s="6" t="s">
        <v>4929</v>
      </c>
      <c r="B2696" s="6" t="s">
        <v>4930</v>
      </c>
      <c r="C2696" s="7">
        <v>13050</v>
      </c>
      <c r="D2696" s="8">
        <v>0.57999999999999996</v>
      </c>
      <c r="E2696" s="9">
        <f t="shared" si="84"/>
        <v>7568.9999999999991</v>
      </c>
      <c r="F2696" s="9">
        <f t="shared" si="85"/>
        <v>5481.0000000000009</v>
      </c>
    </row>
    <row r="2697" spans="1:6" x14ac:dyDescent="0.15">
      <c r="A2697" s="6" t="s">
        <v>4931</v>
      </c>
      <c r="B2697" s="6" t="s">
        <v>4932</v>
      </c>
      <c r="C2697" s="7">
        <v>13050</v>
      </c>
      <c r="D2697" s="8">
        <v>0.57999999999999996</v>
      </c>
      <c r="E2697" s="9">
        <f t="shared" si="84"/>
        <v>7568.9999999999991</v>
      </c>
      <c r="F2697" s="9">
        <f t="shared" si="85"/>
        <v>5481.0000000000009</v>
      </c>
    </row>
    <row r="2698" spans="1:6" x14ac:dyDescent="0.15">
      <c r="A2698" s="6" t="s">
        <v>4933</v>
      </c>
      <c r="B2698" s="6" t="s">
        <v>4934</v>
      </c>
      <c r="C2698" s="7">
        <v>13050</v>
      </c>
      <c r="D2698" s="8">
        <v>0.57999999999999996</v>
      </c>
      <c r="E2698" s="9">
        <f t="shared" si="84"/>
        <v>7568.9999999999991</v>
      </c>
      <c r="F2698" s="9">
        <f t="shared" si="85"/>
        <v>5481.0000000000009</v>
      </c>
    </row>
    <row r="2699" spans="1:6" x14ac:dyDescent="0.15">
      <c r="A2699" s="6" t="s">
        <v>4935</v>
      </c>
      <c r="B2699" s="6" t="s">
        <v>4936</v>
      </c>
      <c r="C2699" s="7">
        <v>13050</v>
      </c>
      <c r="D2699" s="8">
        <v>0.57999999999999996</v>
      </c>
      <c r="E2699" s="9">
        <f t="shared" si="84"/>
        <v>7568.9999999999991</v>
      </c>
      <c r="F2699" s="9">
        <f t="shared" si="85"/>
        <v>5481.0000000000009</v>
      </c>
    </row>
    <row r="2700" spans="1:6" x14ac:dyDescent="0.15">
      <c r="A2700" s="6" t="s">
        <v>4937</v>
      </c>
      <c r="B2700" s="6" t="s">
        <v>4938</v>
      </c>
      <c r="C2700" s="7">
        <v>13050</v>
      </c>
      <c r="D2700" s="8">
        <v>0.57999999999999996</v>
      </c>
      <c r="E2700" s="9">
        <f t="shared" si="84"/>
        <v>7568.9999999999991</v>
      </c>
      <c r="F2700" s="9">
        <f t="shared" si="85"/>
        <v>5481.0000000000009</v>
      </c>
    </row>
    <row r="2701" spans="1:6" x14ac:dyDescent="0.15">
      <c r="A2701" s="6" t="s">
        <v>4939</v>
      </c>
      <c r="B2701" s="6" t="s">
        <v>4940</v>
      </c>
      <c r="C2701" s="7">
        <v>13050</v>
      </c>
      <c r="D2701" s="8">
        <v>0.57999999999999996</v>
      </c>
      <c r="E2701" s="9">
        <f t="shared" si="84"/>
        <v>7568.9999999999991</v>
      </c>
      <c r="F2701" s="9">
        <f t="shared" si="85"/>
        <v>5481.0000000000009</v>
      </c>
    </row>
    <row r="2702" spans="1:6" x14ac:dyDescent="0.15">
      <c r="A2702" s="6" t="s">
        <v>4941</v>
      </c>
      <c r="B2702" s="6" t="s">
        <v>4942</v>
      </c>
      <c r="C2702" s="7">
        <v>13050</v>
      </c>
      <c r="D2702" s="8">
        <v>0.57999999999999996</v>
      </c>
      <c r="E2702" s="9">
        <f t="shared" si="84"/>
        <v>7568.9999999999991</v>
      </c>
      <c r="F2702" s="9">
        <f t="shared" si="85"/>
        <v>5481.0000000000009</v>
      </c>
    </row>
    <row r="2703" spans="1:6" x14ac:dyDescent="0.15">
      <c r="A2703" s="6" t="s">
        <v>4943</v>
      </c>
      <c r="B2703" s="6" t="s">
        <v>4944</v>
      </c>
      <c r="C2703" s="7">
        <v>13050</v>
      </c>
      <c r="D2703" s="8">
        <v>0.57999999999999996</v>
      </c>
      <c r="E2703" s="9">
        <f t="shared" si="84"/>
        <v>7568.9999999999991</v>
      </c>
      <c r="F2703" s="9">
        <f t="shared" si="85"/>
        <v>5481.0000000000009</v>
      </c>
    </row>
    <row r="2704" spans="1:6" x14ac:dyDescent="0.15">
      <c r="A2704" s="6" t="s">
        <v>4945</v>
      </c>
      <c r="B2704" s="6" t="s">
        <v>4946</v>
      </c>
      <c r="C2704" s="7">
        <v>13050</v>
      </c>
      <c r="D2704" s="8">
        <v>0.57999999999999996</v>
      </c>
      <c r="E2704" s="9">
        <f t="shared" si="84"/>
        <v>7568.9999999999991</v>
      </c>
      <c r="F2704" s="9">
        <f t="shared" si="85"/>
        <v>5481.0000000000009</v>
      </c>
    </row>
    <row r="2705" spans="1:6" x14ac:dyDescent="0.15">
      <c r="A2705" s="6" t="s">
        <v>4947</v>
      </c>
      <c r="B2705" s="6" t="s">
        <v>4948</v>
      </c>
      <c r="C2705" s="7">
        <v>13050</v>
      </c>
      <c r="D2705" s="8">
        <v>0.57999999999999996</v>
      </c>
      <c r="E2705" s="9">
        <f t="shared" si="84"/>
        <v>7568.9999999999991</v>
      </c>
      <c r="F2705" s="9">
        <f t="shared" si="85"/>
        <v>5481.0000000000009</v>
      </c>
    </row>
    <row r="2706" spans="1:6" x14ac:dyDescent="0.15">
      <c r="A2706" s="6" t="s">
        <v>4949</v>
      </c>
      <c r="B2706" s="6" t="s">
        <v>4950</v>
      </c>
      <c r="C2706" s="7">
        <v>13050</v>
      </c>
      <c r="D2706" s="8">
        <v>0.57999999999999996</v>
      </c>
      <c r="E2706" s="9">
        <f t="shared" si="84"/>
        <v>7568.9999999999991</v>
      </c>
      <c r="F2706" s="9">
        <f t="shared" si="85"/>
        <v>5481.0000000000009</v>
      </c>
    </row>
    <row r="2707" spans="1:6" x14ac:dyDescent="0.15">
      <c r="A2707" s="6" t="s">
        <v>4951</v>
      </c>
      <c r="B2707" s="6" t="s">
        <v>4952</v>
      </c>
      <c r="C2707" s="7">
        <v>13050</v>
      </c>
      <c r="D2707" s="8">
        <v>0.57999999999999996</v>
      </c>
      <c r="E2707" s="9">
        <f t="shared" si="84"/>
        <v>7568.9999999999991</v>
      </c>
      <c r="F2707" s="9">
        <f t="shared" si="85"/>
        <v>5481.0000000000009</v>
      </c>
    </row>
    <row r="2708" spans="1:6" x14ac:dyDescent="0.15">
      <c r="A2708" s="6" t="s">
        <v>4953</v>
      </c>
      <c r="B2708" s="6" t="s">
        <v>4954</v>
      </c>
      <c r="C2708" s="7">
        <v>13050</v>
      </c>
      <c r="D2708" s="8">
        <v>0.57999999999999996</v>
      </c>
      <c r="E2708" s="9">
        <f t="shared" si="84"/>
        <v>7568.9999999999991</v>
      </c>
      <c r="F2708" s="9">
        <f t="shared" si="85"/>
        <v>5481.0000000000009</v>
      </c>
    </row>
    <row r="2709" spans="1:6" x14ac:dyDescent="0.15">
      <c r="A2709" s="6" t="s">
        <v>4955</v>
      </c>
      <c r="B2709" s="6" t="s">
        <v>4956</v>
      </c>
      <c r="C2709" s="7">
        <v>13050</v>
      </c>
      <c r="D2709" s="8">
        <v>0.57999999999999996</v>
      </c>
      <c r="E2709" s="9">
        <f t="shared" si="84"/>
        <v>7568.9999999999991</v>
      </c>
      <c r="F2709" s="9">
        <f t="shared" si="85"/>
        <v>5481.0000000000009</v>
      </c>
    </row>
    <row r="2710" spans="1:6" x14ac:dyDescent="0.15">
      <c r="A2710" s="6" t="s">
        <v>4957</v>
      </c>
      <c r="B2710" s="6" t="s">
        <v>4958</v>
      </c>
      <c r="C2710" s="7">
        <v>13050</v>
      </c>
      <c r="D2710" s="8">
        <v>0.57999999999999996</v>
      </c>
      <c r="E2710" s="9">
        <f t="shared" si="84"/>
        <v>7568.9999999999991</v>
      </c>
      <c r="F2710" s="9">
        <f t="shared" si="85"/>
        <v>5481.0000000000009</v>
      </c>
    </row>
    <row r="2711" spans="1:6" x14ac:dyDescent="0.15">
      <c r="A2711" s="6" t="s">
        <v>4959</v>
      </c>
      <c r="B2711" s="6" t="s">
        <v>4960</v>
      </c>
      <c r="C2711" s="7">
        <v>13050</v>
      </c>
      <c r="D2711" s="8">
        <v>0.57999999999999996</v>
      </c>
      <c r="E2711" s="9">
        <f t="shared" si="84"/>
        <v>7568.9999999999991</v>
      </c>
      <c r="F2711" s="9">
        <f t="shared" si="85"/>
        <v>5481.0000000000009</v>
      </c>
    </row>
    <row r="2712" spans="1:6" x14ac:dyDescent="0.15">
      <c r="A2712" s="6" t="s">
        <v>4961</v>
      </c>
      <c r="B2712" s="6" t="s">
        <v>4962</v>
      </c>
      <c r="C2712" s="7">
        <v>13050</v>
      </c>
      <c r="D2712" s="8">
        <v>0.57999999999999996</v>
      </c>
      <c r="E2712" s="9">
        <f t="shared" si="84"/>
        <v>7568.9999999999991</v>
      </c>
      <c r="F2712" s="9">
        <f t="shared" si="85"/>
        <v>5481.0000000000009</v>
      </c>
    </row>
    <row r="2713" spans="1:6" x14ac:dyDescent="0.15">
      <c r="A2713" s="6" t="s">
        <v>4963</v>
      </c>
      <c r="B2713" s="6" t="s">
        <v>4964</v>
      </c>
      <c r="C2713" s="7">
        <v>13050</v>
      </c>
      <c r="D2713" s="8">
        <v>0.57999999999999996</v>
      </c>
      <c r="E2713" s="9">
        <f t="shared" si="84"/>
        <v>7568.9999999999991</v>
      </c>
      <c r="F2713" s="9">
        <f t="shared" si="85"/>
        <v>5481.0000000000009</v>
      </c>
    </row>
    <row r="2714" spans="1:6" x14ac:dyDescent="0.15">
      <c r="A2714" s="6" t="s">
        <v>4965</v>
      </c>
      <c r="B2714" s="6" t="s">
        <v>4966</v>
      </c>
      <c r="C2714" s="7">
        <v>13050</v>
      </c>
      <c r="D2714" s="8">
        <v>0.57999999999999996</v>
      </c>
      <c r="E2714" s="9">
        <f t="shared" si="84"/>
        <v>7568.9999999999991</v>
      </c>
      <c r="F2714" s="9">
        <f t="shared" si="85"/>
        <v>5481.0000000000009</v>
      </c>
    </row>
    <row r="2715" spans="1:6" x14ac:dyDescent="0.15">
      <c r="A2715" s="6" t="s">
        <v>4967</v>
      </c>
      <c r="B2715" s="6" t="s">
        <v>4968</v>
      </c>
      <c r="C2715" s="7">
        <v>13050</v>
      </c>
      <c r="D2715" s="8">
        <v>0.57999999999999996</v>
      </c>
      <c r="E2715" s="9">
        <f t="shared" si="84"/>
        <v>7568.9999999999991</v>
      </c>
      <c r="F2715" s="9">
        <f t="shared" si="85"/>
        <v>5481.0000000000009</v>
      </c>
    </row>
    <row r="2716" spans="1:6" x14ac:dyDescent="0.15">
      <c r="A2716" s="6" t="s">
        <v>4969</v>
      </c>
      <c r="B2716" s="6" t="s">
        <v>4970</v>
      </c>
      <c r="C2716" s="7">
        <v>13050</v>
      </c>
      <c r="D2716" s="8">
        <v>0.57999999999999996</v>
      </c>
      <c r="E2716" s="9">
        <f t="shared" si="84"/>
        <v>7568.9999999999991</v>
      </c>
      <c r="F2716" s="9">
        <f t="shared" si="85"/>
        <v>5481.0000000000009</v>
      </c>
    </row>
    <row r="2717" spans="1:6" x14ac:dyDescent="0.15">
      <c r="A2717" s="6" t="s">
        <v>4971</v>
      </c>
      <c r="B2717" s="6" t="s">
        <v>4972</v>
      </c>
      <c r="C2717" s="7">
        <v>13050</v>
      </c>
      <c r="D2717" s="8">
        <v>0.57999999999999996</v>
      </c>
      <c r="E2717" s="9">
        <f t="shared" si="84"/>
        <v>7568.9999999999991</v>
      </c>
      <c r="F2717" s="9">
        <f t="shared" si="85"/>
        <v>5481.0000000000009</v>
      </c>
    </row>
    <row r="2718" spans="1:6" x14ac:dyDescent="0.15">
      <c r="A2718" s="6" t="s">
        <v>4973</v>
      </c>
      <c r="B2718" s="6" t="s">
        <v>4974</v>
      </c>
      <c r="C2718" s="7">
        <v>13050</v>
      </c>
      <c r="D2718" s="8">
        <v>0.57999999999999996</v>
      </c>
      <c r="E2718" s="9">
        <f t="shared" si="84"/>
        <v>7568.9999999999991</v>
      </c>
      <c r="F2718" s="9">
        <f t="shared" si="85"/>
        <v>5481.0000000000009</v>
      </c>
    </row>
    <row r="2719" spans="1:6" x14ac:dyDescent="0.15">
      <c r="A2719" s="6" t="s">
        <v>4975</v>
      </c>
      <c r="B2719" s="6" t="s">
        <v>4976</v>
      </c>
      <c r="C2719" s="7">
        <v>13050</v>
      </c>
      <c r="D2719" s="8">
        <v>0.57999999999999996</v>
      </c>
      <c r="E2719" s="9">
        <f t="shared" si="84"/>
        <v>7568.9999999999991</v>
      </c>
      <c r="F2719" s="9">
        <f t="shared" si="85"/>
        <v>5481.0000000000009</v>
      </c>
    </row>
    <row r="2720" spans="1:6" x14ac:dyDescent="0.15">
      <c r="A2720" s="6" t="s">
        <v>4977</v>
      </c>
      <c r="B2720" s="6" t="s">
        <v>4978</v>
      </c>
      <c r="C2720" s="7">
        <v>13050</v>
      </c>
      <c r="D2720" s="8">
        <v>0.57999999999999996</v>
      </c>
      <c r="E2720" s="9">
        <f t="shared" si="84"/>
        <v>7568.9999999999991</v>
      </c>
      <c r="F2720" s="9">
        <f t="shared" si="85"/>
        <v>5481.0000000000009</v>
      </c>
    </row>
    <row r="2721" spans="1:6" x14ac:dyDescent="0.15">
      <c r="A2721" s="6" t="s">
        <v>4979</v>
      </c>
      <c r="B2721" s="6" t="s">
        <v>4980</v>
      </c>
      <c r="C2721" s="7">
        <v>13050</v>
      </c>
      <c r="D2721" s="8">
        <v>0.57999999999999996</v>
      </c>
      <c r="E2721" s="9">
        <f t="shared" si="84"/>
        <v>7568.9999999999991</v>
      </c>
      <c r="F2721" s="9">
        <f t="shared" si="85"/>
        <v>5481.0000000000009</v>
      </c>
    </row>
    <row r="2722" spans="1:6" x14ac:dyDescent="0.15">
      <c r="A2722" s="6" t="s">
        <v>4981</v>
      </c>
      <c r="B2722" s="6" t="s">
        <v>4982</v>
      </c>
      <c r="C2722" s="7">
        <v>13050</v>
      </c>
      <c r="D2722" s="8">
        <v>0.57999999999999996</v>
      </c>
      <c r="E2722" s="9">
        <f t="shared" si="84"/>
        <v>7568.9999999999991</v>
      </c>
      <c r="F2722" s="9">
        <f t="shared" si="85"/>
        <v>5481.0000000000009</v>
      </c>
    </row>
    <row r="2723" spans="1:6" x14ac:dyDescent="0.15">
      <c r="A2723" s="6" t="s">
        <v>4983</v>
      </c>
      <c r="B2723" s="6" t="s">
        <v>4984</v>
      </c>
      <c r="C2723" s="7">
        <v>13050</v>
      </c>
      <c r="D2723" s="8">
        <v>0.57999999999999996</v>
      </c>
      <c r="E2723" s="9">
        <f t="shared" si="84"/>
        <v>7568.9999999999991</v>
      </c>
      <c r="F2723" s="9">
        <f t="shared" si="85"/>
        <v>5481.0000000000009</v>
      </c>
    </row>
    <row r="2724" spans="1:6" x14ac:dyDescent="0.15">
      <c r="A2724" s="6" t="s">
        <v>4985</v>
      </c>
      <c r="B2724" s="6" t="s">
        <v>4986</v>
      </c>
      <c r="C2724" s="7">
        <v>13050</v>
      </c>
      <c r="D2724" s="8">
        <v>0.57999999999999996</v>
      </c>
      <c r="E2724" s="9">
        <f t="shared" si="84"/>
        <v>7568.9999999999991</v>
      </c>
      <c r="F2724" s="9">
        <f t="shared" si="85"/>
        <v>5481.0000000000009</v>
      </c>
    </row>
    <row r="2725" spans="1:6" x14ac:dyDescent="0.15">
      <c r="A2725" s="6" t="s">
        <v>4987</v>
      </c>
      <c r="B2725" s="6" t="s">
        <v>4988</v>
      </c>
      <c r="C2725" s="7">
        <v>13050</v>
      </c>
      <c r="D2725" s="8">
        <v>0.57999999999999996</v>
      </c>
      <c r="E2725" s="9">
        <f t="shared" si="84"/>
        <v>7568.9999999999991</v>
      </c>
      <c r="F2725" s="9">
        <f t="shared" si="85"/>
        <v>5481.0000000000009</v>
      </c>
    </row>
    <row r="2726" spans="1:6" x14ac:dyDescent="0.15">
      <c r="A2726" s="6" t="s">
        <v>4989</v>
      </c>
      <c r="B2726" s="6" t="s">
        <v>4990</v>
      </c>
      <c r="C2726" s="7">
        <v>13050</v>
      </c>
      <c r="D2726" s="8">
        <v>0.57999999999999996</v>
      </c>
      <c r="E2726" s="9">
        <f t="shared" si="84"/>
        <v>7568.9999999999991</v>
      </c>
      <c r="F2726" s="9">
        <f t="shared" si="85"/>
        <v>5481.0000000000009</v>
      </c>
    </row>
    <row r="2727" spans="1:6" x14ac:dyDescent="0.15">
      <c r="A2727" s="6" t="s">
        <v>4991</v>
      </c>
      <c r="B2727" s="6" t="s">
        <v>4992</v>
      </c>
      <c r="C2727" s="7">
        <v>13050</v>
      </c>
      <c r="D2727" s="8">
        <v>0.57999999999999996</v>
      </c>
      <c r="E2727" s="9">
        <f t="shared" si="84"/>
        <v>7568.9999999999991</v>
      </c>
      <c r="F2727" s="9">
        <f t="shared" si="85"/>
        <v>5481.0000000000009</v>
      </c>
    </row>
    <row r="2728" spans="1:6" x14ac:dyDescent="0.15">
      <c r="A2728" s="6" t="s">
        <v>4993</v>
      </c>
      <c r="B2728" s="6" t="s">
        <v>4994</v>
      </c>
      <c r="C2728" s="7">
        <v>13050</v>
      </c>
      <c r="D2728" s="8">
        <v>0.57999999999999996</v>
      </c>
      <c r="E2728" s="9">
        <f t="shared" si="84"/>
        <v>7568.9999999999991</v>
      </c>
      <c r="F2728" s="9">
        <f t="shared" si="85"/>
        <v>5481.0000000000009</v>
      </c>
    </row>
    <row r="2729" spans="1:6" x14ac:dyDescent="0.15">
      <c r="A2729" s="6" t="s">
        <v>4995</v>
      </c>
      <c r="B2729" s="6" t="s">
        <v>4996</v>
      </c>
      <c r="C2729" s="7">
        <v>13050</v>
      </c>
      <c r="D2729" s="8">
        <v>0.57999999999999996</v>
      </c>
      <c r="E2729" s="9">
        <f t="shared" si="84"/>
        <v>7568.9999999999991</v>
      </c>
      <c r="F2729" s="9">
        <f t="shared" si="85"/>
        <v>5481.0000000000009</v>
      </c>
    </row>
    <row r="2730" spans="1:6" x14ac:dyDescent="0.15">
      <c r="A2730" s="6" t="s">
        <v>4997</v>
      </c>
      <c r="B2730" s="6" t="s">
        <v>4998</v>
      </c>
      <c r="C2730" s="7">
        <v>13050</v>
      </c>
      <c r="D2730" s="8">
        <v>0.57999999999999996</v>
      </c>
      <c r="E2730" s="9">
        <f t="shared" si="84"/>
        <v>7568.9999999999991</v>
      </c>
      <c r="F2730" s="9">
        <f t="shared" si="85"/>
        <v>5481.0000000000009</v>
      </c>
    </row>
    <row r="2731" spans="1:6" x14ac:dyDescent="0.15">
      <c r="A2731" s="6" t="s">
        <v>4999</v>
      </c>
      <c r="B2731" s="6" t="s">
        <v>5000</v>
      </c>
      <c r="C2731" s="7">
        <v>13050</v>
      </c>
      <c r="D2731" s="8">
        <v>0.57999999999999996</v>
      </c>
      <c r="E2731" s="9">
        <f t="shared" si="84"/>
        <v>7568.9999999999991</v>
      </c>
      <c r="F2731" s="9">
        <f t="shared" si="85"/>
        <v>5481.0000000000009</v>
      </c>
    </row>
    <row r="2732" spans="1:6" x14ac:dyDescent="0.15">
      <c r="A2732" s="6" t="s">
        <v>5001</v>
      </c>
      <c r="B2732" s="6" t="s">
        <v>5002</v>
      </c>
      <c r="C2732" s="7">
        <v>13050</v>
      </c>
      <c r="D2732" s="8">
        <v>0.57999999999999996</v>
      </c>
      <c r="E2732" s="9">
        <f t="shared" si="84"/>
        <v>7568.9999999999991</v>
      </c>
      <c r="F2732" s="9">
        <f t="shared" si="85"/>
        <v>5481.0000000000009</v>
      </c>
    </row>
    <row r="2733" spans="1:6" x14ac:dyDescent="0.15">
      <c r="A2733" s="6" t="s">
        <v>5003</v>
      </c>
      <c r="B2733" s="6" t="s">
        <v>5004</v>
      </c>
      <c r="C2733" s="7">
        <v>13050</v>
      </c>
      <c r="D2733" s="8">
        <v>0.57999999999999996</v>
      </c>
      <c r="E2733" s="9">
        <f t="shared" si="84"/>
        <v>7568.9999999999991</v>
      </c>
      <c r="F2733" s="9">
        <f t="shared" si="85"/>
        <v>5481.0000000000009</v>
      </c>
    </row>
    <row r="2734" spans="1:6" x14ac:dyDescent="0.15">
      <c r="A2734" s="6" t="s">
        <v>5005</v>
      </c>
      <c r="B2734" s="6" t="s">
        <v>5006</v>
      </c>
      <c r="C2734" s="7">
        <v>13050</v>
      </c>
      <c r="D2734" s="8">
        <v>0.57999999999999996</v>
      </c>
      <c r="E2734" s="9">
        <f t="shared" si="84"/>
        <v>7568.9999999999991</v>
      </c>
      <c r="F2734" s="9">
        <f t="shared" si="85"/>
        <v>5481.0000000000009</v>
      </c>
    </row>
    <row r="2735" spans="1:6" x14ac:dyDescent="0.15">
      <c r="A2735" s="6" t="s">
        <v>5007</v>
      </c>
      <c r="B2735" s="6" t="s">
        <v>5008</v>
      </c>
      <c r="C2735" s="7">
        <v>13050</v>
      </c>
      <c r="D2735" s="8">
        <v>0.57999999999999996</v>
      </c>
      <c r="E2735" s="9">
        <f t="shared" si="84"/>
        <v>7568.9999999999991</v>
      </c>
      <c r="F2735" s="9">
        <f t="shared" si="85"/>
        <v>5481.0000000000009</v>
      </c>
    </row>
    <row r="2736" spans="1:6" x14ac:dyDescent="0.15">
      <c r="A2736" s="6" t="s">
        <v>5009</v>
      </c>
      <c r="B2736" s="6" t="s">
        <v>5010</v>
      </c>
      <c r="C2736" s="7">
        <v>13050</v>
      </c>
      <c r="D2736" s="8">
        <v>0.57999999999999996</v>
      </c>
      <c r="E2736" s="9">
        <f t="shared" si="84"/>
        <v>7568.9999999999991</v>
      </c>
      <c r="F2736" s="9">
        <f t="shared" si="85"/>
        <v>5481.0000000000009</v>
      </c>
    </row>
    <row r="2737" spans="1:6" x14ac:dyDescent="0.15">
      <c r="A2737" s="6" t="s">
        <v>5011</v>
      </c>
      <c r="B2737" s="6" t="s">
        <v>5012</v>
      </c>
      <c r="C2737" s="7">
        <v>13050</v>
      </c>
      <c r="D2737" s="8">
        <v>0.57999999999999996</v>
      </c>
      <c r="E2737" s="9">
        <f t="shared" si="84"/>
        <v>7568.9999999999991</v>
      </c>
      <c r="F2737" s="9">
        <f t="shared" si="85"/>
        <v>5481.0000000000009</v>
      </c>
    </row>
    <row r="2738" spans="1:6" x14ac:dyDescent="0.15">
      <c r="A2738" s="6" t="s">
        <v>5013</v>
      </c>
      <c r="B2738" s="6" t="s">
        <v>5014</v>
      </c>
      <c r="C2738" s="7">
        <v>13050</v>
      </c>
      <c r="D2738" s="8">
        <v>0.57999999999999996</v>
      </c>
      <c r="E2738" s="9">
        <f t="shared" si="84"/>
        <v>7568.9999999999991</v>
      </c>
      <c r="F2738" s="9">
        <f t="shared" si="85"/>
        <v>5481.0000000000009</v>
      </c>
    </row>
    <row r="2739" spans="1:6" x14ac:dyDescent="0.15">
      <c r="A2739" s="6" t="s">
        <v>5015</v>
      </c>
      <c r="B2739" s="6" t="s">
        <v>5016</v>
      </c>
      <c r="C2739" s="7">
        <v>13050</v>
      </c>
      <c r="D2739" s="8">
        <v>0.57999999999999996</v>
      </c>
      <c r="E2739" s="9">
        <f t="shared" si="84"/>
        <v>7568.9999999999991</v>
      </c>
      <c r="F2739" s="9">
        <f t="shared" si="85"/>
        <v>5481.0000000000009</v>
      </c>
    </row>
    <row r="2740" spans="1:6" x14ac:dyDescent="0.15">
      <c r="A2740" s="6" t="s">
        <v>5017</v>
      </c>
      <c r="B2740" s="6" t="s">
        <v>5018</v>
      </c>
      <c r="C2740" s="7">
        <v>13050</v>
      </c>
      <c r="D2740" s="8">
        <v>0.57999999999999996</v>
      </c>
      <c r="E2740" s="9">
        <f t="shared" si="84"/>
        <v>7568.9999999999991</v>
      </c>
      <c r="F2740" s="9">
        <f t="shared" si="85"/>
        <v>5481.0000000000009</v>
      </c>
    </row>
    <row r="2741" spans="1:6" x14ac:dyDescent="0.15">
      <c r="A2741" s="6" t="s">
        <v>5019</v>
      </c>
      <c r="B2741" s="6" t="s">
        <v>5019</v>
      </c>
      <c r="C2741" s="7">
        <v>1035.0899999999999</v>
      </c>
      <c r="D2741" s="8">
        <v>0.57999999999999996</v>
      </c>
      <c r="E2741" s="9">
        <f t="shared" si="84"/>
        <v>600.35219999999993</v>
      </c>
      <c r="F2741" s="9">
        <f t="shared" si="85"/>
        <v>434.73779999999999</v>
      </c>
    </row>
    <row r="2742" spans="1:6" x14ac:dyDescent="0.15">
      <c r="A2742" s="6" t="s">
        <v>5019</v>
      </c>
      <c r="B2742" s="6" t="s">
        <v>5019</v>
      </c>
      <c r="C2742" s="7">
        <v>1035.0899999999999</v>
      </c>
      <c r="D2742" s="8">
        <v>0.57999999999999996</v>
      </c>
      <c r="E2742" s="9">
        <f t="shared" si="84"/>
        <v>600.35219999999993</v>
      </c>
      <c r="F2742" s="9">
        <f t="shared" si="85"/>
        <v>434.73779999999999</v>
      </c>
    </row>
    <row r="2743" spans="1:6" x14ac:dyDescent="0.15">
      <c r="A2743" s="6" t="s">
        <v>5020</v>
      </c>
      <c r="B2743" s="6" t="s">
        <v>5020</v>
      </c>
      <c r="C2743" s="7">
        <v>1035.0899999999999</v>
      </c>
      <c r="D2743" s="8">
        <v>0.57999999999999996</v>
      </c>
      <c r="E2743" s="9">
        <f t="shared" si="84"/>
        <v>600.35219999999993</v>
      </c>
      <c r="F2743" s="9">
        <f t="shared" si="85"/>
        <v>434.73779999999999</v>
      </c>
    </row>
    <row r="2744" spans="1:6" x14ac:dyDescent="0.15">
      <c r="A2744" s="6" t="s">
        <v>5020</v>
      </c>
      <c r="B2744" s="6" t="s">
        <v>5020</v>
      </c>
      <c r="C2744" s="7">
        <v>1035.0899999999999</v>
      </c>
      <c r="D2744" s="8">
        <v>0.57999999999999996</v>
      </c>
      <c r="E2744" s="9">
        <f t="shared" si="84"/>
        <v>600.35219999999993</v>
      </c>
      <c r="F2744" s="9">
        <f t="shared" si="85"/>
        <v>434.73779999999999</v>
      </c>
    </row>
    <row r="2745" spans="1:6" x14ac:dyDescent="0.15">
      <c r="A2745" s="6" t="s">
        <v>5021</v>
      </c>
      <c r="B2745" s="6" t="s">
        <v>5021</v>
      </c>
      <c r="C2745" s="7">
        <v>1035.0899999999999</v>
      </c>
      <c r="D2745" s="8">
        <v>0.57999999999999996</v>
      </c>
      <c r="E2745" s="9">
        <f t="shared" si="84"/>
        <v>600.35219999999993</v>
      </c>
      <c r="F2745" s="9">
        <f t="shared" si="85"/>
        <v>434.73779999999999</v>
      </c>
    </row>
    <row r="2746" spans="1:6" x14ac:dyDescent="0.15">
      <c r="A2746" s="6" t="s">
        <v>5021</v>
      </c>
      <c r="B2746" s="6" t="s">
        <v>5021</v>
      </c>
      <c r="C2746" s="7">
        <v>1035.0899999999999</v>
      </c>
      <c r="D2746" s="8">
        <v>0.57999999999999996</v>
      </c>
      <c r="E2746" s="9">
        <f t="shared" si="84"/>
        <v>600.35219999999993</v>
      </c>
      <c r="F2746" s="9">
        <f t="shared" si="85"/>
        <v>434.73779999999999</v>
      </c>
    </row>
    <row r="2747" spans="1:6" x14ac:dyDescent="0.15">
      <c r="A2747" s="6" t="s">
        <v>5022</v>
      </c>
      <c r="B2747" s="6" t="s">
        <v>5022</v>
      </c>
      <c r="C2747" s="7">
        <v>4557.7349999999997</v>
      </c>
      <c r="D2747" s="8">
        <v>0.57999999999999996</v>
      </c>
      <c r="E2747" s="9">
        <f t="shared" si="84"/>
        <v>2643.4862999999996</v>
      </c>
      <c r="F2747" s="9">
        <f t="shared" si="85"/>
        <v>1914.2487000000001</v>
      </c>
    </row>
    <row r="2748" spans="1:6" x14ac:dyDescent="0.15">
      <c r="A2748" s="6" t="s">
        <v>5022</v>
      </c>
      <c r="B2748" s="6" t="s">
        <v>5022</v>
      </c>
      <c r="C2748" s="7">
        <v>4557.7349999999997</v>
      </c>
      <c r="D2748" s="8">
        <v>0.57999999999999996</v>
      </c>
      <c r="E2748" s="9">
        <f t="shared" si="84"/>
        <v>2643.4862999999996</v>
      </c>
      <c r="F2748" s="9">
        <f t="shared" si="85"/>
        <v>1914.2487000000001</v>
      </c>
    </row>
    <row r="2749" spans="1:6" x14ac:dyDescent="0.15">
      <c r="A2749" s="6" t="s">
        <v>5023</v>
      </c>
      <c r="B2749" s="6" t="s">
        <v>5023</v>
      </c>
      <c r="C2749" s="7">
        <v>4557.7349999999997</v>
      </c>
      <c r="D2749" s="8">
        <v>0.57999999999999996</v>
      </c>
      <c r="E2749" s="9">
        <f t="shared" si="84"/>
        <v>2643.4862999999996</v>
      </c>
      <c r="F2749" s="9">
        <f t="shared" si="85"/>
        <v>1914.2487000000001</v>
      </c>
    </row>
    <row r="2750" spans="1:6" x14ac:dyDescent="0.15">
      <c r="A2750" s="6" t="s">
        <v>5023</v>
      </c>
      <c r="B2750" s="6" t="s">
        <v>5023</v>
      </c>
      <c r="C2750" s="7">
        <v>4557.7349999999997</v>
      </c>
      <c r="D2750" s="8">
        <v>0.57999999999999996</v>
      </c>
      <c r="E2750" s="9">
        <f t="shared" si="84"/>
        <v>2643.4862999999996</v>
      </c>
      <c r="F2750" s="9">
        <f t="shared" si="85"/>
        <v>1914.2487000000001</v>
      </c>
    </row>
    <row r="2751" spans="1:6" x14ac:dyDescent="0.15">
      <c r="A2751" s="6" t="s">
        <v>5024</v>
      </c>
      <c r="B2751" s="6" t="s">
        <v>5024</v>
      </c>
      <c r="C2751" s="7">
        <v>4557.7349999999997</v>
      </c>
      <c r="D2751" s="8">
        <v>0.57999999999999996</v>
      </c>
      <c r="E2751" s="9">
        <f t="shared" si="84"/>
        <v>2643.4862999999996</v>
      </c>
      <c r="F2751" s="9">
        <f t="shared" si="85"/>
        <v>1914.2487000000001</v>
      </c>
    </row>
    <row r="2752" spans="1:6" x14ac:dyDescent="0.15">
      <c r="A2752" s="6" t="s">
        <v>5024</v>
      </c>
      <c r="B2752" s="6" t="s">
        <v>5024</v>
      </c>
      <c r="C2752" s="7">
        <v>4557.7349999999997</v>
      </c>
      <c r="D2752" s="8">
        <v>0.57999999999999996</v>
      </c>
      <c r="E2752" s="9">
        <f t="shared" si="84"/>
        <v>2643.4862999999996</v>
      </c>
      <c r="F2752" s="9">
        <f t="shared" si="85"/>
        <v>1914.2487000000001</v>
      </c>
    </row>
    <row r="2753" spans="1:6" x14ac:dyDescent="0.15">
      <c r="A2753" s="6" t="s">
        <v>5025</v>
      </c>
      <c r="B2753" s="6" t="s">
        <v>5025</v>
      </c>
      <c r="C2753" s="7">
        <v>4557.7349999999997</v>
      </c>
      <c r="D2753" s="8">
        <v>0.57999999999999996</v>
      </c>
      <c r="E2753" s="9">
        <f t="shared" si="84"/>
        <v>2643.4862999999996</v>
      </c>
      <c r="F2753" s="9">
        <f t="shared" si="85"/>
        <v>1914.2487000000001</v>
      </c>
    </row>
    <row r="2754" spans="1:6" x14ac:dyDescent="0.15">
      <c r="A2754" s="6" t="s">
        <v>5025</v>
      </c>
      <c r="B2754" s="6" t="s">
        <v>5025</v>
      </c>
      <c r="C2754" s="7">
        <v>4557.7349999999997</v>
      </c>
      <c r="D2754" s="8">
        <v>0.57999999999999996</v>
      </c>
      <c r="E2754" s="9">
        <f t="shared" ref="E2754:E2817" si="86">+C2754*D2754</f>
        <v>2643.4862999999996</v>
      </c>
      <c r="F2754" s="9">
        <f t="shared" ref="F2754:F2817" si="87">+C2754-E2754</f>
        <v>1914.2487000000001</v>
      </c>
    </row>
    <row r="2755" spans="1:6" x14ac:dyDescent="0.15">
      <c r="A2755" s="6" t="s">
        <v>5026</v>
      </c>
      <c r="B2755" s="6" t="s">
        <v>5026</v>
      </c>
      <c r="C2755" s="7">
        <v>4557.7349999999997</v>
      </c>
      <c r="D2755" s="8">
        <v>0.57999999999999996</v>
      </c>
      <c r="E2755" s="9">
        <f t="shared" si="86"/>
        <v>2643.4862999999996</v>
      </c>
      <c r="F2755" s="9">
        <f t="shared" si="87"/>
        <v>1914.2487000000001</v>
      </c>
    </row>
    <row r="2756" spans="1:6" x14ac:dyDescent="0.15">
      <c r="A2756" s="6" t="s">
        <v>5026</v>
      </c>
      <c r="B2756" s="6" t="s">
        <v>5026</v>
      </c>
      <c r="C2756" s="7">
        <v>4557.7349999999997</v>
      </c>
      <c r="D2756" s="8">
        <v>0.57999999999999996</v>
      </c>
      <c r="E2756" s="9">
        <f t="shared" si="86"/>
        <v>2643.4862999999996</v>
      </c>
      <c r="F2756" s="9">
        <f t="shared" si="87"/>
        <v>1914.2487000000001</v>
      </c>
    </row>
    <row r="2757" spans="1:6" x14ac:dyDescent="0.15">
      <c r="A2757" s="6" t="s">
        <v>5027</v>
      </c>
      <c r="B2757" s="6" t="s">
        <v>5027</v>
      </c>
      <c r="C2757" s="7">
        <v>4557.7349999999997</v>
      </c>
      <c r="D2757" s="8">
        <v>0.57999999999999996</v>
      </c>
      <c r="E2757" s="9">
        <f t="shared" si="86"/>
        <v>2643.4862999999996</v>
      </c>
      <c r="F2757" s="9">
        <f t="shared" si="87"/>
        <v>1914.2487000000001</v>
      </c>
    </row>
    <row r="2758" spans="1:6" x14ac:dyDescent="0.15">
      <c r="A2758" s="6" t="s">
        <v>5027</v>
      </c>
      <c r="B2758" s="6" t="s">
        <v>5027</v>
      </c>
      <c r="C2758" s="7">
        <v>4557.7349999999997</v>
      </c>
      <c r="D2758" s="8">
        <v>0.57999999999999996</v>
      </c>
      <c r="E2758" s="9">
        <f t="shared" si="86"/>
        <v>2643.4862999999996</v>
      </c>
      <c r="F2758" s="9">
        <f t="shared" si="87"/>
        <v>1914.2487000000001</v>
      </c>
    </row>
    <row r="2759" spans="1:6" x14ac:dyDescent="0.15">
      <c r="A2759" s="6" t="s">
        <v>5028</v>
      </c>
      <c r="B2759" s="6" t="s">
        <v>5029</v>
      </c>
      <c r="C2759" s="7">
        <v>701.18999999999994</v>
      </c>
      <c r="D2759" s="8">
        <v>0.57999999999999996</v>
      </c>
      <c r="E2759" s="9">
        <f t="shared" si="86"/>
        <v>406.69019999999995</v>
      </c>
      <c r="F2759" s="9">
        <f t="shared" si="87"/>
        <v>294.49979999999999</v>
      </c>
    </row>
    <row r="2760" spans="1:6" x14ac:dyDescent="0.15">
      <c r="A2760" s="6" t="s">
        <v>5028</v>
      </c>
      <c r="B2760" s="6" t="s">
        <v>5029</v>
      </c>
      <c r="C2760" s="7">
        <v>701.18999999999994</v>
      </c>
      <c r="D2760" s="8">
        <v>0.57999999999999996</v>
      </c>
      <c r="E2760" s="9">
        <f t="shared" si="86"/>
        <v>406.69019999999995</v>
      </c>
      <c r="F2760" s="9">
        <f t="shared" si="87"/>
        <v>294.49979999999999</v>
      </c>
    </row>
    <row r="2761" spans="1:6" x14ac:dyDescent="0.15">
      <c r="A2761" s="6" t="s">
        <v>5030</v>
      </c>
      <c r="B2761" s="6" t="s">
        <v>5031</v>
      </c>
      <c r="C2761" s="7">
        <v>119</v>
      </c>
      <c r="D2761" s="8">
        <v>0.57999999999999996</v>
      </c>
      <c r="E2761" s="9">
        <f t="shared" si="86"/>
        <v>69.02</v>
      </c>
      <c r="F2761" s="9">
        <f t="shared" si="87"/>
        <v>49.980000000000004</v>
      </c>
    </row>
    <row r="2762" spans="1:6" x14ac:dyDescent="0.15">
      <c r="A2762" s="6" t="s">
        <v>5030</v>
      </c>
      <c r="B2762" s="6" t="s">
        <v>5031</v>
      </c>
      <c r="C2762" s="7">
        <v>119</v>
      </c>
      <c r="D2762" s="8">
        <v>0.57999999999999996</v>
      </c>
      <c r="E2762" s="9">
        <f t="shared" si="86"/>
        <v>69.02</v>
      </c>
      <c r="F2762" s="9">
        <f t="shared" si="87"/>
        <v>49.980000000000004</v>
      </c>
    </row>
    <row r="2763" spans="1:6" x14ac:dyDescent="0.15">
      <c r="A2763" s="6" t="s">
        <v>5032</v>
      </c>
      <c r="B2763" s="6" t="s">
        <v>5032</v>
      </c>
      <c r="C2763" s="7">
        <v>350.59499999999997</v>
      </c>
      <c r="D2763" s="8">
        <v>0.57999999999999996</v>
      </c>
      <c r="E2763" s="9">
        <f t="shared" si="86"/>
        <v>203.34509999999997</v>
      </c>
      <c r="F2763" s="9">
        <f t="shared" si="87"/>
        <v>147.2499</v>
      </c>
    </row>
    <row r="2764" spans="1:6" x14ac:dyDescent="0.15">
      <c r="A2764" s="6" t="s">
        <v>5032</v>
      </c>
      <c r="B2764" s="6" t="s">
        <v>5032</v>
      </c>
      <c r="C2764" s="7">
        <v>350.59499999999997</v>
      </c>
      <c r="D2764" s="8">
        <v>0.57999999999999996</v>
      </c>
      <c r="E2764" s="9">
        <f t="shared" si="86"/>
        <v>203.34509999999997</v>
      </c>
      <c r="F2764" s="9">
        <f t="shared" si="87"/>
        <v>147.2499</v>
      </c>
    </row>
    <row r="2765" spans="1:6" x14ac:dyDescent="0.15">
      <c r="A2765" s="6" t="s">
        <v>5033</v>
      </c>
      <c r="B2765" s="6" t="s">
        <v>5033</v>
      </c>
      <c r="C2765" s="7">
        <v>350.59499999999997</v>
      </c>
      <c r="D2765" s="8">
        <v>0.57999999999999996</v>
      </c>
      <c r="E2765" s="9">
        <f t="shared" si="86"/>
        <v>203.34509999999997</v>
      </c>
      <c r="F2765" s="9">
        <f t="shared" si="87"/>
        <v>147.2499</v>
      </c>
    </row>
    <row r="2766" spans="1:6" x14ac:dyDescent="0.15">
      <c r="A2766" s="6" t="s">
        <v>5033</v>
      </c>
      <c r="B2766" s="6" t="s">
        <v>5033</v>
      </c>
      <c r="C2766" s="7">
        <v>350.59499999999997</v>
      </c>
      <c r="D2766" s="8">
        <v>0.57999999999999996</v>
      </c>
      <c r="E2766" s="9">
        <f t="shared" si="86"/>
        <v>203.34509999999997</v>
      </c>
      <c r="F2766" s="9">
        <f t="shared" si="87"/>
        <v>147.2499</v>
      </c>
    </row>
    <row r="2767" spans="1:6" x14ac:dyDescent="0.15">
      <c r="A2767" s="6" t="s">
        <v>5034</v>
      </c>
      <c r="B2767" s="6" t="s">
        <v>5034</v>
      </c>
      <c r="C2767" s="7">
        <v>350.59499999999997</v>
      </c>
      <c r="D2767" s="8">
        <v>0.57999999999999996</v>
      </c>
      <c r="E2767" s="9">
        <f t="shared" si="86"/>
        <v>203.34509999999997</v>
      </c>
      <c r="F2767" s="9">
        <f t="shared" si="87"/>
        <v>147.2499</v>
      </c>
    </row>
    <row r="2768" spans="1:6" x14ac:dyDescent="0.15">
      <c r="A2768" s="6" t="s">
        <v>5034</v>
      </c>
      <c r="B2768" s="6" t="s">
        <v>5034</v>
      </c>
      <c r="C2768" s="7">
        <v>350.59499999999997</v>
      </c>
      <c r="D2768" s="8">
        <v>0.57999999999999996</v>
      </c>
      <c r="E2768" s="9">
        <f t="shared" si="86"/>
        <v>203.34509999999997</v>
      </c>
      <c r="F2768" s="9">
        <f t="shared" si="87"/>
        <v>147.2499</v>
      </c>
    </row>
    <row r="2769" spans="1:6" x14ac:dyDescent="0.15">
      <c r="A2769" s="6" t="s">
        <v>5035</v>
      </c>
      <c r="B2769" s="6" t="s">
        <v>5035</v>
      </c>
      <c r="C2769" s="7">
        <v>1002.813</v>
      </c>
      <c r="D2769" s="8">
        <v>0.57999999999999996</v>
      </c>
      <c r="E2769" s="9">
        <f t="shared" si="86"/>
        <v>581.63153999999997</v>
      </c>
      <c r="F2769" s="9">
        <f t="shared" si="87"/>
        <v>421.18146000000002</v>
      </c>
    </row>
    <row r="2770" spans="1:6" x14ac:dyDescent="0.15">
      <c r="A2770" s="6" t="s">
        <v>5035</v>
      </c>
      <c r="B2770" s="6" t="s">
        <v>5035</v>
      </c>
      <c r="C2770" s="7">
        <v>1002.813</v>
      </c>
      <c r="D2770" s="8">
        <v>0.57999999999999996</v>
      </c>
      <c r="E2770" s="9">
        <f t="shared" si="86"/>
        <v>581.63153999999997</v>
      </c>
      <c r="F2770" s="9">
        <f t="shared" si="87"/>
        <v>421.18146000000002</v>
      </c>
    </row>
    <row r="2771" spans="1:6" x14ac:dyDescent="0.15">
      <c r="A2771" s="6" t="s">
        <v>5036</v>
      </c>
      <c r="B2771" s="6" t="s">
        <v>5036</v>
      </c>
      <c r="C2771" s="7">
        <v>1002.813</v>
      </c>
      <c r="D2771" s="8">
        <v>0.57999999999999996</v>
      </c>
      <c r="E2771" s="9">
        <f t="shared" si="86"/>
        <v>581.63153999999997</v>
      </c>
      <c r="F2771" s="9">
        <f t="shared" si="87"/>
        <v>421.18146000000002</v>
      </c>
    </row>
    <row r="2772" spans="1:6" x14ac:dyDescent="0.15">
      <c r="A2772" s="6" t="s">
        <v>5036</v>
      </c>
      <c r="B2772" s="6" t="s">
        <v>5036</v>
      </c>
      <c r="C2772" s="7">
        <v>1002.813</v>
      </c>
      <c r="D2772" s="8">
        <v>0.57999999999999996</v>
      </c>
      <c r="E2772" s="9">
        <f t="shared" si="86"/>
        <v>581.63153999999997</v>
      </c>
      <c r="F2772" s="9">
        <f t="shared" si="87"/>
        <v>421.18146000000002</v>
      </c>
    </row>
    <row r="2773" spans="1:6" x14ac:dyDescent="0.15">
      <c r="A2773" s="6" t="s">
        <v>5037</v>
      </c>
      <c r="B2773" s="6" t="s">
        <v>5037</v>
      </c>
      <c r="C2773" s="7">
        <v>1002.813</v>
      </c>
      <c r="D2773" s="8">
        <v>0.57999999999999996</v>
      </c>
      <c r="E2773" s="9">
        <f t="shared" si="86"/>
        <v>581.63153999999997</v>
      </c>
      <c r="F2773" s="9">
        <f t="shared" si="87"/>
        <v>421.18146000000002</v>
      </c>
    </row>
    <row r="2774" spans="1:6" x14ac:dyDescent="0.15">
      <c r="A2774" s="6" t="s">
        <v>5037</v>
      </c>
      <c r="B2774" s="6" t="s">
        <v>5037</v>
      </c>
      <c r="C2774" s="7">
        <v>1002.813</v>
      </c>
      <c r="D2774" s="8">
        <v>0.57999999999999996</v>
      </c>
      <c r="E2774" s="9">
        <f t="shared" si="86"/>
        <v>581.63153999999997</v>
      </c>
      <c r="F2774" s="9">
        <f t="shared" si="87"/>
        <v>421.18146000000002</v>
      </c>
    </row>
    <row r="2775" spans="1:6" x14ac:dyDescent="0.15">
      <c r="A2775" s="6" t="s">
        <v>5038</v>
      </c>
      <c r="B2775" s="6" t="s">
        <v>5039</v>
      </c>
      <c r="C2775" s="7">
        <v>13050</v>
      </c>
      <c r="D2775" s="8">
        <v>0.57999999999999996</v>
      </c>
      <c r="E2775" s="9">
        <f t="shared" si="86"/>
        <v>7568.9999999999991</v>
      </c>
      <c r="F2775" s="9">
        <f t="shared" si="87"/>
        <v>5481.0000000000009</v>
      </c>
    </row>
    <row r="2776" spans="1:6" x14ac:dyDescent="0.15">
      <c r="A2776" s="6" t="s">
        <v>5040</v>
      </c>
      <c r="B2776" s="6" t="s">
        <v>5041</v>
      </c>
      <c r="C2776" s="7">
        <v>13050</v>
      </c>
      <c r="D2776" s="8">
        <v>0.57999999999999996</v>
      </c>
      <c r="E2776" s="9">
        <f t="shared" si="86"/>
        <v>7568.9999999999991</v>
      </c>
      <c r="F2776" s="9">
        <f t="shared" si="87"/>
        <v>5481.0000000000009</v>
      </c>
    </row>
    <row r="2777" spans="1:6" x14ac:dyDescent="0.15">
      <c r="A2777" s="6" t="s">
        <v>5042</v>
      </c>
      <c r="B2777" s="6" t="s">
        <v>5043</v>
      </c>
      <c r="C2777" s="7">
        <v>13050</v>
      </c>
      <c r="D2777" s="8">
        <v>0.57999999999999996</v>
      </c>
      <c r="E2777" s="9">
        <f t="shared" si="86"/>
        <v>7568.9999999999991</v>
      </c>
      <c r="F2777" s="9">
        <f t="shared" si="87"/>
        <v>5481.0000000000009</v>
      </c>
    </row>
    <row r="2778" spans="1:6" x14ac:dyDescent="0.15">
      <c r="A2778" s="6" t="s">
        <v>5044</v>
      </c>
      <c r="B2778" s="6" t="s">
        <v>5045</v>
      </c>
      <c r="C2778" s="7">
        <v>13050</v>
      </c>
      <c r="D2778" s="8">
        <v>0.57999999999999996</v>
      </c>
      <c r="E2778" s="9">
        <f t="shared" si="86"/>
        <v>7568.9999999999991</v>
      </c>
      <c r="F2778" s="9">
        <f t="shared" si="87"/>
        <v>5481.0000000000009</v>
      </c>
    </row>
    <row r="2779" spans="1:6" x14ac:dyDescent="0.15">
      <c r="A2779" s="6" t="s">
        <v>5046</v>
      </c>
      <c r="B2779" s="6" t="s">
        <v>5047</v>
      </c>
      <c r="C2779" s="7">
        <v>13050</v>
      </c>
      <c r="D2779" s="8">
        <v>0.57999999999999996</v>
      </c>
      <c r="E2779" s="9">
        <f t="shared" si="86"/>
        <v>7568.9999999999991</v>
      </c>
      <c r="F2779" s="9">
        <f t="shared" si="87"/>
        <v>5481.0000000000009</v>
      </c>
    </row>
    <row r="2780" spans="1:6" x14ac:dyDescent="0.15">
      <c r="A2780" s="6" t="s">
        <v>5048</v>
      </c>
      <c r="B2780" s="6" t="s">
        <v>5049</v>
      </c>
      <c r="C2780" s="7">
        <v>13050</v>
      </c>
      <c r="D2780" s="8">
        <v>0.57999999999999996</v>
      </c>
      <c r="E2780" s="9">
        <f t="shared" si="86"/>
        <v>7568.9999999999991</v>
      </c>
      <c r="F2780" s="9">
        <f t="shared" si="87"/>
        <v>5481.0000000000009</v>
      </c>
    </row>
    <row r="2781" spans="1:6" x14ac:dyDescent="0.15">
      <c r="A2781" s="6" t="s">
        <v>5050</v>
      </c>
      <c r="B2781" s="6" t="s">
        <v>5051</v>
      </c>
      <c r="C2781" s="7">
        <v>13050</v>
      </c>
      <c r="D2781" s="8">
        <v>0.57999999999999996</v>
      </c>
      <c r="E2781" s="9">
        <f t="shared" si="86"/>
        <v>7568.9999999999991</v>
      </c>
      <c r="F2781" s="9">
        <f t="shared" si="87"/>
        <v>5481.0000000000009</v>
      </c>
    </row>
    <row r="2782" spans="1:6" x14ac:dyDescent="0.15">
      <c r="A2782" s="6" t="s">
        <v>5052</v>
      </c>
      <c r="B2782" s="6" t="s">
        <v>5053</v>
      </c>
      <c r="C2782" s="7">
        <v>13050</v>
      </c>
      <c r="D2782" s="8">
        <v>0.57999999999999996</v>
      </c>
      <c r="E2782" s="9">
        <f t="shared" si="86"/>
        <v>7568.9999999999991</v>
      </c>
      <c r="F2782" s="9">
        <f t="shared" si="87"/>
        <v>5481.0000000000009</v>
      </c>
    </row>
    <row r="2783" spans="1:6" x14ac:dyDescent="0.15">
      <c r="A2783" s="6" t="s">
        <v>5054</v>
      </c>
      <c r="B2783" s="6" t="s">
        <v>5055</v>
      </c>
      <c r="C2783" s="7">
        <v>13050</v>
      </c>
      <c r="D2783" s="8">
        <v>0.57999999999999996</v>
      </c>
      <c r="E2783" s="9">
        <f t="shared" si="86"/>
        <v>7568.9999999999991</v>
      </c>
      <c r="F2783" s="9">
        <f t="shared" si="87"/>
        <v>5481.0000000000009</v>
      </c>
    </row>
    <row r="2784" spans="1:6" x14ac:dyDescent="0.15">
      <c r="A2784" s="6" t="s">
        <v>5056</v>
      </c>
      <c r="B2784" s="6" t="s">
        <v>5057</v>
      </c>
      <c r="C2784" s="7">
        <v>13050</v>
      </c>
      <c r="D2784" s="8">
        <v>0.57999999999999996</v>
      </c>
      <c r="E2784" s="9">
        <f t="shared" si="86"/>
        <v>7568.9999999999991</v>
      </c>
      <c r="F2784" s="9">
        <f t="shared" si="87"/>
        <v>5481.0000000000009</v>
      </c>
    </row>
    <row r="2785" spans="1:6" x14ac:dyDescent="0.15">
      <c r="A2785" s="6" t="s">
        <v>5058</v>
      </c>
      <c r="B2785" s="6" t="s">
        <v>5059</v>
      </c>
      <c r="C2785" s="7">
        <v>13050</v>
      </c>
      <c r="D2785" s="8">
        <v>0.57999999999999996</v>
      </c>
      <c r="E2785" s="9">
        <f t="shared" si="86"/>
        <v>7568.9999999999991</v>
      </c>
      <c r="F2785" s="9">
        <f t="shared" si="87"/>
        <v>5481.0000000000009</v>
      </c>
    </row>
    <row r="2786" spans="1:6" x14ac:dyDescent="0.15">
      <c r="A2786" s="6" t="s">
        <v>5060</v>
      </c>
      <c r="B2786" s="6" t="s">
        <v>5061</v>
      </c>
      <c r="C2786" s="7">
        <v>13050</v>
      </c>
      <c r="D2786" s="8">
        <v>0.57999999999999996</v>
      </c>
      <c r="E2786" s="9">
        <f t="shared" si="86"/>
        <v>7568.9999999999991</v>
      </c>
      <c r="F2786" s="9">
        <f t="shared" si="87"/>
        <v>5481.0000000000009</v>
      </c>
    </row>
    <row r="2787" spans="1:6" x14ac:dyDescent="0.15">
      <c r="A2787" s="6" t="s">
        <v>5062</v>
      </c>
      <c r="B2787" s="6" t="s">
        <v>5063</v>
      </c>
      <c r="C2787" s="7">
        <v>13050</v>
      </c>
      <c r="D2787" s="8">
        <v>0.57999999999999996</v>
      </c>
      <c r="E2787" s="9">
        <f t="shared" si="86"/>
        <v>7568.9999999999991</v>
      </c>
      <c r="F2787" s="9">
        <f t="shared" si="87"/>
        <v>5481.0000000000009</v>
      </c>
    </row>
    <row r="2788" spans="1:6" x14ac:dyDescent="0.15">
      <c r="A2788" s="6" t="s">
        <v>5064</v>
      </c>
      <c r="B2788" s="6" t="s">
        <v>5065</v>
      </c>
      <c r="C2788" s="7">
        <v>13050</v>
      </c>
      <c r="D2788" s="8">
        <v>0.57999999999999996</v>
      </c>
      <c r="E2788" s="9">
        <f t="shared" si="86"/>
        <v>7568.9999999999991</v>
      </c>
      <c r="F2788" s="9">
        <f t="shared" si="87"/>
        <v>5481.0000000000009</v>
      </c>
    </row>
    <row r="2789" spans="1:6" x14ac:dyDescent="0.15">
      <c r="A2789" s="6" t="s">
        <v>5066</v>
      </c>
      <c r="B2789" s="6" t="s">
        <v>5067</v>
      </c>
      <c r="C2789" s="7">
        <v>13050</v>
      </c>
      <c r="D2789" s="8">
        <v>0.57999999999999996</v>
      </c>
      <c r="E2789" s="9">
        <f t="shared" si="86"/>
        <v>7568.9999999999991</v>
      </c>
      <c r="F2789" s="9">
        <f t="shared" si="87"/>
        <v>5481.0000000000009</v>
      </c>
    </row>
    <row r="2790" spans="1:6" x14ac:dyDescent="0.15">
      <c r="A2790" s="6" t="s">
        <v>5068</v>
      </c>
      <c r="B2790" s="6" t="s">
        <v>5069</v>
      </c>
      <c r="C2790" s="7">
        <v>13050</v>
      </c>
      <c r="D2790" s="8">
        <v>0.57999999999999996</v>
      </c>
      <c r="E2790" s="9">
        <f t="shared" si="86"/>
        <v>7568.9999999999991</v>
      </c>
      <c r="F2790" s="9">
        <f t="shared" si="87"/>
        <v>5481.0000000000009</v>
      </c>
    </row>
    <row r="2791" spans="1:6" x14ac:dyDescent="0.15">
      <c r="A2791" s="6" t="s">
        <v>5070</v>
      </c>
      <c r="B2791" s="6" t="s">
        <v>5071</v>
      </c>
      <c r="C2791" s="7">
        <v>13050</v>
      </c>
      <c r="D2791" s="8">
        <v>0.57999999999999996</v>
      </c>
      <c r="E2791" s="9">
        <f t="shared" si="86"/>
        <v>7568.9999999999991</v>
      </c>
      <c r="F2791" s="9">
        <f t="shared" si="87"/>
        <v>5481.0000000000009</v>
      </c>
    </row>
    <row r="2792" spans="1:6" x14ac:dyDescent="0.15">
      <c r="A2792" s="6" t="s">
        <v>5072</v>
      </c>
      <c r="B2792" s="6" t="s">
        <v>5073</v>
      </c>
      <c r="C2792" s="7">
        <v>13050</v>
      </c>
      <c r="D2792" s="8">
        <v>0.57999999999999996</v>
      </c>
      <c r="E2792" s="9">
        <f t="shared" si="86"/>
        <v>7568.9999999999991</v>
      </c>
      <c r="F2792" s="9">
        <f t="shared" si="87"/>
        <v>5481.0000000000009</v>
      </c>
    </row>
    <row r="2793" spans="1:6" x14ac:dyDescent="0.15">
      <c r="A2793" s="6" t="s">
        <v>5074</v>
      </c>
      <c r="B2793" s="6" t="s">
        <v>5075</v>
      </c>
      <c r="C2793" s="7">
        <v>13050</v>
      </c>
      <c r="D2793" s="8">
        <v>0.57999999999999996</v>
      </c>
      <c r="E2793" s="9">
        <f t="shared" si="86"/>
        <v>7568.9999999999991</v>
      </c>
      <c r="F2793" s="9">
        <f t="shared" si="87"/>
        <v>5481.0000000000009</v>
      </c>
    </row>
    <row r="2794" spans="1:6" x14ac:dyDescent="0.15">
      <c r="A2794" s="6" t="s">
        <v>5076</v>
      </c>
      <c r="B2794" s="6" t="s">
        <v>5077</v>
      </c>
      <c r="C2794" s="7">
        <v>13050</v>
      </c>
      <c r="D2794" s="8">
        <v>0.57999999999999996</v>
      </c>
      <c r="E2794" s="9">
        <f t="shared" si="86"/>
        <v>7568.9999999999991</v>
      </c>
      <c r="F2794" s="9">
        <f t="shared" si="87"/>
        <v>5481.0000000000009</v>
      </c>
    </row>
    <row r="2795" spans="1:6" x14ac:dyDescent="0.15">
      <c r="A2795" s="6" t="s">
        <v>5078</v>
      </c>
      <c r="B2795" s="6" t="s">
        <v>5079</v>
      </c>
      <c r="C2795" s="7">
        <v>13050</v>
      </c>
      <c r="D2795" s="8">
        <v>0.57999999999999996</v>
      </c>
      <c r="E2795" s="9">
        <f t="shared" si="86"/>
        <v>7568.9999999999991</v>
      </c>
      <c r="F2795" s="9">
        <f t="shared" si="87"/>
        <v>5481.0000000000009</v>
      </c>
    </row>
    <row r="2796" spans="1:6" x14ac:dyDescent="0.15">
      <c r="A2796" s="6" t="s">
        <v>5080</v>
      </c>
      <c r="B2796" s="6" t="s">
        <v>5081</v>
      </c>
      <c r="C2796" s="7">
        <v>13050</v>
      </c>
      <c r="D2796" s="8">
        <v>0.57999999999999996</v>
      </c>
      <c r="E2796" s="9">
        <f t="shared" si="86"/>
        <v>7568.9999999999991</v>
      </c>
      <c r="F2796" s="9">
        <f t="shared" si="87"/>
        <v>5481.0000000000009</v>
      </c>
    </row>
    <row r="2797" spans="1:6" x14ac:dyDescent="0.15">
      <c r="A2797" s="6" t="s">
        <v>5082</v>
      </c>
      <c r="B2797" s="6" t="s">
        <v>5083</v>
      </c>
      <c r="C2797" s="7">
        <v>13050</v>
      </c>
      <c r="D2797" s="8">
        <v>0.57999999999999996</v>
      </c>
      <c r="E2797" s="9">
        <f t="shared" si="86"/>
        <v>7568.9999999999991</v>
      </c>
      <c r="F2797" s="9">
        <f t="shared" si="87"/>
        <v>5481.0000000000009</v>
      </c>
    </row>
    <row r="2798" spans="1:6" x14ac:dyDescent="0.15">
      <c r="A2798" s="6" t="s">
        <v>5084</v>
      </c>
      <c r="B2798" s="6" t="s">
        <v>5085</v>
      </c>
      <c r="C2798" s="7">
        <v>13050</v>
      </c>
      <c r="D2798" s="8">
        <v>0.57999999999999996</v>
      </c>
      <c r="E2798" s="9">
        <f t="shared" si="86"/>
        <v>7568.9999999999991</v>
      </c>
      <c r="F2798" s="9">
        <f t="shared" si="87"/>
        <v>5481.0000000000009</v>
      </c>
    </row>
    <row r="2799" spans="1:6" x14ac:dyDescent="0.15">
      <c r="A2799" s="6" t="s">
        <v>5086</v>
      </c>
      <c r="B2799" s="6" t="s">
        <v>5087</v>
      </c>
      <c r="C2799" s="7">
        <v>13050</v>
      </c>
      <c r="D2799" s="8">
        <v>0.57999999999999996</v>
      </c>
      <c r="E2799" s="9">
        <f t="shared" si="86"/>
        <v>7568.9999999999991</v>
      </c>
      <c r="F2799" s="9">
        <f t="shared" si="87"/>
        <v>5481.0000000000009</v>
      </c>
    </row>
    <row r="2800" spans="1:6" x14ac:dyDescent="0.15">
      <c r="A2800" s="6" t="s">
        <v>5088</v>
      </c>
      <c r="B2800" s="6" t="s">
        <v>5089</v>
      </c>
      <c r="C2800" s="7">
        <v>13050</v>
      </c>
      <c r="D2800" s="8">
        <v>0.57999999999999996</v>
      </c>
      <c r="E2800" s="9">
        <f t="shared" si="86"/>
        <v>7568.9999999999991</v>
      </c>
      <c r="F2800" s="9">
        <f t="shared" si="87"/>
        <v>5481.0000000000009</v>
      </c>
    </row>
    <row r="2801" spans="1:6" x14ac:dyDescent="0.15">
      <c r="A2801" s="6" t="s">
        <v>5090</v>
      </c>
      <c r="B2801" s="6" t="s">
        <v>5091</v>
      </c>
      <c r="C2801" s="7">
        <v>13050</v>
      </c>
      <c r="D2801" s="8">
        <v>0.57999999999999996</v>
      </c>
      <c r="E2801" s="9">
        <f t="shared" si="86"/>
        <v>7568.9999999999991</v>
      </c>
      <c r="F2801" s="9">
        <f t="shared" si="87"/>
        <v>5481.0000000000009</v>
      </c>
    </row>
    <row r="2802" spans="1:6" x14ac:dyDescent="0.15">
      <c r="A2802" s="6" t="s">
        <v>5092</v>
      </c>
      <c r="B2802" s="6" t="s">
        <v>5093</v>
      </c>
      <c r="C2802" s="7">
        <v>13050</v>
      </c>
      <c r="D2802" s="8">
        <v>0.57999999999999996</v>
      </c>
      <c r="E2802" s="9">
        <f t="shared" si="86"/>
        <v>7568.9999999999991</v>
      </c>
      <c r="F2802" s="9">
        <f t="shared" si="87"/>
        <v>5481.0000000000009</v>
      </c>
    </row>
    <row r="2803" spans="1:6" x14ac:dyDescent="0.15">
      <c r="A2803" s="6" t="s">
        <v>5094</v>
      </c>
      <c r="B2803" s="6" t="s">
        <v>5095</v>
      </c>
      <c r="C2803" s="7">
        <v>13050</v>
      </c>
      <c r="D2803" s="8">
        <v>0.57999999999999996</v>
      </c>
      <c r="E2803" s="9">
        <f t="shared" si="86"/>
        <v>7568.9999999999991</v>
      </c>
      <c r="F2803" s="9">
        <f t="shared" si="87"/>
        <v>5481.0000000000009</v>
      </c>
    </row>
    <row r="2804" spans="1:6" x14ac:dyDescent="0.15">
      <c r="A2804" s="6" t="s">
        <v>5096</v>
      </c>
      <c r="B2804" s="6" t="s">
        <v>5097</v>
      </c>
      <c r="C2804" s="7">
        <v>13050</v>
      </c>
      <c r="D2804" s="8">
        <v>0.57999999999999996</v>
      </c>
      <c r="E2804" s="9">
        <f t="shared" si="86"/>
        <v>7568.9999999999991</v>
      </c>
      <c r="F2804" s="9">
        <f t="shared" si="87"/>
        <v>5481.0000000000009</v>
      </c>
    </row>
    <row r="2805" spans="1:6" x14ac:dyDescent="0.15">
      <c r="A2805" s="6" t="s">
        <v>5098</v>
      </c>
      <c r="B2805" s="6" t="s">
        <v>5099</v>
      </c>
      <c r="C2805" s="7">
        <v>13050</v>
      </c>
      <c r="D2805" s="8">
        <v>0.57999999999999996</v>
      </c>
      <c r="E2805" s="9">
        <f t="shared" si="86"/>
        <v>7568.9999999999991</v>
      </c>
      <c r="F2805" s="9">
        <f t="shared" si="87"/>
        <v>5481.0000000000009</v>
      </c>
    </row>
    <row r="2806" spans="1:6" x14ac:dyDescent="0.15">
      <c r="A2806" s="6" t="s">
        <v>5100</v>
      </c>
      <c r="B2806" s="6" t="s">
        <v>5101</v>
      </c>
      <c r="C2806" s="7">
        <v>13050</v>
      </c>
      <c r="D2806" s="8">
        <v>0.57999999999999996</v>
      </c>
      <c r="E2806" s="9">
        <f t="shared" si="86"/>
        <v>7568.9999999999991</v>
      </c>
      <c r="F2806" s="9">
        <f t="shared" si="87"/>
        <v>5481.0000000000009</v>
      </c>
    </row>
    <row r="2807" spans="1:6" x14ac:dyDescent="0.15">
      <c r="A2807" s="6" t="s">
        <v>5102</v>
      </c>
      <c r="B2807" s="6" t="s">
        <v>5103</v>
      </c>
      <c r="C2807" s="7">
        <v>13050</v>
      </c>
      <c r="D2807" s="8">
        <v>0.57999999999999996</v>
      </c>
      <c r="E2807" s="9">
        <f t="shared" si="86"/>
        <v>7568.9999999999991</v>
      </c>
      <c r="F2807" s="9">
        <f t="shared" si="87"/>
        <v>5481.0000000000009</v>
      </c>
    </row>
    <row r="2808" spans="1:6" x14ac:dyDescent="0.15">
      <c r="A2808" s="6" t="s">
        <v>5104</v>
      </c>
      <c r="B2808" s="6" t="s">
        <v>5105</v>
      </c>
      <c r="C2808" s="7">
        <v>13050</v>
      </c>
      <c r="D2808" s="8">
        <v>0.57999999999999996</v>
      </c>
      <c r="E2808" s="9">
        <f t="shared" si="86"/>
        <v>7568.9999999999991</v>
      </c>
      <c r="F2808" s="9">
        <f t="shared" si="87"/>
        <v>5481.0000000000009</v>
      </c>
    </row>
    <row r="2809" spans="1:6" x14ac:dyDescent="0.15">
      <c r="A2809" s="6" t="s">
        <v>5106</v>
      </c>
      <c r="B2809" s="6" t="s">
        <v>5107</v>
      </c>
      <c r="C2809" s="7">
        <v>13050</v>
      </c>
      <c r="D2809" s="8">
        <v>0.57999999999999996</v>
      </c>
      <c r="E2809" s="9">
        <f t="shared" si="86"/>
        <v>7568.9999999999991</v>
      </c>
      <c r="F2809" s="9">
        <f t="shared" si="87"/>
        <v>5481.0000000000009</v>
      </c>
    </row>
    <row r="2810" spans="1:6" x14ac:dyDescent="0.15">
      <c r="A2810" s="6" t="s">
        <v>5108</v>
      </c>
      <c r="B2810" s="6" t="s">
        <v>5109</v>
      </c>
      <c r="C2810" s="7">
        <v>13050</v>
      </c>
      <c r="D2810" s="8">
        <v>0.57999999999999996</v>
      </c>
      <c r="E2810" s="9">
        <f t="shared" si="86"/>
        <v>7568.9999999999991</v>
      </c>
      <c r="F2810" s="9">
        <f t="shared" si="87"/>
        <v>5481.0000000000009</v>
      </c>
    </row>
    <row r="2811" spans="1:6" x14ac:dyDescent="0.15">
      <c r="A2811" s="6" t="s">
        <v>5110</v>
      </c>
      <c r="B2811" s="6" t="s">
        <v>5111</v>
      </c>
      <c r="C2811" s="7">
        <v>13050</v>
      </c>
      <c r="D2811" s="8">
        <v>0.57999999999999996</v>
      </c>
      <c r="E2811" s="9">
        <f t="shared" si="86"/>
        <v>7568.9999999999991</v>
      </c>
      <c r="F2811" s="9">
        <f t="shared" si="87"/>
        <v>5481.0000000000009</v>
      </c>
    </row>
    <row r="2812" spans="1:6" x14ac:dyDescent="0.15">
      <c r="A2812" s="6" t="s">
        <v>5112</v>
      </c>
      <c r="B2812" s="6" t="s">
        <v>5113</v>
      </c>
      <c r="C2812" s="7">
        <v>13050</v>
      </c>
      <c r="D2812" s="8">
        <v>0.57999999999999996</v>
      </c>
      <c r="E2812" s="9">
        <f t="shared" si="86"/>
        <v>7568.9999999999991</v>
      </c>
      <c r="F2812" s="9">
        <f t="shared" si="87"/>
        <v>5481.0000000000009</v>
      </c>
    </row>
    <row r="2813" spans="1:6" x14ac:dyDescent="0.15">
      <c r="A2813" s="6" t="s">
        <v>5114</v>
      </c>
      <c r="B2813" s="6" t="s">
        <v>5115</v>
      </c>
      <c r="C2813" s="7">
        <v>13050</v>
      </c>
      <c r="D2813" s="8">
        <v>0.57999999999999996</v>
      </c>
      <c r="E2813" s="9">
        <f t="shared" si="86"/>
        <v>7568.9999999999991</v>
      </c>
      <c r="F2813" s="9">
        <f t="shared" si="87"/>
        <v>5481.0000000000009</v>
      </c>
    </row>
    <row r="2814" spans="1:6" x14ac:dyDescent="0.15">
      <c r="A2814" s="6" t="s">
        <v>5116</v>
      </c>
      <c r="B2814" s="6" t="s">
        <v>5117</v>
      </c>
      <c r="C2814" s="7">
        <v>13050</v>
      </c>
      <c r="D2814" s="8">
        <v>0.57999999999999996</v>
      </c>
      <c r="E2814" s="9">
        <f t="shared" si="86"/>
        <v>7568.9999999999991</v>
      </c>
      <c r="F2814" s="9">
        <f t="shared" si="87"/>
        <v>5481.0000000000009</v>
      </c>
    </row>
    <row r="2815" spans="1:6" x14ac:dyDescent="0.15">
      <c r="A2815" s="6" t="s">
        <v>5118</v>
      </c>
      <c r="B2815" s="6" t="s">
        <v>5119</v>
      </c>
      <c r="C2815" s="7">
        <v>13050</v>
      </c>
      <c r="D2815" s="8">
        <v>0.57999999999999996</v>
      </c>
      <c r="E2815" s="9">
        <f t="shared" si="86"/>
        <v>7568.9999999999991</v>
      </c>
      <c r="F2815" s="9">
        <f t="shared" si="87"/>
        <v>5481.0000000000009</v>
      </c>
    </row>
    <row r="2816" spans="1:6" x14ac:dyDescent="0.15">
      <c r="A2816" s="6" t="s">
        <v>5120</v>
      </c>
      <c r="B2816" s="6" t="s">
        <v>5121</v>
      </c>
      <c r="C2816" s="7">
        <v>13050</v>
      </c>
      <c r="D2816" s="8">
        <v>0.57999999999999996</v>
      </c>
      <c r="E2816" s="9">
        <f t="shared" si="86"/>
        <v>7568.9999999999991</v>
      </c>
      <c r="F2816" s="9">
        <f t="shared" si="87"/>
        <v>5481.0000000000009</v>
      </c>
    </row>
    <row r="2817" spans="1:6" x14ac:dyDescent="0.15">
      <c r="A2817" s="6" t="s">
        <v>5122</v>
      </c>
      <c r="B2817" s="6" t="s">
        <v>5123</v>
      </c>
      <c r="C2817" s="7">
        <v>13050</v>
      </c>
      <c r="D2817" s="8">
        <v>0.57999999999999996</v>
      </c>
      <c r="E2817" s="9">
        <f t="shared" si="86"/>
        <v>7568.9999999999991</v>
      </c>
      <c r="F2817" s="9">
        <f t="shared" si="87"/>
        <v>5481.0000000000009</v>
      </c>
    </row>
    <row r="2818" spans="1:6" x14ac:dyDescent="0.15">
      <c r="A2818" s="6" t="s">
        <v>5124</v>
      </c>
      <c r="B2818" s="6" t="s">
        <v>5125</v>
      </c>
      <c r="C2818" s="7">
        <v>13050</v>
      </c>
      <c r="D2818" s="8">
        <v>0.57999999999999996</v>
      </c>
      <c r="E2818" s="9">
        <f t="shared" ref="E2818:E2881" si="88">+C2818*D2818</f>
        <v>7568.9999999999991</v>
      </c>
      <c r="F2818" s="9">
        <f t="shared" ref="F2818:F2881" si="89">+C2818-E2818</f>
        <v>5481.0000000000009</v>
      </c>
    </row>
    <row r="2819" spans="1:6" x14ac:dyDescent="0.15">
      <c r="A2819" s="6" t="s">
        <v>5126</v>
      </c>
      <c r="B2819" s="6" t="s">
        <v>5127</v>
      </c>
      <c r="C2819" s="7">
        <v>13050</v>
      </c>
      <c r="D2819" s="8">
        <v>0.57999999999999996</v>
      </c>
      <c r="E2819" s="9">
        <f t="shared" si="88"/>
        <v>7568.9999999999991</v>
      </c>
      <c r="F2819" s="9">
        <f t="shared" si="89"/>
        <v>5481.0000000000009</v>
      </c>
    </row>
    <row r="2820" spans="1:6" x14ac:dyDescent="0.15">
      <c r="A2820" s="6" t="s">
        <v>5128</v>
      </c>
      <c r="B2820" s="6" t="s">
        <v>5129</v>
      </c>
      <c r="C2820" s="7">
        <v>13050</v>
      </c>
      <c r="D2820" s="8">
        <v>0.57999999999999996</v>
      </c>
      <c r="E2820" s="9">
        <f t="shared" si="88"/>
        <v>7568.9999999999991</v>
      </c>
      <c r="F2820" s="9">
        <f t="shared" si="89"/>
        <v>5481.0000000000009</v>
      </c>
    </row>
    <row r="2821" spans="1:6" x14ac:dyDescent="0.15">
      <c r="A2821" s="6" t="s">
        <v>5130</v>
      </c>
      <c r="B2821" s="6" t="s">
        <v>5131</v>
      </c>
      <c r="C2821" s="7">
        <v>13050</v>
      </c>
      <c r="D2821" s="8">
        <v>0.57999999999999996</v>
      </c>
      <c r="E2821" s="9">
        <f t="shared" si="88"/>
        <v>7568.9999999999991</v>
      </c>
      <c r="F2821" s="9">
        <f t="shared" si="89"/>
        <v>5481.0000000000009</v>
      </c>
    </row>
    <row r="2822" spans="1:6" x14ac:dyDescent="0.15">
      <c r="A2822" s="6" t="s">
        <v>5132</v>
      </c>
      <c r="B2822" s="6" t="s">
        <v>5133</v>
      </c>
      <c r="C2822" s="7">
        <v>13050</v>
      </c>
      <c r="D2822" s="8">
        <v>0.57999999999999996</v>
      </c>
      <c r="E2822" s="9">
        <f t="shared" si="88"/>
        <v>7568.9999999999991</v>
      </c>
      <c r="F2822" s="9">
        <f t="shared" si="89"/>
        <v>5481.0000000000009</v>
      </c>
    </row>
    <row r="2823" spans="1:6" x14ac:dyDescent="0.15">
      <c r="A2823" s="6" t="s">
        <v>5134</v>
      </c>
      <c r="B2823" s="6" t="s">
        <v>5135</v>
      </c>
      <c r="C2823" s="7">
        <v>13050</v>
      </c>
      <c r="D2823" s="8">
        <v>0.57999999999999996</v>
      </c>
      <c r="E2823" s="9">
        <f t="shared" si="88"/>
        <v>7568.9999999999991</v>
      </c>
      <c r="F2823" s="9">
        <f t="shared" si="89"/>
        <v>5481.0000000000009</v>
      </c>
    </row>
    <row r="2824" spans="1:6" x14ac:dyDescent="0.15">
      <c r="A2824" s="6" t="s">
        <v>5136</v>
      </c>
      <c r="B2824" s="6" t="s">
        <v>5137</v>
      </c>
      <c r="C2824" s="7">
        <v>13050</v>
      </c>
      <c r="D2824" s="8">
        <v>0.57999999999999996</v>
      </c>
      <c r="E2824" s="9">
        <f t="shared" si="88"/>
        <v>7568.9999999999991</v>
      </c>
      <c r="F2824" s="9">
        <f t="shared" si="89"/>
        <v>5481.0000000000009</v>
      </c>
    </row>
    <row r="2825" spans="1:6" x14ac:dyDescent="0.15">
      <c r="A2825" s="6" t="s">
        <v>5138</v>
      </c>
      <c r="B2825" s="6" t="s">
        <v>5139</v>
      </c>
      <c r="C2825" s="7">
        <v>13050</v>
      </c>
      <c r="D2825" s="8">
        <v>0.57999999999999996</v>
      </c>
      <c r="E2825" s="9">
        <f t="shared" si="88"/>
        <v>7568.9999999999991</v>
      </c>
      <c r="F2825" s="9">
        <f t="shared" si="89"/>
        <v>5481.0000000000009</v>
      </c>
    </row>
    <row r="2826" spans="1:6" x14ac:dyDescent="0.15">
      <c r="A2826" s="6" t="s">
        <v>5140</v>
      </c>
      <c r="B2826" s="6" t="s">
        <v>5141</v>
      </c>
      <c r="C2826" s="7">
        <v>13050</v>
      </c>
      <c r="D2826" s="8">
        <v>0.57999999999999996</v>
      </c>
      <c r="E2826" s="9">
        <f t="shared" si="88"/>
        <v>7568.9999999999991</v>
      </c>
      <c r="F2826" s="9">
        <f t="shared" si="89"/>
        <v>5481.0000000000009</v>
      </c>
    </row>
    <row r="2827" spans="1:6" x14ac:dyDescent="0.15">
      <c r="A2827" s="6" t="s">
        <v>5142</v>
      </c>
      <c r="B2827" s="6" t="s">
        <v>5143</v>
      </c>
      <c r="C2827" s="7">
        <v>13050</v>
      </c>
      <c r="D2827" s="8">
        <v>0.57999999999999996</v>
      </c>
      <c r="E2827" s="9">
        <f t="shared" si="88"/>
        <v>7568.9999999999991</v>
      </c>
      <c r="F2827" s="9">
        <f t="shared" si="89"/>
        <v>5481.0000000000009</v>
      </c>
    </row>
    <row r="2828" spans="1:6" x14ac:dyDescent="0.15">
      <c r="A2828" s="6" t="s">
        <v>5144</v>
      </c>
      <c r="B2828" s="6" t="s">
        <v>5145</v>
      </c>
      <c r="C2828" s="7">
        <v>13050</v>
      </c>
      <c r="D2828" s="8">
        <v>0.57999999999999996</v>
      </c>
      <c r="E2828" s="9">
        <f t="shared" si="88"/>
        <v>7568.9999999999991</v>
      </c>
      <c r="F2828" s="9">
        <f t="shared" si="89"/>
        <v>5481.0000000000009</v>
      </c>
    </row>
    <row r="2829" spans="1:6" x14ac:dyDescent="0.15">
      <c r="A2829" s="6" t="s">
        <v>5146</v>
      </c>
      <c r="B2829" s="6" t="s">
        <v>5147</v>
      </c>
      <c r="C2829" s="7">
        <v>13050</v>
      </c>
      <c r="D2829" s="8">
        <v>0.57999999999999996</v>
      </c>
      <c r="E2829" s="9">
        <f t="shared" si="88"/>
        <v>7568.9999999999991</v>
      </c>
      <c r="F2829" s="9">
        <f t="shared" si="89"/>
        <v>5481.0000000000009</v>
      </c>
    </row>
    <row r="2830" spans="1:6" x14ac:dyDescent="0.15">
      <c r="A2830" s="6" t="s">
        <v>5148</v>
      </c>
      <c r="B2830" s="6" t="s">
        <v>5149</v>
      </c>
      <c r="C2830" s="7">
        <v>13050</v>
      </c>
      <c r="D2830" s="8">
        <v>0.57999999999999996</v>
      </c>
      <c r="E2830" s="9">
        <f t="shared" si="88"/>
        <v>7568.9999999999991</v>
      </c>
      <c r="F2830" s="9">
        <f t="shared" si="89"/>
        <v>5481.0000000000009</v>
      </c>
    </row>
    <row r="2831" spans="1:6" x14ac:dyDescent="0.15">
      <c r="A2831" s="6" t="s">
        <v>5150</v>
      </c>
      <c r="B2831" s="6" t="s">
        <v>5151</v>
      </c>
      <c r="C2831" s="7">
        <v>13050</v>
      </c>
      <c r="D2831" s="8">
        <v>0.57999999999999996</v>
      </c>
      <c r="E2831" s="9">
        <f t="shared" si="88"/>
        <v>7568.9999999999991</v>
      </c>
      <c r="F2831" s="9">
        <f t="shared" si="89"/>
        <v>5481.0000000000009</v>
      </c>
    </row>
    <row r="2832" spans="1:6" x14ac:dyDescent="0.15">
      <c r="A2832" s="6" t="s">
        <v>5152</v>
      </c>
      <c r="B2832" s="6" t="s">
        <v>5153</v>
      </c>
      <c r="C2832" s="7">
        <v>13050</v>
      </c>
      <c r="D2832" s="8">
        <v>0.57999999999999996</v>
      </c>
      <c r="E2832" s="9">
        <f t="shared" si="88"/>
        <v>7568.9999999999991</v>
      </c>
      <c r="F2832" s="9">
        <f t="shared" si="89"/>
        <v>5481.0000000000009</v>
      </c>
    </row>
    <row r="2833" spans="1:6" x14ac:dyDescent="0.15">
      <c r="A2833" s="6" t="s">
        <v>5154</v>
      </c>
      <c r="B2833" s="6" t="s">
        <v>5155</v>
      </c>
      <c r="C2833" s="7">
        <v>13050</v>
      </c>
      <c r="D2833" s="8">
        <v>0.57999999999999996</v>
      </c>
      <c r="E2833" s="9">
        <f t="shared" si="88"/>
        <v>7568.9999999999991</v>
      </c>
      <c r="F2833" s="9">
        <f t="shared" si="89"/>
        <v>5481.0000000000009</v>
      </c>
    </row>
    <row r="2834" spans="1:6" x14ac:dyDescent="0.15">
      <c r="A2834" s="6" t="s">
        <v>5156</v>
      </c>
      <c r="B2834" s="6" t="s">
        <v>5157</v>
      </c>
      <c r="C2834" s="7">
        <v>13050</v>
      </c>
      <c r="D2834" s="8">
        <v>0.57999999999999996</v>
      </c>
      <c r="E2834" s="9">
        <f t="shared" si="88"/>
        <v>7568.9999999999991</v>
      </c>
      <c r="F2834" s="9">
        <f t="shared" si="89"/>
        <v>5481.0000000000009</v>
      </c>
    </row>
    <row r="2835" spans="1:6" x14ac:dyDescent="0.15">
      <c r="A2835" s="6" t="s">
        <v>5158</v>
      </c>
      <c r="B2835" s="6" t="s">
        <v>5159</v>
      </c>
      <c r="C2835" s="7">
        <v>13050</v>
      </c>
      <c r="D2835" s="8">
        <v>0.57999999999999996</v>
      </c>
      <c r="E2835" s="9">
        <f t="shared" si="88"/>
        <v>7568.9999999999991</v>
      </c>
      <c r="F2835" s="9">
        <f t="shared" si="89"/>
        <v>5481.0000000000009</v>
      </c>
    </row>
    <row r="2836" spans="1:6" x14ac:dyDescent="0.15">
      <c r="A2836" s="6" t="s">
        <v>5160</v>
      </c>
      <c r="B2836" s="6" t="s">
        <v>5161</v>
      </c>
      <c r="C2836" s="7">
        <v>13050</v>
      </c>
      <c r="D2836" s="8">
        <v>0.57999999999999996</v>
      </c>
      <c r="E2836" s="9">
        <f t="shared" si="88"/>
        <v>7568.9999999999991</v>
      </c>
      <c r="F2836" s="9">
        <f t="shared" si="89"/>
        <v>5481.0000000000009</v>
      </c>
    </row>
    <row r="2837" spans="1:6" x14ac:dyDescent="0.15">
      <c r="A2837" s="6" t="s">
        <v>5162</v>
      </c>
      <c r="B2837" s="6" t="s">
        <v>5163</v>
      </c>
      <c r="C2837" s="7">
        <v>13050</v>
      </c>
      <c r="D2837" s="8">
        <v>0.57999999999999996</v>
      </c>
      <c r="E2837" s="9">
        <f t="shared" si="88"/>
        <v>7568.9999999999991</v>
      </c>
      <c r="F2837" s="9">
        <f t="shared" si="89"/>
        <v>5481.0000000000009</v>
      </c>
    </row>
    <row r="2838" spans="1:6" x14ac:dyDescent="0.15">
      <c r="A2838" s="6" t="s">
        <v>5164</v>
      </c>
      <c r="B2838" s="6" t="s">
        <v>5165</v>
      </c>
      <c r="C2838" s="7">
        <v>13050</v>
      </c>
      <c r="D2838" s="8">
        <v>0.57999999999999996</v>
      </c>
      <c r="E2838" s="9">
        <f t="shared" si="88"/>
        <v>7568.9999999999991</v>
      </c>
      <c r="F2838" s="9">
        <f t="shared" si="89"/>
        <v>5481.0000000000009</v>
      </c>
    </row>
    <row r="2839" spans="1:6" x14ac:dyDescent="0.15">
      <c r="A2839" s="6" t="s">
        <v>5166</v>
      </c>
      <c r="B2839" s="6" t="s">
        <v>5167</v>
      </c>
      <c r="C2839" s="7">
        <v>13050</v>
      </c>
      <c r="D2839" s="8">
        <v>0.57999999999999996</v>
      </c>
      <c r="E2839" s="9">
        <f t="shared" si="88"/>
        <v>7568.9999999999991</v>
      </c>
      <c r="F2839" s="9">
        <f t="shared" si="89"/>
        <v>5481.0000000000009</v>
      </c>
    </row>
    <row r="2840" spans="1:6" x14ac:dyDescent="0.15">
      <c r="A2840" s="6" t="s">
        <v>5168</v>
      </c>
      <c r="B2840" s="6" t="s">
        <v>5169</v>
      </c>
      <c r="C2840" s="7">
        <v>13050</v>
      </c>
      <c r="D2840" s="8">
        <v>0.57999999999999996</v>
      </c>
      <c r="E2840" s="9">
        <f t="shared" si="88"/>
        <v>7568.9999999999991</v>
      </c>
      <c r="F2840" s="9">
        <f t="shared" si="89"/>
        <v>5481.0000000000009</v>
      </c>
    </row>
    <row r="2841" spans="1:6" x14ac:dyDescent="0.15">
      <c r="A2841" s="6" t="s">
        <v>5170</v>
      </c>
      <c r="B2841" s="6" t="s">
        <v>5171</v>
      </c>
      <c r="C2841" s="7">
        <v>13050</v>
      </c>
      <c r="D2841" s="8">
        <v>0.57999999999999996</v>
      </c>
      <c r="E2841" s="9">
        <f t="shared" si="88"/>
        <v>7568.9999999999991</v>
      </c>
      <c r="F2841" s="9">
        <f t="shared" si="89"/>
        <v>5481.0000000000009</v>
      </c>
    </row>
    <row r="2842" spans="1:6" x14ac:dyDescent="0.15">
      <c r="A2842" s="6" t="s">
        <v>5172</v>
      </c>
      <c r="B2842" s="6" t="s">
        <v>5173</v>
      </c>
      <c r="C2842" s="7">
        <v>13050</v>
      </c>
      <c r="D2842" s="8">
        <v>0.57999999999999996</v>
      </c>
      <c r="E2842" s="9">
        <f t="shared" si="88"/>
        <v>7568.9999999999991</v>
      </c>
      <c r="F2842" s="9">
        <f t="shared" si="89"/>
        <v>5481.0000000000009</v>
      </c>
    </row>
    <row r="2843" spans="1:6" x14ac:dyDescent="0.15">
      <c r="A2843" s="6" t="s">
        <v>5174</v>
      </c>
      <c r="B2843" s="6" t="s">
        <v>5175</v>
      </c>
      <c r="C2843" s="7">
        <v>13050</v>
      </c>
      <c r="D2843" s="8">
        <v>0.57999999999999996</v>
      </c>
      <c r="E2843" s="9">
        <f t="shared" si="88"/>
        <v>7568.9999999999991</v>
      </c>
      <c r="F2843" s="9">
        <f t="shared" si="89"/>
        <v>5481.0000000000009</v>
      </c>
    </row>
    <row r="2844" spans="1:6" x14ac:dyDescent="0.15">
      <c r="A2844" s="6" t="s">
        <v>5176</v>
      </c>
      <c r="B2844" s="6" t="s">
        <v>5177</v>
      </c>
      <c r="C2844" s="7">
        <v>13050</v>
      </c>
      <c r="D2844" s="8">
        <v>0.57999999999999996</v>
      </c>
      <c r="E2844" s="9">
        <f t="shared" si="88"/>
        <v>7568.9999999999991</v>
      </c>
      <c r="F2844" s="9">
        <f t="shared" si="89"/>
        <v>5481.0000000000009</v>
      </c>
    </row>
    <row r="2845" spans="1:6" x14ac:dyDescent="0.15">
      <c r="A2845" s="6" t="s">
        <v>5178</v>
      </c>
      <c r="B2845" s="6" t="s">
        <v>5179</v>
      </c>
      <c r="C2845" s="7">
        <v>13050</v>
      </c>
      <c r="D2845" s="8">
        <v>0.57999999999999996</v>
      </c>
      <c r="E2845" s="9">
        <f t="shared" si="88"/>
        <v>7568.9999999999991</v>
      </c>
      <c r="F2845" s="9">
        <f t="shared" si="89"/>
        <v>5481.0000000000009</v>
      </c>
    </row>
    <row r="2846" spans="1:6" x14ac:dyDescent="0.15">
      <c r="A2846" s="6" t="s">
        <v>5180</v>
      </c>
      <c r="B2846" s="6" t="s">
        <v>5181</v>
      </c>
      <c r="C2846" s="7">
        <v>13050</v>
      </c>
      <c r="D2846" s="8">
        <v>0.57999999999999996</v>
      </c>
      <c r="E2846" s="9">
        <f t="shared" si="88"/>
        <v>7568.9999999999991</v>
      </c>
      <c r="F2846" s="9">
        <f t="shared" si="89"/>
        <v>5481.0000000000009</v>
      </c>
    </row>
    <row r="2847" spans="1:6" x14ac:dyDescent="0.15">
      <c r="A2847" s="6" t="s">
        <v>5182</v>
      </c>
      <c r="B2847" s="6" t="s">
        <v>5183</v>
      </c>
      <c r="C2847" s="7">
        <v>13050</v>
      </c>
      <c r="D2847" s="8">
        <v>0.57999999999999996</v>
      </c>
      <c r="E2847" s="9">
        <f t="shared" si="88"/>
        <v>7568.9999999999991</v>
      </c>
      <c r="F2847" s="9">
        <f t="shared" si="89"/>
        <v>5481.0000000000009</v>
      </c>
    </row>
    <row r="2848" spans="1:6" x14ac:dyDescent="0.15">
      <c r="A2848" s="6" t="s">
        <v>5184</v>
      </c>
      <c r="B2848" s="6" t="s">
        <v>5185</v>
      </c>
      <c r="C2848" s="7">
        <v>13050</v>
      </c>
      <c r="D2848" s="8">
        <v>0.57999999999999996</v>
      </c>
      <c r="E2848" s="9">
        <f t="shared" si="88"/>
        <v>7568.9999999999991</v>
      </c>
      <c r="F2848" s="9">
        <f t="shared" si="89"/>
        <v>5481.0000000000009</v>
      </c>
    </row>
    <row r="2849" spans="1:6" x14ac:dyDescent="0.15">
      <c r="A2849" s="6" t="s">
        <v>5186</v>
      </c>
      <c r="B2849" s="6" t="s">
        <v>5187</v>
      </c>
      <c r="C2849" s="7">
        <v>13050</v>
      </c>
      <c r="D2849" s="8">
        <v>0.57999999999999996</v>
      </c>
      <c r="E2849" s="9">
        <f t="shared" si="88"/>
        <v>7568.9999999999991</v>
      </c>
      <c r="F2849" s="9">
        <f t="shared" si="89"/>
        <v>5481.0000000000009</v>
      </c>
    </row>
    <row r="2850" spans="1:6" x14ac:dyDescent="0.15">
      <c r="A2850" s="6" t="s">
        <v>5188</v>
      </c>
      <c r="B2850" s="6" t="s">
        <v>5189</v>
      </c>
      <c r="C2850" s="7">
        <v>13050</v>
      </c>
      <c r="D2850" s="8">
        <v>0.57999999999999996</v>
      </c>
      <c r="E2850" s="9">
        <f t="shared" si="88"/>
        <v>7568.9999999999991</v>
      </c>
      <c r="F2850" s="9">
        <f t="shared" si="89"/>
        <v>5481.0000000000009</v>
      </c>
    </row>
    <row r="2851" spans="1:6" x14ac:dyDescent="0.15">
      <c r="A2851" s="6" t="s">
        <v>5190</v>
      </c>
      <c r="B2851" s="6" t="s">
        <v>5191</v>
      </c>
      <c r="C2851" s="7">
        <v>13050</v>
      </c>
      <c r="D2851" s="8">
        <v>0.57999999999999996</v>
      </c>
      <c r="E2851" s="9">
        <f t="shared" si="88"/>
        <v>7568.9999999999991</v>
      </c>
      <c r="F2851" s="9">
        <f t="shared" si="89"/>
        <v>5481.0000000000009</v>
      </c>
    </row>
    <row r="2852" spans="1:6" x14ac:dyDescent="0.15">
      <c r="A2852" s="6" t="s">
        <v>5192</v>
      </c>
      <c r="B2852" s="6" t="s">
        <v>5193</v>
      </c>
      <c r="C2852" s="7">
        <v>13050</v>
      </c>
      <c r="D2852" s="8">
        <v>0.57999999999999996</v>
      </c>
      <c r="E2852" s="9">
        <f t="shared" si="88"/>
        <v>7568.9999999999991</v>
      </c>
      <c r="F2852" s="9">
        <f t="shared" si="89"/>
        <v>5481.0000000000009</v>
      </c>
    </row>
    <row r="2853" spans="1:6" x14ac:dyDescent="0.15">
      <c r="A2853" s="6" t="s">
        <v>5194</v>
      </c>
      <c r="B2853" s="6" t="s">
        <v>5195</v>
      </c>
      <c r="C2853" s="7">
        <v>13050</v>
      </c>
      <c r="D2853" s="8">
        <v>0.57999999999999996</v>
      </c>
      <c r="E2853" s="9">
        <f t="shared" si="88"/>
        <v>7568.9999999999991</v>
      </c>
      <c r="F2853" s="9">
        <f t="shared" si="89"/>
        <v>5481.0000000000009</v>
      </c>
    </row>
    <row r="2854" spans="1:6" x14ac:dyDescent="0.15">
      <c r="A2854" s="6" t="s">
        <v>5196</v>
      </c>
      <c r="B2854" s="6" t="s">
        <v>5197</v>
      </c>
      <c r="C2854" s="7">
        <v>13050</v>
      </c>
      <c r="D2854" s="8">
        <v>0.57999999999999996</v>
      </c>
      <c r="E2854" s="9">
        <f t="shared" si="88"/>
        <v>7568.9999999999991</v>
      </c>
      <c r="F2854" s="9">
        <f t="shared" si="89"/>
        <v>5481.0000000000009</v>
      </c>
    </row>
    <row r="2855" spans="1:6" x14ac:dyDescent="0.15">
      <c r="A2855" s="6" t="s">
        <v>5198</v>
      </c>
      <c r="B2855" s="6" t="s">
        <v>5199</v>
      </c>
      <c r="C2855" s="7">
        <v>13050</v>
      </c>
      <c r="D2855" s="8">
        <v>0.57999999999999996</v>
      </c>
      <c r="E2855" s="9">
        <f t="shared" si="88"/>
        <v>7568.9999999999991</v>
      </c>
      <c r="F2855" s="9">
        <f t="shared" si="89"/>
        <v>5481.0000000000009</v>
      </c>
    </row>
    <row r="2856" spans="1:6" x14ac:dyDescent="0.15">
      <c r="A2856" s="6" t="s">
        <v>5200</v>
      </c>
      <c r="B2856" s="6" t="s">
        <v>5201</v>
      </c>
      <c r="C2856" s="7">
        <v>13050</v>
      </c>
      <c r="D2856" s="8">
        <v>0.57999999999999996</v>
      </c>
      <c r="E2856" s="9">
        <f t="shared" si="88"/>
        <v>7568.9999999999991</v>
      </c>
      <c r="F2856" s="9">
        <f t="shared" si="89"/>
        <v>5481.0000000000009</v>
      </c>
    </row>
    <row r="2857" spans="1:6" x14ac:dyDescent="0.15">
      <c r="A2857" s="6" t="s">
        <v>5202</v>
      </c>
      <c r="B2857" s="6" t="s">
        <v>5203</v>
      </c>
      <c r="C2857" s="7">
        <v>13050</v>
      </c>
      <c r="D2857" s="8">
        <v>0.57999999999999996</v>
      </c>
      <c r="E2857" s="9">
        <f t="shared" si="88"/>
        <v>7568.9999999999991</v>
      </c>
      <c r="F2857" s="9">
        <f t="shared" si="89"/>
        <v>5481.0000000000009</v>
      </c>
    </row>
    <row r="2858" spans="1:6" x14ac:dyDescent="0.15">
      <c r="A2858" s="6" t="s">
        <v>5204</v>
      </c>
      <c r="B2858" s="6" t="s">
        <v>5205</v>
      </c>
      <c r="C2858" s="7">
        <v>13050</v>
      </c>
      <c r="D2858" s="8">
        <v>0.57999999999999996</v>
      </c>
      <c r="E2858" s="9">
        <f t="shared" si="88"/>
        <v>7568.9999999999991</v>
      </c>
      <c r="F2858" s="9">
        <f t="shared" si="89"/>
        <v>5481.0000000000009</v>
      </c>
    </row>
    <row r="2859" spans="1:6" x14ac:dyDescent="0.15">
      <c r="A2859" s="6" t="s">
        <v>5206</v>
      </c>
      <c r="B2859" s="6" t="s">
        <v>5207</v>
      </c>
      <c r="C2859" s="7">
        <v>13050</v>
      </c>
      <c r="D2859" s="8">
        <v>0.57999999999999996</v>
      </c>
      <c r="E2859" s="9">
        <f t="shared" si="88"/>
        <v>7568.9999999999991</v>
      </c>
      <c r="F2859" s="9">
        <f t="shared" si="89"/>
        <v>5481.0000000000009</v>
      </c>
    </row>
    <row r="2860" spans="1:6" x14ac:dyDescent="0.15">
      <c r="A2860" s="6" t="s">
        <v>5208</v>
      </c>
      <c r="B2860" s="6" t="s">
        <v>5209</v>
      </c>
      <c r="C2860" s="7">
        <v>13050</v>
      </c>
      <c r="D2860" s="8">
        <v>0.57999999999999996</v>
      </c>
      <c r="E2860" s="9">
        <f t="shared" si="88"/>
        <v>7568.9999999999991</v>
      </c>
      <c r="F2860" s="9">
        <f t="shared" si="89"/>
        <v>5481.0000000000009</v>
      </c>
    </row>
    <row r="2861" spans="1:6" x14ac:dyDescent="0.15">
      <c r="A2861" s="6" t="s">
        <v>5210</v>
      </c>
      <c r="B2861" s="6" t="s">
        <v>5211</v>
      </c>
      <c r="C2861" s="7">
        <v>13050</v>
      </c>
      <c r="D2861" s="8">
        <v>0.57999999999999996</v>
      </c>
      <c r="E2861" s="9">
        <f t="shared" si="88"/>
        <v>7568.9999999999991</v>
      </c>
      <c r="F2861" s="9">
        <f t="shared" si="89"/>
        <v>5481.0000000000009</v>
      </c>
    </row>
    <row r="2862" spans="1:6" x14ac:dyDescent="0.15">
      <c r="A2862" s="6" t="s">
        <v>5212</v>
      </c>
      <c r="B2862" s="6" t="s">
        <v>5213</v>
      </c>
      <c r="C2862" s="7">
        <v>13050</v>
      </c>
      <c r="D2862" s="8">
        <v>0.57999999999999996</v>
      </c>
      <c r="E2862" s="9">
        <f t="shared" si="88"/>
        <v>7568.9999999999991</v>
      </c>
      <c r="F2862" s="9">
        <f t="shared" si="89"/>
        <v>5481.0000000000009</v>
      </c>
    </row>
    <row r="2863" spans="1:6" x14ac:dyDescent="0.15">
      <c r="A2863" s="6" t="s">
        <v>5214</v>
      </c>
      <c r="B2863" s="6" t="s">
        <v>5215</v>
      </c>
      <c r="C2863" s="7">
        <v>13050</v>
      </c>
      <c r="D2863" s="8">
        <v>0.57999999999999996</v>
      </c>
      <c r="E2863" s="9">
        <f t="shared" si="88"/>
        <v>7568.9999999999991</v>
      </c>
      <c r="F2863" s="9">
        <f t="shared" si="89"/>
        <v>5481.0000000000009</v>
      </c>
    </row>
    <row r="2864" spans="1:6" x14ac:dyDescent="0.15">
      <c r="A2864" s="6" t="s">
        <v>5216</v>
      </c>
      <c r="B2864" s="6" t="s">
        <v>5217</v>
      </c>
      <c r="C2864" s="7">
        <v>13050</v>
      </c>
      <c r="D2864" s="8">
        <v>0.57999999999999996</v>
      </c>
      <c r="E2864" s="9">
        <f t="shared" si="88"/>
        <v>7568.9999999999991</v>
      </c>
      <c r="F2864" s="9">
        <f t="shared" si="89"/>
        <v>5481.0000000000009</v>
      </c>
    </row>
    <row r="2865" spans="1:6" x14ac:dyDescent="0.15">
      <c r="A2865" s="6" t="s">
        <v>5218</v>
      </c>
      <c r="B2865" s="6" t="s">
        <v>5219</v>
      </c>
      <c r="C2865" s="7">
        <v>13050</v>
      </c>
      <c r="D2865" s="8">
        <v>0.57999999999999996</v>
      </c>
      <c r="E2865" s="9">
        <f t="shared" si="88"/>
        <v>7568.9999999999991</v>
      </c>
      <c r="F2865" s="9">
        <f t="shared" si="89"/>
        <v>5481.0000000000009</v>
      </c>
    </row>
    <row r="2866" spans="1:6" x14ac:dyDescent="0.15">
      <c r="A2866" s="6" t="s">
        <v>5220</v>
      </c>
      <c r="B2866" s="6" t="s">
        <v>5221</v>
      </c>
      <c r="C2866" s="7">
        <v>13050</v>
      </c>
      <c r="D2866" s="8">
        <v>0.57999999999999996</v>
      </c>
      <c r="E2866" s="9">
        <f t="shared" si="88"/>
        <v>7568.9999999999991</v>
      </c>
      <c r="F2866" s="9">
        <f t="shared" si="89"/>
        <v>5481.0000000000009</v>
      </c>
    </row>
    <row r="2867" spans="1:6" x14ac:dyDescent="0.15">
      <c r="A2867" s="6" t="s">
        <v>5222</v>
      </c>
      <c r="B2867" s="6" t="s">
        <v>5223</v>
      </c>
      <c r="C2867" s="7">
        <v>13050</v>
      </c>
      <c r="D2867" s="8">
        <v>0.57999999999999996</v>
      </c>
      <c r="E2867" s="9">
        <f t="shared" si="88"/>
        <v>7568.9999999999991</v>
      </c>
      <c r="F2867" s="9">
        <f t="shared" si="89"/>
        <v>5481.0000000000009</v>
      </c>
    </row>
    <row r="2868" spans="1:6" x14ac:dyDescent="0.15">
      <c r="A2868" s="6" t="s">
        <v>5224</v>
      </c>
      <c r="B2868" s="6" t="s">
        <v>5225</v>
      </c>
      <c r="C2868" s="7">
        <v>13050</v>
      </c>
      <c r="D2868" s="8">
        <v>0.57999999999999996</v>
      </c>
      <c r="E2868" s="9">
        <f t="shared" si="88"/>
        <v>7568.9999999999991</v>
      </c>
      <c r="F2868" s="9">
        <f t="shared" si="89"/>
        <v>5481.0000000000009</v>
      </c>
    </row>
    <row r="2869" spans="1:6" x14ac:dyDescent="0.15">
      <c r="A2869" s="6" t="s">
        <v>5226</v>
      </c>
      <c r="B2869" s="6" t="s">
        <v>5227</v>
      </c>
      <c r="C2869" s="7">
        <v>13050</v>
      </c>
      <c r="D2869" s="8">
        <v>0.57999999999999996</v>
      </c>
      <c r="E2869" s="9">
        <f t="shared" si="88"/>
        <v>7568.9999999999991</v>
      </c>
      <c r="F2869" s="9">
        <f t="shared" si="89"/>
        <v>5481.0000000000009</v>
      </c>
    </row>
    <row r="2870" spans="1:6" x14ac:dyDescent="0.15">
      <c r="A2870" s="6" t="s">
        <v>5228</v>
      </c>
      <c r="B2870" s="6" t="s">
        <v>5229</v>
      </c>
      <c r="C2870" s="7">
        <v>13050</v>
      </c>
      <c r="D2870" s="8">
        <v>0.57999999999999996</v>
      </c>
      <c r="E2870" s="9">
        <f t="shared" si="88"/>
        <v>7568.9999999999991</v>
      </c>
      <c r="F2870" s="9">
        <f t="shared" si="89"/>
        <v>5481.0000000000009</v>
      </c>
    </row>
    <row r="2871" spans="1:6" x14ac:dyDescent="0.15">
      <c r="A2871" s="6" t="s">
        <v>5230</v>
      </c>
      <c r="B2871" s="6" t="s">
        <v>5231</v>
      </c>
      <c r="C2871" s="7">
        <v>13050</v>
      </c>
      <c r="D2871" s="8">
        <v>0.57999999999999996</v>
      </c>
      <c r="E2871" s="9">
        <f t="shared" si="88"/>
        <v>7568.9999999999991</v>
      </c>
      <c r="F2871" s="9">
        <f t="shared" si="89"/>
        <v>5481.0000000000009</v>
      </c>
    </row>
    <row r="2872" spans="1:6" x14ac:dyDescent="0.15">
      <c r="A2872" s="6" t="s">
        <v>5232</v>
      </c>
      <c r="B2872" s="6" t="s">
        <v>5233</v>
      </c>
      <c r="C2872" s="7">
        <v>13050</v>
      </c>
      <c r="D2872" s="8">
        <v>0.57999999999999996</v>
      </c>
      <c r="E2872" s="9">
        <f t="shared" si="88"/>
        <v>7568.9999999999991</v>
      </c>
      <c r="F2872" s="9">
        <f t="shared" si="89"/>
        <v>5481.0000000000009</v>
      </c>
    </row>
    <row r="2873" spans="1:6" x14ac:dyDescent="0.15">
      <c r="A2873" s="6" t="s">
        <v>5234</v>
      </c>
      <c r="B2873" s="6" t="s">
        <v>5235</v>
      </c>
      <c r="C2873" s="7">
        <v>13050</v>
      </c>
      <c r="D2873" s="8">
        <v>0.57999999999999996</v>
      </c>
      <c r="E2873" s="9">
        <f t="shared" si="88"/>
        <v>7568.9999999999991</v>
      </c>
      <c r="F2873" s="9">
        <f t="shared" si="89"/>
        <v>5481.0000000000009</v>
      </c>
    </row>
    <row r="2874" spans="1:6" x14ac:dyDescent="0.15">
      <c r="A2874" s="6" t="s">
        <v>5236</v>
      </c>
      <c r="B2874" s="6" t="s">
        <v>5237</v>
      </c>
      <c r="C2874" s="7">
        <v>13050</v>
      </c>
      <c r="D2874" s="8">
        <v>0.57999999999999996</v>
      </c>
      <c r="E2874" s="9">
        <f t="shared" si="88"/>
        <v>7568.9999999999991</v>
      </c>
      <c r="F2874" s="9">
        <f t="shared" si="89"/>
        <v>5481.0000000000009</v>
      </c>
    </row>
    <row r="2875" spans="1:6" x14ac:dyDescent="0.15">
      <c r="A2875" s="6" t="s">
        <v>5238</v>
      </c>
      <c r="B2875" s="6" t="s">
        <v>5239</v>
      </c>
      <c r="C2875" s="7">
        <v>13050</v>
      </c>
      <c r="D2875" s="8">
        <v>0.57999999999999996</v>
      </c>
      <c r="E2875" s="9">
        <f t="shared" si="88"/>
        <v>7568.9999999999991</v>
      </c>
      <c r="F2875" s="9">
        <f t="shared" si="89"/>
        <v>5481.0000000000009</v>
      </c>
    </row>
    <row r="2876" spans="1:6" x14ac:dyDescent="0.15">
      <c r="A2876" s="6" t="s">
        <v>5240</v>
      </c>
      <c r="B2876" s="6" t="s">
        <v>5241</v>
      </c>
      <c r="C2876" s="7">
        <v>13050</v>
      </c>
      <c r="D2876" s="8">
        <v>0.57999999999999996</v>
      </c>
      <c r="E2876" s="9">
        <f t="shared" si="88"/>
        <v>7568.9999999999991</v>
      </c>
      <c r="F2876" s="9">
        <f t="shared" si="89"/>
        <v>5481.0000000000009</v>
      </c>
    </row>
    <row r="2877" spans="1:6" x14ac:dyDescent="0.15">
      <c r="A2877" s="6" t="s">
        <v>5242</v>
      </c>
      <c r="B2877" s="6" t="s">
        <v>5243</v>
      </c>
      <c r="C2877" s="7">
        <v>13050</v>
      </c>
      <c r="D2877" s="8">
        <v>0.57999999999999996</v>
      </c>
      <c r="E2877" s="9">
        <f t="shared" si="88"/>
        <v>7568.9999999999991</v>
      </c>
      <c r="F2877" s="9">
        <f t="shared" si="89"/>
        <v>5481.0000000000009</v>
      </c>
    </row>
    <row r="2878" spans="1:6" x14ac:dyDescent="0.15">
      <c r="A2878" s="6" t="s">
        <v>5244</v>
      </c>
      <c r="B2878" s="6" t="s">
        <v>5245</v>
      </c>
      <c r="C2878" s="7">
        <v>13050</v>
      </c>
      <c r="D2878" s="8">
        <v>0.57999999999999996</v>
      </c>
      <c r="E2878" s="9">
        <f t="shared" si="88"/>
        <v>7568.9999999999991</v>
      </c>
      <c r="F2878" s="9">
        <f t="shared" si="89"/>
        <v>5481.0000000000009</v>
      </c>
    </row>
    <row r="2879" spans="1:6" x14ac:dyDescent="0.15">
      <c r="A2879" s="6" t="s">
        <v>5246</v>
      </c>
      <c r="B2879" s="6" t="s">
        <v>5247</v>
      </c>
      <c r="C2879" s="7">
        <v>13050</v>
      </c>
      <c r="D2879" s="8">
        <v>0.57999999999999996</v>
      </c>
      <c r="E2879" s="9">
        <f t="shared" si="88"/>
        <v>7568.9999999999991</v>
      </c>
      <c r="F2879" s="9">
        <f t="shared" si="89"/>
        <v>5481.0000000000009</v>
      </c>
    </row>
    <row r="2880" spans="1:6" x14ac:dyDescent="0.15">
      <c r="A2880" s="6" t="s">
        <v>5248</v>
      </c>
      <c r="B2880" s="6" t="s">
        <v>5249</v>
      </c>
      <c r="C2880" s="7">
        <v>13050</v>
      </c>
      <c r="D2880" s="8">
        <v>0.57999999999999996</v>
      </c>
      <c r="E2880" s="9">
        <f t="shared" si="88"/>
        <v>7568.9999999999991</v>
      </c>
      <c r="F2880" s="9">
        <f t="shared" si="89"/>
        <v>5481.0000000000009</v>
      </c>
    </row>
    <row r="2881" spans="1:6" x14ac:dyDescent="0.15">
      <c r="A2881" s="6" t="s">
        <v>5250</v>
      </c>
      <c r="B2881" s="6" t="s">
        <v>5251</v>
      </c>
      <c r="C2881" s="7">
        <v>13050</v>
      </c>
      <c r="D2881" s="8">
        <v>0.57999999999999996</v>
      </c>
      <c r="E2881" s="9">
        <f t="shared" si="88"/>
        <v>7568.9999999999991</v>
      </c>
      <c r="F2881" s="9">
        <f t="shared" si="89"/>
        <v>5481.0000000000009</v>
      </c>
    </row>
    <row r="2882" spans="1:6" x14ac:dyDescent="0.15">
      <c r="A2882" s="6" t="s">
        <v>5252</v>
      </c>
      <c r="B2882" s="6" t="s">
        <v>5253</v>
      </c>
      <c r="C2882" s="7">
        <v>13050</v>
      </c>
      <c r="D2882" s="8">
        <v>0.57999999999999996</v>
      </c>
      <c r="E2882" s="9">
        <f t="shared" ref="E2882:E2945" si="90">+C2882*D2882</f>
        <v>7568.9999999999991</v>
      </c>
      <c r="F2882" s="9">
        <f t="shared" ref="F2882:F2945" si="91">+C2882-E2882</f>
        <v>5481.0000000000009</v>
      </c>
    </row>
    <row r="2883" spans="1:6" x14ac:dyDescent="0.15">
      <c r="A2883" s="6" t="s">
        <v>5254</v>
      </c>
      <c r="B2883" s="6" t="s">
        <v>5255</v>
      </c>
      <c r="C2883" s="7">
        <v>13050</v>
      </c>
      <c r="D2883" s="8">
        <v>0.57999999999999996</v>
      </c>
      <c r="E2883" s="9">
        <f t="shared" si="90"/>
        <v>7568.9999999999991</v>
      </c>
      <c r="F2883" s="9">
        <f t="shared" si="91"/>
        <v>5481.0000000000009</v>
      </c>
    </row>
    <row r="2884" spans="1:6" x14ac:dyDescent="0.15">
      <c r="A2884" s="6" t="s">
        <v>5256</v>
      </c>
      <c r="B2884" s="6" t="s">
        <v>5257</v>
      </c>
      <c r="C2884" s="7">
        <v>13050</v>
      </c>
      <c r="D2884" s="8">
        <v>0.57999999999999996</v>
      </c>
      <c r="E2884" s="9">
        <f t="shared" si="90"/>
        <v>7568.9999999999991</v>
      </c>
      <c r="F2884" s="9">
        <f t="shared" si="91"/>
        <v>5481.0000000000009</v>
      </c>
    </row>
    <row r="2885" spans="1:6" x14ac:dyDescent="0.15">
      <c r="A2885" s="6" t="s">
        <v>5258</v>
      </c>
      <c r="B2885" s="6" t="s">
        <v>5259</v>
      </c>
      <c r="C2885" s="7">
        <v>13050</v>
      </c>
      <c r="D2885" s="8">
        <v>0.57999999999999996</v>
      </c>
      <c r="E2885" s="9">
        <f t="shared" si="90"/>
        <v>7568.9999999999991</v>
      </c>
      <c r="F2885" s="9">
        <f t="shared" si="91"/>
        <v>5481.0000000000009</v>
      </c>
    </row>
    <row r="2886" spans="1:6" x14ac:dyDescent="0.15">
      <c r="A2886" s="6" t="s">
        <v>5260</v>
      </c>
      <c r="B2886" s="6" t="s">
        <v>5261</v>
      </c>
      <c r="C2886" s="7">
        <v>13050</v>
      </c>
      <c r="D2886" s="8">
        <v>0.57999999999999996</v>
      </c>
      <c r="E2886" s="9">
        <f t="shared" si="90"/>
        <v>7568.9999999999991</v>
      </c>
      <c r="F2886" s="9">
        <f t="shared" si="91"/>
        <v>5481.0000000000009</v>
      </c>
    </row>
    <row r="2887" spans="1:6" x14ac:dyDescent="0.15">
      <c r="A2887" s="6" t="s">
        <v>5262</v>
      </c>
      <c r="B2887" s="6" t="s">
        <v>5263</v>
      </c>
      <c r="C2887" s="7">
        <v>13050</v>
      </c>
      <c r="D2887" s="8">
        <v>0.57999999999999996</v>
      </c>
      <c r="E2887" s="9">
        <f t="shared" si="90"/>
        <v>7568.9999999999991</v>
      </c>
      <c r="F2887" s="9">
        <f t="shared" si="91"/>
        <v>5481.0000000000009</v>
      </c>
    </row>
    <row r="2888" spans="1:6" x14ac:dyDescent="0.15">
      <c r="A2888" s="6" t="s">
        <v>5264</v>
      </c>
      <c r="B2888" s="6" t="s">
        <v>5265</v>
      </c>
      <c r="C2888" s="7">
        <v>13050</v>
      </c>
      <c r="D2888" s="8">
        <v>0.57999999999999996</v>
      </c>
      <c r="E2888" s="9">
        <f t="shared" si="90"/>
        <v>7568.9999999999991</v>
      </c>
      <c r="F2888" s="9">
        <f t="shared" si="91"/>
        <v>5481.0000000000009</v>
      </c>
    </row>
    <row r="2889" spans="1:6" x14ac:dyDescent="0.15">
      <c r="A2889" s="6" t="s">
        <v>5266</v>
      </c>
      <c r="B2889" s="6" t="s">
        <v>5267</v>
      </c>
      <c r="C2889" s="7">
        <v>13050</v>
      </c>
      <c r="D2889" s="8">
        <v>0.57999999999999996</v>
      </c>
      <c r="E2889" s="9">
        <f t="shared" si="90"/>
        <v>7568.9999999999991</v>
      </c>
      <c r="F2889" s="9">
        <f t="shared" si="91"/>
        <v>5481.0000000000009</v>
      </c>
    </row>
    <row r="2890" spans="1:6" x14ac:dyDescent="0.15">
      <c r="A2890" s="6" t="s">
        <v>5268</v>
      </c>
      <c r="B2890" s="6" t="s">
        <v>5269</v>
      </c>
      <c r="C2890" s="7">
        <v>13050</v>
      </c>
      <c r="D2890" s="8">
        <v>0.57999999999999996</v>
      </c>
      <c r="E2890" s="9">
        <f t="shared" si="90"/>
        <v>7568.9999999999991</v>
      </c>
      <c r="F2890" s="9">
        <f t="shared" si="91"/>
        <v>5481.0000000000009</v>
      </c>
    </row>
    <row r="2891" spans="1:6" x14ac:dyDescent="0.15">
      <c r="A2891" s="6" t="s">
        <v>5270</v>
      </c>
      <c r="B2891" s="6" t="s">
        <v>5271</v>
      </c>
      <c r="C2891" s="7">
        <v>13050</v>
      </c>
      <c r="D2891" s="8">
        <v>0.57999999999999996</v>
      </c>
      <c r="E2891" s="9">
        <f t="shared" si="90"/>
        <v>7568.9999999999991</v>
      </c>
      <c r="F2891" s="9">
        <f t="shared" si="91"/>
        <v>5481.0000000000009</v>
      </c>
    </row>
    <row r="2892" spans="1:6" x14ac:dyDescent="0.15">
      <c r="A2892" s="6" t="s">
        <v>5272</v>
      </c>
      <c r="B2892" s="6" t="s">
        <v>5273</v>
      </c>
      <c r="C2892" s="7">
        <v>13050</v>
      </c>
      <c r="D2892" s="8">
        <v>0.57999999999999996</v>
      </c>
      <c r="E2892" s="9">
        <f t="shared" si="90"/>
        <v>7568.9999999999991</v>
      </c>
      <c r="F2892" s="9">
        <f t="shared" si="91"/>
        <v>5481.0000000000009</v>
      </c>
    </row>
    <row r="2893" spans="1:6" x14ac:dyDescent="0.15">
      <c r="A2893" s="6" t="s">
        <v>5274</v>
      </c>
      <c r="B2893" s="6" t="s">
        <v>5275</v>
      </c>
      <c r="C2893" s="7">
        <v>13050</v>
      </c>
      <c r="D2893" s="8">
        <v>0.57999999999999996</v>
      </c>
      <c r="E2893" s="9">
        <f t="shared" si="90"/>
        <v>7568.9999999999991</v>
      </c>
      <c r="F2893" s="9">
        <f t="shared" si="91"/>
        <v>5481.0000000000009</v>
      </c>
    </row>
    <row r="2894" spans="1:6" x14ac:dyDescent="0.15">
      <c r="A2894" s="6" t="s">
        <v>5276</v>
      </c>
      <c r="B2894" s="6" t="s">
        <v>5277</v>
      </c>
      <c r="C2894" s="7">
        <v>13050</v>
      </c>
      <c r="D2894" s="8">
        <v>0.57999999999999996</v>
      </c>
      <c r="E2894" s="9">
        <f t="shared" si="90"/>
        <v>7568.9999999999991</v>
      </c>
      <c r="F2894" s="9">
        <f t="shared" si="91"/>
        <v>5481.0000000000009</v>
      </c>
    </row>
    <row r="2895" spans="1:6" x14ac:dyDescent="0.15">
      <c r="A2895" s="6" t="s">
        <v>5278</v>
      </c>
      <c r="B2895" s="6" t="s">
        <v>5279</v>
      </c>
      <c r="C2895" s="7">
        <v>13050</v>
      </c>
      <c r="D2895" s="8">
        <v>0.57999999999999996</v>
      </c>
      <c r="E2895" s="9">
        <f t="shared" si="90"/>
        <v>7568.9999999999991</v>
      </c>
      <c r="F2895" s="9">
        <f t="shared" si="91"/>
        <v>5481.0000000000009</v>
      </c>
    </row>
    <row r="2896" spans="1:6" x14ac:dyDescent="0.15">
      <c r="A2896" s="6" t="s">
        <v>5280</v>
      </c>
      <c r="B2896" s="6" t="s">
        <v>5281</v>
      </c>
      <c r="C2896" s="7">
        <v>13050</v>
      </c>
      <c r="D2896" s="8">
        <v>0.57999999999999996</v>
      </c>
      <c r="E2896" s="9">
        <f t="shared" si="90"/>
        <v>7568.9999999999991</v>
      </c>
      <c r="F2896" s="9">
        <f t="shared" si="91"/>
        <v>5481.0000000000009</v>
      </c>
    </row>
    <row r="2897" spans="1:6" x14ac:dyDescent="0.15">
      <c r="A2897" s="6" t="s">
        <v>5282</v>
      </c>
      <c r="B2897" s="6" t="s">
        <v>5283</v>
      </c>
      <c r="C2897" s="7">
        <v>13050</v>
      </c>
      <c r="D2897" s="8">
        <v>0.57999999999999996</v>
      </c>
      <c r="E2897" s="9">
        <f t="shared" si="90"/>
        <v>7568.9999999999991</v>
      </c>
      <c r="F2897" s="9">
        <f t="shared" si="91"/>
        <v>5481.0000000000009</v>
      </c>
    </row>
    <row r="2898" spans="1:6" x14ac:dyDescent="0.15">
      <c r="A2898" s="6" t="s">
        <v>5284</v>
      </c>
      <c r="B2898" s="6" t="s">
        <v>5285</v>
      </c>
      <c r="C2898" s="7">
        <v>13050</v>
      </c>
      <c r="D2898" s="8">
        <v>0.57999999999999996</v>
      </c>
      <c r="E2898" s="9">
        <f t="shared" si="90"/>
        <v>7568.9999999999991</v>
      </c>
      <c r="F2898" s="9">
        <f t="shared" si="91"/>
        <v>5481.0000000000009</v>
      </c>
    </row>
    <row r="2899" spans="1:6" x14ac:dyDescent="0.15">
      <c r="A2899" s="6" t="s">
        <v>5286</v>
      </c>
      <c r="B2899" s="6" t="s">
        <v>5287</v>
      </c>
      <c r="C2899" s="7">
        <v>13050</v>
      </c>
      <c r="D2899" s="8">
        <v>0.57999999999999996</v>
      </c>
      <c r="E2899" s="9">
        <f t="shared" si="90"/>
        <v>7568.9999999999991</v>
      </c>
      <c r="F2899" s="9">
        <f t="shared" si="91"/>
        <v>5481.0000000000009</v>
      </c>
    </row>
    <row r="2900" spans="1:6" x14ac:dyDescent="0.15">
      <c r="A2900" s="6" t="s">
        <v>5288</v>
      </c>
      <c r="B2900" s="6" t="s">
        <v>5289</v>
      </c>
      <c r="C2900" s="7">
        <v>13050</v>
      </c>
      <c r="D2900" s="8">
        <v>0.57999999999999996</v>
      </c>
      <c r="E2900" s="9">
        <f t="shared" si="90"/>
        <v>7568.9999999999991</v>
      </c>
      <c r="F2900" s="9">
        <f t="shared" si="91"/>
        <v>5481.0000000000009</v>
      </c>
    </row>
    <row r="2901" spans="1:6" x14ac:dyDescent="0.15">
      <c r="A2901" s="6" t="s">
        <v>5290</v>
      </c>
      <c r="B2901" s="6" t="s">
        <v>5291</v>
      </c>
      <c r="C2901" s="7">
        <v>13050</v>
      </c>
      <c r="D2901" s="8">
        <v>0.57999999999999996</v>
      </c>
      <c r="E2901" s="9">
        <f t="shared" si="90"/>
        <v>7568.9999999999991</v>
      </c>
      <c r="F2901" s="9">
        <f t="shared" si="91"/>
        <v>5481.0000000000009</v>
      </c>
    </row>
    <row r="2902" spans="1:6" x14ac:dyDescent="0.15">
      <c r="A2902" s="6" t="s">
        <v>5292</v>
      </c>
      <c r="B2902" s="6" t="s">
        <v>5293</v>
      </c>
      <c r="C2902" s="7">
        <v>13050</v>
      </c>
      <c r="D2902" s="8">
        <v>0.57999999999999996</v>
      </c>
      <c r="E2902" s="9">
        <f t="shared" si="90"/>
        <v>7568.9999999999991</v>
      </c>
      <c r="F2902" s="9">
        <f t="shared" si="91"/>
        <v>5481.0000000000009</v>
      </c>
    </row>
    <row r="2903" spans="1:6" x14ac:dyDescent="0.15">
      <c r="A2903" s="6" t="s">
        <v>5294</v>
      </c>
      <c r="B2903" s="6" t="s">
        <v>5295</v>
      </c>
      <c r="C2903" s="7">
        <v>13050</v>
      </c>
      <c r="D2903" s="8">
        <v>0.57999999999999996</v>
      </c>
      <c r="E2903" s="9">
        <f t="shared" si="90"/>
        <v>7568.9999999999991</v>
      </c>
      <c r="F2903" s="9">
        <f t="shared" si="91"/>
        <v>5481.0000000000009</v>
      </c>
    </row>
    <row r="2904" spans="1:6" x14ac:dyDescent="0.15">
      <c r="A2904" s="6" t="s">
        <v>5296</v>
      </c>
      <c r="B2904" s="6" t="s">
        <v>5297</v>
      </c>
      <c r="C2904" s="7">
        <v>13050</v>
      </c>
      <c r="D2904" s="8">
        <v>0.57999999999999996</v>
      </c>
      <c r="E2904" s="9">
        <f t="shared" si="90"/>
        <v>7568.9999999999991</v>
      </c>
      <c r="F2904" s="9">
        <f t="shared" si="91"/>
        <v>5481.0000000000009</v>
      </c>
    </row>
    <row r="2905" spans="1:6" x14ac:dyDescent="0.15">
      <c r="A2905" s="6" t="s">
        <v>5298</v>
      </c>
      <c r="B2905" s="6" t="s">
        <v>5299</v>
      </c>
      <c r="C2905" s="7">
        <v>13050</v>
      </c>
      <c r="D2905" s="8">
        <v>0.57999999999999996</v>
      </c>
      <c r="E2905" s="9">
        <f t="shared" si="90"/>
        <v>7568.9999999999991</v>
      </c>
      <c r="F2905" s="9">
        <f t="shared" si="91"/>
        <v>5481.0000000000009</v>
      </c>
    </row>
    <row r="2906" spans="1:6" x14ac:dyDescent="0.15">
      <c r="A2906" s="6" t="s">
        <v>5300</v>
      </c>
      <c r="B2906" s="6" t="s">
        <v>5301</v>
      </c>
      <c r="C2906" s="7">
        <v>13050</v>
      </c>
      <c r="D2906" s="8">
        <v>0.57999999999999996</v>
      </c>
      <c r="E2906" s="9">
        <f t="shared" si="90"/>
        <v>7568.9999999999991</v>
      </c>
      <c r="F2906" s="9">
        <f t="shared" si="91"/>
        <v>5481.0000000000009</v>
      </c>
    </row>
    <row r="2907" spans="1:6" x14ac:dyDescent="0.15">
      <c r="A2907" s="6" t="s">
        <v>5302</v>
      </c>
      <c r="B2907" s="6" t="s">
        <v>5303</v>
      </c>
      <c r="C2907" s="7">
        <v>13050</v>
      </c>
      <c r="D2907" s="8">
        <v>0.57999999999999996</v>
      </c>
      <c r="E2907" s="9">
        <f t="shared" si="90"/>
        <v>7568.9999999999991</v>
      </c>
      <c r="F2907" s="9">
        <f t="shared" si="91"/>
        <v>5481.0000000000009</v>
      </c>
    </row>
    <row r="2908" spans="1:6" x14ac:dyDescent="0.15">
      <c r="A2908" s="6" t="s">
        <v>5304</v>
      </c>
      <c r="B2908" s="6" t="s">
        <v>5305</v>
      </c>
      <c r="C2908" s="7">
        <v>13050</v>
      </c>
      <c r="D2908" s="8">
        <v>0.57999999999999996</v>
      </c>
      <c r="E2908" s="9">
        <f t="shared" si="90"/>
        <v>7568.9999999999991</v>
      </c>
      <c r="F2908" s="9">
        <f t="shared" si="91"/>
        <v>5481.0000000000009</v>
      </c>
    </row>
    <row r="2909" spans="1:6" x14ac:dyDescent="0.15">
      <c r="A2909" s="6" t="s">
        <v>5306</v>
      </c>
      <c r="B2909" s="6" t="s">
        <v>5307</v>
      </c>
      <c r="C2909" s="7">
        <v>13050</v>
      </c>
      <c r="D2909" s="8">
        <v>0.57999999999999996</v>
      </c>
      <c r="E2909" s="9">
        <f t="shared" si="90"/>
        <v>7568.9999999999991</v>
      </c>
      <c r="F2909" s="9">
        <f t="shared" si="91"/>
        <v>5481.0000000000009</v>
      </c>
    </row>
    <row r="2910" spans="1:6" x14ac:dyDescent="0.15">
      <c r="A2910" s="6" t="s">
        <v>5308</v>
      </c>
      <c r="B2910" s="6" t="s">
        <v>5309</v>
      </c>
      <c r="C2910" s="7">
        <v>13050</v>
      </c>
      <c r="D2910" s="8">
        <v>0.57999999999999996</v>
      </c>
      <c r="E2910" s="9">
        <f t="shared" si="90"/>
        <v>7568.9999999999991</v>
      </c>
      <c r="F2910" s="9">
        <f t="shared" si="91"/>
        <v>5481.0000000000009</v>
      </c>
    </row>
    <row r="2911" spans="1:6" x14ac:dyDescent="0.15">
      <c r="A2911" s="6" t="s">
        <v>5310</v>
      </c>
      <c r="B2911" s="6" t="s">
        <v>5311</v>
      </c>
      <c r="C2911" s="7">
        <v>13050</v>
      </c>
      <c r="D2911" s="8">
        <v>0.57999999999999996</v>
      </c>
      <c r="E2911" s="9">
        <f t="shared" si="90"/>
        <v>7568.9999999999991</v>
      </c>
      <c r="F2911" s="9">
        <f t="shared" si="91"/>
        <v>5481.0000000000009</v>
      </c>
    </row>
    <row r="2912" spans="1:6" x14ac:dyDescent="0.15">
      <c r="A2912" s="6" t="s">
        <v>5312</v>
      </c>
      <c r="B2912" s="6" t="s">
        <v>5313</v>
      </c>
      <c r="C2912" s="7">
        <v>13050</v>
      </c>
      <c r="D2912" s="8">
        <v>0.57999999999999996</v>
      </c>
      <c r="E2912" s="9">
        <f t="shared" si="90"/>
        <v>7568.9999999999991</v>
      </c>
      <c r="F2912" s="9">
        <f t="shared" si="91"/>
        <v>5481.0000000000009</v>
      </c>
    </row>
    <row r="2913" spans="1:6" x14ac:dyDescent="0.15">
      <c r="A2913" s="6" t="s">
        <v>5314</v>
      </c>
      <c r="B2913" s="6" t="s">
        <v>5315</v>
      </c>
      <c r="C2913" s="7">
        <v>13050</v>
      </c>
      <c r="D2913" s="8">
        <v>0.57999999999999996</v>
      </c>
      <c r="E2913" s="9">
        <f t="shared" si="90"/>
        <v>7568.9999999999991</v>
      </c>
      <c r="F2913" s="9">
        <f t="shared" si="91"/>
        <v>5481.0000000000009</v>
      </c>
    </row>
    <row r="2914" spans="1:6" x14ac:dyDescent="0.15">
      <c r="A2914" s="6" t="s">
        <v>5316</v>
      </c>
      <c r="B2914" s="6" t="s">
        <v>5317</v>
      </c>
      <c r="C2914" s="7">
        <v>13050</v>
      </c>
      <c r="D2914" s="8">
        <v>0.57999999999999996</v>
      </c>
      <c r="E2914" s="9">
        <f t="shared" si="90"/>
        <v>7568.9999999999991</v>
      </c>
      <c r="F2914" s="9">
        <f t="shared" si="91"/>
        <v>5481.0000000000009</v>
      </c>
    </row>
    <row r="2915" spans="1:6" x14ac:dyDescent="0.15">
      <c r="A2915" s="6" t="s">
        <v>5318</v>
      </c>
      <c r="B2915" s="6" t="s">
        <v>5319</v>
      </c>
      <c r="C2915" s="7">
        <v>13050</v>
      </c>
      <c r="D2915" s="8">
        <v>0.57999999999999996</v>
      </c>
      <c r="E2915" s="9">
        <f t="shared" si="90"/>
        <v>7568.9999999999991</v>
      </c>
      <c r="F2915" s="9">
        <f t="shared" si="91"/>
        <v>5481.0000000000009</v>
      </c>
    </row>
    <row r="2916" spans="1:6" x14ac:dyDescent="0.15">
      <c r="A2916" s="6" t="s">
        <v>5320</v>
      </c>
      <c r="B2916" s="6" t="s">
        <v>5321</v>
      </c>
      <c r="C2916" s="7">
        <v>13050</v>
      </c>
      <c r="D2916" s="8">
        <v>0.57999999999999996</v>
      </c>
      <c r="E2916" s="9">
        <f t="shared" si="90"/>
        <v>7568.9999999999991</v>
      </c>
      <c r="F2916" s="9">
        <f t="shared" si="91"/>
        <v>5481.0000000000009</v>
      </c>
    </row>
    <row r="2917" spans="1:6" x14ac:dyDescent="0.15">
      <c r="A2917" s="6" t="s">
        <v>5322</v>
      </c>
      <c r="B2917" s="6" t="s">
        <v>5323</v>
      </c>
      <c r="C2917" s="7">
        <v>13050</v>
      </c>
      <c r="D2917" s="8">
        <v>0.57999999999999996</v>
      </c>
      <c r="E2917" s="9">
        <f t="shared" si="90"/>
        <v>7568.9999999999991</v>
      </c>
      <c r="F2917" s="9">
        <f t="shared" si="91"/>
        <v>5481.0000000000009</v>
      </c>
    </row>
    <row r="2918" spans="1:6" x14ac:dyDescent="0.15">
      <c r="A2918" s="6" t="s">
        <v>5324</v>
      </c>
      <c r="B2918" s="6" t="s">
        <v>5325</v>
      </c>
      <c r="C2918" s="7">
        <v>13050</v>
      </c>
      <c r="D2918" s="8">
        <v>0.57999999999999996</v>
      </c>
      <c r="E2918" s="9">
        <f t="shared" si="90"/>
        <v>7568.9999999999991</v>
      </c>
      <c r="F2918" s="9">
        <f t="shared" si="91"/>
        <v>5481.0000000000009</v>
      </c>
    </row>
    <row r="2919" spans="1:6" x14ac:dyDescent="0.15">
      <c r="A2919" s="6" t="s">
        <v>5326</v>
      </c>
      <c r="B2919" s="6" t="s">
        <v>5327</v>
      </c>
      <c r="C2919" s="7">
        <v>13050</v>
      </c>
      <c r="D2919" s="8">
        <v>0.57999999999999996</v>
      </c>
      <c r="E2919" s="9">
        <f t="shared" si="90"/>
        <v>7568.9999999999991</v>
      </c>
      <c r="F2919" s="9">
        <f t="shared" si="91"/>
        <v>5481.0000000000009</v>
      </c>
    </row>
    <row r="2920" spans="1:6" x14ac:dyDescent="0.15">
      <c r="A2920" s="6" t="s">
        <v>5328</v>
      </c>
      <c r="B2920" s="6" t="s">
        <v>5329</v>
      </c>
      <c r="C2920" s="7">
        <v>13050</v>
      </c>
      <c r="D2920" s="8">
        <v>0.57999999999999996</v>
      </c>
      <c r="E2920" s="9">
        <f t="shared" si="90"/>
        <v>7568.9999999999991</v>
      </c>
      <c r="F2920" s="9">
        <f t="shared" si="91"/>
        <v>5481.0000000000009</v>
      </c>
    </row>
    <row r="2921" spans="1:6" x14ac:dyDescent="0.15">
      <c r="A2921" s="6" t="s">
        <v>5330</v>
      </c>
      <c r="B2921" s="6" t="s">
        <v>5331</v>
      </c>
      <c r="C2921" s="7">
        <v>13050</v>
      </c>
      <c r="D2921" s="8">
        <v>0.57999999999999996</v>
      </c>
      <c r="E2921" s="9">
        <f t="shared" si="90"/>
        <v>7568.9999999999991</v>
      </c>
      <c r="F2921" s="9">
        <f t="shared" si="91"/>
        <v>5481.0000000000009</v>
      </c>
    </row>
    <row r="2922" spans="1:6" x14ac:dyDescent="0.15">
      <c r="A2922" s="6" t="s">
        <v>5332</v>
      </c>
      <c r="B2922" s="6" t="s">
        <v>5333</v>
      </c>
      <c r="C2922" s="7">
        <v>13050</v>
      </c>
      <c r="D2922" s="8">
        <v>0.57999999999999996</v>
      </c>
      <c r="E2922" s="9">
        <f t="shared" si="90"/>
        <v>7568.9999999999991</v>
      </c>
      <c r="F2922" s="9">
        <f t="shared" si="91"/>
        <v>5481.0000000000009</v>
      </c>
    </row>
    <row r="2923" spans="1:6" x14ac:dyDescent="0.15">
      <c r="A2923" s="6" t="s">
        <v>5334</v>
      </c>
      <c r="B2923" s="6" t="s">
        <v>5335</v>
      </c>
      <c r="C2923" s="7">
        <v>13050</v>
      </c>
      <c r="D2923" s="8">
        <v>0.57999999999999996</v>
      </c>
      <c r="E2923" s="9">
        <f t="shared" si="90"/>
        <v>7568.9999999999991</v>
      </c>
      <c r="F2923" s="9">
        <f t="shared" si="91"/>
        <v>5481.0000000000009</v>
      </c>
    </row>
    <row r="2924" spans="1:6" x14ac:dyDescent="0.15">
      <c r="A2924" s="6" t="s">
        <v>5336</v>
      </c>
      <c r="B2924" s="6" t="s">
        <v>5337</v>
      </c>
      <c r="C2924" s="7">
        <v>13050</v>
      </c>
      <c r="D2924" s="8">
        <v>0.57999999999999996</v>
      </c>
      <c r="E2924" s="9">
        <f t="shared" si="90"/>
        <v>7568.9999999999991</v>
      </c>
      <c r="F2924" s="9">
        <f t="shared" si="91"/>
        <v>5481.0000000000009</v>
      </c>
    </row>
    <row r="2925" spans="1:6" x14ac:dyDescent="0.15">
      <c r="A2925" s="6" t="s">
        <v>5338</v>
      </c>
      <c r="B2925" s="6" t="s">
        <v>5339</v>
      </c>
      <c r="C2925" s="7">
        <v>13050</v>
      </c>
      <c r="D2925" s="8">
        <v>0.57999999999999996</v>
      </c>
      <c r="E2925" s="9">
        <f t="shared" si="90"/>
        <v>7568.9999999999991</v>
      </c>
      <c r="F2925" s="9">
        <f t="shared" si="91"/>
        <v>5481.0000000000009</v>
      </c>
    </row>
    <row r="2926" spans="1:6" x14ac:dyDescent="0.15">
      <c r="A2926" s="6" t="s">
        <v>5340</v>
      </c>
      <c r="B2926" s="6" t="s">
        <v>5341</v>
      </c>
      <c r="C2926" s="7">
        <v>13050</v>
      </c>
      <c r="D2926" s="8">
        <v>0.57999999999999996</v>
      </c>
      <c r="E2926" s="9">
        <f t="shared" si="90"/>
        <v>7568.9999999999991</v>
      </c>
      <c r="F2926" s="9">
        <f t="shared" si="91"/>
        <v>5481.0000000000009</v>
      </c>
    </row>
    <row r="2927" spans="1:6" x14ac:dyDescent="0.15">
      <c r="A2927" s="6" t="s">
        <v>5342</v>
      </c>
      <c r="B2927" s="6" t="s">
        <v>5343</v>
      </c>
      <c r="C2927" s="7">
        <v>13050</v>
      </c>
      <c r="D2927" s="8">
        <v>0.57999999999999996</v>
      </c>
      <c r="E2927" s="9">
        <f t="shared" si="90"/>
        <v>7568.9999999999991</v>
      </c>
      <c r="F2927" s="9">
        <f t="shared" si="91"/>
        <v>5481.0000000000009</v>
      </c>
    </row>
    <row r="2928" spans="1:6" x14ac:dyDescent="0.15">
      <c r="A2928" s="6" t="s">
        <v>5344</v>
      </c>
      <c r="B2928" s="6" t="s">
        <v>5345</v>
      </c>
      <c r="C2928" s="7">
        <v>13050</v>
      </c>
      <c r="D2928" s="8">
        <v>0.57999999999999996</v>
      </c>
      <c r="E2928" s="9">
        <f t="shared" si="90"/>
        <v>7568.9999999999991</v>
      </c>
      <c r="F2928" s="9">
        <f t="shared" si="91"/>
        <v>5481.0000000000009</v>
      </c>
    </row>
    <row r="2929" spans="1:6" x14ac:dyDescent="0.15">
      <c r="A2929" s="6" t="s">
        <v>5346</v>
      </c>
      <c r="B2929" s="6" t="s">
        <v>5347</v>
      </c>
      <c r="C2929" s="7">
        <v>13050</v>
      </c>
      <c r="D2929" s="8">
        <v>0.57999999999999996</v>
      </c>
      <c r="E2929" s="9">
        <f t="shared" si="90"/>
        <v>7568.9999999999991</v>
      </c>
      <c r="F2929" s="9">
        <f t="shared" si="91"/>
        <v>5481.0000000000009</v>
      </c>
    </row>
    <row r="2930" spans="1:6" x14ac:dyDescent="0.15">
      <c r="A2930" s="6" t="s">
        <v>5348</v>
      </c>
      <c r="B2930" s="6" t="s">
        <v>5349</v>
      </c>
      <c r="C2930" s="7">
        <v>13050</v>
      </c>
      <c r="D2930" s="8">
        <v>0.57999999999999996</v>
      </c>
      <c r="E2930" s="9">
        <f t="shared" si="90"/>
        <v>7568.9999999999991</v>
      </c>
      <c r="F2930" s="9">
        <f t="shared" si="91"/>
        <v>5481.0000000000009</v>
      </c>
    </row>
    <row r="2931" spans="1:6" x14ac:dyDescent="0.15">
      <c r="A2931" s="6" t="s">
        <v>5350</v>
      </c>
      <c r="B2931" s="6" t="s">
        <v>5351</v>
      </c>
      <c r="C2931" s="7">
        <v>13050</v>
      </c>
      <c r="D2931" s="8">
        <v>0.57999999999999996</v>
      </c>
      <c r="E2931" s="9">
        <f t="shared" si="90"/>
        <v>7568.9999999999991</v>
      </c>
      <c r="F2931" s="9">
        <f t="shared" si="91"/>
        <v>5481.0000000000009</v>
      </c>
    </row>
    <row r="2932" spans="1:6" x14ac:dyDescent="0.15">
      <c r="A2932" s="6" t="s">
        <v>5352</v>
      </c>
      <c r="B2932" s="6" t="s">
        <v>5353</v>
      </c>
      <c r="C2932" s="7">
        <v>13050</v>
      </c>
      <c r="D2932" s="8">
        <v>0.57999999999999996</v>
      </c>
      <c r="E2932" s="9">
        <f t="shared" si="90"/>
        <v>7568.9999999999991</v>
      </c>
      <c r="F2932" s="9">
        <f t="shared" si="91"/>
        <v>5481.0000000000009</v>
      </c>
    </row>
    <row r="2933" spans="1:6" x14ac:dyDescent="0.15">
      <c r="A2933" s="6" t="s">
        <v>5354</v>
      </c>
      <c r="B2933" s="6" t="s">
        <v>5355</v>
      </c>
      <c r="C2933" s="7">
        <v>13050</v>
      </c>
      <c r="D2933" s="8">
        <v>0.57999999999999996</v>
      </c>
      <c r="E2933" s="9">
        <f t="shared" si="90"/>
        <v>7568.9999999999991</v>
      </c>
      <c r="F2933" s="9">
        <f t="shared" si="91"/>
        <v>5481.0000000000009</v>
      </c>
    </row>
    <row r="2934" spans="1:6" x14ac:dyDescent="0.15">
      <c r="A2934" s="6" t="s">
        <v>5356</v>
      </c>
      <c r="B2934" s="6" t="s">
        <v>5357</v>
      </c>
      <c r="C2934" s="7">
        <v>13050</v>
      </c>
      <c r="D2934" s="8">
        <v>0.57999999999999996</v>
      </c>
      <c r="E2934" s="9">
        <f t="shared" si="90"/>
        <v>7568.9999999999991</v>
      </c>
      <c r="F2934" s="9">
        <f t="shared" si="91"/>
        <v>5481.0000000000009</v>
      </c>
    </row>
    <row r="2935" spans="1:6" x14ac:dyDescent="0.15">
      <c r="A2935" s="6" t="s">
        <v>5358</v>
      </c>
      <c r="B2935" s="6" t="s">
        <v>5359</v>
      </c>
      <c r="C2935" s="7">
        <v>13050</v>
      </c>
      <c r="D2935" s="8">
        <v>0.57999999999999996</v>
      </c>
      <c r="E2935" s="9">
        <f t="shared" si="90"/>
        <v>7568.9999999999991</v>
      </c>
      <c r="F2935" s="9">
        <f t="shared" si="91"/>
        <v>5481.0000000000009</v>
      </c>
    </row>
    <row r="2936" spans="1:6" x14ac:dyDescent="0.15">
      <c r="A2936" s="6" t="s">
        <v>5360</v>
      </c>
      <c r="B2936" s="6" t="s">
        <v>5361</v>
      </c>
      <c r="C2936" s="7">
        <v>13050</v>
      </c>
      <c r="D2936" s="8">
        <v>0.57999999999999996</v>
      </c>
      <c r="E2936" s="9">
        <f t="shared" si="90"/>
        <v>7568.9999999999991</v>
      </c>
      <c r="F2936" s="9">
        <f t="shared" si="91"/>
        <v>5481.0000000000009</v>
      </c>
    </row>
    <row r="2937" spans="1:6" x14ac:dyDescent="0.15">
      <c r="A2937" s="6" t="s">
        <v>5362</v>
      </c>
      <c r="B2937" s="6" t="s">
        <v>5363</v>
      </c>
      <c r="C2937" s="7">
        <v>13050</v>
      </c>
      <c r="D2937" s="8">
        <v>0.57999999999999996</v>
      </c>
      <c r="E2937" s="9">
        <f t="shared" si="90"/>
        <v>7568.9999999999991</v>
      </c>
      <c r="F2937" s="9">
        <f t="shared" si="91"/>
        <v>5481.0000000000009</v>
      </c>
    </row>
    <row r="2938" spans="1:6" x14ac:dyDescent="0.15">
      <c r="A2938" s="6" t="s">
        <v>5364</v>
      </c>
      <c r="B2938" s="6" t="s">
        <v>5365</v>
      </c>
      <c r="C2938" s="7">
        <v>13050</v>
      </c>
      <c r="D2938" s="8">
        <v>0.57999999999999996</v>
      </c>
      <c r="E2938" s="9">
        <f t="shared" si="90"/>
        <v>7568.9999999999991</v>
      </c>
      <c r="F2938" s="9">
        <f t="shared" si="91"/>
        <v>5481.0000000000009</v>
      </c>
    </row>
    <row r="2939" spans="1:6" x14ac:dyDescent="0.15">
      <c r="A2939" s="6" t="s">
        <v>5366</v>
      </c>
      <c r="B2939" s="6" t="s">
        <v>5367</v>
      </c>
      <c r="C2939" s="7">
        <v>13050</v>
      </c>
      <c r="D2939" s="8">
        <v>0.57999999999999996</v>
      </c>
      <c r="E2939" s="9">
        <f t="shared" si="90"/>
        <v>7568.9999999999991</v>
      </c>
      <c r="F2939" s="9">
        <f t="shared" si="91"/>
        <v>5481.0000000000009</v>
      </c>
    </row>
    <row r="2940" spans="1:6" x14ac:dyDescent="0.15">
      <c r="A2940" s="6" t="s">
        <v>5368</v>
      </c>
      <c r="B2940" s="6" t="s">
        <v>5369</v>
      </c>
      <c r="C2940" s="7">
        <v>13050</v>
      </c>
      <c r="D2940" s="8">
        <v>0.57999999999999996</v>
      </c>
      <c r="E2940" s="9">
        <f t="shared" si="90"/>
        <v>7568.9999999999991</v>
      </c>
      <c r="F2940" s="9">
        <f t="shared" si="91"/>
        <v>5481.0000000000009</v>
      </c>
    </row>
    <row r="2941" spans="1:6" x14ac:dyDescent="0.15">
      <c r="A2941" s="6" t="s">
        <v>5370</v>
      </c>
      <c r="B2941" s="6" t="s">
        <v>5371</v>
      </c>
      <c r="C2941" s="7">
        <v>13050</v>
      </c>
      <c r="D2941" s="8">
        <v>0.57999999999999996</v>
      </c>
      <c r="E2941" s="9">
        <f t="shared" si="90"/>
        <v>7568.9999999999991</v>
      </c>
      <c r="F2941" s="9">
        <f t="shared" si="91"/>
        <v>5481.0000000000009</v>
      </c>
    </row>
    <row r="2942" spans="1:6" x14ac:dyDescent="0.15">
      <c r="A2942" s="6" t="s">
        <v>5372</v>
      </c>
      <c r="B2942" s="6" t="s">
        <v>5373</v>
      </c>
      <c r="C2942" s="7">
        <v>13050</v>
      </c>
      <c r="D2942" s="8">
        <v>0.57999999999999996</v>
      </c>
      <c r="E2942" s="9">
        <f t="shared" si="90"/>
        <v>7568.9999999999991</v>
      </c>
      <c r="F2942" s="9">
        <f t="shared" si="91"/>
        <v>5481.0000000000009</v>
      </c>
    </row>
    <row r="2943" spans="1:6" x14ac:dyDescent="0.15">
      <c r="A2943" s="6" t="s">
        <v>5374</v>
      </c>
      <c r="B2943" s="6" t="s">
        <v>5375</v>
      </c>
      <c r="C2943" s="7">
        <v>13050</v>
      </c>
      <c r="D2943" s="8">
        <v>0.57999999999999996</v>
      </c>
      <c r="E2943" s="9">
        <f t="shared" si="90"/>
        <v>7568.9999999999991</v>
      </c>
      <c r="F2943" s="9">
        <f t="shared" si="91"/>
        <v>5481.0000000000009</v>
      </c>
    </row>
    <row r="2944" spans="1:6" x14ac:dyDescent="0.15">
      <c r="A2944" s="6" t="s">
        <v>5376</v>
      </c>
      <c r="B2944" s="6" t="s">
        <v>5377</v>
      </c>
      <c r="C2944" s="7">
        <v>13050</v>
      </c>
      <c r="D2944" s="8">
        <v>0.57999999999999996</v>
      </c>
      <c r="E2944" s="9">
        <f t="shared" si="90"/>
        <v>7568.9999999999991</v>
      </c>
      <c r="F2944" s="9">
        <f t="shared" si="91"/>
        <v>5481.0000000000009</v>
      </c>
    </row>
    <row r="2945" spans="1:6" x14ac:dyDescent="0.15">
      <c r="A2945" s="6" t="s">
        <v>5378</v>
      </c>
      <c r="B2945" s="6" t="s">
        <v>5379</v>
      </c>
      <c r="C2945" s="7">
        <v>13050</v>
      </c>
      <c r="D2945" s="8">
        <v>0.57999999999999996</v>
      </c>
      <c r="E2945" s="9">
        <f t="shared" si="90"/>
        <v>7568.9999999999991</v>
      </c>
      <c r="F2945" s="9">
        <f t="shared" si="91"/>
        <v>5481.0000000000009</v>
      </c>
    </row>
    <row r="2946" spans="1:6" x14ac:dyDescent="0.15">
      <c r="A2946" s="6" t="s">
        <v>5380</v>
      </c>
      <c r="B2946" s="6" t="s">
        <v>5381</v>
      </c>
      <c r="C2946" s="7">
        <v>13050</v>
      </c>
      <c r="D2946" s="8">
        <v>0.57999999999999996</v>
      </c>
      <c r="E2946" s="9">
        <f t="shared" ref="E2946:E3009" si="92">+C2946*D2946</f>
        <v>7568.9999999999991</v>
      </c>
      <c r="F2946" s="9">
        <f t="shared" ref="F2946:F3009" si="93">+C2946-E2946</f>
        <v>5481.0000000000009</v>
      </c>
    </row>
    <row r="2947" spans="1:6" x14ac:dyDescent="0.15">
      <c r="A2947" s="6" t="s">
        <v>5382</v>
      </c>
      <c r="B2947" s="6" t="s">
        <v>5383</v>
      </c>
      <c r="C2947" s="7">
        <v>13050</v>
      </c>
      <c r="D2947" s="8">
        <v>0.57999999999999996</v>
      </c>
      <c r="E2947" s="9">
        <f t="shared" si="92"/>
        <v>7568.9999999999991</v>
      </c>
      <c r="F2947" s="9">
        <f t="shared" si="93"/>
        <v>5481.0000000000009</v>
      </c>
    </row>
    <row r="2948" spans="1:6" x14ac:dyDescent="0.15">
      <c r="A2948" s="6" t="s">
        <v>5384</v>
      </c>
      <c r="B2948" s="6" t="s">
        <v>5385</v>
      </c>
      <c r="C2948" s="7">
        <v>13050</v>
      </c>
      <c r="D2948" s="8">
        <v>0.57999999999999996</v>
      </c>
      <c r="E2948" s="9">
        <f t="shared" si="92"/>
        <v>7568.9999999999991</v>
      </c>
      <c r="F2948" s="9">
        <f t="shared" si="93"/>
        <v>5481.0000000000009</v>
      </c>
    </row>
    <row r="2949" spans="1:6" x14ac:dyDescent="0.15">
      <c r="A2949" s="6" t="s">
        <v>5386</v>
      </c>
      <c r="B2949" s="6" t="s">
        <v>5387</v>
      </c>
      <c r="C2949" s="7">
        <v>13050</v>
      </c>
      <c r="D2949" s="8">
        <v>0.57999999999999996</v>
      </c>
      <c r="E2949" s="9">
        <f t="shared" si="92"/>
        <v>7568.9999999999991</v>
      </c>
      <c r="F2949" s="9">
        <f t="shared" si="93"/>
        <v>5481.0000000000009</v>
      </c>
    </row>
    <row r="2950" spans="1:6" x14ac:dyDescent="0.15">
      <c r="A2950" s="6" t="s">
        <v>5388</v>
      </c>
      <c r="B2950" s="6" t="s">
        <v>5389</v>
      </c>
      <c r="C2950" s="7">
        <v>13050</v>
      </c>
      <c r="D2950" s="8">
        <v>0.57999999999999996</v>
      </c>
      <c r="E2950" s="9">
        <f t="shared" si="92"/>
        <v>7568.9999999999991</v>
      </c>
      <c r="F2950" s="9">
        <f t="shared" si="93"/>
        <v>5481.0000000000009</v>
      </c>
    </row>
    <row r="2951" spans="1:6" x14ac:dyDescent="0.15">
      <c r="A2951" s="6" t="s">
        <v>5390</v>
      </c>
      <c r="B2951" s="6" t="s">
        <v>5391</v>
      </c>
      <c r="C2951" s="7">
        <v>13050</v>
      </c>
      <c r="D2951" s="8">
        <v>0.57999999999999996</v>
      </c>
      <c r="E2951" s="9">
        <f t="shared" si="92"/>
        <v>7568.9999999999991</v>
      </c>
      <c r="F2951" s="9">
        <f t="shared" si="93"/>
        <v>5481.0000000000009</v>
      </c>
    </row>
    <row r="2952" spans="1:6" x14ac:dyDescent="0.15">
      <c r="A2952" s="6" t="s">
        <v>5392</v>
      </c>
      <c r="B2952" s="6" t="s">
        <v>5393</v>
      </c>
      <c r="C2952" s="7">
        <v>13050</v>
      </c>
      <c r="D2952" s="8">
        <v>0.57999999999999996</v>
      </c>
      <c r="E2952" s="9">
        <f t="shared" si="92"/>
        <v>7568.9999999999991</v>
      </c>
      <c r="F2952" s="9">
        <f t="shared" si="93"/>
        <v>5481.0000000000009</v>
      </c>
    </row>
    <row r="2953" spans="1:6" x14ac:dyDescent="0.15">
      <c r="A2953" s="6" t="s">
        <v>5394</v>
      </c>
      <c r="B2953" s="6" t="s">
        <v>5395</v>
      </c>
      <c r="C2953" s="7">
        <v>13050</v>
      </c>
      <c r="D2953" s="8">
        <v>0.57999999999999996</v>
      </c>
      <c r="E2953" s="9">
        <f t="shared" si="92"/>
        <v>7568.9999999999991</v>
      </c>
      <c r="F2953" s="9">
        <f t="shared" si="93"/>
        <v>5481.0000000000009</v>
      </c>
    </row>
    <row r="2954" spans="1:6" x14ac:dyDescent="0.15">
      <c r="A2954" s="6" t="s">
        <v>5396</v>
      </c>
      <c r="B2954" s="6" t="s">
        <v>5397</v>
      </c>
      <c r="C2954" s="7">
        <v>13050</v>
      </c>
      <c r="D2954" s="8">
        <v>0.57999999999999996</v>
      </c>
      <c r="E2954" s="9">
        <f t="shared" si="92"/>
        <v>7568.9999999999991</v>
      </c>
      <c r="F2954" s="9">
        <f t="shared" si="93"/>
        <v>5481.0000000000009</v>
      </c>
    </row>
    <row r="2955" spans="1:6" x14ac:dyDescent="0.15">
      <c r="A2955" s="6" t="s">
        <v>5398</v>
      </c>
      <c r="B2955" s="6" t="s">
        <v>5399</v>
      </c>
      <c r="C2955" s="7">
        <v>13050</v>
      </c>
      <c r="D2955" s="8">
        <v>0.57999999999999996</v>
      </c>
      <c r="E2955" s="9">
        <f t="shared" si="92"/>
        <v>7568.9999999999991</v>
      </c>
      <c r="F2955" s="9">
        <f t="shared" si="93"/>
        <v>5481.0000000000009</v>
      </c>
    </row>
    <row r="2956" spans="1:6" x14ac:dyDescent="0.15">
      <c r="A2956" s="6" t="s">
        <v>5400</v>
      </c>
      <c r="B2956" s="6" t="s">
        <v>5401</v>
      </c>
      <c r="C2956" s="7">
        <v>13050</v>
      </c>
      <c r="D2956" s="8">
        <v>0.57999999999999996</v>
      </c>
      <c r="E2956" s="9">
        <f t="shared" si="92"/>
        <v>7568.9999999999991</v>
      </c>
      <c r="F2956" s="9">
        <f t="shared" si="93"/>
        <v>5481.0000000000009</v>
      </c>
    </row>
    <row r="2957" spans="1:6" x14ac:dyDescent="0.15">
      <c r="A2957" s="6" t="s">
        <v>5402</v>
      </c>
      <c r="B2957" s="6" t="s">
        <v>5403</v>
      </c>
      <c r="C2957" s="7">
        <v>13050</v>
      </c>
      <c r="D2957" s="8">
        <v>0.57999999999999996</v>
      </c>
      <c r="E2957" s="9">
        <f t="shared" si="92"/>
        <v>7568.9999999999991</v>
      </c>
      <c r="F2957" s="9">
        <f t="shared" si="93"/>
        <v>5481.0000000000009</v>
      </c>
    </row>
    <row r="2958" spans="1:6" x14ac:dyDescent="0.15">
      <c r="A2958" s="6" t="s">
        <v>5404</v>
      </c>
      <c r="B2958" s="6" t="s">
        <v>5405</v>
      </c>
      <c r="C2958" s="7">
        <v>13050</v>
      </c>
      <c r="D2958" s="8">
        <v>0.57999999999999996</v>
      </c>
      <c r="E2958" s="9">
        <f t="shared" si="92"/>
        <v>7568.9999999999991</v>
      </c>
      <c r="F2958" s="9">
        <f t="shared" si="93"/>
        <v>5481.0000000000009</v>
      </c>
    </row>
    <row r="2959" spans="1:6" x14ac:dyDescent="0.15">
      <c r="A2959" s="6" t="s">
        <v>5406</v>
      </c>
      <c r="B2959" s="6" t="s">
        <v>5407</v>
      </c>
      <c r="C2959" s="7">
        <v>13050</v>
      </c>
      <c r="D2959" s="8">
        <v>0.57999999999999996</v>
      </c>
      <c r="E2959" s="9">
        <f t="shared" si="92"/>
        <v>7568.9999999999991</v>
      </c>
      <c r="F2959" s="9">
        <f t="shared" si="93"/>
        <v>5481.0000000000009</v>
      </c>
    </row>
    <row r="2960" spans="1:6" x14ac:dyDescent="0.15">
      <c r="A2960" s="6" t="s">
        <v>5408</v>
      </c>
      <c r="B2960" s="6" t="s">
        <v>5409</v>
      </c>
      <c r="C2960" s="7">
        <v>13050</v>
      </c>
      <c r="D2960" s="8">
        <v>0.57999999999999996</v>
      </c>
      <c r="E2960" s="9">
        <f t="shared" si="92"/>
        <v>7568.9999999999991</v>
      </c>
      <c r="F2960" s="9">
        <f t="shared" si="93"/>
        <v>5481.0000000000009</v>
      </c>
    </row>
    <row r="2961" spans="1:6" x14ac:dyDescent="0.15">
      <c r="A2961" s="6" t="s">
        <v>5410</v>
      </c>
      <c r="B2961" s="6" t="s">
        <v>5411</v>
      </c>
      <c r="C2961" s="7">
        <v>13050</v>
      </c>
      <c r="D2961" s="8">
        <v>0.57999999999999996</v>
      </c>
      <c r="E2961" s="9">
        <f t="shared" si="92"/>
        <v>7568.9999999999991</v>
      </c>
      <c r="F2961" s="9">
        <f t="shared" si="93"/>
        <v>5481.0000000000009</v>
      </c>
    </row>
    <row r="2962" spans="1:6" x14ac:dyDescent="0.15">
      <c r="A2962" s="6" t="s">
        <v>5412</v>
      </c>
      <c r="B2962" s="6" t="s">
        <v>5413</v>
      </c>
      <c r="C2962" s="7">
        <v>13050</v>
      </c>
      <c r="D2962" s="8">
        <v>0.57999999999999996</v>
      </c>
      <c r="E2962" s="9">
        <f t="shared" si="92"/>
        <v>7568.9999999999991</v>
      </c>
      <c r="F2962" s="9">
        <f t="shared" si="93"/>
        <v>5481.0000000000009</v>
      </c>
    </row>
    <row r="2963" spans="1:6" x14ac:dyDescent="0.15">
      <c r="A2963" s="6" t="s">
        <v>5414</v>
      </c>
      <c r="B2963" s="6" t="s">
        <v>5415</v>
      </c>
      <c r="C2963" s="7">
        <v>13050</v>
      </c>
      <c r="D2963" s="8">
        <v>0.57999999999999996</v>
      </c>
      <c r="E2963" s="9">
        <f t="shared" si="92"/>
        <v>7568.9999999999991</v>
      </c>
      <c r="F2963" s="9">
        <f t="shared" si="93"/>
        <v>5481.0000000000009</v>
      </c>
    </row>
    <row r="2964" spans="1:6" x14ac:dyDescent="0.15">
      <c r="A2964" s="6" t="s">
        <v>5416</v>
      </c>
      <c r="B2964" s="6" t="s">
        <v>5417</v>
      </c>
      <c r="C2964" s="7">
        <v>13050</v>
      </c>
      <c r="D2964" s="8">
        <v>0.57999999999999996</v>
      </c>
      <c r="E2964" s="9">
        <f t="shared" si="92"/>
        <v>7568.9999999999991</v>
      </c>
      <c r="F2964" s="9">
        <f t="shared" si="93"/>
        <v>5481.0000000000009</v>
      </c>
    </row>
    <row r="2965" spans="1:6" x14ac:dyDescent="0.15">
      <c r="A2965" s="6" t="s">
        <v>5418</v>
      </c>
      <c r="B2965" s="6" t="s">
        <v>5419</v>
      </c>
      <c r="C2965" s="7">
        <v>13050</v>
      </c>
      <c r="D2965" s="8">
        <v>0.57999999999999996</v>
      </c>
      <c r="E2965" s="9">
        <f t="shared" si="92"/>
        <v>7568.9999999999991</v>
      </c>
      <c r="F2965" s="9">
        <f t="shared" si="93"/>
        <v>5481.0000000000009</v>
      </c>
    </row>
    <row r="2966" spans="1:6" x14ac:dyDescent="0.15">
      <c r="A2966" s="6" t="s">
        <v>5420</v>
      </c>
      <c r="B2966" s="6" t="s">
        <v>5421</v>
      </c>
      <c r="C2966" s="7">
        <v>13050</v>
      </c>
      <c r="D2966" s="8">
        <v>0.57999999999999996</v>
      </c>
      <c r="E2966" s="9">
        <f t="shared" si="92"/>
        <v>7568.9999999999991</v>
      </c>
      <c r="F2966" s="9">
        <f t="shared" si="93"/>
        <v>5481.0000000000009</v>
      </c>
    </row>
    <row r="2967" spans="1:6" x14ac:dyDescent="0.15">
      <c r="A2967" s="6" t="s">
        <v>5422</v>
      </c>
      <c r="B2967" s="6" t="s">
        <v>5423</v>
      </c>
      <c r="C2967" s="7">
        <v>13050</v>
      </c>
      <c r="D2967" s="8">
        <v>0.57999999999999996</v>
      </c>
      <c r="E2967" s="9">
        <f t="shared" si="92"/>
        <v>7568.9999999999991</v>
      </c>
      <c r="F2967" s="9">
        <f t="shared" si="93"/>
        <v>5481.0000000000009</v>
      </c>
    </row>
    <row r="2968" spans="1:6" x14ac:dyDescent="0.15">
      <c r="A2968" s="6" t="s">
        <v>5424</v>
      </c>
      <c r="B2968" s="6" t="s">
        <v>5425</v>
      </c>
      <c r="C2968" s="7">
        <v>13050</v>
      </c>
      <c r="D2968" s="8">
        <v>0.57999999999999996</v>
      </c>
      <c r="E2968" s="9">
        <f t="shared" si="92"/>
        <v>7568.9999999999991</v>
      </c>
      <c r="F2968" s="9">
        <f t="shared" si="93"/>
        <v>5481.0000000000009</v>
      </c>
    </row>
    <row r="2969" spans="1:6" x14ac:dyDescent="0.15">
      <c r="A2969" s="6" t="s">
        <v>5426</v>
      </c>
      <c r="B2969" s="6" t="s">
        <v>5427</v>
      </c>
      <c r="C2969" s="7">
        <v>13050</v>
      </c>
      <c r="D2969" s="8">
        <v>0.57999999999999996</v>
      </c>
      <c r="E2969" s="9">
        <f t="shared" si="92"/>
        <v>7568.9999999999991</v>
      </c>
      <c r="F2969" s="9">
        <f t="shared" si="93"/>
        <v>5481.0000000000009</v>
      </c>
    </row>
    <row r="2970" spans="1:6" x14ac:dyDescent="0.15">
      <c r="A2970" s="6" t="s">
        <v>5428</v>
      </c>
      <c r="B2970" s="6" t="s">
        <v>5429</v>
      </c>
      <c r="C2970" s="7">
        <v>13050</v>
      </c>
      <c r="D2970" s="8">
        <v>0.57999999999999996</v>
      </c>
      <c r="E2970" s="9">
        <f t="shared" si="92"/>
        <v>7568.9999999999991</v>
      </c>
      <c r="F2970" s="9">
        <f t="shared" si="93"/>
        <v>5481.0000000000009</v>
      </c>
    </row>
    <row r="2971" spans="1:6" x14ac:dyDescent="0.15">
      <c r="A2971" s="6" t="s">
        <v>5430</v>
      </c>
      <c r="B2971" s="6" t="s">
        <v>5431</v>
      </c>
      <c r="C2971" s="7">
        <v>13050</v>
      </c>
      <c r="D2971" s="8">
        <v>0.57999999999999996</v>
      </c>
      <c r="E2971" s="9">
        <f t="shared" si="92"/>
        <v>7568.9999999999991</v>
      </c>
      <c r="F2971" s="9">
        <f t="shared" si="93"/>
        <v>5481.0000000000009</v>
      </c>
    </row>
    <row r="2972" spans="1:6" x14ac:dyDescent="0.15">
      <c r="A2972" s="6" t="s">
        <v>5432</v>
      </c>
      <c r="B2972" s="6" t="s">
        <v>5433</v>
      </c>
      <c r="C2972" s="7">
        <v>13050</v>
      </c>
      <c r="D2972" s="8">
        <v>0.57999999999999996</v>
      </c>
      <c r="E2972" s="9">
        <f t="shared" si="92"/>
        <v>7568.9999999999991</v>
      </c>
      <c r="F2972" s="9">
        <f t="shared" si="93"/>
        <v>5481.0000000000009</v>
      </c>
    </row>
    <row r="2973" spans="1:6" x14ac:dyDescent="0.15">
      <c r="A2973" s="6" t="s">
        <v>5434</v>
      </c>
      <c r="B2973" s="6" t="s">
        <v>5435</v>
      </c>
      <c r="C2973" s="7">
        <v>13050</v>
      </c>
      <c r="D2973" s="8">
        <v>0.57999999999999996</v>
      </c>
      <c r="E2973" s="9">
        <f t="shared" si="92"/>
        <v>7568.9999999999991</v>
      </c>
      <c r="F2973" s="9">
        <f t="shared" si="93"/>
        <v>5481.0000000000009</v>
      </c>
    </row>
    <row r="2974" spans="1:6" x14ac:dyDescent="0.15">
      <c r="A2974" s="6" t="s">
        <v>5436</v>
      </c>
      <c r="B2974" s="6" t="s">
        <v>5437</v>
      </c>
      <c r="C2974" s="7">
        <v>13050</v>
      </c>
      <c r="D2974" s="8">
        <v>0.57999999999999996</v>
      </c>
      <c r="E2974" s="9">
        <f t="shared" si="92"/>
        <v>7568.9999999999991</v>
      </c>
      <c r="F2974" s="9">
        <f t="shared" si="93"/>
        <v>5481.0000000000009</v>
      </c>
    </row>
    <row r="2975" spans="1:6" x14ac:dyDescent="0.15">
      <c r="A2975" s="6" t="s">
        <v>5438</v>
      </c>
      <c r="B2975" s="6" t="s">
        <v>5439</v>
      </c>
      <c r="C2975" s="7">
        <v>13050</v>
      </c>
      <c r="D2975" s="8">
        <v>0.57999999999999996</v>
      </c>
      <c r="E2975" s="9">
        <f t="shared" si="92"/>
        <v>7568.9999999999991</v>
      </c>
      <c r="F2975" s="9">
        <f t="shared" si="93"/>
        <v>5481.0000000000009</v>
      </c>
    </row>
    <row r="2976" spans="1:6" x14ac:dyDescent="0.15">
      <c r="A2976" s="6" t="s">
        <v>5440</v>
      </c>
      <c r="B2976" s="6" t="s">
        <v>5441</v>
      </c>
      <c r="C2976" s="7">
        <v>13050</v>
      </c>
      <c r="D2976" s="8">
        <v>0.57999999999999996</v>
      </c>
      <c r="E2976" s="9">
        <f t="shared" si="92"/>
        <v>7568.9999999999991</v>
      </c>
      <c r="F2976" s="9">
        <f t="shared" si="93"/>
        <v>5481.0000000000009</v>
      </c>
    </row>
    <row r="2977" spans="1:6" x14ac:dyDescent="0.15">
      <c r="A2977" s="6" t="s">
        <v>5442</v>
      </c>
      <c r="B2977" s="6" t="s">
        <v>5443</v>
      </c>
      <c r="C2977" s="7">
        <v>13050</v>
      </c>
      <c r="D2977" s="8">
        <v>0.57999999999999996</v>
      </c>
      <c r="E2977" s="9">
        <f t="shared" si="92"/>
        <v>7568.9999999999991</v>
      </c>
      <c r="F2977" s="9">
        <f t="shared" si="93"/>
        <v>5481.0000000000009</v>
      </c>
    </row>
    <row r="2978" spans="1:6" x14ac:dyDescent="0.15">
      <c r="A2978" s="6" t="s">
        <v>5444</v>
      </c>
      <c r="B2978" s="6" t="s">
        <v>5445</v>
      </c>
      <c r="C2978" s="7">
        <v>13050</v>
      </c>
      <c r="D2978" s="8">
        <v>0.57999999999999996</v>
      </c>
      <c r="E2978" s="9">
        <f t="shared" si="92"/>
        <v>7568.9999999999991</v>
      </c>
      <c r="F2978" s="9">
        <f t="shared" si="93"/>
        <v>5481.0000000000009</v>
      </c>
    </row>
    <row r="2979" spans="1:6" x14ac:dyDescent="0.15">
      <c r="A2979" s="6" t="s">
        <v>5446</v>
      </c>
      <c r="B2979" s="6" t="s">
        <v>5447</v>
      </c>
      <c r="C2979" s="7">
        <v>13050</v>
      </c>
      <c r="D2979" s="8">
        <v>0.57999999999999996</v>
      </c>
      <c r="E2979" s="9">
        <f t="shared" si="92"/>
        <v>7568.9999999999991</v>
      </c>
      <c r="F2979" s="9">
        <f t="shared" si="93"/>
        <v>5481.0000000000009</v>
      </c>
    </row>
    <row r="2980" spans="1:6" x14ac:dyDescent="0.15">
      <c r="A2980" s="6" t="s">
        <v>5448</v>
      </c>
      <c r="B2980" s="6" t="s">
        <v>5449</v>
      </c>
      <c r="C2980" s="7">
        <v>13050</v>
      </c>
      <c r="D2980" s="8">
        <v>0.57999999999999996</v>
      </c>
      <c r="E2980" s="9">
        <f t="shared" si="92"/>
        <v>7568.9999999999991</v>
      </c>
      <c r="F2980" s="9">
        <f t="shared" si="93"/>
        <v>5481.0000000000009</v>
      </c>
    </row>
    <row r="2981" spans="1:6" x14ac:dyDescent="0.15">
      <c r="A2981" s="6" t="s">
        <v>5450</v>
      </c>
      <c r="B2981" s="6" t="s">
        <v>5451</v>
      </c>
      <c r="C2981" s="7">
        <v>13050</v>
      </c>
      <c r="D2981" s="8">
        <v>0.57999999999999996</v>
      </c>
      <c r="E2981" s="9">
        <f t="shared" si="92"/>
        <v>7568.9999999999991</v>
      </c>
      <c r="F2981" s="9">
        <f t="shared" si="93"/>
        <v>5481.0000000000009</v>
      </c>
    </row>
    <row r="2982" spans="1:6" x14ac:dyDescent="0.15">
      <c r="A2982" s="6" t="s">
        <v>5452</v>
      </c>
      <c r="B2982" s="6" t="s">
        <v>5453</v>
      </c>
      <c r="C2982" s="7">
        <v>13050</v>
      </c>
      <c r="D2982" s="8">
        <v>0.57999999999999996</v>
      </c>
      <c r="E2982" s="9">
        <f t="shared" si="92"/>
        <v>7568.9999999999991</v>
      </c>
      <c r="F2982" s="9">
        <f t="shared" si="93"/>
        <v>5481.0000000000009</v>
      </c>
    </row>
    <row r="2983" spans="1:6" x14ac:dyDescent="0.15">
      <c r="A2983" s="6" t="s">
        <v>5454</v>
      </c>
      <c r="B2983" s="6" t="s">
        <v>5455</v>
      </c>
      <c r="C2983" s="7">
        <v>13050</v>
      </c>
      <c r="D2983" s="8">
        <v>0.57999999999999996</v>
      </c>
      <c r="E2983" s="9">
        <f t="shared" si="92"/>
        <v>7568.9999999999991</v>
      </c>
      <c r="F2983" s="9">
        <f t="shared" si="93"/>
        <v>5481.0000000000009</v>
      </c>
    </row>
    <row r="2984" spans="1:6" x14ac:dyDescent="0.15">
      <c r="A2984" s="6" t="s">
        <v>5456</v>
      </c>
      <c r="B2984" s="6" t="s">
        <v>5457</v>
      </c>
      <c r="C2984" s="7">
        <v>13050</v>
      </c>
      <c r="D2984" s="8">
        <v>0.57999999999999996</v>
      </c>
      <c r="E2984" s="9">
        <f t="shared" si="92"/>
        <v>7568.9999999999991</v>
      </c>
      <c r="F2984" s="9">
        <f t="shared" si="93"/>
        <v>5481.0000000000009</v>
      </c>
    </row>
    <row r="2985" spans="1:6" x14ac:dyDescent="0.15">
      <c r="A2985" s="6" t="s">
        <v>5458</v>
      </c>
      <c r="B2985" s="6" t="s">
        <v>5459</v>
      </c>
      <c r="C2985" s="7">
        <v>13050</v>
      </c>
      <c r="D2985" s="8">
        <v>0.57999999999999996</v>
      </c>
      <c r="E2985" s="9">
        <f t="shared" si="92"/>
        <v>7568.9999999999991</v>
      </c>
      <c r="F2985" s="9">
        <f t="shared" si="93"/>
        <v>5481.0000000000009</v>
      </c>
    </row>
    <row r="2986" spans="1:6" x14ac:dyDescent="0.15">
      <c r="A2986" s="6" t="s">
        <v>5460</v>
      </c>
      <c r="B2986" s="6" t="s">
        <v>5461</v>
      </c>
      <c r="C2986" s="7">
        <v>13050</v>
      </c>
      <c r="D2986" s="8">
        <v>0.57999999999999996</v>
      </c>
      <c r="E2986" s="9">
        <f t="shared" si="92"/>
        <v>7568.9999999999991</v>
      </c>
      <c r="F2986" s="9">
        <f t="shared" si="93"/>
        <v>5481.0000000000009</v>
      </c>
    </row>
    <row r="2987" spans="1:6" x14ac:dyDescent="0.15">
      <c r="A2987" s="6" t="s">
        <v>5462</v>
      </c>
      <c r="B2987" s="6" t="s">
        <v>5463</v>
      </c>
      <c r="C2987" s="7">
        <v>13050</v>
      </c>
      <c r="D2987" s="8">
        <v>0.57999999999999996</v>
      </c>
      <c r="E2987" s="9">
        <f t="shared" si="92"/>
        <v>7568.9999999999991</v>
      </c>
      <c r="F2987" s="9">
        <f t="shared" si="93"/>
        <v>5481.0000000000009</v>
      </c>
    </row>
    <row r="2988" spans="1:6" x14ac:dyDescent="0.15">
      <c r="A2988" s="6" t="s">
        <v>5464</v>
      </c>
      <c r="B2988" s="6" t="s">
        <v>5465</v>
      </c>
      <c r="C2988" s="7">
        <v>13050</v>
      </c>
      <c r="D2988" s="8">
        <v>0.57999999999999996</v>
      </c>
      <c r="E2988" s="9">
        <f t="shared" si="92"/>
        <v>7568.9999999999991</v>
      </c>
      <c r="F2988" s="9">
        <f t="shared" si="93"/>
        <v>5481.0000000000009</v>
      </c>
    </row>
    <row r="2989" spans="1:6" x14ac:dyDescent="0.15">
      <c r="A2989" s="6" t="s">
        <v>5466</v>
      </c>
      <c r="B2989" s="6" t="s">
        <v>5467</v>
      </c>
      <c r="C2989" s="7">
        <v>13050</v>
      </c>
      <c r="D2989" s="8">
        <v>0.57999999999999996</v>
      </c>
      <c r="E2989" s="9">
        <f t="shared" si="92"/>
        <v>7568.9999999999991</v>
      </c>
      <c r="F2989" s="9">
        <f t="shared" si="93"/>
        <v>5481.0000000000009</v>
      </c>
    </row>
    <row r="2990" spans="1:6" x14ac:dyDescent="0.15">
      <c r="A2990" s="6" t="s">
        <v>5468</v>
      </c>
      <c r="B2990" s="6" t="s">
        <v>5469</v>
      </c>
      <c r="C2990" s="7">
        <v>13050</v>
      </c>
      <c r="D2990" s="8">
        <v>0.57999999999999996</v>
      </c>
      <c r="E2990" s="9">
        <f t="shared" si="92"/>
        <v>7568.9999999999991</v>
      </c>
      <c r="F2990" s="9">
        <f t="shared" si="93"/>
        <v>5481.0000000000009</v>
      </c>
    </row>
    <row r="2991" spans="1:6" x14ac:dyDescent="0.15">
      <c r="A2991" s="6" t="s">
        <v>5470</v>
      </c>
      <c r="B2991" s="6" t="s">
        <v>5471</v>
      </c>
      <c r="C2991" s="7">
        <v>13050</v>
      </c>
      <c r="D2991" s="8">
        <v>0.57999999999999996</v>
      </c>
      <c r="E2991" s="9">
        <f t="shared" si="92"/>
        <v>7568.9999999999991</v>
      </c>
      <c r="F2991" s="9">
        <f t="shared" si="93"/>
        <v>5481.0000000000009</v>
      </c>
    </row>
    <row r="2992" spans="1:6" x14ac:dyDescent="0.15">
      <c r="A2992" s="6" t="s">
        <v>5472</v>
      </c>
      <c r="B2992" s="6" t="s">
        <v>5471</v>
      </c>
      <c r="C2992" s="7">
        <v>13050</v>
      </c>
      <c r="D2992" s="8">
        <v>0.57999999999999996</v>
      </c>
      <c r="E2992" s="9">
        <f t="shared" si="92"/>
        <v>7568.9999999999991</v>
      </c>
      <c r="F2992" s="9">
        <f t="shared" si="93"/>
        <v>5481.0000000000009</v>
      </c>
    </row>
    <row r="2993" spans="1:6" x14ac:dyDescent="0.15">
      <c r="A2993" s="6" t="s">
        <v>5473</v>
      </c>
      <c r="B2993" s="6" t="s">
        <v>5474</v>
      </c>
      <c r="C2993" s="7">
        <v>13050</v>
      </c>
      <c r="D2993" s="8">
        <v>0.57999999999999996</v>
      </c>
      <c r="E2993" s="9">
        <f t="shared" si="92"/>
        <v>7568.9999999999991</v>
      </c>
      <c r="F2993" s="9">
        <f t="shared" si="93"/>
        <v>5481.0000000000009</v>
      </c>
    </row>
    <row r="2994" spans="1:6" x14ac:dyDescent="0.15">
      <c r="A2994" s="6" t="s">
        <v>5475</v>
      </c>
      <c r="B2994" s="6" t="s">
        <v>5476</v>
      </c>
      <c r="C2994" s="7">
        <v>13050</v>
      </c>
      <c r="D2994" s="8">
        <v>0.57999999999999996</v>
      </c>
      <c r="E2994" s="9">
        <f t="shared" si="92"/>
        <v>7568.9999999999991</v>
      </c>
      <c r="F2994" s="9">
        <f t="shared" si="93"/>
        <v>5481.0000000000009</v>
      </c>
    </row>
    <row r="2995" spans="1:6" x14ac:dyDescent="0.15">
      <c r="A2995" s="6" t="s">
        <v>5477</v>
      </c>
      <c r="B2995" s="6" t="s">
        <v>5478</v>
      </c>
      <c r="C2995" s="7">
        <v>13050</v>
      </c>
      <c r="D2995" s="8">
        <v>0.57999999999999996</v>
      </c>
      <c r="E2995" s="9">
        <f t="shared" si="92"/>
        <v>7568.9999999999991</v>
      </c>
      <c r="F2995" s="9">
        <f t="shared" si="93"/>
        <v>5481.0000000000009</v>
      </c>
    </row>
    <row r="2996" spans="1:6" x14ac:dyDescent="0.15">
      <c r="A2996" s="6" t="s">
        <v>5479</v>
      </c>
      <c r="B2996" s="6" t="s">
        <v>5480</v>
      </c>
      <c r="C2996" s="7">
        <v>13050</v>
      </c>
      <c r="D2996" s="8">
        <v>0.57999999999999996</v>
      </c>
      <c r="E2996" s="9">
        <f t="shared" si="92"/>
        <v>7568.9999999999991</v>
      </c>
      <c r="F2996" s="9">
        <f t="shared" si="93"/>
        <v>5481.0000000000009</v>
      </c>
    </row>
    <row r="2997" spans="1:6" x14ac:dyDescent="0.15">
      <c r="A2997" s="6" t="s">
        <v>5481</v>
      </c>
      <c r="B2997" s="6" t="s">
        <v>5482</v>
      </c>
      <c r="C2997" s="7">
        <v>13050</v>
      </c>
      <c r="D2997" s="8">
        <v>0.57999999999999996</v>
      </c>
      <c r="E2997" s="9">
        <f t="shared" si="92"/>
        <v>7568.9999999999991</v>
      </c>
      <c r="F2997" s="9">
        <f t="shared" si="93"/>
        <v>5481.0000000000009</v>
      </c>
    </row>
    <row r="2998" spans="1:6" x14ac:dyDescent="0.15">
      <c r="A2998" s="6" t="s">
        <v>5483</v>
      </c>
      <c r="B2998" s="6" t="s">
        <v>5484</v>
      </c>
      <c r="C2998" s="7">
        <v>13050</v>
      </c>
      <c r="D2998" s="8">
        <v>0.57999999999999996</v>
      </c>
      <c r="E2998" s="9">
        <f t="shared" si="92"/>
        <v>7568.9999999999991</v>
      </c>
      <c r="F2998" s="9">
        <f t="shared" si="93"/>
        <v>5481.0000000000009</v>
      </c>
    </row>
    <row r="2999" spans="1:6" x14ac:dyDescent="0.15">
      <c r="A2999" s="6" t="s">
        <v>5485</v>
      </c>
      <c r="B2999" s="6" t="s">
        <v>5486</v>
      </c>
      <c r="C2999" s="7">
        <v>13050</v>
      </c>
      <c r="D2999" s="8">
        <v>0.57999999999999996</v>
      </c>
      <c r="E2999" s="9">
        <f t="shared" si="92"/>
        <v>7568.9999999999991</v>
      </c>
      <c r="F2999" s="9">
        <f t="shared" si="93"/>
        <v>5481.0000000000009</v>
      </c>
    </row>
    <row r="3000" spans="1:6" x14ac:dyDescent="0.15">
      <c r="A3000" s="6" t="s">
        <v>5487</v>
      </c>
      <c r="B3000" s="6" t="s">
        <v>5488</v>
      </c>
      <c r="C3000" s="7">
        <v>13050</v>
      </c>
      <c r="D3000" s="8">
        <v>0.57999999999999996</v>
      </c>
      <c r="E3000" s="9">
        <f t="shared" si="92"/>
        <v>7568.9999999999991</v>
      </c>
      <c r="F3000" s="9">
        <f t="shared" si="93"/>
        <v>5481.0000000000009</v>
      </c>
    </row>
    <row r="3001" spans="1:6" x14ac:dyDescent="0.15">
      <c r="A3001" s="6" t="s">
        <v>5489</v>
      </c>
      <c r="B3001" s="6" t="s">
        <v>5490</v>
      </c>
      <c r="C3001" s="7">
        <v>13050</v>
      </c>
      <c r="D3001" s="8">
        <v>0.57999999999999996</v>
      </c>
      <c r="E3001" s="9">
        <f t="shared" si="92"/>
        <v>7568.9999999999991</v>
      </c>
      <c r="F3001" s="9">
        <f t="shared" si="93"/>
        <v>5481.0000000000009</v>
      </c>
    </row>
    <row r="3002" spans="1:6" x14ac:dyDescent="0.15">
      <c r="A3002" s="6" t="s">
        <v>5491</v>
      </c>
      <c r="B3002" s="6" t="s">
        <v>5492</v>
      </c>
      <c r="C3002" s="7">
        <v>13050</v>
      </c>
      <c r="D3002" s="8">
        <v>0.57999999999999996</v>
      </c>
      <c r="E3002" s="9">
        <f t="shared" si="92"/>
        <v>7568.9999999999991</v>
      </c>
      <c r="F3002" s="9">
        <f t="shared" si="93"/>
        <v>5481.0000000000009</v>
      </c>
    </row>
    <row r="3003" spans="1:6" x14ac:dyDescent="0.15">
      <c r="A3003" s="6" t="s">
        <v>5493</v>
      </c>
      <c r="B3003" s="6" t="s">
        <v>5494</v>
      </c>
      <c r="C3003" s="7">
        <v>13050</v>
      </c>
      <c r="D3003" s="8">
        <v>0.57999999999999996</v>
      </c>
      <c r="E3003" s="9">
        <f t="shared" si="92"/>
        <v>7568.9999999999991</v>
      </c>
      <c r="F3003" s="9">
        <f t="shared" si="93"/>
        <v>5481.0000000000009</v>
      </c>
    </row>
    <row r="3004" spans="1:6" x14ac:dyDescent="0.15">
      <c r="A3004" s="6" t="s">
        <v>5495</v>
      </c>
      <c r="B3004" s="6" t="s">
        <v>5496</v>
      </c>
      <c r="C3004" s="7">
        <v>13050</v>
      </c>
      <c r="D3004" s="8">
        <v>0.57999999999999996</v>
      </c>
      <c r="E3004" s="9">
        <f t="shared" si="92"/>
        <v>7568.9999999999991</v>
      </c>
      <c r="F3004" s="9">
        <f t="shared" si="93"/>
        <v>5481.0000000000009</v>
      </c>
    </row>
    <row r="3005" spans="1:6" x14ac:dyDescent="0.15">
      <c r="A3005" s="6" t="s">
        <v>5497</v>
      </c>
      <c r="B3005" s="6" t="s">
        <v>5498</v>
      </c>
      <c r="C3005" s="7">
        <v>13050</v>
      </c>
      <c r="D3005" s="8">
        <v>0.57999999999999996</v>
      </c>
      <c r="E3005" s="9">
        <f t="shared" si="92"/>
        <v>7568.9999999999991</v>
      </c>
      <c r="F3005" s="9">
        <f t="shared" si="93"/>
        <v>5481.0000000000009</v>
      </c>
    </row>
    <row r="3006" spans="1:6" x14ac:dyDescent="0.15">
      <c r="A3006" s="6" t="s">
        <v>5499</v>
      </c>
      <c r="B3006" s="6" t="s">
        <v>5500</v>
      </c>
      <c r="C3006" s="7">
        <v>13050</v>
      </c>
      <c r="D3006" s="8">
        <v>0.57999999999999996</v>
      </c>
      <c r="E3006" s="9">
        <f t="shared" si="92"/>
        <v>7568.9999999999991</v>
      </c>
      <c r="F3006" s="9">
        <f t="shared" si="93"/>
        <v>5481.0000000000009</v>
      </c>
    </row>
    <row r="3007" spans="1:6" x14ac:dyDescent="0.15">
      <c r="A3007" s="6" t="s">
        <v>5501</v>
      </c>
      <c r="B3007" s="6" t="s">
        <v>5502</v>
      </c>
      <c r="C3007" s="7">
        <v>13050</v>
      </c>
      <c r="D3007" s="8">
        <v>0.57999999999999996</v>
      </c>
      <c r="E3007" s="9">
        <f t="shared" si="92"/>
        <v>7568.9999999999991</v>
      </c>
      <c r="F3007" s="9">
        <f t="shared" si="93"/>
        <v>5481.0000000000009</v>
      </c>
    </row>
    <row r="3008" spans="1:6" x14ac:dyDescent="0.15">
      <c r="A3008" s="6" t="s">
        <v>5503</v>
      </c>
      <c r="B3008" s="6" t="s">
        <v>5504</v>
      </c>
      <c r="C3008" s="7">
        <v>13050</v>
      </c>
      <c r="D3008" s="8">
        <v>0.57999999999999996</v>
      </c>
      <c r="E3008" s="9">
        <f t="shared" si="92"/>
        <v>7568.9999999999991</v>
      </c>
      <c r="F3008" s="9">
        <f t="shared" si="93"/>
        <v>5481.0000000000009</v>
      </c>
    </row>
    <row r="3009" spans="1:6" x14ac:dyDescent="0.15">
      <c r="A3009" s="6" t="s">
        <v>5505</v>
      </c>
      <c r="B3009" s="6" t="s">
        <v>5506</v>
      </c>
      <c r="C3009" s="7">
        <v>13050</v>
      </c>
      <c r="D3009" s="8">
        <v>0.57999999999999996</v>
      </c>
      <c r="E3009" s="9">
        <f t="shared" si="92"/>
        <v>7568.9999999999991</v>
      </c>
      <c r="F3009" s="9">
        <f t="shared" si="93"/>
        <v>5481.0000000000009</v>
      </c>
    </row>
    <row r="3010" spans="1:6" x14ac:dyDescent="0.15">
      <c r="A3010" s="6" t="s">
        <v>5507</v>
      </c>
      <c r="B3010" s="6" t="s">
        <v>5508</v>
      </c>
      <c r="C3010" s="7">
        <v>13050</v>
      </c>
      <c r="D3010" s="8">
        <v>0.57999999999999996</v>
      </c>
      <c r="E3010" s="9">
        <f t="shared" ref="E3010:E3073" si="94">+C3010*D3010</f>
        <v>7568.9999999999991</v>
      </c>
      <c r="F3010" s="9">
        <f t="shared" ref="F3010:F3073" si="95">+C3010-E3010</f>
        <v>5481.0000000000009</v>
      </c>
    </row>
    <row r="3011" spans="1:6" x14ac:dyDescent="0.15">
      <c r="A3011" s="6" t="s">
        <v>5509</v>
      </c>
      <c r="B3011" s="6" t="s">
        <v>5510</v>
      </c>
      <c r="C3011" s="7">
        <v>13050</v>
      </c>
      <c r="D3011" s="8">
        <v>0.57999999999999996</v>
      </c>
      <c r="E3011" s="9">
        <f t="shared" si="94"/>
        <v>7568.9999999999991</v>
      </c>
      <c r="F3011" s="9">
        <f t="shared" si="95"/>
        <v>5481.0000000000009</v>
      </c>
    </row>
    <row r="3012" spans="1:6" x14ac:dyDescent="0.15">
      <c r="A3012" s="6" t="s">
        <v>5511</v>
      </c>
      <c r="B3012" s="6" t="s">
        <v>5512</v>
      </c>
      <c r="C3012" s="7">
        <v>13050</v>
      </c>
      <c r="D3012" s="8">
        <v>0.57999999999999996</v>
      </c>
      <c r="E3012" s="9">
        <f t="shared" si="94"/>
        <v>7568.9999999999991</v>
      </c>
      <c r="F3012" s="9">
        <f t="shared" si="95"/>
        <v>5481.0000000000009</v>
      </c>
    </row>
    <row r="3013" spans="1:6" x14ac:dyDescent="0.15">
      <c r="A3013" s="6" t="s">
        <v>5513</v>
      </c>
      <c r="B3013" s="6" t="s">
        <v>5514</v>
      </c>
      <c r="C3013" s="7">
        <v>13050</v>
      </c>
      <c r="D3013" s="8">
        <v>0.57999999999999996</v>
      </c>
      <c r="E3013" s="9">
        <f t="shared" si="94"/>
        <v>7568.9999999999991</v>
      </c>
      <c r="F3013" s="9">
        <f t="shared" si="95"/>
        <v>5481.0000000000009</v>
      </c>
    </row>
    <row r="3014" spans="1:6" x14ac:dyDescent="0.15">
      <c r="A3014" s="6" t="s">
        <v>5515</v>
      </c>
      <c r="B3014" s="6" t="s">
        <v>5516</v>
      </c>
      <c r="C3014" s="7">
        <v>13050</v>
      </c>
      <c r="D3014" s="8">
        <v>0.57999999999999996</v>
      </c>
      <c r="E3014" s="9">
        <f t="shared" si="94"/>
        <v>7568.9999999999991</v>
      </c>
      <c r="F3014" s="9">
        <f t="shared" si="95"/>
        <v>5481.0000000000009</v>
      </c>
    </row>
    <row r="3015" spans="1:6" x14ac:dyDescent="0.15">
      <c r="A3015" s="6" t="s">
        <v>5517</v>
      </c>
      <c r="B3015" s="6" t="s">
        <v>5518</v>
      </c>
      <c r="C3015" s="7">
        <v>13050</v>
      </c>
      <c r="D3015" s="8">
        <v>0.57999999999999996</v>
      </c>
      <c r="E3015" s="9">
        <f t="shared" si="94"/>
        <v>7568.9999999999991</v>
      </c>
      <c r="F3015" s="9">
        <f t="shared" si="95"/>
        <v>5481.0000000000009</v>
      </c>
    </row>
    <row r="3016" spans="1:6" x14ac:dyDescent="0.15">
      <c r="A3016" s="6" t="s">
        <v>5519</v>
      </c>
      <c r="B3016" s="6" t="s">
        <v>5520</v>
      </c>
      <c r="C3016" s="7">
        <v>13050</v>
      </c>
      <c r="D3016" s="8">
        <v>0.57999999999999996</v>
      </c>
      <c r="E3016" s="9">
        <f t="shared" si="94"/>
        <v>7568.9999999999991</v>
      </c>
      <c r="F3016" s="9">
        <f t="shared" si="95"/>
        <v>5481.0000000000009</v>
      </c>
    </row>
    <row r="3017" spans="1:6" x14ac:dyDescent="0.15">
      <c r="A3017" s="6" t="s">
        <v>5521</v>
      </c>
      <c r="B3017" s="6" t="s">
        <v>5522</v>
      </c>
      <c r="C3017" s="7">
        <v>13050</v>
      </c>
      <c r="D3017" s="8">
        <v>0.57999999999999996</v>
      </c>
      <c r="E3017" s="9">
        <f t="shared" si="94"/>
        <v>7568.9999999999991</v>
      </c>
      <c r="F3017" s="9">
        <f t="shared" si="95"/>
        <v>5481.0000000000009</v>
      </c>
    </row>
    <row r="3018" spans="1:6" x14ac:dyDescent="0.15">
      <c r="A3018" s="6" t="s">
        <v>5523</v>
      </c>
      <c r="B3018" s="6" t="s">
        <v>5524</v>
      </c>
      <c r="C3018" s="7">
        <v>13050</v>
      </c>
      <c r="D3018" s="8">
        <v>0.57999999999999996</v>
      </c>
      <c r="E3018" s="9">
        <f t="shared" si="94"/>
        <v>7568.9999999999991</v>
      </c>
      <c r="F3018" s="9">
        <f t="shared" si="95"/>
        <v>5481.0000000000009</v>
      </c>
    </row>
    <row r="3019" spans="1:6" x14ac:dyDescent="0.15">
      <c r="A3019" s="6" t="s">
        <v>5525</v>
      </c>
      <c r="B3019" s="6" t="s">
        <v>5526</v>
      </c>
      <c r="C3019" s="7">
        <v>13050</v>
      </c>
      <c r="D3019" s="8">
        <v>0.57999999999999996</v>
      </c>
      <c r="E3019" s="9">
        <f t="shared" si="94"/>
        <v>7568.9999999999991</v>
      </c>
      <c r="F3019" s="9">
        <f t="shared" si="95"/>
        <v>5481.0000000000009</v>
      </c>
    </row>
    <row r="3020" spans="1:6" x14ac:dyDescent="0.15">
      <c r="A3020" s="6" t="s">
        <v>5527</v>
      </c>
      <c r="B3020" s="6" t="s">
        <v>5528</v>
      </c>
      <c r="C3020" s="7">
        <v>13050</v>
      </c>
      <c r="D3020" s="8">
        <v>0.57999999999999996</v>
      </c>
      <c r="E3020" s="9">
        <f t="shared" si="94"/>
        <v>7568.9999999999991</v>
      </c>
      <c r="F3020" s="9">
        <f t="shared" si="95"/>
        <v>5481.0000000000009</v>
      </c>
    </row>
    <row r="3021" spans="1:6" x14ac:dyDescent="0.15">
      <c r="A3021" s="6" t="s">
        <v>5529</v>
      </c>
      <c r="B3021" s="6" t="s">
        <v>5530</v>
      </c>
      <c r="C3021" s="7">
        <v>13050</v>
      </c>
      <c r="D3021" s="8">
        <v>0.57999999999999996</v>
      </c>
      <c r="E3021" s="9">
        <f t="shared" si="94"/>
        <v>7568.9999999999991</v>
      </c>
      <c r="F3021" s="9">
        <f t="shared" si="95"/>
        <v>5481.0000000000009</v>
      </c>
    </row>
    <row r="3022" spans="1:6" x14ac:dyDescent="0.15">
      <c r="A3022" s="6" t="s">
        <v>5531</v>
      </c>
      <c r="B3022" s="6" t="s">
        <v>5532</v>
      </c>
      <c r="C3022" s="7">
        <v>13050</v>
      </c>
      <c r="D3022" s="8">
        <v>0.57999999999999996</v>
      </c>
      <c r="E3022" s="9">
        <f t="shared" si="94"/>
        <v>7568.9999999999991</v>
      </c>
      <c r="F3022" s="9">
        <f t="shared" si="95"/>
        <v>5481.0000000000009</v>
      </c>
    </row>
    <row r="3023" spans="1:6" x14ac:dyDescent="0.15">
      <c r="A3023" s="6" t="s">
        <v>5533</v>
      </c>
      <c r="B3023" s="6" t="s">
        <v>5534</v>
      </c>
      <c r="C3023" s="7">
        <v>13050</v>
      </c>
      <c r="D3023" s="8">
        <v>0.57999999999999996</v>
      </c>
      <c r="E3023" s="9">
        <f t="shared" si="94"/>
        <v>7568.9999999999991</v>
      </c>
      <c r="F3023" s="9">
        <f t="shared" si="95"/>
        <v>5481.0000000000009</v>
      </c>
    </row>
    <row r="3024" spans="1:6" x14ac:dyDescent="0.15">
      <c r="A3024" s="6" t="s">
        <v>5535</v>
      </c>
      <c r="B3024" s="6" t="s">
        <v>5536</v>
      </c>
      <c r="C3024" s="7">
        <v>13050</v>
      </c>
      <c r="D3024" s="8">
        <v>0.57999999999999996</v>
      </c>
      <c r="E3024" s="9">
        <f t="shared" si="94"/>
        <v>7568.9999999999991</v>
      </c>
      <c r="F3024" s="9">
        <f t="shared" si="95"/>
        <v>5481.0000000000009</v>
      </c>
    </row>
    <row r="3025" spans="1:6" x14ac:dyDescent="0.15">
      <c r="A3025" s="6" t="s">
        <v>5537</v>
      </c>
      <c r="B3025" s="6" t="s">
        <v>5538</v>
      </c>
      <c r="C3025" s="7">
        <v>13050</v>
      </c>
      <c r="D3025" s="8">
        <v>0.57999999999999996</v>
      </c>
      <c r="E3025" s="9">
        <f t="shared" si="94"/>
        <v>7568.9999999999991</v>
      </c>
      <c r="F3025" s="9">
        <f t="shared" si="95"/>
        <v>5481.0000000000009</v>
      </c>
    </row>
    <row r="3026" spans="1:6" x14ac:dyDescent="0.15">
      <c r="A3026" s="6" t="s">
        <v>5539</v>
      </c>
      <c r="B3026" s="6" t="s">
        <v>5540</v>
      </c>
      <c r="C3026" s="7">
        <v>13050</v>
      </c>
      <c r="D3026" s="8">
        <v>0.57999999999999996</v>
      </c>
      <c r="E3026" s="9">
        <f t="shared" si="94"/>
        <v>7568.9999999999991</v>
      </c>
      <c r="F3026" s="9">
        <f t="shared" si="95"/>
        <v>5481.0000000000009</v>
      </c>
    </row>
    <row r="3027" spans="1:6" x14ac:dyDescent="0.15">
      <c r="A3027" s="6" t="s">
        <v>5541</v>
      </c>
      <c r="B3027" s="6" t="s">
        <v>5542</v>
      </c>
      <c r="C3027" s="7">
        <v>13050</v>
      </c>
      <c r="D3027" s="8">
        <v>0.57999999999999996</v>
      </c>
      <c r="E3027" s="9">
        <f t="shared" si="94"/>
        <v>7568.9999999999991</v>
      </c>
      <c r="F3027" s="9">
        <f t="shared" si="95"/>
        <v>5481.0000000000009</v>
      </c>
    </row>
    <row r="3028" spans="1:6" x14ac:dyDescent="0.15">
      <c r="A3028" s="6" t="s">
        <v>5543</v>
      </c>
      <c r="B3028" s="6" t="s">
        <v>5544</v>
      </c>
      <c r="C3028" s="7">
        <v>13050</v>
      </c>
      <c r="D3028" s="8">
        <v>0.57999999999999996</v>
      </c>
      <c r="E3028" s="9">
        <f t="shared" si="94"/>
        <v>7568.9999999999991</v>
      </c>
      <c r="F3028" s="9">
        <f t="shared" si="95"/>
        <v>5481.0000000000009</v>
      </c>
    </row>
    <row r="3029" spans="1:6" x14ac:dyDescent="0.15">
      <c r="A3029" s="6" t="s">
        <v>5545</v>
      </c>
      <c r="B3029" s="6" t="s">
        <v>5546</v>
      </c>
      <c r="C3029" s="7">
        <v>13050</v>
      </c>
      <c r="D3029" s="8">
        <v>0.57999999999999996</v>
      </c>
      <c r="E3029" s="9">
        <f t="shared" si="94"/>
        <v>7568.9999999999991</v>
      </c>
      <c r="F3029" s="9">
        <f t="shared" si="95"/>
        <v>5481.0000000000009</v>
      </c>
    </row>
    <row r="3030" spans="1:6" x14ac:dyDescent="0.15">
      <c r="A3030" s="6" t="s">
        <v>5547</v>
      </c>
      <c r="B3030" s="6" t="s">
        <v>5548</v>
      </c>
      <c r="C3030" s="7">
        <v>13050</v>
      </c>
      <c r="D3030" s="8">
        <v>0.57999999999999996</v>
      </c>
      <c r="E3030" s="9">
        <f t="shared" si="94"/>
        <v>7568.9999999999991</v>
      </c>
      <c r="F3030" s="9">
        <f t="shared" si="95"/>
        <v>5481.0000000000009</v>
      </c>
    </row>
    <row r="3031" spans="1:6" x14ac:dyDescent="0.15">
      <c r="A3031" s="6" t="s">
        <v>5549</v>
      </c>
      <c r="B3031" s="6" t="s">
        <v>5550</v>
      </c>
      <c r="C3031" s="7">
        <v>13050</v>
      </c>
      <c r="D3031" s="8">
        <v>0.57999999999999996</v>
      </c>
      <c r="E3031" s="9">
        <f t="shared" si="94"/>
        <v>7568.9999999999991</v>
      </c>
      <c r="F3031" s="9">
        <f t="shared" si="95"/>
        <v>5481.0000000000009</v>
      </c>
    </row>
    <row r="3032" spans="1:6" x14ac:dyDescent="0.15">
      <c r="A3032" s="6" t="s">
        <v>5551</v>
      </c>
      <c r="B3032" s="6" t="s">
        <v>5552</v>
      </c>
      <c r="C3032" s="7">
        <v>13050</v>
      </c>
      <c r="D3032" s="8">
        <v>0.57999999999999996</v>
      </c>
      <c r="E3032" s="9">
        <f t="shared" si="94"/>
        <v>7568.9999999999991</v>
      </c>
      <c r="F3032" s="9">
        <f t="shared" si="95"/>
        <v>5481.0000000000009</v>
      </c>
    </row>
    <row r="3033" spans="1:6" x14ac:dyDescent="0.15">
      <c r="A3033" s="6" t="s">
        <v>5553</v>
      </c>
      <c r="B3033" s="6" t="s">
        <v>5554</v>
      </c>
      <c r="C3033" s="7">
        <v>13050</v>
      </c>
      <c r="D3033" s="8">
        <v>0.57999999999999996</v>
      </c>
      <c r="E3033" s="9">
        <f t="shared" si="94"/>
        <v>7568.9999999999991</v>
      </c>
      <c r="F3033" s="9">
        <f t="shared" si="95"/>
        <v>5481.0000000000009</v>
      </c>
    </row>
    <row r="3034" spans="1:6" x14ac:dyDescent="0.15">
      <c r="A3034" s="6" t="s">
        <v>5555</v>
      </c>
      <c r="B3034" s="6" t="s">
        <v>5556</v>
      </c>
      <c r="C3034" s="7">
        <v>13050</v>
      </c>
      <c r="D3034" s="8">
        <v>0.57999999999999996</v>
      </c>
      <c r="E3034" s="9">
        <f t="shared" si="94"/>
        <v>7568.9999999999991</v>
      </c>
      <c r="F3034" s="9">
        <f t="shared" si="95"/>
        <v>5481.0000000000009</v>
      </c>
    </row>
    <row r="3035" spans="1:6" x14ac:dyDescent="0.15">
      <c r="A3035" s="6" t="s">
        <v>5557</v>
      </c>
      <c r="B3035" s="6" t="s">
        <v>5558</v>
      </c>
      <c r="C3035" s="7">
        <v>13050</v>
      </c>
      <c r="D3035" s="8">
        <v>0.57999999999999996</v>
      </c>
      <c r="E3035" s="9">
        <f t="shared" si="94"/>
        <v>7568.9999999999991</v>
      </c>
      <c r="F3035" s="9">
        <f t="shared" si="95"/>
        <v>5481.0000000000009</v>
      </c>
    </row>
    <row r="3036" spans="1:6" x14ac:dyDescent="0.15">
      <c r="A3036" s="6" t="s">
        <v>5559</v>
      </c>
      <c r="B3036" s="6" t="s">
        <v>5560</v>
      </c>
      <c r="C3036" s="7">
        <v>13050</v>
      </c>
      <c r="D3036" s="8">
        <v>0.57999999999999996</v>
      </c>
      <c r="E3036" s="9">
        <f t="shared" si="94"/>
        <v>7568.9999999999991</v>
      </c>
      <c r="F3036" s="9">
        <f t="shared" si="95"/>
        <v>5481.0000000000009</v>
      </c>
    </row>
    <row r="3037" spans="1:6" x14ac:dyDescent="0.15">
      <c r="A3037" s="6" t="s">
        <v>5561</v>
      </c>
      <c r="B3037" s="6" t="s">
        <v>5562</v>
      </c>
      <c r="C3037" s="7">
        <v>13050</v>
      </c>
      <c r="D3037" s="8">
        <v>0.57999999999999996</v>
      </c>
      <c r="E3037" s="9">
        <f t="shared" si="94"/>
        <v>7568.9999999999991</v>
      </c>
      <c r="F3037" s="9">
        <f t="shared" si="95"/>
        <v>5481.0000000000009</v>
      </c>
    </row>
    <row r="3038" spans="1:6" x14ac:dyDescent="0.15">
      <c r="A3038" s="6" t="s">
        <v>5563</v>
      </c>
      <c r="B3038" s="6" t="s">
        <v>5564</v>
      </c>
      <c r="C3038" s="7">
        <v>13050</v>
      </c>
      <c r="D3038" s="8">
        <v>0.57999999999999996</v>
      </c>
      <c r="E3038" s="9">
        <f t="shared" si="94"/>
        <v>7568.9999999999991</v>
      </c>
      <c r="F3038" s="9">
        <f t="shared" si="95"/>
        <v>5481.0000000000009</v>
      </c>
    </row>
    <row r="3039" spans="1:6" x14ac:dyDescent="0.15">
      <c r="A3039" s="6" t="s">
        <v>5565</v>
      </c>
      <c r="B3039" s="6" t="s">
        <v>5566</v>
      </c>
      <c r="C3039" s="7">
        <v>13050</v>
      </c>
      <c r="D3039" s="8">
        <v>0.57999999999999996</v>
      </c>
      <c r="E3039" s="9">
        <f t="shared" si="94"/>
        <v>7568.9999999999991</v>
      </c>
      <c r="F3039" s="9">
        <f t="shared" si="95"/>
        <v>5481.0000000000009</v>
      </c>
    </row>
    <row r="3040" spans="1:6" x14ac:dyDescent="0.15">
      <c r="A3040" s="6" t="s">
        <v>5567</v>
      </c>
      <c r="B3040" s="6" t="s">
        <v>5568</v>
      </c>
      <c r="C3040" s="7">
        <v>13050</v>
      </c>
      <c r="D3040" s="8">
        <v>0.57999999999999996</v>
      </c>
      <c r="E3040" s="9">
        <f t="shared" si="94"/>
        <v>7568.9999999999991</v>
      </c>
      <c r="F3040" s="9">
        <f t="shared" si="95"/>
        <v>5481.0000000000009</v>
      </c>
    </row>
    <row r="3041" spans="1:6" x14ac:dyDescent="0.15">
      <c r="A3041" s="6" t="s">
        <v>5569</v>
      </c>
      <c r="B3041" s="6" t="s">
        <v>5570</v>
      </c>
      <c r="C3041" s="7">
        <v>13050</v>
      </c>
      <c r="D3041" s="8">
        <v>0.57999999999999996</v>
      </c>
      <c r="E3041" s="9">
        <f t="shared" si="94"/>
        <v>7568.9999999999991</v>
      </c>
      <c r="F3041" s="9">
        <f t="shared" si="95"/>
        <v>5481.0000000000009</v>
      </c>
    </row>
    <row r="3042" spans="1:6" x14ac:dyDescent="0.15">
      <c r="A3042" s="6" t="s">
        <v>5571</v>
      </c>
      <c r="B3042" s="6" t="s">
        <v>5572</v>
      </c>
      <c r="C3042" s="7">
        <v>13050</v>
      </c>
      <c r="D3042" s="8">
        <v>0.57999999999999996</v>
      </c>
      <c r="E3042" s="9">
        <f t="shared" si="94"/>
        <v>7568.9999999999991</v>
      </c>
      <c r="F3042" s="9">
        <f t="shared" si="95"/>
        <v>5481.0000000000009</v>
      </c>
    </row>
    <row r="3043" spans="1:6" x14ac:dyDescent="0.15">
      <c r="A3043" s="6" t="s">
        <v>5573</v>
      </c>
      <c r="B3043" s="6" t="s">
        <v>5574</v>
      </c>
      <c r="C3043" s="7">
        <v>13050</v>
      </c>
      <c r="D3043" s="8">
        <v>0.57999999999999996</v>
      </c>
      <c r="E3043" s="9">
        <f t="shared" si="94"/>
        <v>7568.9999999999991</v>
      </c>
      <c r="F3043" s="9">
        <f t="shared" si="95"/>
        <v>5481.0000000000009</v>
      </c>
    </row>
    <row r="3044" spans="1:6" x14ac:dyDescent="0.15">
      <c r="A3044" s="6" t="s">
        <v>5575</v>
      </c>
      <c r="B3044" s="6" t="s">
        <v>5576</v>
      </c>
      <c r="C3044" s="7">
        <v>13050</v>
      </c>
      <c r="D3044" s="8">
        <v>0.57999999999999996</v>
      </c>
      <c r="E3044" s="9">
        <f t="shared" si="94"/>
        <v>7568.9999999999991</v>
      </c>
      <c r="F3044" s="9">
        <f t="shared" si="95"/>
        <v>5481.0000000000009</v>
      </c>
    </row>
    <row r="3045" spans="1:6" x14ac:dyDescent="0.15">
      <c r="A3045" s="6" t="s">
        <v>5577</v>
      </c>
      <c r="B3045" s="6" t="s">
        <v>5578</v>
      </c>
      <c r="C3045" s="7">
        <v>13050</v>
      </c>
      <c r="D3045" s="8">
        <v>0.57999999999999996</v>
      </c>
      <c r="E3045" s="9">
        <f t="shared" si="94"/>
        <v>7568.9999999999991</v>
      </c>
      <c r="F3045" s="9">
        <f t="shared" si="95"/>
        <v>5481.0000000000009</v>
      </c>
    </row>
    <row r="3046" spans="1:6" x14ac:dyDescent="0.15">
      <c r="A3046" s="6" t="s">
        <v>5579</v>
      </c>
      <c r="B3046" s="6" t="s">
        <v>5580</v>
      </c>
      <c r="C3046" s="7">
        <v>13050</v>
      </c>
      <c r="D3046" s="8">
        <v>0.57999999999999996</v>
      </c>
      <c r="E3046" s="9">
        <f t="shared" si="94"/>
        <v>7568.9999999999991</v>
      </c>
      <c r="F3046" s="9">
        <f t="shared" si="95"/>
        <v>5481.0000000000009</v>
      </c>
    </row>
    <row r="3047" spans="1:6" x14ac:dyDescent="0.15">
      <c r="A3047" s="6" t="s">
        <v>5581</v>
      </c>
      <c r="B3047" s="6" t="s">
        <v>5582</v>
      </c>
      <c r="C3047" s="7">
        <v>13050</v>
      </c>
      <c r="D3047" s="8">
        <v>0.57999999999999996</v>
      </c>
      <c r="E3047" s="9">
        <f t="shared" si="94"/>
        <v>7568.9999999999991</v>
      </c>
      <c r="F3047" s="9">
        <f t="shared" si="95"/>
        <v>5481.0000000000009</v>
      </c>
    </row>
    <row r="3048" spans="1:6" x14ac:dyDescent="0.15">
      <c r="A3048" s="6" t="s">
        <v>5583</v>
      </c>
      <c r="B3048" s="6" t="s">
        <v>5584</v>
      </c>
      <c r="C3048" s="7">
        <v>13050</v>
      </c>
      <c r="D3048" s="8">
        <v>0.57999999999999996</v>
      </c>
      <c r="E3048" s="9">
        <f t="shared" si="94"/>
        <v>7568.9999999999991</v>
      </c>
      <c r="F3048" s="9">
        <f t="shared" si="95"/>
        <v>5481.0000000000009</v>
      </c>
    </row>
    <row r="3049" spans="1:6" x14ac:dyDescent="0.15">
      <c r="A3049" s="6" t="s">
        <v>5585</v>
      </c>
      <c r="B3049" s="6" t="s">
        <v>5586</v>
      </c>
      <c r="C3049" s="7">
        <v>13050</v>
      </c>
      <c r="D3049" s="8">
        <v>0.57999999999999996</v>
      </c>
      <c r="E3049" s="9">
        <f t="shared" si="94"/>
        <v>7568.9999999999991</v>
      </c>
      <c r="F3049" s="9">
        <f t="shared" si="95"/>
        <v>5481.0000000000009</v>
      </c>
    </row>
    <row r="3050" spans="1:6" x14ac:dyDescent="0.15">
      <c r="A3050" s="6" t="s">
        <v>5587</v>
      </c>
      <c r="B3050" s="6" t="s">
        <v>5588</v>
      </c>
      <c r="C3050" s="7">
        <v>13050</v>
      </c>
      <c r="D3050" s="8">
        <v>0.57999999999999996</v>
      </c>
      <c r="E3050" s="9">
        <f t="shared" si="94"/>
        <v>7568.9999999999991</v>
      </c>
      <c r="F3050" s="9">
        <f t="shared" si="95"/>
        <v>5481.0000000000009</v>
      </c>
    </row>
    <row r="3051" spans="1:6" x14ac:dyDescent="0.15">
      <c r="A3051" s="6" t="s">
        <v>5589</v>
      </c>
      <c r="B3051" s="6" t="s">
        <v>5590</v>
      </c>
      <c r="C3051" s="7">
        <v>13050</v>
      </c>
      <c r="D3051" s="8">
        <v>0.57999999999999996</v>
      </c>
      <c r="E3051" s="9">
        <f t="shared" si="94"/>
        <v>7568.9999999999991</v>
      </c>
      <c r="F3051" s="9">
        <f t="shared" si="95"/>
        <v>5481.0000000000009</v>
      </c>
    </row>
    <row r="3052" spans="1:6" x14ac:dyDescent="0.15">
      <c r="A3052" s="6" t="s">
        <v>5591</v>
      </c>
      <c r="B3052" s="6" t="s">
        <v>5592</v>
      </c>
      <c r="C3052" s="7">
        <v>13050</v>
      </c>
      <c r="D3052" s="8">
        <v>0.57999999999999996</v>
      </c>
      <c r="E3052" s="9">
        <f t="shared" si="94"/>
        <v>7568.9999999999991</v>
      </c>
      <c r="F3052" s="9">
        <f t="shared" si="95"/>
        <v>5481.0000000000009</v>
      </c>
    </row>
    <row r="3053" spans="1:6" x14ac:dyDescent="0.15">
      <c r="A3053" s="6" t="s">
        <v>5593</v>
      </c>
      <c r="B3053" s="6" t="s">
        <v>5594</v>
      </c>
      <c r="C3053" s="7">
        <v>13050</v>
      </c>
      <c r="D3053" s="8">
        <v>0.57999999999999996</v>
      </c>
      <c r="E3053" s="9">
        <f t="shared" si="94"/>
        <v>7568.9999999999991</v>
      </c>
      <c r="F3053" s="9">
        <f t="shared" si="95"/>
        <v>5481.0000000000009</v>
      </c>
    </row>
    <row r="3054" spans="1:6" x14ac:dyDescent="0.15">
      <c r="A3054" s="6" t="s">
        <v>5595</v>
      </c>
      <c r="B3054" s="6" t="s">
        <v>5596</v>
      </c>
      <c r="C3054" s="7">
        <v>13050</v>
      </c>
      <c r="D3054" s="8">
        <v>0.57999999999999996</v>
      </c>
      <c r="E3054" s="9">
        <f t="shared" si="94"/>
        <v>7568.9999999999991</v>
      </c>
      <c r="F3054" s="9">
        <f t="shared" si="95"/>
        <v>5481.0000000000009</v>
      </c>
    </row>
    <row r="3055" spans="1:6" x14ac:dyDescent="0.15">
      <c r="A3055" s="6" t="s">
        <v>5597</v>
      </c>
      <c r="B3055" s="6" t="s">
        <v>5598</v>
      </c>
      <c r="C3055" s="7">
        <v>13050</v>
      </c>
      <c r="D3055" s="8">
        <v>0.57999999999999996</v>
      </c>
      <c r="E3055" s="9">
        <f t="shared" si="94"/>
        <v>7568.9999999999991</v>
      </c>
      <c r="F3055" s="9">
        <f t="shared" si="95"/>
        <v>5481.0000000000009</v>
      </c>
    </row>
    <row r="3056" spans="1:6" x14ac:dyDescent="0.15">
      <c r="A3056" s="6" t="s">
        <v>5599</v>
      </c>
      <c r="B3056" s="6" t="s">
        <v>5600</v>
      </c>
      <c r="C3056" s="7">
        <v>13050</v>
      </c>
      <c r="D3056" s="8">
        <v>0.57999999999999996</v>
      </c>
      <c r="E3056" s="9">
        <f t="shared" si="94"/>
        <v>7568.9999999999991</v>
      </c>
      <c r="F3056" s="9">
        <f t="shared" si="95"/>
        <v>5481.0000000000009</v>
      </c>
    </row>
    <row r="3057" spans="1:6" x14ac:dyDescent="0.15">
      <c r="A3057" s="6" t="s">
        <v>5601</v>
      </c>
      <c r="B3057" s="6" t="s">
        <v>5602</v>
      </c>
      <c r="C3057" s="7">
        <v>13050</v>
      </c>
      <c r="D3057" s="8">
        <v>0.57999999999999996</v>
      </c>
      <c r="E3057" s="9">
        <f t="shared" si="94"/>
        <v>7568.9999999999991</v>
      </c>
      <c r="F3057" s="9">
        <f t="shared" si="95"/>
        <v>5481.0000000000009</v>
      </c>
    </row>
    <row r="3058" spans="1:6" x14ac:dyDescent="0.15">
      <c r="A3058" s="6" t="s">
        <v>5603</v>
      </c>
      <c r="B3058" s="6" t="s">
        <v>5604</v>
      </c>
      <c r="C3058" s="7">
        <v>13050</v>
      </c>
      <c r="D3058" s="8">
        <v>0.57999999999999996</v>
      </c>
      <c r="E3058" s="9">
        <f t="shared" si="94"/>
        <v>7568.9999999999991</v>
      </c>
      <c r="F3058" s="9">
        <f t="shared" si="95"/>
        <v>5481.0000000000009</v>
      </c>
    </row>
    <row r="3059" spans="1:6" x14ac:dyDescent="0.15">
      <c r="A3059" s="6" t="s">
        <v>5605</v>
      </c>
      <c r="B3059" s="6" t="s">
        <v>5606</v>
      </c>
      <c r="C3059" s="7">
        <v>13050</v>
      </c>
      <c r="D3059" s="8">
        <v>0.57999999999999996</v>
      </c>
      <c r="E3059" s="9">
        <f t="shared" si="94"/>
        <v>7568.9999999999991</v>
      </c>
      <c r="F3059" s="9">
        <f t="shared" si="95"/>
        <v>5481.0000000000009</v>
      </c>
    </row>
    <row r="3060" spans="1:6" x14ac:dyDescent="0.15">
      <c r="A3060" s="6" t="s">
        <v>5607</v>
      </c>
      <c r="B3060" s="6" t="s">
        <v>5608</v>
      </c>
      <c r="C3060" s="7">
        <v>13050</v>
      </c>
      <c r="D3060" s="8">
        <v>0.57999999999999996</v>
      </c>
      <c r="E3060" s="9">
        <f t="shared" si="94"/>
        <v>7568.9999999999991</v>
      </c>
      <c r="F3060" s="9">
        <f t="shared" si="95"/>
        <v>5481.0000000000009</v>
      </c>
    </row>
    <row r="3061" spans="1:6" x14ac:dyDescent="0.15">
      <c r="A3061" s="6" t="s">
        <v>5609</v>
      </c>
      <c r="B3061" s="6" t="s">
        <v>5610</v>
      </c>
      <c r="C3061" s="7">
        <v>13050</v>
      </c>
      <c r="D3061" s="8">
        <v>0.57999999999999996</v>
      </c>
      <c r="E3061" s="9">
        <f t="shared" si="94"/>
        <v>7568.9999999999991</v>
      </c>
      <c r="F3061" s="9">
        <f t="shared" si="95"/>
        <v>5481.0000000000009</v>
      </c>
    </row>
    <row r="3062" spans="1:6" x14ac:dyDescent="0.15">
      <c r="A3062" s="6" t="s">
        <v>5611</v>
      </c>
      <c r="B3062" s="6" t="s">
        <v>5612</v>
      </c>
      <c r="C3062" s="7">
        <v>13050</v>
      </c>
      <c r="D3062" s="8">
        <v>0.57999999999999996</v>
      </c>
      <c r="E3062" s="9">
        <f t="shared" si="94"/>
        <v>7568.9999999999991</v>
      </c>
      <c r="F3062" s="9">
        <f t="shared" si="95"/>
        <v>5481.0000000000009</v>
      </c>
    </row>
    <row r="3063" spans="1:6" x14ac:dyDescent="0.15">
      <c r="A3063" s="6" t="s">
        <v>5613</v>
      </c>
      <c r="B3063" s="6" t="s">
        <v>5614</v>
      </c>
      <c r="C3063" s="7">
        <v>13050</v>
      </c>
      <c r="D3063" s="8">
        <v>0.57999999999999996</v>
      </c>
      <c r="E3063" s="9">
        <f t="shared" si="94"/>
        <v>7568.9999999999991</v>
      </c>
      <c r="F3063" s="9">
        <f t="shared" si="95"/>
        <v>5481.0000000000009</v>
      </c>
    </row>
    <row r="3064" spans="1:6" x14ac:dyDescent="0.15">
      <c r="A3064" s="6" t="s">
        <v>5615</v>
      </c>
      <c r="B3064" s="6" t="s">
        <v>5616</v>
      </c>
      <c r="C3064" s="7">
        <v>13050</v>
      </c>
      <c r="D3064" s="8">
        <v>0.57999999999999996</v>
      </c>
      <c r="E3064" s="9">
        <f t="shared" si="94"/>
        <v>7568.9999999999991</v>
      </c>
      <c r="F3064" s="9">
        <f t="shared" si="95"/>
        <v>5481.0000000000009</v>
      </c>
    </row>
    <row r="3065" spans="1:6" x14ac:dyDescent="0.15">
      <c r="A3065" s="6" t="s">
        <v>5617</v>
      </c>
      <c r="B3065" s="6" t="s">
        <v>5618</v>
      </c>
      <c r="C3065" s="7">
        <v>13050</v>
      </c>
      <c r="D3065" s="8">
        <v>0.57999999999999996</v>
      </c>
      <c r="E3065" s="9">
        <f t="shared" si="94"/>
        <v>7568.9999999999991</v>
      </c>
      <c r="F3065" s="9">
        <f t="shared" si="95"/>
        <v>5481.0000000000009</v>
      </c>
    </row>
    <row r="3066" spans="1:6" x14ac:dyDescent="0.15">
      <c r="A3066" s="6" t="s">
        <v>5619</v>
      </c>
      <c r="B3066" s="6" t="s">
        <v>5620</v>
      </c>
      <c r="C3066" s="7">
        <v>13050</v>
      </c>
      <c r="D3066" s="8">
        <v>0.57999999999999996</v>
      </c>
      <c r="E3066" s="9">
        <f t="shared" si="94"/>
        <v>7568.9999999999991</v>
      </c>
      <c r="F3066" s="9">
        <f t="shared" si="95"/>
        <v>5481.0000000000009</v>
      </c>
    </row>
    <row r="3067" spans="1:6" x14ac:dyDescent="0.15">
      <c r="A3067" s="6" t="s">
        <v>5621</v>
      </c>
      <c r="B3067" s="6" t="s">
        <v>5622</v>
      </c>
      <c r="C3067" s="7">
        <v>13050</v>
      </c>
      <c r="D3067" s="8">
        <v>0.57999999999999996</v>
      </c>
      <c r="E3067" s="9">
        <f t="shared" si="94"/>
        <v>7568.9999999999991</v>
      </c>
      <c r="F3067" s="9">
        <f t="shared" si="95"/>
        <v>5481.0000000000009</v>
      </c>
    </row>
    <row r="3068" spans="1:6" x14ac:dyDescent="0.15">
      <c r="A3068" s="6" t="s">
        <v>5623</v>
      </c>
      <c r="B3068" s="6" t="s">
        <v>5624</v>
      </c>
      <c r="C3068" s="7">
        <v>13050</v>
      </c>
      <c r="D3068" s="8">
        <v>0.57999999999999996</v>
      </c>
      <c r="E3068" s="9">
        <f t="shared" si="94"/>
        <v>7568.9999999999991</v>
      </c>
      <c r="F3068" s="9">
        <f t="shared" si="95"/>
        <v>5481.0000000000009</v>
      </c>
    </row>
    <row r="3069" spans="1:6" x14ac:dyDescent="0.15">
      <c r="A3069" s="6" t="s">
        <v>5625</v>
      </c>
      <c r="B3069" s="6" t="s">
        <v>5626</v>
      </c>
      <c r="C3069" s="7">
        <v>13050</v>
      </c>
      <c r="D3069" s="8">
        <v>0.57999999999999996</v>
      </c>
      <c r="E3069" s="9">
        <f t="shared" si="94"/>
        <v>7568.9999999999991</v>
      </c>
      <c r="F3069" s="9">
        <f t="shared" si="95"/>
        <v>5481.0000000000009</v>
      </c>
    </row>
    <row r="3070" spans="1:6" x14ac:dyDescent="0.15">
      <c r="A3070" s="6" t="s">
        <v>5627</v>
      </c>
      <c r="B3070" s="6" t="s">
        <v>5628</v>
      </c>
      <c r="C3070" s="7">
        <v>13050</v>
      </c>
      <c r="D3070" s="8">
        <v>0.57999999999999996</v>
      </c>
      <c r="E3070" s="9">
        <f t="shared" si="94"/>
        <v>7568.9999999999991</v>
      </c>
      <c r="F3070" s="9">
        <f t="shared" si="95"/>
        <v>5481.0000000000009</v>
      </c>
    </row>
    <row r="3071" spans="1:6" x14ac:dyDescent="0.15">
      <c r="A3071" s="6" t="s">
        <v>5629</v>
      </c>
      <c r="B3071" s="6" t="s">
        <v>5630</v>
      </c>
      <c r="C3071" s="7">
        <v>13050</v>
      </c>
      <c r="D3071" s="8">
        <v>0.57999999999999996</v>
      </c>
      <c r="E3071" s="9">
        <f t="shared" si="94"/>
        <v>7568.9999999999991</v>
      </c>
      <c r="F3071" s="9">
        <f t="shared" si="95"/>
        <v>5481.0000000000009</v>
      </c>
    </row>
    <row r="3072" spans="1:6" x14ac:dyDescent="0.15">
      <c r="A3072" s="6" t="s">
        <v>5631</v>
      </c>
      <c r="B3072" s="6" t="s">
        <v>5632</v>
      </c>
      <c r="C3072" s="7">
        <v>13050</v>
      </c>
      <c r="D3072" s="8">
        <v>0.57999999999999996</v>
      </c>
      <c r="E3072" s="9">
        <f t="shared" si="94"/>
        <v>7568.9999999999991</v>
      </c>
      <c r="F3072" s="9">
        <f t="shared" si="95"/>
        <v>5481.0000000000009</v>
      </c>
    </row>
    <row r="3073" spans="1:6" x14ac:dyDescent="0.15">
      <c r="A3073" s="6" t="s">
        <v>5633</v>
      </c>
      <c r="B3073" s="6" t="s">
        <v>5634</v>
      </c>
      <c r="C3073" s="7">
        <v>13050</v>
      </c>
      <c r="D3073" s="8">
        <v>0.57999999999999996</v>
      </c>
      <c r="E3073" s="9">
        <f t="shared" si="94"/>
        <v>7568.9999999999991</v>
      </c>
      <c r="F3073" s="9">
        <f t="shared" si="95"/>
        <v>5481.0000000000009</v>
      </c>
    </row>
    <row r="3074" spans="1:6" x14ac:dyDescent="0.15">
      <c r="A3074" s="6" t="s">
        <v>5635</v>
      </c>
      <c r="B3074" s="6" t="s">
        <v>5636</v>
      </c>
      <c r="C3074" s="7">
        <v>13050</v>
      </c>
      <c r="D3074" s="8">
        <v>0.57999999999999996</v>
      </c>
      <c r="E3074" s="9">
        <f t="shared" ref="E3074:E3137" si="96">+C3074*D3074</f>
        <v>7568.9999999999991</v>
      </c>
      <c r="F3074" s="9">
        <f t="shared" ref="F3074:F3137" si="97">+C3074-E3074</f>
        <v>5481.0000000000009</v>
      </c>
    </row>
    <row r="3075" spans="1:6" x14ac:dyDescent="0.15">
      <c r="A3075" s="6" t="s">
        <v>5637</v>
      </c>
      <c r="B3075" s="6" t="s">
        <v>5638</v>
      </c>
      <c r="C3075" s="7">
        <v>13050</v>
      </c>
      <c r="D3075" s="8">
        <v>0.57999999999999996</v>
      </c>
      <c r="E3075" s="9">
        <f t="shared" si="96"/>
        <v>7568.9999999999991</v>
      </c>
      <c r="F3075" s="9">
        <f t="shared" si="97"/>
        <v>5481.0000000000009</v>
      </c>
    </row>
    <row r="3076" spans="1:6" x14ac:dyDescent="0.15">
      <c r="A3076" s="6" t="s">
        <v>5639</v>
      </c>
      <c r="B3076" s="6" t="s">
        <v>5640</v>
      </c>
      <c r="C3076" s="7">
        <v>13050</v>
      </c>
      <c r="D3076" s="8">
        <v>0.57999999999999996</v>
      </c>
      <c r="E3076" s="9">
        <f t="shared" si="96"/>
        <v>7568.9999999999991</v>
      </c>
      <c r="F3076" s="9">
        <f t="shared" si="97"/>
        <v>5481.0000000000009</v>
      </c>
    </row>
    <row r="3077" spans="1:6" x14ac:dyDescent="0.15">
      <c r="A3077" s="6" t="s">
        <v>5641</v>
      </c>
      <c r="B3077" s="6" t="s">
        <v>5642</v>
      </c>
      <c r="C3077" s="7">
        <v>13050</v>
      </c>
      <c r="D3077" s="8">
        <v>0.57999999999999996</v>
      </c>
      <c r="E3077" s="9">
        <f t="shared" si="96"/>
        <v>7568.9999999999991</v>
      </c>
      <c r="F3077" s="9">
        <f t="shared" si="97"/>
        <v>5481.0000000000009</v>
      </c>
    </row>
    <row r="3078" spans="1:6" x14ac:dyDescent="0.15">
      <c r="A3078" s="6" t="s">
        <v>5643</v>
      </c>
      <c r="B3078" s="6" t="s">
        <v>5644</v>
      </c>
      <c r="C3078" s="7">
        <v>13050</v>
      </c>
      <c r="D3078" s="8">
        <v>0.57999999999999996</v>
      </c>
      <c r="E3078" s="9">
        <f t="shared" si="96"/>
        <v>7568.9999999999991</v>
      </c>
      <c r="F3078" s="9">
        <f t="shared" si="97"/>
        <v>5481.0000000000009</v>
      </c>
    </row>
    <row r="3079" spans="1:6" x14ac:dyDescent="0.15">
      <c r="A3079" s="6" t="s">
        <v>5645</v>
      </c>
      <c r="B3079" s="6" t="s">
        <v>5645</v>
      </c>
      <c r="C3079" s="7">
        <v>77.91</v>
      </c>
      <c r="D3079" s="8">
        <v>0.57999999999999996</v>
      </c>
      <c r="E3079" s="9">
        <f t="shared" si="96"/>
        <v>45.187799999999996</v>
      </c>
      <c r="F3079" s="9">
        <f t="shared" si="97"/>
        <v>32.722200000000001</v>
      </c>
    </row>
    <row r="3080" spans="1:6" x14ac:dyDescent="0.15">
      <c r="A3080" s="6" t="s">
        <v>5646</v>
      </c>
      <c r="B3080" s="6" t="s">
        <v>5647</v>
      </c>
      <c r="C3080" s="7">
        <v>139.3866480248148</v>
      </c>
      <c r="D3080" s="8">
        <v>0.57999999999999996</v>
      </c>
      <c r="E3080" s="9">
        <f t="shared" si="96"/>
        <v>80.844255854392586</v>
      </c>
      <c r="F3080" s="9">
        <f t="shared" si="97"/>
        <v>58.542392170422218</v>
      </c>
    </row>
    <row r="3081" spans="1:6" x14ac:dyDescent="0.15">
      <c r="A3081" s="6" t="s">
        <v>5648</v>
      </c>
      <c r="B3081" s="6" t="s">
        <v>5649</v>
      </c>
      <c r="C3081" s="7">
        <v>168.06299999999999</v>
      </c>
      <c r="D3081" s="8">
        <v>0.57999999999999996</v>
      </c>
      <c r="E3081" s="9">
        <f t="shared" si="96"/>
        <v>97.476539999999986</v>
      </c>
      <c r="F3081" s="9">
        <f t="shared" si="97"/>
        <v>70.586460000000002</v>
      </c>
    </row>
    <row r="3082" spans="1:6" x14ac:dyDescent="0.15">
      <c r="A3082" s="6" t="s">
        <v>5650</v>
      </c>
      <c r="B3082" s="6" t="s">
        <v>5651</v>
      </c>
      <c r="C3082" s="7">
        <v>148.029</v>
      </c>
      <c r="D3082" s="8">
        <v>0.57999999999999996</v>
      </c>
      <c r="E3082" s="9">
        <f t="shared" si="96"/>
        <v>85.856819999999999</v>
      </c>
      <c r="F3082" s="9">
        <f t="shared" si="97"/>
        <v>62.172179999999997</v>
      </c>
    </row>
    <row r="3083" spans="1:6" x14ac:dyDescent="0.15">
      <c r="A3083" s="6" t="s">
        <v>5652</v>
      </c>
      <c r="B3083" s="6" t="s">
        <v>5653</v>
      </c>
      <c r="C3083" s="7">
        <v>91.266000000000005</v>
      </c>
      <c r="D3083" s="8">
        <v>0.57999999999999996</v>
      </c>
      <c r="E3083" s="9">
        <f t="shared" si="96"/>
        <v>52.934280000000001</v>
      </c>
      <c r="F3083" s="9">
        <f t="shared" si="97"/>
        <v>38.331720000000004</v>
      </c>
    </row>
    <row r="3084" spans="1:6" x14ac:dyDescent="0.15">
      <c r="A3084" s="6" t="s">
        <v>5654</v>
      </c>
      <c r="B3084" s="6" t="s">
        <v>5655</v>
      </c>
      <c r="C3084" s="7">
        <v>142.464</v>
      </c>
      <c r="D3084" s="8">
        <v>0.57999999999999996</v>
      </c>
      <c r="E3084" s="9">
        <f t="shared" si="96"/>
        <v>82.62912</v>
      </c>
      <c r="F3084" s="9">
        <f t="shared" si="97"/>
        <v>59.834879999999998</v>
      </c>
    </row>
    <row r="3085" spans="1:6" x14ac:dyDescent="0.15">
      <c r="A3085" s="6" t="s">
        <v>5656</v>
      </c>
      <c r="B3085" s="6" t="s">
        <v>5657</v>
      </c>
      <c r="C3085" s="7">
        <v>33.142899999999997</v>
      </c>
      <c r="D3085" s="8">
        <v>0.57999999999999996</v>
      </c>
      <c r="E3085" s="9">
        <f t="shared" si="96"/>
        <v>19.222881999999998</v>
      </c>
      <c r="F3085" s="9">
        <f t="shared" si="97"/>
        <v>13.920017999999999</v>
      </c>
    </row>
    <row r="3086" spans="1:6" x14ac:dyDescent="0.15">
      <c r="A3086" s="6" t="s">
        <v>5658</v>
      </c>
      <c r="B3086" s="6" t="s">
        <v>5659</v>
      </c>
      <c r="C3086" s="7">
        <v>82.444444444444443</v>
      </c>
      <c r="D3086" s="8">
        <v>0.57999999999999996</v>
      </c>
      <c r="E3086" s="9">
        <f t="shared" si="96"/>
        <v>47.817777777777771</v>
      </c>
      <c r="F3086" s="9">
        <f t="shared" si="97"/>
        <v>34.626666666666672</v>
      </c>
    </row>
    <row r="3087" spans="1:6" x14ac:dyDescent="0.15">
      <c r="A3087" s="6" t="s">
        <v>5660</v>
      </c>
      <c r="B3087" s="6" t="s">
        <v>5661</v>
      </c>
      <c r="C3087" s="7">
        <v>75.683999999999997</v>
      </c>
      <c r="D3087" s="8">
        <v>0.57999999999999996</v>
      </c>
      <c r="E3087" s="9">
        <f t="shared" si="96"/>
        <v>43.896719999999995</v>
      </c>
      <c r="F3087" s="9">
        <f t="shared" si="97"/>
        <v>31.787280000000003</v>
      </c>
    </row>
    <row r="3088" spans="1:6" x14ac:dyDescent="0.15">
      <c r="A3088" s="6" t="s">
        <v>5662</v>
      </c>
      <c r="B3088" s="6" t="s">
        <v>5663</v>
      </c>
      <c r="C3088" s="7">
        <v>93.492000000000004</v>
      </c>
      <c r="D3088" s="8">
        <v>0.57999999999999996</v>
      </c>
      <c r="E3088" s="9">
        <f t="shared" si="96"/>
        <v>54.225360000000002</v>
      </c>
      <c r="F3088" s="9">
        <f t="shared" si="97"/>
        <v>39.266640000000002</v>
      </c>
    </row>
    <row r="3089" spans="1:6" x14ac:dyDescent="0.15">
      <c r="A3089" s="6" t="s">
        <v>5664</v>
      </c>
      <c r="B3089" s="6" t="s">
        <v>5665</v>
      </c>
      <c r="C3089" s="7">
        <v>111.3</v>
      </c>
      <c r="D3089" s="8">
        <v>0.57999999999999996</v>
      </c>
      <c r="E3089" s="9">
        <f t="shared" si="96"/>
        <v>64.553999999999988</v>
      </c>
      <c r="F3089" s="9">
        <f t="shared" si="97"/>
        <v>46.746000000000009</v>
      </c>
    </row>
    <row r="3090" spans="1:6" x14ac:dyDescent="0.15">
      <c r="A3090" s="6" t="s">
        <v>5666</v>
      </c>
      <c r="B3090" s="6" t="s">
        <v>5667</v>
      </c>
      <c r="C3090" s="7">
        <v>87.926999999999992</v>
      </c>
      <c r="D3090" s="8">
        <v>0.57999999999999996</v>
      </c>
      <c r="E3090" s="9">
        <f t="shared" si="96"/>
        <v>50.997659999999989</v>
      </c>
      <c r="F3090" s="9">
        <f t="shared" si="97"/>
        <v>36.929340000000003</v>
      </c>
    </row>
    <row r="3091" spans="1:6" x14ac:dyDescent="0.15">
      <c r="A3091" s="6" t="s">
        <v>5668</v>
      </c>
      <c r="B3091" s="6" t="s">
        <v>5668</v>
      </c>
      <c r="C3091" s="7">
        <v>1386.798</v>
      </c>
      <c r="D3091" s="8">
        <v>0.57999999999999996</v>
      </c>
      <c r="E3091" s="9">
        <f t="shared" si="96"/>
        <v>804.34283999999991</v>
      </c>
      <c r="F3091" s="9">
        <f t="shared" si="97"/>
        <v>582.45516000000009</v>
      </c>
    </row>
    <row r="3092" spans="1:6" x14ac:dyDescent="0.15">
      <c r="A3092" s="6" t="s">
        <v>5669</v>
      </c>
      <c r="B3092" s="6" t="s">
        <v>5670</v>
      </c>
      <c r="C3092" s="7">
        <v>329.44799999999998</v>
      </c>
      <c r="D3092" s="8">
        <v>0.57999999999999996</v>
      </c>
      <c r="E3092" s="9">
        <f t="shared" si="96"/>
        <v>191.07983999999996</v>
      </c>
      <c r="F3092" s="9">
        <f t="shared" si="97"/>
        <v>138.36816000000002</v>
      </c>
    </row>
    <row r="3093" spans="1:6" x14ac:dyDescent="0.15">
      <c r="A3093" s="6" t="s">
        <v>5671</v>
      </c>
      <c r="B3093" s="6" t="s">
        <v>5672</v>
      </c>
      <c r="C3093" s="7">
        <v>57.887129999999999</v>
      </c>
      <c r="D3093" s="8">
        <v>0.57999999999999996</v>
      </c>
      <c r="E3093" s="9">
        <f t="shared" si="96"/>
        <v>33.574535399999995</v>
      </c>
      <c r="F3093" s="9">
        <f t="shared" si="97"/>
        <v>24.312594600000004</v>
      </c>
    </row>
    <row r="3094" spans="1:6" x14ac:dyDescent="0.15">
      <c r="A3094" s="6" t="s">
        <v>5673</v>
      </c>
      <c r="B3094" s="6" t="s">
        <v>5674</v>
      </c>
      <c r="C3094" s="7">
        <v>83.474999999999994</v>
      </c>
      <c r="D3094" s="8">
        <v>0.57999999999999996</v>
      </c>
      <c r="E3094" s="9">
        <f t="shared" si="96"/>
        <v>48.415499999999994</v>
      </c>
      <c r="F3094" s="9">
        <f t="shared" si="97"/>
        <v>35.0595</v>
      </c>
    </row>
    <row r="3095" spans="1:6" x14ac:dyDescent="0.15">
      <c r="A3095" s="6" t="s">
        <v>5675</v>
      </c>
      <c r="B3095" s="6" t="s">
        <v>5676</v>
      </c>
      <c r="C3095" s="7">
        <v>160.27199999999999</v>
      </c>
      <c r="D3095" s="8">
        <v>0.57999999999999996</v>
      </c>
      <c r="E3095" s="9">
        <f t="shared" si="96"/>
        <v>92.957759999999993</v>
      </c>
      <c r="F3095" s="9">
        <f t="shared" si="97"/>
        <v>67.314239999999998</v>
      </c>
    </row>
    <row r="3096" spans="1:6" x14ac:dyDescent="0.15">
      <c r="A3096" s="6" t="s">
        <v>5677</v>
      </c>
      <c r="B3096" s="6" t="s">
        <v>5678</v>
      </c>
      <c r="C3096" s="7">
        <v>136.899</v>
      </c>
      <c r="D3096" s="8">
        <v>0.57999999999999996</v>
      </c>
      <c r="E3096" s="9">
        <f t="shared" si="96"/>
        <v>79.401420000000002</v>
      </c>
      <c r="F3096" s="9">
        <f t="shared" si="97"/>
        <v>57.497579999999999</v>
      </c>
    </row>
    <row r="3097" spans="1:6" x14ac:dyDescent="0.15">
      <c r="A3097" s="6" t="s">
        <v>5679</v>
      </c>
      <c r="B3097" s="6" t="s">
        <v>5680</v>
      </c>
      <c r="C3097" s="7">
        <v>119.09099999999999</v>
      </c>
      <c r="D3097" s="8">
        <v>0.57999999999999996</v>
      </c>
      <c r="E3097" s="9">
        <f t="shared" si="96"/>
        <v>69.072779999999995</v>
      </c>
      <c r="F3097" s="9">
        <f t="shared" si="97"/>
        <v>50.018219999999999</v>
      </c>
    </row>
    <row r="3098" spans="1:6" x14ac:dyDescent="0.15">
      <c r="A3098" s="6" t="s">
        <v>5681</v>
      </c>
      <c r="B3098" s="6" t="s">
        <v>5682</v>
      </c>
      <c r="C3098" s="10">
        <v>60.101999999999997</v>
      </c>
      <c r="D3098" s="8">
        <v>0.57999999999999996</v>
      </c>
      <c r="E3098" s="9">
        <f t="shared" si="96"/>
        <v>34.859159999999996</v>
      </c>
      <c r="F3098" s="9">
        <f t="shared" si="97"/>
        <v>25.242840000000001</v>
      </c>
    </row>
    <row r="3099" spans="1:6" x14ac:dyDescent="0.15">
      <c r="A3099" s="6" t="s">
        <v>5683</v>
      </c>
      <c r="B3099" s="6" t="s">
        <v>5684</v>
      </c>
      <c r="C3099" s="7">
        <v>122.39661</v>
      </c>
      <c r="D3099" s="8">
        <v>0.57999999999999996</v>
      </c>
      <c r="E3099" s="9">
        <f t="shared" si="96"/>
        <v>70.990033799999992</v>
      </c>
      <c r="F3099" s="9">
        <f t="shared" si="97"/>
        <v>51.406576200000003</v>
      </c>
    </row>
    <row r="3100" spans="1:6" x14ac:dyDescent="0.15">
      <c r="A3100" s="6" t="s">
        <v>5685</v>
      </c>
      <c r="B3100" s="6" t="s">
        <v>5686</v>
      </c>
      <c r="C3100" s="7">
        <v>58.432499999999997</v>
      </c>
      <c r="D3100" s="8">
        <v>0.57999999999999996</v>
      </c>
      <c r="E3100" s="9">
        <f t="shared" si="96"/>
        <v>33.890849999999993</v>
      </c>
      <c r="F3100" s="9">
        <f t="shared" si="97"/>
        <v>24.541650000000004</v>
      </c>
    </row>
    <row r="3101" spans="1:6" x14ac:dyDescent="0.15">
      <c r="A3101" s="6" t="s">
        <v>5687</v>
      </c>
      <c r="B3101" s="6" t="s">
        <v>5687</v>
      </c>
      <c r="C3101" s="7">
        <v>20.033999999999999</v>
      </c>
      <c r="D3101" s="8">
        <v>0.57999999999999996</v>
      </c>
      <c r="E3101" s="9">
        <f t="shared" si="96"/>
        <v>11.619719999999999</v>
      </c>
      <c r="F3101" s="9">
        <f t="shared" si="97"/>
        <v>8.4142799999999998</v>
      </c>
    </row>
    <row r="3102" spans="1:6" x14ac:dyDescent="0.15">
      <c r="A3102" s="6" t="s">
        <v>5688</v>
      </c>
      <c r="B3102" s="6" t="s">
        <v>5689</v>
      </c>
      <c r="C3102" s="7">
        <v>35.059500000000007</v>
      </c>
      <c r="D3102" s="8">
        <v>0.57999999999999996</v>
      </c>
      <c r="E3102" s="9">
        <f t="shared" si="96"/>
        <v>20.334510000000002</v>
      </c>
      <c r="F3102" s="9">
        <f t="shared" si="97"/>
        <v>14.724990000000005</v>
      </c>
    </row>
    <row r="3103" spans="1:6" x14ac:dyDescent="0.15">
      <c r="A3103" s="6" t="s">
        <v>5690</v>
      </c>
      <c r="B3103" s="6" t="s">
        <v>5691</v>
      </c>
      <c r="C3103" s="7">
        <v>2241.8602500000002</v>
      </c>
      <c r="D3103" s="8">
        <v>0.57999999999999996</v>
      </c>
      <c r="E3103" s="9">
        <f t="shared" si="96"/>
        <v>1300.278945</v>
      </c>
      <c r="F3103" s="9">
        <f t="shared" si="97"/>
        <v>941.58130500000016</v>
      </c>
    </row>
    <row r="3104" spans="1:6" x14ac:dyDescent="0.15">
      <c r="A3104" s="6" t="s">
        <v>5692</v>
      </c>
      <c r="B3104" s="6" t="s">
        <v>5692</v>
      </c>
      <c r="C3104" s="7">
        <v>1947.75</v>
      </c>
      <c r="D3104" s="8">
        <v>0.57999999999999996</v>
      </c>
      <c r="E3104" s="9">
        <f t="shared" si="96"/>
        <v>1129.6949999999999</v>
      </c>
      <c r="F3104" s="9">
        <f t="shared" si="97"/>
        <v>818.05500000000006</v>
      </c>
    </row>
    <row r="3105" spans="1:6" x14ac:dyDescent="0.15">
      <c r="A3105" s="6" t="s">
        <v>5693</v>
      </c>
      <c r="B3105" s="6" t="s">
        <v>5694</v>
      </c>
      <c r="C3105" s="7">
        <v>194.77500000000001</v>
      </c>
      <c r="D3105" s="8">
        <v>0.57999999999999996</v>
      </c>
      <c r="E3105" s="9">
        <f t="shared" si="96"/>
        <v>112.9695</v>
      </c>
      <c r="F3105" s="9">
        <f t="shared" si="97"/>
        <v>81.805500000000009</v>
      </c>
    </row>
    <row r="3106" spans="1:6" x14ac:dyDescent="0.15">
      <c r="A3106" s="6" t="s">
        <v>5695</v>
      </c>
      <c r="B3106" s="6" t="s">
        <v>5696</v>
      </c>
      <c r="C3106" s="7">
        <v>68.703703703703695</v>
      </c>
      <c r="D3106" s="8">
        <v>0.57999999999999996</v>
      </c>
      <c r="E3106" s="9">
        <f t="shared" si="96"/>
        <v>39.848148148148141</v>
      </c>
      <c r="F3106" s="9">
        <f t="shared" si="97"/>
        <v>28.855555555555554</v>
      </c>
    </row>
    <row r="3107" spans="1:6" x14ac:dyDescent="0.15">
      <c r="A3107" s="6" t="s">
        <v>5697</v>
      </c>
      <c r="B3107" s="6" t="s">
        <v>5698</v>
      </c>
      <c r="C3107" s="7">
        <v>194.77500000000001</v>
      </c>
      <c r="D3107" s="8">
        <v>0.57999999999999996</v>
      </c>
      <c r="E3107" s="9">
        <f t="shared" si="96"/>
        <v>112.9695</v>
      </c>
      <c r="F3107" s="9">
        <f t="shared" si="97"/>
        <v>81.805500000000009</v>
      </c>
    </row>
    <row r="3108" spans="1:6" x14ac:dyDescent="0.15">
      <c r="A3108" s="6" t="s">
        <v>5699</v>
      </c>
      <c r="B3108" s="6" t="s">
        <v>5700</v>
      </c>
      <c r="C3108" s="7">
        <v>292.71899999999999</v>
      </c>
      <c r="D3108" s="8">
        <v>0.57999999999999996</v>
      </c>
      <c r="E3108" s="9">
        <f t="shared" si="96"/>
        <v>169.77701999999999</v>
      </c>
      <c r="F3108" s="9">
        <f t="shared" si="97"/>
        <v>122.94198</v>
      </c>
    </row>
    <row r="3109" spans="1:6" x14ac:dyDescent="0.15">
      <c r="A3109" s="6" t="s">
        <v>5701</v>
      </c>
      <c r="B3109" s="6" t="s">
        <v>5702</v>
      </c>
      <c r="C3109" s="7">
        <v>83.474999999999994</v>
      </c>
      <c r="D3109" s="8">
        <v>0.57999999999999996</v>
      </c>
      <c r="E3109" s="9">
        <f t="shared" si="96"/>
        <v>48.415499999999994</v>
      </c>
      <c r="F3109" s="9">
        <f t="shared" si="97"/>
        <v>35.0595</v>
      </c>
    </row>
    <row r="3110" spans="1:6" x14ac:dyDescent="0.15">
      <c r="A3110" s="6" t="s">
        <v>5703</v>
      </c>
      <c r="B3110" s="6" t="s">
        <v>5704</v>
      </c>
      <c r="C3110" s="7">
        <v>2816.4465</v>
      </c>
      <c r="D3110" s="8">
        <v>0.57999999999999996</v>
      </c>
      <c r="E3110" s="9">
        <f t="shared" si="96"/>
        <v>1633.5389699999998</v>
      </c>
      <c r="F3110" s="9">
        <f t="shared" si="97"/>
        <v>1182.9075300000002</v>
      </c>
    </row>
    <row r="3111" spans="1:6" x14ac:dyDescent="0.15">
      <c r="A3111" s="6" t="s">
        <v>5705</v>
      </c>
      <c r="B3111" s="6" t="s">
        <v>5705</v>
      </c>
      <c r="C3111" s="7">
        <v>4450.6087500000003</v>
      </c>
      <c r="D3111" s="8">
        <v>0.57999999999999996</v>
      </c>
      <c r="E3111" s="9">
        <f t="shared" si="96"/>
        <v>2581.353075</v>
      </c>
      <c r="F3111" s="9">
        <f t="shared" si="97"/>
        <v>1869.2556750000003</v>
      </c>
    </row>
    <row r="3112" spans="1:6" x14ac:dyDescent="0.15">
      <c r="A3112" s="6" t="s">
        <v>5706</v>
      </c>
      <c r="B3112" s="6" t="s">
        <v>5707</v>
      </c>
      <c r="C3112" s="7">
        <v>584.32500000000005</v>
      </c>
      <c r="D3112" s="8">
        <v>0.57999999999999996</v>
      </c>
      <c r="E3112" s="9">
        <f t="shared" si="96"/>
        <v>338.9085</v>
      </c>
      <c r="F3112" s="9">
        <f t="shared" si="97"/>
        <v>245.41650000000004</v>
      </c>
    </row>
    <row r="3113" spans="1:6" x14ac:dyDescent="0.15">
      <c r="A3113" s="6" t="s">
        <v>5708</v>
      </c>
      <c r="B3113" s="6" t="s">
        <v>5708</v>
      </c>
      <c r="C3113" s="7">
        <v>498.62400000000002</v>
      </c>
      <c r="D3113" s="8">
        <v>0.57999999999999996</v>
      </c>
      <c r="E3113" s="9">
        <f t="shared" si="96"/>
        <v>289.20191999999997</v>
      </c>
      <c r="F3113" s="9">
        <f t="shared" si="97"/>
        <v>209.42208000000005</v>
      </c>
    </row>
    <row r="3114" spans="1:6" x14ac:dyDescent="0.15">
      <c r="A3114" s="6" t="s">
        <v>5709</v>
      </c>
      <c r="B3114" s="6" t="s">
        <v>5709</v>
      </c>
      <c r="C3114" s="7">
        <v>107.25</v>
      </c>
      <c r="D3114" s="8">
        <v>0.57999999999999996</v>
      </c>
      <c r="E3114" s="9">
        <f t="shared" si="96"/>
        <v>62.204999999999998</v>
      </c>
      <c r="F3114" s="9">
        <f t="shared" si="97"/>
        <v>45.045000000000002</v>
      </c>
    </row>
    <row r="3115" spans="1:6" x14ac:dyDescent="0.15">
      <c r="A3115" s="6" t="s">
        <v>5710</v>
      </c>
      <c r="B3115" s="6" t="s">
        <v>5710</v>
      </c>
      <c r="C3115" s="7">
        <v>117</v>
      </c>
      <c r="D3115" s="8">
        <v>0.57999999999999996</v>
      </c>
      <c r="E3115" s="9">
        <f t="shared" si="96"/>
        <v>67.86</v>
      </c>
      <c r="F3115" s="9">
        <f t="shared" si="97"/>
        <v>49.14</v>
      </c>
    </row>
    <row r="3116" spans="1:6" x14ac:dyDescent="0.15">
      <c r="A3116" s="6" t="s">
        <v>5711</v>
      </c>
      <c r="B3116" s="6" t="s">
        <v>5711</v>
      </c>
      <c r="C3116" s="7">
        <v>122.85</v>
      </c>
      <c r="D3116" s="8">
        <v>0.57999999999999996</v>
      </c>
      <c r="E3116" s="9">
        <f t="shared" si="96"/>
        <v>71.252999999999986</v>
      </c>
      <c r="F3116" s="9">
        <f t="shared" si="97"/>
        <v>51.597000000000008</v>
      </c>
    </row>
    <row r="3117" spans="1:6" x14ac:dyDescent="0.15">
      <c r="A3117" s="6" t="s">
        <v>5712</v>
      </c>
      <c r="B3117" s="6" t="s">
        <v>5712</v>
      </c>
      <c r="C3117" s="7">
        <v>1347.45</v>
      </c>
      <c r="D3117" s="8">
        <v>0.57999999999999996</v>
      </c>
      <c r="E3117" s="9">
        <f t="shared" si="96"/>
        <v>781.52099999999996</v>
      </c>
      <c r="F3117" s="9">
        <f t="shared" si="97"/>
        <v>565.92900000000009</v>
      </c>
    </row>
    <row r="3118" spans="1:6" x14ac:dyDescent="0.15">
      <c r="A3118" s="6" t="s">
        <v>5713</v>
      </c>
      <c r="B3118" s="6" t="s">
        <v>5713</v>
      </c>
      <c r="C3118" s="7">
        <v>13623.119999999999</v>
      </c>
      <c r="D3118" s="8">
        <v>0.57999999999999996</v>
      </c>
      <c r="E3118" s="9">
        <f t="shared" si="96"/>
        <v>7901.409599999999</v>
      </c>
      <c r="F3118" s="9">
        <f t="shared" si="97"/>
        <v>5721.7103999999999</v>
      </c>
    </row>
    <row r="3119" spans="1:6" x14ac:dyDescent="0.15">
      <c r="A3119" s="6" t="s">
        <v>5714</v>
      </c>
      <c r="B3119" s="6" t="s">
        <v>5714</v>
      </c>
      <c r="C3119" s="7">
        <v>43.406999999999996</v>
      </c>
      <c r="D3119" s="8">
        <v>0.57999999999999996</v>
      </c>
      <c r="E3119" s="9">
        <f t="shared" si="96"/>
        <v>25.176059999999996</v>
      </c>
      <c r="F3119" s="9">
        <f t="shared" si="97"/>
        <v>18.23094</v>
      </c>
    </row>
    <row r="3120" spans="1:6" x14ac:dyDescent="0.15">
      <c r="A3120" s="6" t="s">
        <v>5715</v>
      </c>
      <c r="B3120" s="6" t="s">
        <v>5716</v>
      </c>
      <c r="C3120" s="7">
        <v>461.61674999999997</v>
      </c>
      <c r="D3120" s="8">
        <v>0.57999999999999996</v>
      </c>
      <c r="E3120" s="9">
        <f t="shared" si="96"/>
        <v>267.73771499999998</v>
      </c>
      <c r="F3120" s="9">
        <f t="shared" si="97"/>
        <v>193.87903499999999</v>
      </c>
    </row>
    <row r="3121" spans="1:6" x14ac:dyDescent="0.15">
      <c r="A3121" s="6" t="s">
        <v>5717</v>
      </c>
      <c r="B3121" s="6" t="s">
        <v>5718</v>
      </c>
      <c r="C3121" s="7">
        <v>87.648749999999993</v>
      </c>
      <c r="D3121" s="8">
        <v>0.57999999999999996</v>
      </c>
      <c r="E3121" s="9">
        <f t="shared" si="96"/>
        <v>50.836274999999993</v>
      </c>
      <c r="F3121" s="9">
        <f t="shared" si="97"/>
        <v>36.812474999999999</v>
      </c>
    </row>
    <row r="3122" spans="1:6" x14ac:dyDescent="0.15">
      <c r="A3122" s="6" t="s">
        <v>5719</v>
      </c>
      <c r="B3122" s="6" t="s">
        <v>5720</v>
      </c>
      <c r="C3122" s="7">
        <v>535.35299999999995</v>
      </c>
      <c r="D3122" s="8">
        <v>0.57999999999999996</v>
      </c>
      <c r="E3122" s="9">
        <f t="shared" si="96"/>
        <v>310.50473999999997</v>
      </c>
      <c r="F3122" s="9">
        <f t="shared" si="97"/>
        <v>224.84825999999998</v>
      </c>
    </row>
    <row r="3123" spans="1:6" x14ac:dyDescent="0.15">
      <c r="A3123" s="6" t="s">
        <v>5721</v>
      </c>
      <c r="B3123" s="6" t="s">
        <v>5722</v>
      </c>
      <c r="C3123" s="7">
        <v>662.23500000000001</v>
      </c>
      <c r="D3123" s="8">
        <v>0.57999999999999996</v>
      </c>
      <c r="E3123" s="9">
        <f t="shared" si="96"/>
        <v>384.09629999999999</v>
      </c>
      <c r="F3123" s="9">
        <f t="shared" si="97"/>
        <v>278.13870000000003</v>
      </c>
    </row>
    <row r="3124" spans="1:6" x14ac:dyDescent="0.15">
      <c r="A3124" s="6" t="s">
        <v>5723</v>
      </c>
      <c r="B3124" s="6" t="s">
        <v>5724</v>
      </c>
      <c r="C3124" s="7">
        <v>103.23075</v>
      </c>
      <c r="D3124" s="8">
        <v>0.57999999999999996</v>
      </c>
      <c r="E3124" s="9">
        <f t="shared" si="96"/>
        <v>59.873834999999993</v>
      </c>
      <c r="F3124" s="9">
        <f t="shared" si="97"/>
        <v>43.356915000000008</v>
      </c>
    </row>
    <row r="3125" spans="1:6" x14ac:dyDescent="0.15">
      <c r="A3125" s="6" t="s">
        <v>5725</v>
      </c>
      <c r="B3125" s="6" t="s">
        <v>5726</v>
      </c>
      <c r="C3125" s="7">
        <v>116.86499999999999</v>
      </c>
      <c r="D3125" s="8">
        <v>0.57999999999999996</v>
      </c>
      <c r="E3125" s="9">
        <f t="shared" si="96"/>
        <v>67.781699999999987</v>
      </c>
      <c r="F3125" s="9">
        <f t="shared" si="97"/>
        <v>49.083300000000008</v>
      </c>
    </row>
    <row r="3126" spans="1:6" x14ac:dyDescent="0.15">
      <c r="A3126" s="6" t="s">
        <v>5727</v>
      </c>
      <c r="B3126" s="6" t="s">
        <v>5728</v>
      </c>
      <c r="C3126" s="7">
        <v>888.17399999999998</v>
      </c>
      <c r="D3126" s="8">
        <v>0.57999999999999996</v>
      </c>
      <c r="E3126" s="9">
        <f t="shared" si="96"/>
        <v>515.14091999999994</v>
      </c>
      <c r="F3126" s="9">
        <f t="shared" si="97"/>
        <v>373.03308000000004</v>
      </c>
    </row>
    <row r="3127" spans="1:6" x14ac:dyDescent="0.15">
      <c r="A3127" s="6" t="s">
        <v>5729</v>
      </c>
      <c r="B3127" s="6" t="s">
        <v>5730</v>
      </c>
      <c r="C3127" s="7">
        <v>128.5515</v>
      </c>
      <c r="D3127" s="8">
        <v>0.57999999999999996</v>
      </c>
      <c r="E3127" s="9">
        <f t="shared" si="96"/>
        <v>74.559870000000004</v>
      </c>
      <c r="F3127" s="9">
        <f t="shared" si="97"/>
        <v>53.991630000000001</v>
      </c>
    </row>
    <row r="3128" spans="1:6" x14ac:dyDescent="0.15">
      <c r="A3128" s="6" t="s">
        <v>5731</v>
      </c>
      <c r="B3128" s="6" t="s">
        <v>5732</v>
      </c>
      <c r="C3128" s="7">
        <v>1291.35825</v>
      </c>
      <c r="D3128" s="8">
        <v>0.57999999999999996</v>
      </c>
      <c r="E3128" s="9">
        <f t="shared" si="96"/>
        <v>748.98778499999992</v>
      </c>
      <c r="F3128" s="9">
        <f t="shared" si="97"/>
        <v>542.37046500000008</v>
      </c>
    </row>
    <row r="3129" spans="1:6" x14ac:dyDescent="0.15">
      <c r="A3129" s="6" t="s">
        <v>5733</v>
      </c>
      <c r="B3129" s="6" t="s">
        <v>5734</v>
      </c>
      <c r="C3129" s="7">
        <v>159.71549999999999</v>
      </c>
      <c r="D3129" s="8">
        <v>0.57999999999999996</v>
      </c>
      <c r="E3129" s="9">
        <f t="shared" si="96"/>
        <v>92.634989999999988</v>
      </c>
      <c r="F3129" s="9">
        <f t="shared" si="97"/>
        <v>67.080510000000004</v>
      </c>
    </row>
    <row r="3130" spans="1:6" x14ac:dyDescent="0.15">
      <c r="A3130" s="6" t="s">
        <v>5735</v>
      </c>
      <c r="B3130" s="6" t="s">
        <v>5736</v>
      </c>
      <c r="C3130" s="7">
        <v>212.583</v>
      </c>
      <c r="D3130" s="8">
        <v>0.57999999999999996</v>
      </c>
      <c r="E3130" s="9">
        <f t="shared" si="96"/>
        <v>123.29813999999999</v>
      </c>
      <c r="F3130" s="9">
        <f t="shared" si="97"/>
        <v>89.284860000000009</v>
      </c>
    </row>
    <row r="3131" spans="1:6" x14ac:dyDescent="0.15">
      <c r="A3131" s="6" t="s">
        <v>5737</v>
      </c>
      <c r="B3131" s="6" t="s">
        <v>5738</v>
      </c>
      <c r="C3131" s="7">
        <v>241.52099999999999</v>
      </c>
      <c r="D3131" s="8">
        <v>0.57999999999999996</v>
      </c>
      <c r="E3131" s="9">
        <f t="shared" si="96"/>
        <v>140.08217999999999</v>
      </c>
      <c r="F3131" s="9">
        <f t="shared" si="97"/>
        <v>101.43881999999999</v>
      </c>
    </row>
    <row r="3132" spans="1:6" x14ac:dyDescent="0.15">
      <c r="A3132" s="6" t="s">
        <v>5739</v>
      </c>
      <c r="B3132" s="6" t="s">
        <v>5740</v>
      </c>
      <c r="C3132" s="7">
        <v>296.05799999999999</v>
      </c>
      <c r="D3132" s="8">
        <v>0.57999999999999996</v>
      </c>
      <c r="E3132" s="9">
        <f t="shared" si="96"/>
        <v>171.71364</v>
      </c>
      <c r="F3132" s="9">
        <f t="shared" si="97"/>
        <v>124.34435999999999</v>
      </c>
    </row>
    <row r="3133" spans="1:6" x14ac:dyDescent="0.15">
      <c r="A3133" s="6" t="s">
        <v>5741</v>
      </c>
      <c r="B3133" s="6" t="s">
        <v>5742</v>
      </c>
      <c r="C3133" s="7">
        <v>337.23899999999998</v>
      </c>
      <c r="D3133" s="8">
        <v>0.57999999999999996</v>
      </c>
      <c r="E3133" s="9">
        <f t="shared" si="96"/>
        <v>195.59861999999998</v>
      </c>
      <c r="F3133" s="9">
        <f t="shared" si="97"/>
        <v>141.64037999999999</v>
      </c>
    </row>
    <row r="3134" spans="1:6" x14ac:dyDescent="0.15">
      <c r="A3134" s="6" t="s">
        <v>5743</v>
      </c>
      <c r="B3134" s="6" t="s">
        <v>5744</v>
      </c>
      <c r="C3134" s="7">
        <v>74.014499999999998</v>
      </c>
      <c r="D3134" s="8">
        <v>0.57999999999999996</v>
      </c>
      <c r="E3134" s="9">
        <f t="shared" si="96"/>
        <v>42.92841</v>
      </c>
      <c r="F3134" s="9">
        <f t="shared" si="97"/>
        <v>31.086089999999999</v>
      </c>
    </row>
    <row r="3135" spans="1:6" x14ac:dyDescent="0.15">
      <c r="A3135" s="6" t="s">
        <v>5745</v>
      </c>
      <c r="B3135" s="6" t="s">
        <v>5746</v>
      </c>
      <c r="C3135" s="7">
        <v>370.07249999999999</v>
      </c>
      <c r="D3135" s="8">
        <v>0.57999999999999996</v>
      </c>
      <c r="E3135" s="9">
        <f t="shared" si="96"/>
        <v>214.64204999999998</v>
      </c>
      <c r="F3135" s="9">
        <f t="shared" si="97"/>
        <v>155.43045000000001</v>
      </c>
    </row>
    <row r="3136" spans="1:6" x14ac:dyDescent="0.15">
      <c r="A3136" s="6" t="s">
        <v>5747</v>
      </c>
      <c r="B3136" s="6" t="s">
        <v>5748</v>
      </c>
      <c r="C3136" s="7">
        <v>410.697</v>
      </c>
      <c r="D3136" s="8">
        <v>0.57999999999999996</v>
      </c>
      <c r="E3136" s="9">
        <f t="shared" si="96"/>
        <v>238.20425999999998</v>
      </c>
      <c r="F3136" s="9">
        <f t="shared" si="97"/>
        <v>172.49274000000003</v>
      </c>
    </row>
    <row r="3137" spans="1:6" x14ac:dyDescent="0.15">
      <c r="A3137" s="6" t="s">
        <v>5749</v>
      </c>
      <c r="B3137" s="6" t="s">
        <v>5750</v>
      </c>
      <c r="C3137" s="7">
        <v>438.24374999999998</v>
      </c>
      <c r="D3137" s="8">
        <v>0.57999999999999996</v>
      </c>
      <c r="E3137" s="9">
        <f t="shared" si="96"/>
        <v>254.18137499999997</v>
      </c>
      <c r="F3137" s="9">
        <f t="shared" si="97"/>
        <v>184.062375</v>
      </c>
    </row>
    <row r="3138" spans="1:6" x14ac:dyDescent="0.15">
      <c r="A3138" s="6" t="s">
        <v>5751</v>
      </c>
      <c r="B3138" s="6" t="s">
        <v>5752</v>
      </c>
      <c r="C3138" s="7">
        <v>128.5515</v>
      </c>
      <c r="D3138" s="8">
        <v>0.57999999999999996</v>
      </c>
      <c r="E3138" s="9">
        <f t="shared" ref="E3138:E3201" si="98">+C3138*D3138</f>
        <v>74.559870000000004</v>
      </c>
      <c r="F3138" s="9">
        <f t="shared" ref="F3138:F3201" si="99">+C3138-E3138</f>
        <v>53.991630000000001</v>
      </c>
    </row>
    <row r="3139" spans="1:6" x14ac:dyDescent="0.15">
      <c r="A3139" s="6" t="s">
        <v>5753</v>
      </c>
      <c r="B3139" s="6" t="s">
        <v>5754</v>
      </c>
      <c r="C3139" s="7">
        <v>539.80499999999995</v>
      </c>
      <c r="D3139" s="8">
        <v>0.57999999999999996</v>
      </c>
      <c r="E3139" s="9">
        <f t="shared" si="98"/>
        <v>313.08689999999996</v>
      </c>
      <c r="F3139" s="9">
        <f t="shared" si="99"/>
        <v>226.71809999999999</v>
      </c>
    </row>
    <row r="3140" spans="1:6" x14ac:dyDescent="0.15">
      <c r="A3140" s="6" t="s">
        <v>5755</v>
      </c>
      <c r="B3140" s="6" t="s">
        <v>5756</v>
      </c>
      <c r="C3140" s="7">
        <v>658.33950000000004</v>
      </c>
      <c r="D3140" s="8">
        <v>0.57999999999999996</v>
      </c>
      <c r="E3140" s="9">
        <f t="shared" si="98"/>
        <v>381.83690999999999</v>
      </c>
      <c r="F3140" s="9">
        <f t="shared" si="99"/>
        <v>276.50259000000005</v>
      </c>
    </row>
    <row r="3141" spans="1:6" x14ac:dyDescent="0.15">
      <c r="A3141" s="6" t="s">
        <v>5757</v>
      </c>
      <c r="B3141" s="6" t="s">
        <v>5758</v>
      </c>
      <c r="C3141" s="7">
        <v>138.29024999999999</v>
      </c>
      <c r="D3141" s="8">
        <v>0.57999999999999996</v>
      </c>
      <c r="E3141" s="9">
        <f t="shared" si="98"/>
        <v>80.20834499999998</v>
      </c>
      <c r="F3141" s="9">
        <f t="shared" si="99"/>
        <v>58.081905000000006</v>
      </c>
    </row>
    <row r="3142" spans="1:6" x14ac:dyDescent="0.15">
      <c r="A3142" s="6" t="s">
        <v>5759</v>
      </c>
      <c r="B3142" s="6" t="s">
        <v>5760</v>
      </c>
      <c r="C3142" s="7">
        <v>116.86499999999999</v>
      </c>
      <c r="D3142" s="8">
        <v>0.57999999999999996</v>
      </c>
      <c r="E3142" s="9">
        <f t="shared" si="98"/>
        <v>67.781699999999987</v>
      </c>
      <c r="F3142" s="9">
        <f t="shared" si="99"/>
        <v>49.083300000000008</v>
      </c>
    </row>
    <row r="3143" spans="1:6" x14ac:dyDescent="0.15">
      <c r="A3143" s="6" t="s">
        <v>5761</v>
      </c>
      <c r="B3143" s="6" t="s">
        <v>5762</v>
      </c>
      <c r="C3143" s="7">
        <v>858.95775000000003</v>
      </c>
      <c r="D3143" s="8">
        <v>0.57999999999999996</v>
      </c>
      <c r="E3143" s="9">
        <f t="shared" si="98"/>
        <v>498.19549499999999</v>
      </c>
      <c r="F3143" s="9">
        <f t="shared" si="99"/>
        <v>360.76225500000004</v>
      </c>
    </row>
    <row r="3144" spans="1:6" x14ac:dyDescent="0.15">
      <c r="A3144" s="6" t="s">
        <v>5763</v>
      </c>
      <c r="B3144" s="6" t="s">
        <v>5764</v>
      </c>
      <c r="C3144" s="7">
        <v>136.3425</v>
      </c>
      <c r="D3144" s="8">
        <v>0.57999999999999996</v>
      </c>
      <c r="E3144" s="9">
        <f t="shared" si="98"/>
        <v>79.078649999999996</v>
      </c>
      <c r="F3144" s="9">
        <f t="shared" si="99"/>
        <v>57.263850000000005</v>
      </c>
    </row>
    <row r="3145" spans="1:6" x14ac:dyDescent="0.15">
      <c r="A3145" s="6" t="s">
        <v>5765</v>
      </c>
      <c r="B3145" s="6" t="s">
        <v>5766</v>
      </c>
      <c r="C3145" s="7">
        <v>1287.4627499999999</v>
      </c>
      <c r="D3145" s="8">
        <v>0.57999999999999996</v>
      </c>
      <c r="E3145" s="9">
        <f t="shared" si="98"/>
        <v>746.72839499999986</v>
      </c>
      <c r="F3145" s="9">
        <f t="shared" si="99"/>
        <v>540.73435500000005</v>
      </c>
    </row>
    <row r="3146" spans="1:6" x14ac:dyDescent="0.15">
      <c r="A3146" s="6" t="s">
        <v>5767</v>
      </c>
      <c r="B3146" s="6" t="s">
        <v>5768</v>
      </c>
      <c r="C3146" s="7">
        <v>173.34975</v>
      </c>
      <c r="D3146" s="8">
        <v>0.57999999999999996</v>
      </c>
      <c r="E3146" s="9">
        <f t="shared" si="98"/>
        <v>100.54285499999999</v>
      </c>
      <c r="F3146" s="9">
        <f t="shared" si="99"/>
        <v>72.806895000000011</v>
      </c>
    </row>
    <row r="3147" spans="1:6" x14ac:dyDescent="0.15">
      <c r="A3147" s="6" t="s">
        <v>5769</v>
      </c>
      <c r="B3147" s="6" t="s">
        <v>5770</v>
      </c>
      <c r="C3147" s="7">
        <v>230.39099999999999</v>
      </c>
      <c r="D3147" s="8">
        <v>0.57999999999999996</v>
      </c>
      <c r="E3147" s="9">
        <f t="shared" si="98"/>
        <v>133.62678</v>
      </c>
      <c r="F3147" s="9">
        <f t="shared" si="99"/>
        <v>96.764219999999995</v>
      </c>
    </row>
    <row r="3148" spans="1:6" x14ac:dyDescent="0.15">
      <c r="A3148" s="6" t="s">
        <v>5771</v>
      </c>
      <c r="B3148" s="6" t="s">
        <v>5772</v>
      </c>
      <c r="C3148" s="7">
        <v>257.10300000000001</v>
      </c>
      <c r="D3148" s="8">
        <v>0.57999999999999996</v>
      </c>
      <c r="E3148" s="9">
        <f t="shared" si="98"/>
        <v>149.11974000000001</v>
      </c>
      <c r="F3148" s="9">
        <f t="shared" si="99"/>
        <v>107.98326</v>
      </c>
    </row>
    <row r="3149" spans="1:6" x14ac:dyDescent="0.15">
      <c r="A3149" s="6" t="s">
        <v>5773</v>
      </c>
      <c r="B3149" s="6" t="s">
        <v>5774</v>
      </c>
      <c r="C3149" s="7">
        <v>309.41399999999999</v>
      </c>
      <c r="D3149" s="8">
        <v>0.57999999999999996</v>
      </c>
      <c r="E3149" s="9">
        <f t="shared" si="98"/>
        <v>179.46011999999999</v>
      </c>
      <c r="F3149" s="9">
        <f t="shared" si="99"/>
        <v>129.95388</v>
      </c>
    </row>
    <row r="3150" spans="1:6" x14ac:dyDescent="0.15">
      <c r="A3150" s="6" t="s">
        <v>5775</v>
      </c>
      <c r="B3150" s="6" t="s">
        <v>5776</v>
      </c>
      <c r="C3150" s="7">
        <v>348.36899999999997</v>
      </c>
      <c r="D3150" s="8">
        <v>0.57999999999999996</v>
      </c>
      <c r="E3150" s="9">
        <f t="shared" si="98"/>
        <v>202.05401999999998</v>
      </c>
      <c r="F3150" s="9">
        <f t="shared" si="99"/>
        <v>146.31497999999999</v>
      </c>
    </row>
    <row r="3151" spans="1:6" x14ac:dyDescent="0.15">
      <c r="A3151" s="6" t="s">
        <v>5777</v>
      </c>
      <c r="B3151" s="6" t="s">
        <v>5778</v>
      </c>
      <c r="C3151" s="7">
        <v>118.81274999999999</v>
      </c>
      <c r="D3151" s="8">
        <v>0.57999999999999996</v>
      </c>
      <c r="E3151" s="9">
        <f t="shared" si="98"/>
        <v>68.911394999999999</v>
      </c>
      <c r="F3151" s="9">
        <f t="shared" si="99"/>
        <v>49.901354999999995</v>
      </c>
    </row>
    <row r="3152" spans="1:6" x14ac:dyDescent="0.15">
      <c r="A3152" s="6" t="s">
        <v>5779</v>
      </c>
      <c r="B3152" s="6" t="s">
        <v>5780</v>
      </c>
      <c r="C3152" s="7">
        <v>381.75900000000001</v>
      </c>
      <c r="D3152" s="8">
        <v>0.57999999999999996</v>
      </c>
      <c r="E3152" s="9">
        <f t="shared" si="98"/>
        <v>221.42022</v>
      </c>
      <c r="F3152" s="9">
        <f t="shared" si="99"/>
        <v>160.33878000000001</v>
      </c>
    </row>
    <row r="3153" spans="1:6" x14ac:dyDescent="0.15">
      <c r="A3153" s="6" t="s">
        <v>5781</v>
      </c>
      <c r="B3153" s="6" t="s">
        <v>5782</v>
      </c>
      <c r="C3153" s="7">
        <v>420.714</v>
      </c>
      <c r="D3153" s="8">
        <v>0.57999999999999996</v>
      </c>
      <c r="E3153" s="9">
        <f t="shared" si="98"/>
        <v>244.01411999999999</v>
      </c>
      <c r="F3153" s="9">
        <f t="shared" si="99"/>
        <v>176.69988000000001</v>
      </c>
    </row>
    <row r="3154" spans="1:6" x14ac:dyDescent="0.15">
      <c r="A3154" s="6" t="s">
        <v>5783</v>
      </c>
      <c r="B3154" s="6" t="s">
        <v>5784</v>
      </c>
      <c r="C3154" s="7">
        <v>478.55499999999995</v>
      </c>
      <c r="D3154" s="8">
        <v>0.57999999999999996</v>
      </c>
      <c r="E3154" s="9">
        <f t="shared" si="98"/>
        <v>277.56189999999998</v>
      </c>
      <c r="F3154" s="9">
        <f t="shared" si="99"/>
        <v>200.99309999999997</v>
      </c>
    </row>
    <row r="3155" spans="1:6" x14ac:dyDescent="0.15">
      <c r="A3155" s="6" t="s">
        <v>5785</v>
      </c>
      <c r="B3155" s="6" t="s">
        <v>5786</v>
      </c>
      <c r="C3155" s="7">
        <v>543.8125</v>
      </c>
      <c r="D3155" s="8">
        <v>0.57999999999999996</v>
      </c>
      <c r="E3155" s="9">
        <f t="shared" si="98"/>
        <v>315.41125</v>
      </c>
      <c r="F3155" s="9">
        <f t="shared" si="99"/>
        <v>228.40125</v>
      </c>
    </row>
    <row r="3156" spans="1:6" x14ac:dyDescent="0.15">
      <c r="A3156" s="6" t="s">
        <v>5787</v>
      </c>
      <c r="B3156" s="6" t="s">
        <v>5788</v>
      </c>
      <c r="C3156" s="7">
        <v>227.41249999999997</v>
      </c>
      <c r="D3156" s="8">
        <v>0.57999999999999996</v>
      </c>
      <c r="E3156" s="9">
        <f t="shared" si="98"/>
        <v>131.89924999999997</v>
      </c>
      <c r="F3156" s="9">
        <f t="shared" si="99"/>
        <v>95.513249999999999</v>
      </c>
    </row>
    <row r="3157" spans="1:6" x14ac:dyDescent="0.15">
      <c r="A3157" s="6" t="s">
        <v>5789</v>
      </c>
      <c r="B3157" s="6" t="s">
        <v>5790</v>
      </c>
      <c r="C3157" s="7">
        <v>294.64749999999998</v>
      </c>
      <c r="D3157" s="8">
        <v>0.57999999999999996</v>
      </c>
      <c r="E3157" s="9">
        <f t="shared" si="98"/>
        <v>170.89554999999999</v>
      </c>
      <c r="F3157" s="9">
        <f t="shared" si="99"/>
        <v>123.75194999999999</v>
      </c>
    </row>
    <row r="3158" spans="1:6" x14ac:dyDescent="0.15">
      <c r="A3158" s="6" t="s">
        <v>5791</v>
      </c>
      <c r="B3158" s="6" t="s">
        <v>5792</v>
      </c>
      <c r="C3158" s="7">
        <v>116.86499999999999</v>
      </c>
      <c r="D3158" s="8">
        <v>0.57999999999999996</v>
      </c>
      <c r="E3158" s="9">
        <f t="shared" si="98"/>
        <v>67.781699999999987</v>
      </c>
      <c r="F3158" s="9">
        <f t="shared" si="99"/>
        <v>49.083300000000008</v>
      </c>
    </row>
    <row r="3159" spans="1:6" x14ac:dyDescent="0.15">
      <c r="A3159" s="6" t="s">
        <v>5793</v>
      </c>
      <c r="B3159" s="6" t="s">
        <v>5794</v>
      </c>
      <c r="C3159" s="7">
        <v>399.45499999999998</v>
      </c>
      <c r="D3159" s="8">
        <v>0.57999999999999996</v>
      </c>
      <c r="E3159" s="9">
        <f t="shared" si="98"/>
        <v>231.68389999999997</v>
      </c>
      <c r="F3159" s="9">
        <f t="shared" si="99"/>
        <v>167.77110000000002</v>
      </c>
    </row>
    <row r="3160" spans="1:6" x14ac:dyDescent="0.15">
      <c r="A3160" s="6" t="s">
        <v>5795</v>
      </c>
      <c r="B3160" s="6" t="s">
        <v>5796</v>
      </c>
      <c r="C3160" s="7">
        <v>70.119000000000014</v>
      </c>
      <c r="D3160" s="8">
        <v>0.57999999999999996</v>
      </c>
      <c r="E3160" s="9">
        <f t="shared" si="98"/>
        <v>40.669020000000003</v>
      </c>
      <c r="F3160" s="9">
        <f t="shared" si="99"/>
        <v>29.449980000000011</v>
      </c>
    </row>
    <row r="3161" spans="1:6" x14ac:dyDescent="0.15">
      <c r="A3161" s="6" t="s">
        <v>5797</v>
      </c>
      <c r="B3161" s="6" t="s">
        <v>5798</v>
      </c>
      <c r="C3161" s="7">
        <v>116.86499999999999</v>
      </c>
      <c r="D3161" s="8">
        <v>0.57999999999999996</v>
      </c>
      <c r="E3161" s="9">
        <f t="shared" si="98"/>
        <v>67.781699999999987</v>
      </c>
      <c r="F3161" s="9">
        <f t="shared" si="99"/>
        <v>49.083300000000008</v>
      </c>
    </row>
    <row r="3162" spans="1:6" x14ac:dyDescent="0.15">
      <c r="A3162" s="6" t="s">
        <v>5799</v>
      </c>
      <c r="B3162" s="6" t="s">
        <v>5800</v>
      </c>
      <c r="C3162" s="7">
        <v>48.693750000000001</v>
      </c>
      <c r="D3162" s="8">
        <v>0.57999999999999996</v>
      </c>
      <c r="E3162" s="9">
        <f t="shared" si="98"/>
        <v>28.242374999999999</v>
      </c>
      <c r="F3162" s="9">
        <f t="shared" si="99"/>
        <v>20.451375000000002</v>
      </c>
    </row>
    <row r="3163" spans="1:6" x14ac:dyDescent="0.15">
      <c r="A3163" s="6" t="s">
        <v>5801</v>
      </c>
      <c r="B3163" s="6" t="s">
        <v>5802</v>
      </c>
      <c r="C3163" s="7">
        <v>233.73</v>
      </c>
      <c r="D3163" s="8">
        <v>0.57999999999999996</v>
      </c>
      <c r="E3163" s="9">
        <f t="shared" si="98"/>
        <v>135.56339999999997</v>
      </c>
      <c r="F3163" s="9">
        <f t="shared" si="99"/>
        <v>98.166600000000017</v>
      </c>
    </row>
    <row r="3164" spans="1:6" x14ac:dyDescent="0.15">
      <c r="A3164" s="6" t="s">
        <v>5803</v>
      </c>
      <c r="B3164" s="6" t="s">
        <v>5804</v>
      </c>
      <c r="C3164" s="7">
        <v>264.89400000000001</v>
      </c>
      <c r="D3164" s="8">
        <v>0.57999999999999996</v>
      </c>
      <c r="E3164" s="9">
        <f t="shared" si="98"/>
        <v>153.63852</v>
      </c>
      <c r="F3164" s="9">
        <f t="shared" si="99"/>
        <v>111.25548000000001</v>
      </c>
    </row>
    <row r="3165" spans="1:6" x14ac:dyDescent="0.15">
      <c r="A3165" s="6" t="s">
        <v>5805</v>
      </c>
      <c r="B3165" s="6" t="s">
        <v>5806</v>
      </c>
      <c r="C3165" s="7">
        <v>116.86499999999999</v>
      </c>
      <c r="D3165" s="8">
        <v>0.57999999999999996</v>
      </c>
      <c r="E3165" s="9">
        <f t="shared" si="98"/>
        <v>67.781699999999987</v>
      </c>
      <c r="F3165" s="9">
        <f t="shared" si="99"/>
        <v>49.083300000000008</v>
      </c>
    </row>
    <row r="3166" spans="1:6" x14ac:dyDescent="0.15">
      <c r="A3166" s="6" t="s">
        <v>5807</v>
      </c>
      <c r="B3166" s="6" t="s">
        <v>5808</v>
      </c>
      <c r="C3166" s="7">
        <v>194.77500000000001</v>
      </c>
      <c r="D3166" s="8">
        <v>0.57999999999999996</v>
      </c>
      <c r="E3166" s="9">
        <f t="shared" si="98"/>
        <v>112.9695</v>
      </c>
      <c r="F3166" s="9">
        <f t="shared" si="99"/>
        <v>81.805500000000009</v>
      </c>
    </row>
    <row r="3167" spans="1:6" x14ac:dyDescent="0.15">
      <c r="A3167" s="6" t="s">
        <v>5809</v>
      </c>
      <c r="B3167" s="6" t="s">
        <v>5810</v>
      </c>
      <c r="C3167" s="7">
        <v>58.988999999999997</v>
      </c>
      <c r="D3167" s="8">
        <v>0.57999999999999996</v>
      </c>
      <c r="E3167" s="9">
        <f t="shared" si="98"/>
        <v>34.213619999999999</v>
      </c>
      <c r="F3167" s="9">
        <f t="shared" si="99"/>
        <v>24.775379999999998</v>
      </c>
    </row>
    <row r="3168" spans="1:6" x14ac:dyDescent="0.15">
      <c r="A3168" s="6" t="s">
        <v>5811</v>
      </c>
      <c r="B3168" s="6" t="s">
        <v>5812</v>
      </c>
      <c r="C3168" s="7">
        <v>93.492000000000004</v>
      </c>
      <c r="D3168" s="8">
        <v>0.57999999999999996</v>
      </c>
      <c r="E3168" s="9">
        <f t="shared" si="98"/>
        <v>54.225360000000002</v>
      </c>
      <c r="F3168" s="9">
        <f t="shared" si="99"/>
        <v>39.266640000000002</v>
      </c>
    </row>
    <row r="3169" spans="1:6" x14ac:dyDescent="0.15">
      <c r="A3169" s="6" t="s">
        <v>5813</v>
      </c>
      <c r="B3169" s="6" t="s">
        <v>5814</v>
      </c>
      <c r="C3169" s="7">
        <v>93.492000000000004</v>
      </c>
      <c r="D3169" s="8">
        <v>0.57999999999999996</v>
      </c>
      <c r="E3169" s="9">
        <f t="shared" si="98"/>
        <v>54.225360000000002</v>
      </c>
      <c r="F3169" s="9">
        <f t="shared" si="99"/>
        <v>39.266640000000002</v>
      </c>
    </row>
    <row r="3170" spans="1:6" x14ac:dyDescent="0.15">
      <c r="A3170" s="6" t="s">
        <v>5815</v>
      </c>
      <c r="B3170" s="6" t="s">
        <v>5816</v>
      </c>
      <c r="C3170" s="7">
        <v>3784.2</v>
      </c>
      <c r="D3170" s="8">
        <v>0.57999999999999996</v>
      </c>
      <c r="E3170" s="9">
        <f t="shared" si="98"/>
        <v>2194.8359999999998</v>
      </c>
      <c r="F3170" s="9">
        <f t="shared" si="99"/>
        <v>1589.364</v>
      </c>
    </row>
    <row r="3171" spans="1:6" x14ac:dyDescent="0.15">
      <c r="A3171" s="6" t="s">
        <v>5817</v>
      </c>
      <c r="B3171" s="6" t="s">
        <v>5818</v>
      </c>
      <c r="C3171" s="7">
        <v>4229.4000000000005</v>
      </c>
      <c r="D3171" s="8">
        <v>0.57999999999999996</v>
      </c>
      <c r="E3171" s="9">
        <f t="shared" si="98"/>
        <v>2453.0520000000001</v>
      </c>
      <c r="F3171" s="9">
        <f t="shared" si="99"/>
        <v>1776.3480000000004</v>
      </c>
    </row>
    <row r="3172" spans="1:6" x14ac:dyDescent="0.15">
      <c r="A3172" s="6" t="s">
        <v>5819</v>
      </c>
      <c r="B3172" s="6" t="s">
        <v>5820</v>
      </c>
      <c r="C3172" s="7">
        <v>6010.2</v>
      </c>
      <c r="D3172" s="8">
        <v>0.57999999999999996</v>
      </c>
      <c r="E3172" s="9">
        <f t="shared" si="98"/>
        <v>3485.9159999999997</v>
      </c>
      <c r="F3172" s="9">
        <f t="shared" si="99"/>
        <v>2524.2840000000001</v>
      </c>
    </row>
    <row r="3173" spans="1:6" x14ac:dyDescent="0.15">
      <c r="A3173" s="6" t="s">
        <v>5821</v>
      </c>
      <c r="B3173" s="6" t="s">
        <v>5822</v>
      </c>
      <c r="C3173" s="7">
        <v>6900.6</v>
      </c>
      <c r="D3173" s="8">
        <v>0.57999999999999996</v>
      </c>
      <c r="E3173" s="9">
        <f t="shared" si="98"/>
        <v>4002.348</v>
      </c>
      <c r="F3173" s="9">
        <f t="shared" si="99"/>
        <v>2898.2520000000004</v>
      </c>
    </row>
    <row r="3174" spans="1:6" x14ac:dyDescent="0.15">
      <c r="A3174" s="6" t="s">
        <v>5823</v>
      </c>
      <c r="B3174" s="6" t="s">
        <v>5824</v>
      </c>
      <c r="C3174" s="7">
        <v>8904.0000000000018</v>
      </c>
      <c r="D3174" s="8">
        <v>0.57999999999999996</v>
      </c>
      <c r="E3174" s="9">
        <f t="shared" si="98"/>
        <v>5164.3200000000006</v>
      </c>
      <c r="F3174" s="9">
        <f t="shared" si="99"/>
        <v>3739.6800000000012</v>
      </c>
    </row>
    <row r="3175" spans="1:6" x14ac:dyDescent="0.15">
      <c r="A3175" s="6" t="s">
        <v>5825</v>
      </c>
      <c r="B3175" s="6" t="s">
        <v>5826</v>
      </c>
      <c r="C3175" s="7">
        <v>2893.8</v>
      </c>
      <c r="D3175" s="8">
        <v>0.57999999999999996</v>
      </c>
      <c r="E3175" s="9">
        <f t="shared" si="98"/>
        <v>1678.404</v>
      </c>
      <c r="F3175" s="9">
        <f t="shared" si="99"/>
        <v>1215.3960000000002</v>
      </c>
    </row>
    <row r="3176" spans="1:6" x14ac:dyDescent="0.15">
      <c r="A3176" s="6" t="s">
        <v>5827</v>
      </c>
      <c r="B3176" s="6" t="s">
        <v>5828</v>
      </c>
      <c r="C3176" s="7">
        <v>5119.8</v>
      </c>
      <c r="D3176" s="8">
        <v>0.57999999999999996</v>
      </c>
      <c r="E3176" s="9">
        <f t="shared" si="98"/>
        <v>2969.4839999999999</v>
      </c>
      <c r="F3176" s="9">
        <f t="shared" si="99"/>
        <v>2150.3160000000003</v>
      </c>
    </row>
    <row r="3177" spans="1:6" x14ac:dyDescent="0.15">
      <c r="A3177" s="6" t="s">
        <v>5829</v>
      </c>
      <c r="B3177" s="6" t="s">
        <v>5830</v>
      </c>
      <c r="C3177" s="7">
        <v>111.3</v>
      </c>
      <c r="D3177" s="8">
        <v>0.57999999999999996</v>
      </c>
      <c r="E3177" s="9">
        <f t="shared" si="98"/>
        <v>64.553999999999988</v>
      </c>
      <c r="F3177" s="9">
        <f t="shared" si="99"/>
        <v>46.746000000000009</v>
      </c>
    </row>
    <row r="3178" spans="1:6" x14ac:dyDescent="0.15">
      <c r="A3178" s="6" t="s">
        <v>5831</v>
      </c>
      <c r="B3178" s="6" t="s">
        <v>5832</v>
      </c>
      <c r="C3178" s="7">
        <v>44.519999999999996</v>
      </c>
      <c r="D3178" s="8">
        <v>0.57999999999999996</v>
      </c>
      <c r="E3178" s="9">
        <f t="shared" si="98"/>
        <v>25.821599999999997</v>
      </c>
      <c r="F3178" s="9">
        <f t="shared" si="99"/>
        <v>18.698399999999999</v>
      </c>
    </row>
    <row r="3179" spans="1:6" x14ac:dyDescent="0.15">
      <c r="A3179" s="6" t="s">
        <v>5833</v>
      </c>
      <c r="B3179" s="6" t="s">
        <v>5834</v>
      </c>
      <c r="C3179" s="7">
        <v>66.78</v>
      </c>
      <c r="D3179" s="8">
        <v>0.57999999999999996</v>
      </c>
      <c r="E3179" s="9">
        <f t="shared" si="98"/>
        <v>38.732399999999998</v>
      </c>
      <c r="F3179" s="9">
        <f t="shared" si="99"/>
        <v>28.047600000000003</v>
      </c>
    </row>
    <row r="3180" spans="1:6" x14ac:dyDescent="0.15">
      <c r="A3180" s="6" t="s">
        <v>5835</v>
      </c>
      <c r="B3180" s="6" t="s">
        <v>5836</v>
      </c>
      <c r="C3180" s="7">
        <v>51.198</v>
      </c>
      <c r="D3180" s="8">
        <v>0.57999999999999996</v>
      </c>
      <c r="E3180" s="9">
        <f t="shared" si="98"/>
        <v>29.694839999999999</v>
      </c>
      <c r="F3180" s="9">
        <f t="shared" si="99"/>
        <v>21.503160000000001</v>
      </c>
    </row>
    <row r="3181" spans="1:6" x14ac:dyDescent="0.15">
      <c r="A3181" s="6" t="s">
        <v>5837</v>
      </c>
      <c r="B3181" s="6" t="s">
        <v>5837</v>
      </c>
      <c r="C3181" s="7">
        <v>1363.425</v>
      </c>
      <c r="D3181" s="8">
        <v>0.57999999999999996</v>
      </c>
      <c r="E3181" s="9">
        <f t="shared" si="98"/>
        <v>790.78649999999993</v>
      </c>
      <c r="F3181" s="9">
        <f t="shared" si="99"/>
        <v>572.63850000000002</v>
      </c>
    </row>
    <row r="3182" spans="1:6" x14ac:dyDescent="0.15">
      <c r="A3182" s="6" t="s">
        <v>5838</v>
      </c>
      <c r="B3182" s="6" t="s">
        <v>5839</v>
      </c>
      <c r="C3182" s="7">
        <v>343.51851851851853</v>
      </c>
      <c r="D3182" s="8">
        <v>0.57999999999999996</v>
      </c>
      <c r="E3182" s="9">
        <f t="shared" si="98"/>
        <v>199.24074074074073</v>
      </c>
      <c r="F3182" s="9">
        <f t="shared" si="99"/>
        <v>144.2777777777778</v>
      </c>
    </row>
    <row r="3183" spans="1:6" x14ac:dyDescent="0.15">
      <c r="A3183" s="6" t="s">
        <v>5840</v>
      </c>
      <c r="B3183" s="6" t="s">
        <v>5841</v>
      </c>
      <c r="C3183" s="7">
        <v>343.51851851851853</v>
      </c>
      <c r="D3183" s="8">
        <v>0.57999999999999996</v>
      </c>
      <c r="E3183" s="9">
        <f t="shared" si="98"/>
        <v>199.24074074074073</v>
      </c>
      <c r="F3183" s="9">
        <f t="shared" si="99"/>
        <v>144.2777777777778</v>
      </c>
    </row>
    <row r="3184" spans="1:6" x14ac:dyDescent="0.15">
      <c r="A3184" s="6" t="s">
        <v>5842</v>
      </c>
      <c r="B3184" s="6" t="s">
        <v>5843</v>
      </c>
      <c r="C3184" s="7">
        <v>40.902749999999997</v>
      </c>
      <c r="D3184" s="8">
        <v>0.57999999999999996</v>
      </c>
      <c r="E3184" s="9">
        <f t="shared" si="98"/>
        <v>23.723594999999996</v>
      </c>
      <c r="F3184" s="9">
        <f t="shared" si="99"/>
        <v>17.179155000000002</v>
      </c>
    </row>
    <row r="3185" spans="1:6" x14ac:dyDescent="0.15">
      <c r="A3185" s="6" t="s">
        <v>5844</v>
      </c>
      <c r="B3185" s="6" t="s">
        <v>5844</v>
      </c>
      <c r="C3185" s="7">
        <v>1889.874</v>
      </c>
      <c r="D3185" s="8">
        <v>0.57999999999999996</v>
      </c>
      <c r="E3185" s="9">
        <f t="shared" si="98"/>
        <v>1096.1269199999999</v>
      </c>
      <c r="F3185" s="9">
        <f t="shared" si="99"/>
        <v>793.7470800000001</v>
      </c>
    </row>
    <row r="3186" spans="1:6" x14ac:dyDescent="0.15">
      <c r="A3186" s="6" t="s">
        <v>5845</v>
      </c>
      <c r="B3186" s="6" t="s">
        <v>5846</v>
      </c>
      <c r="C3186" s="7">
        <v>286.041</v>
      </c>
      <c r="D3186" s="8">
        <v>0.57999999999999996</v>
      </c>
      <c r="E3186" s="9">
        <f t="shared" si="98"/>
        <v>165.90377999999998</v>
      </c>
      <c r="F3186" s="9">
        <f t="shared" si="99"/>
        <v>120.13722000000001</v>
      </c>
    </row>
    <row r="3187" spans="1:6" x14ac:dyDescent="0.15">
      <c r="A3187" s="6" t="s">
        <v>5847</v>
      </c>
      <c r="B3187" s="6" t="s">
        <v>5848</v>
      </c>
      <c r="C3187" s="7">
        <v>286.041</v>
      </c>
      <c r="D3187" s="8">
        <v>0.57999999999999996</v>
      </c>
      <c r="E3187" s="9">
        <f t="shared" si="98"/>
        <v>165.90377999999998</v>
      </c>
      <c r="F3187" s="9">
        <f t="shared" si="99"/>
        <v>120.13722000000001</v>
      </c>
    </row>
    <row r="3188" spans="1:6" x14ac:dyDescent="0.15">
      <c r="A3188" s="6" t="s">
        <v>5849</v>
      </c>
      <c r="B3188" s="6" t="s">
        <v>5849</v>
      </c>
      <c r="C3188" s="7">
        <v>13.356</v>
      </c>
      <c r="D3188" s="8">
        <v>0.57999999999999996</v>
      </c>
      <c r="E3188" s="9">
        <f t="shared" si="98"/>
        <v>7.7464799999999991</v>
      </c>
      <c r="F3188" s="9">
        <f t="shared" si="99"/>
        <v>5.6095200000000007</v>
      </c>
    </row>
    <row r="3189" spans="1:6" x14ac:dyDescent="0.15">
      <c r="A3189" s="6" t="s">
        <v>5850</v>
      </c>
      <c r="B3189" s="6" t="s">
        <v>5851</v>
      </c>
      <c r="C3189" s="7">
        <v>13.356</v>
      </c>
      <c r="D3189" s="8">
        <v>0.57999999999999996</v>
      </c>
      <c r="E3189" s="9">
        <f t="shared" si="98"/>
        <v>7.7464799999999991</v>
      </c>
      <c r="F3189" s="9">
        <f t="shared" si="99"/>
        <v>5.6095200000000007</v>
      </c>
    </row>
    <row r="3190" spans="1:6" x14ac:dyDescent="0.15">
      <c r="A3190" s="6" t="s">
        <v>5852</v>
      </c>
      <c r="B3190" s="6" t="s">
        <v>5853</v>
      </c>
      <c r="C3190" s="7">
        <v>4671.8518518518513</v>
      </c>
      <c r="D3190" s="8">
        <v>0.57999999999999996</v>
      </c>
      <c r="E3190" s="9">
        <f t="shared" si="98"/>
        <v>2709.6740740740734</v>
      </c>
      <c r="F3190" s="9">
        <f t="shared" si="99"/>
        <v>1962.1777777777779</v>
      </c>
    </row>
    <row r="3191" spans="1:6" x14ac:dyDescent="0.15">
      <c r="A3191" s="6" t="s">
        <v>5854</v>
      </c>
      <c r="B3191" s="6" t="s">
        <v>5855</v>
      </c>
      <c r="C3191" s="7">
        <v>4671.8518518518513</v>
      </c>
      <c r="D3191" s="8">
        <v>0.57999999999999996</v>
      </c>
      <c r="E3191" s="9">
        <f t="shared" si="98"/>
        <v>2709.6740740740734</v>
      </c>
      <c r="F3191" s="9">
        <f t="shared" si="99"/>
        <v>1962.1777777777779</v>
      </c>
    </row>
    <row r="3192" spans="1:6" x14ac:dyDescent="0.15">
      <c r="A3192" s="6" t="s">
        <v>5856</v>
      </c>
      <c r="B3192" s="6" t="s">
        <v>5857</v>
      </c>
      <c r="C3192" s="7">
        <v>4671.8518518518513</v>
      </c>
      <c r="D3192" s="8">
        <v>0.57999999999999996</v>
      </c>
      <c r="E3192" s="9">
        <f t="shared" si="98"/>
        <v>2709.6740740740734</v>
      </c>
      <c r="F3192" s="9">
        <f t="shared" si="99"/>
        <v>1962.1777777777779</v>
      </c>
    </row>
    <row r="3193" spans="1:6" x14ac:dyDescent="0.15">
      <c r="A3193" s="6" t="s">
        <v>5858</v>
      </c>
      <c r="B3193" s="6" t="s">
        <v>5859</v>
      </c>
      <c r="C3193" s="7">
        <v>4671.8518518518513</v>
      </c>
      <c r="D3193" s="8">
        <v>0.57999999999999996</v>
      </c>
      <c r="E3193" s="9">
        <f t="shared" si="98"/>
        <v>2709.6740740740734</v>
      </c>
      <c r="F3193" s="9">
        <f t="shared" si="99"/>
        <v>1962.1777777777779</v>
      </c>
    </row>
    <row r="3194" spans="1:6" x14ac:dyDescent="0.15">
      <c r="A3194" s="6" t="s">
        <v>5860</v>
      </c>
      <c r="B3194" s="6" t="s">
        <v>5861</v>
      </c>
      <c r="C3194" s="7">
        <v>4671.8518518518513</v>
      </c>
      <c r="D3194" s="8">
        <v>0.57999999999999996</v>
      </c>
      <c r="E3194" s="9">
        <f t="shared" si="98"/>
        <v>2709.6740740740734</v>
      </c>
      <c r="F3194" s="9">
        <f t="shared" si="99"/>
        <v>1962.1777777777779</v>
      </c>
    </row>
    <row r="3195" spans="1:6" x14ac:dyDescent="0.15">
      <c r="A3195" s="6" t="s">
        <v>5862</v>
      </c>
      <c r="B3195" s="6" t="s">
        <v>5863</v>
      </c>
      <c r="C3195" s="7">
        <v>4671.8518518518513</v>
      </c>
      <c r="D3195" s="8">
        <v>0.57999999999999996</v>
      </c>
      <c r="E3195" s="9">
        <f t="shared" si="98"/>
        <v>2709.6740740740734</v>
      </c>
      <c r="F3195" s="9">
        <f t="shared" si="99"/>
        <v>1962.1777777777779</v>
      </c>
    </row>
    <row r="3196" spans="1:6" x14ac:dyDescent="0.15">
      <c r="A3196" s="6" t="s">
        <v>5864</v>
      </c>
      <c r="B3196" s="6" t="s">
        <v>5865</v>
      </c>
      <c r="C3196" s="7">
        <v>4671.8518518518513</v>
      </c>
      <c r="D3196" s="8">
        <v>0.57999999999999996</v>
      </c>
      <c r="E3196" s="9">
        <f t="shared" si="98"/>
        <v>2709.6740740740734</v>
      </c>
      <c r="F3196" s="9">
        <f t="shared" si="99"/>
        <v>1962.1777777777779</v>
      </c>
    </row>
    <row r="3197" spans="1:6" x14ac:dyDescent="0.15">
      <c r="A3197" s="6" t="s">
        <v>5866</v>
      </c>
      <c r="B3197" s="6" t="s">
        <v>5867</v>
      </c>
      <c r="C3197" s="7">
        <v>4671.8518518518513</v>
      </c>
      <c r="D3197" s="8">
        <v>0.57999999999999996</v>
      </c>
      <c r="E3197" s="9">
        <f t="shared" si="98"/>
        <v>2709.6740740740734</v>
      </c>
      <c r="F3197" s="9">
        <f t="shared" si="99"/>
        <v>1962.1777777777779</v>
      </c>
    </row>
    <row r="3198" spans="1:6" x14ac:dyDescent="0.15">
      <c r="A3198" s="6" t="s">
        <v>5868</v>
      </c>
      <c r="B3198" s="6" t="s">
        <v>5869</v>
      </c>
      <c r="C3198" s="7">
        <v>4671.8518518518513</v>
      </c>
      <c r="D3198" s="8">
        <v>0.57999999999999996</v>
      </c>
      <c r="E3198" s="9">
        <f t="shared" si="98"/>
        <v>2709.6740740740734</v>
      </c>
      <c r="F3198" s="9">
        <f t="shared" si="99"/>
        <v>1962.1777777777779</v>
      </c>
    </row>
    <row r="3199" spans="1:6" x14ac:dyDescent="0.15">
      <c r="A3199" s="6" t="s">
        <v>5870</v>
      </c>
      <c r="B3199" s="6" t="s">
        <v>5871</v>
      </c>
      <c r="C3199" s="7">
        <v>4671.8518518518513</v>
      </c>
      <c r="D3199" s="8">
        <v>0.57999999999999996</v>
      </c>
      <c r="E3199" s="9">
        <f t="shared" si="98"/>
        <v>2709.6740740740734</v>
      </c>
      <c r="F3199" s="9">
        <f t="shared" si="99"/>
        <v>1962.1777777777779</v>
      </c>
    </row>
    <row r="3200" spans="1:6" x14ac:dyDescent="0.15">
      <c r="A3200" s="6" t="s">
        <v>5872</v>
      </c>
      <c r="B3200" s="6" t="s">
        <v>5873</v>
      </c>
      <c r="C3200" s="7">
        <v>4671.8518518518513</v>
      </c>
      <c r="D3200" s="8">
        <v>0.57999999999999996</v>
      </c>
      <c r="E3200" s="9">
        <f t="shared" si="98"/>
        <v>2709.6740740740734</v>
      </c>
      <c r="F3200" s="9">
        <f t="shared" si="99"/>
        <v>1962.1777777777779</v>
      </c>
    </row>
    <row r="3201" spans="1:6" x14ac:dyDescent="0.15">
      <c r="A3201" s="6" t="s">
        <v>5874</v>
      </c>
      <c r="B3201" s="6" t="s">
        <v>5875</v>
      </c>
      <c r="C3201" s="7">
        <v>4671.8518518518513</v>
      </c>
      <c r="D3201" s="8">
        <v>0.57999999999999996</v>
      </c>
      <c r="E3201" s="9">
        <f t="shared" si="98"/>
        <v>2709.6740740740734</v>
      </c>
      <c r="F3201" s="9">
        <f t="shared" si="99"/>
        <v>1962.1777777777779</v>
      </c>
    </row>
    <row r="3202" spans="1:6" x14ac:dyDescent="0.15">
      <c r="A3202" s="6" t="s">
        <v>5876</v>
      </c>
      <c r="B3202" s="6" t="s">
        <v>5877</v>
      </c>
      <c r="C3202" s="7">
        <v>4671.8518518518513</v>
      </c>
      <c r="D3202" s="8">
        <v>0.57999999999999996</v>
      </c>
      <c r="E3202" s="9">
        <f t="shared" ref="E3202:E3265" si="100">+C3202*D3202</f>
        <v>2709.6740740740734</v>
      </c>
      <c r="F3202" s="9">
        <f t="shared" ref="F3202:F3265" si="101">+C3202-E3202</f>
        <v>1962.1777777777779</v>
      </c>
    </row>
    <row r="3203" spans="1:6" x14ac:dyDescent="0.15">
      <c r="A3203" s="6" t="s">
        <v>5878</v>
      </c>
      <c r="B3203" s="6" t="s">
        <v>5879</v>
      </c>
      <c r="C3203" s="7">
        <v>3213.7874999999999</v>
      </c>
      <c r="D3203" s="8">
        <v>0.57999999999999996</v>
      </c>
      <c r="E3203" s="9">
        <f t="shared" si="100"/>
        <v>1863.9967499999998</v>
      </c>
      <c r="F3203" s="9">
        <f t="shared" si="101"/>
        <v>1349.7907500000001</v>
      </c>
    </row>
    <row r="3204" spans="1:6" x14ac:dyDescent="0.15">
      <c r="A3204" s="6" t="s">
        <v>5880</v>
      </c>
      <c r="B3204" s="6" t="s">
        <v>5881</v>
      </c>
      <c r="C3204" s="7">
        <v>3213.7874999999999</v>
      </c>
      <c r="D3204" s="8">
        <v>0.57999999999999996</v>
      </c>
      <c r="E3204" s="9">
        <f t="shared" si="100"/>
        <v>1863.9967499999998</v>
      </c>
      <c r="F3204" s="9">
        <f t="shared" si="101"/>
        <v>1349.7907500000001</v>
      </c>
    </row>
    <row r="3205" spans="1:6" x14ac:dyDescent="0.15">
      <c r="A3205" s="6" t="s">
        <v>5882</v>
      </c>
      <c r="B3205" s="6" t="s">
        <v>5883</v>
      </c>
      <c r="C3205" s="7">
        <v>3213.7874999999999</v>
      </c>
      <c r="D3205" s="8">
        <v>0.57999999999999996</v>
      </c>
      <c r="E3205" s="9">
        <f t="shared" si="100"/>
        <v>1863.9967499999998</v>
      </c>
      <c r="F3205" s="9">
        <f t="shared" si="101"/>
        <v>1349.7907500000001</v>
      </c>
    </row>
    <row r="3206" spans="1:6" x14ac:dyDescent="0.15">
      <c r="A3206" s="6" t="s">
        <v>5884</v>
      </c>
      <c r="B3206" s="6" t="s">
        <v>5885</v>
      </c>
      <c r="C3206" s="7">
        <v>3213.7874999999999</v>
      </c>
      <c r="D3206" s="8">
        <v>0.57999999999999996</v>
      </c>
      <c r="E3206" s="9">
        <f t="shared" si="100"/>
        <v>1863.9967499999998</v>
      </c>
      <c r="F3206" s="9">
        <f t="shared" si="101"/>
        <v>1349.7907500000001</v>
      </c>
    </row>
    <row r="3207" spans="1:6" x14ac:dyDescent="0.15">
      <c r="A3207" s="6" t="s">
        <v>5886</v>
      </c>
      <c r="B3207" s="6" t="s">
        <v>5887</v>
      </c>
      <c r="C3207" s="7">
        <v>3213.7874999999999</v>
      </c>
      <c r="D3207" s="8">
        <v>0.57999999999999996</v>
      </c>
      <c r="E3207" s="9">
        <f t="shared" si="100"/>
        <v>1863.9967499999998</v>
      </c>
      <c r="F3207" s="9">
        <f t="shared" si="101"/>
        <v>1349.7907500000001</v>
      </c>
    </row>
    <row r="3208" spans="1:6" x14ac:dyDescent="0.15">
      <c r="A3208" s="6" t="s">
        <v>5888</v>
      </c>
      <c r="B3208" s="6" t="s">
        <v>5889</v>
      </c>
      <c r="C3208" s="7">
        <v>3213.7874999999999</v>
      </c>
      <c r="D3208" s="8">
        <v>0.57999999999999996</v>
      </c>
      <c r="E3208" s="9">
        <f t="shared" si="100"/>
        <v>1863.9967499999998</v>
      </c>
      <c r="F3208" s="9">
        <f t="shared" si="101"/>
        <v>1349.7907500000001</v>
      </c>
    </row>
    <row r="3209" spans="1:6" x14ac:dyDescent="0.15">
      <c r="A3209" s="6" t="s">
        <v>5890</v>
      </c>
      <c r="B3209" s="6" t="s">
        <v>5891</v>
      </c>
      <c r="C3209" s="7">
        <v>3213.7874999999999</v>
      </c>
      <c r="D3209" s="8">
        <v>0.57999999999999996</v>
      </c>
      <c r="E3209" s="9">
        <f t="shared" si="100"/>
        <v>1863.9967499999998</v>
      </c>
      <c r="F3209" s="9">
        <f t="shared" si="101"/>
        <v>1349.7907500000001</v>
      </c>
    </row>
    <row r="3210" spans="1:6" x14ac:dyDescent="0.15">
      <c r="A3210" s="6" t="s">
        <v>5892</v>
      </c>
      <c r="B3210" s="6" t="s">
        <v>5893</v>
      </c>
      <c r="C3210" s="7">
        <v>3213.7874999999999</v>
      </c>
      <c r="D3210" s="8">
        <v>0.57999999999999996</v>
      </c>
      <c r="E3210" s="9">
        <f t="shared" si="100"/>
        <v>1863.9967499999998</v>
      </c>
      <c r="F3210" s="9">
        <f t="shared" si="101"/>
        <v>1349.7907500000001</v>
      </c>
    </row>
    <row r="3211" spans="1:6" x14ac:dyDescent="0.15">
      <c r="A3211" s="6" t="s">
        <v>5894</v>
      </c>
      <c r="B3211" s="6" t="s">
        <v>5895</v>
      </c>
      <c r="C3211" s="7">
        <v>3213.7874999999999</v>
      </c>
      <c r="D3211" s="8">
        <v>0.57999999999999996</v>
      </c>
      <c r="E3211" s="9">
        <f t="shared" si="100"/>
        <v>1863.9967499999998</v>
      </c>
      <c r="F3211" s="9">
        <f t="shared" si="101"/>
        <v>1349.7907500000001</v>
      </c>
    </row>
    <row r="3212" spans="1:6" x14ac:dyDescent="0.15">
      <c r="A3212" s="6" t="s">
        <v>5896</v>
      </c>
      <c r="B3212" s="6" t="s">
        <v>5897</v>
      </c>
      <c r="C3212" s="7">
        <v>3213.7874999999999</v>
      </c>
      <c r="D3212" s="8">
        <v>0.57999999999999996</v>
      </c>
      <c r="E3212" s="9">
        <f t="shared" si="100"/>
        <v>1863.9967499999998</v>
      </c>
      <c r="F3212" s="9">
        <f t="shared" si="101"/>
        <v>1349.7907500000001</v>
      </c>
    </row>
    <row r="3213" spans="1:6" x14ac:dyDescent="0.15">
      <c r="A3213" s="6" t="s">
        <v>5898</v>
      </c>
      <c r="B3213" s="6" t="s">
        <v>5899</v>
      </c>
      <c r="C3213" s="7">
        <v>7362.4949999999999</v>
      </c>
      <c r="D3213" s="8">
        <v>0.57999999999999996</v>
      </c>
      <c r="E3213" s="9">
        <f t="shared" si="100"/>
        <v>4270.2470999999996</v>
      </c>
      <c r="F3213" s="9">
        <f t="shared" si="101"/>
        <v>3092.2479000000003</v>
      </c>
    </row>
    <row r="3214" spans="1:6" x14ac:dyDescent="0.15">
      <c r="A3214" s="6" t="s">
        <v>5900</v>
      </c>
      <c r="B3214" s="6" t="s">
        <v>5901</v>
      </c>
      <c r="C3214" s="7">
        <v>7362.4949999999999</v>
      </c>
      <c r="D3214" s="8">
        <v>0.57999999999999996</v>
      </c>
      <c r="E3214" s="9">
        <f t="shared" si="100"/>
        <v>4270.2470999999996</v>
      </c>
      <c r="F3214" s="9">
        <f t="shared" si="101"/>
        <v>3092.2479000000003</v>
      </c>
    </row>
    <row r="3215" spans="1:6" x14ac:dyDescent="0.15">
      <c r="A3215" s="6" t="s">
        <v>5902</v>
      </c>
      <c r="B3215" s="6" t="s">
        <v>5903</v>
      </c>
      <c r="C3215" s="7">
        <v>7362.4949999999999</v>
      </c>
      <c r="D3215" s="8">
        <v>0.57999999999999996</v>
      </c>
      <c r="E3215" s="9">
        <f t="shared" si="100"/>
        <v>4270.2470999999996</v>
      </c>
      <c r="F3215" s="9">
        <f t="shared" si="101"/>
        <v>3092.2479000000003</v>
      </c>
    </row>
    <row r="3216" spans="1:6" x14ac:dyDescent="0.15">
      <c r="A3216" s="6" t="s">
        <v>5904</v>
      </c>
      <c r="B3216" s="6" t="s">
        <v>5905</v>
      </c>
      <c r="C3216" s="7">
        <v>723.45</v>
      </c>
      <c r="D3216" s="8">
        <v>0.57999999999999996</v>
      </c>
      <c r="E3216" s="9">
        <f t="shared" si="100"/>
        <v>419.601</v>
      </c>
      <c r="F3216" s="9">
        <f t="shared" si="101"/>
        <v>303.84900000000005</v>
      </c>
    </row>
    <row r="3217" spans="1:6" x14ac:dyDescent="0.15">
      <c r="A3217" s="6" t="s">
        <v>5906</v>
      </c>
      <c r="B3217" s="6" t="s">
        <v>5907</v>
      </c>
      <c r="C3217" s="7">
        <v>723.45</v>
      </c>
      <c r="D3217" s="8">
        <v>0.57999999999999996</v>
      </c>
      <c r="E3217" s="9">
        <f t="shared" si="100"/>
        <v>419.601</v>
      </c>
      <c r="F3217" s="9">
        <f t="shared" si="101"/>
        <v>303.84900000000005</v>
      </c>
    </row>
    <row r="3218" spans="1:6" x14ac:dyDescent="0.15">
      <c r="A3218" s="6" t="s">
        <v>5908</v>
      </c>
      <c r="B3218" s="6" t="s">
        <v>5909</v>
      </c>
      <c r="C3218" s="7">
        <v>723.45</v>
      </c>
      <c r="D3218" s="8">
        <v>0.57999999999999996</v>
      </c>
      <c r="E3218" s="9">
        <f t="shared" si="100"/>
        <v>419.601</v>
      </c>
      <c r="F3218" s="9">
        <f t="shared" si="101"/>
        <v>303.84900000000005</v>
      </c>
    </row>
    <row r="3219" spans="1:6" x14ac:dyDescent="0.15">
      <c r="A3219" s="6" t="s">
        <v>5910</v>
      </c>
      <c r="B3219" s="6" t="s">
        <v>5911</v>
      </c>
      <c r="C3219" s="7">
        <v>723.45</v>
      </c>
      <c r="D3219" s="8">
        <v>0.57999999999999996</v>
      </c>
      <c r="E3219" s="9">
        <f t="shared" si="100"/>
        <v>419.601</v>
      </c>
      <c r="F3219" s="9">
        <f t="shared" si="101"/>
        <v>303.84900000000005</v>
      </c>
    </row>
    <row r="3220" spans="1:6" x14ac:dyDescent="0.15">
      <c r="A3220" s="6" t="s">
        <v>5912</v>
      </c>
      <c r="B3220" s="6" t="s">
        <v>5913</v>
      </c>
      <c r="C3220" s="7">
        <v>723.45</v>
      </c>
      <c r="D3220" s="8">
        <v>0.57999999999999996</v>
      </c>
      <c r="E3220" s="9">
        <f t="shared" si="100"/>
        <v>419.601</v>
      </c>
      <c r="F3220" s="9">
        <f t="shared" si="101"/>
        <v>303.84900000000005</v>
      </c>
    </row>
    <row r="3221" spans="1:6" x14ac:dyDescent="0.15">
      <c r="A3221" s="6" t="s">
        <v>5914</v>
      </c>
      <c r="B3221" s="6" t="s">
        <v>5915</v>
      </c>
      <c r="C3221" s="7">
        <v>723.45</v>
      </c>
      <c r="D3221" s="8">
        <v>0.57999999999999996</v>
      </c>
      <c r="E3221" s="9">
        <f t="shared" si="100"/>
        <v>419.601</v>
      </c>
      <c r="F3221" s="9">
        <f t="shared" si="101"/>
        <v>303.84900000000005</v>
      </c>
    </row>
    <row r="3222" spans="1:6" x14ac:dyDescent="0.15">
      <c r="A3222" s="6" t="s">
        <v>5916</v>
      </c>
      <c r="B3222" s="6" t="s">
        <v>5917</v>
      </c>
      <c r="C3222" s="7">
        <v>723.45</v>
      </c>
      <c r="D3222" s="8">
        <v>0.57999999999999996</v>
      </c>
      <c r="E3222" s="9">
        <f t="shared" si="100"/>
        <v>419.601</v>
      </c>
      <c r="F3222" s="9">
        <f t="shared" si="101"/>
        <v>303.84900000000005</v>
      </c>
    </row>
    <row r="3223" spans="1:6" x14ac:dyDescent="0.15">
      <c r="A3223" s="6" t="s">
        <v>5918</v>
      </c>
      <c r="B3223" s="6" t="s">
        <v>5919</v>
      </c>
      <c r="C3223" s="7">
        <v>723.45</v>
      </c>
      <c r="D3223" s="8">
        <v>0.57999999999999996</v>
      </c>
      <c r="E3223" s="9">
        <f t="shared" si="100"/>
        <v>419.601</v>
      </c>
      <c r="F3223" s="9">
        <f t="shared" si="101"/>
        <v>303.84900000000005</v>
      </c>
    </row>
    <row r="3224" spans="1:6" x14ac:dyDescent="0.15">
      <c r="A3224" s="6" t="s">
        <v>5920</v>
      </c>
      <c r="B3224" s="6" t="s">
        <v>5921</v>
      </c>
      <c r="C3224" s="7">
        <v>723.45</v>
      </c>
      <c r="D3224" s="8">
        <v>0.57999999999999996</v>
      </c>
      <c r="E3224" s="9">
        <f t="shared" si="100"/>
        <v>419.601</v>
      </c>
      <c r="F3224" s="9">
        <f t="shared" si="101"/>
        <v>303.84900000000005</v>
      </c>
    </row>
    <row r="3225" spans="1:6" x14ac:dyDescent="0.15">
      <c r="A3225" s="6" t="s">
        <v>5922</v>
      </c>
      <c r="B3225" s="6" t="s">
        <v>5923</v>
      </c>
      <c r="C3225" s="7">
        <v>723.45</v>
      </c>
      <c r="D3225" s="8">
        <v>0.57999999999999996</v>
      </c>
      <c r="E3225" s="9">
        <f t="shared" si="100"/>
        <v>419.601</v>
      </c>
      <c r="F3225" s="9">
        <f t="shared" si="101"/>
        <v>303.84900000000005</v>
      </c>
    </row>
    <row r="3226" spans="1:6" x14ac:dyDescent="0.15">
      <c r="A3226" s="6" t="s">
        <v>5924</v>
      </c>
      <c r="B3226" s="6" t="s">
        <v>5925</v>
      </c>
      <c r="C3226" s="7">
        <v>723.45</v>
      </c>
      <c r="D3226" s="8">
        <v>0.57999999999999996</v>
      </c>
      <c r="E3226" s="9">
        <f t="shared" si="100"/>
        <v>419.601</v>
      </c>
      <c r="F3226" s="9">
        <f t="shared" si="101"/>
        <v>303.84900000000005</v>
      </c>
    </row>
    <row r="3227" spans="1:6" x14ac:dyDescent="0.15">
      <c r="A3227" s="6" t="s">
        <v>5926</v>
      </c>
      <c r="B3227" s="6" t="s">
        <v>5927</v>
      </c>
      <c r="C3227" s="7">
        <v>12410.12808</v>
      </c>
      <c r="D3227" s="8">
        <v>0.57999999999999996</v>
      </c>
      <c r="E3227" s="9">
        <f t="shared" si="100"/>
        <v>7197.8742863999996</v>
      </c>
      <c r="F3227" s="9">
        <f t="shared" si="101"/>
        <v>5212.2537936000008</v>
      </c>
    </row>
    <row r="3228" spans="1:6" x14ac:dyDescent="0.15">
      <c r="A3228" s="6" t="s">
        <v>5928</v>
      </c>
      <c r="B3228" s="6" t="s">
        <v>5928</v>
      </c>
      <c r="C3228" s="7">
        <v>10728.440729999998</v>
      </c>
      <c r="D3228" s="8">
        <v>0.57999999999999996</v>
      </c>
      <c r="E3228" s="9">
        <f t="shared" si="100"/>
        <v>6222.4956233999983</v>
      </c>
      <c r="F3228" s="9">
        <f t="shared" si="101"/>
        <v>4505.9451066000001</v>
      </c>
    </row>
    <row r="3229" spans="1:6" x14ac:dyDescent="0.15">
      <c r="A3229" s="6" t="s">
        <v>5929</v>
      </c>
      <c r="B3229" s="6" t="s">
        <v>5929</v>
      </c>
      <c r="C3229" s="7">
        <v>15833.688254999997</v>
      </c>
      <c r="D3229" s="8">
        <v>0.57999999999999996</v>
      </c>
      <c r="E3229" s="9">
        <f t="shared" si="100"/>
        <v>9183.5391878999981</v>
      </c>
      <c r="F3229" s="9">
        <f t="shared" si="101"/>
        <v>6650.1490670999992</v>
      </c>
    </row>
    <row r="3230" spans="1:6" x14ac:dyDescent="0.15">
      <c r="A3230" s="6" t="s">
        <v>5930</v>
      </c>
      <c r="B3230" s="6" t="s">
        <v>5930</v>
      </c>
      <c r="C3230" s="7">
        <v>12987.558045</v>
      </c>
      <c r="D3230" s="8">
        <v>0.57999999999999996</v>
      </c>
      <c r="E3230" s="9">
        <f t="shared" si="100"/>
        <v>7532.7836660999992</v>
      </c>
      <c r="F3230" s="9">
        <f t="shared" si="101"/>
        <v>5454.7743789000006</v>
      </c>
    </row>
    <row r="3231" spans="1:6" x14ac:dyDescent="0.15">
      <c r="A3231" s="6" t="s">
        <v>5931</v>
      </c>
      <c r="B3231" s="6" t="s">
        <v>5931</v>
      </c>
      <c r="C3231" s="7">
        <v>21211.554</v>
      </c>
      <c r="D3231" s="8">
        <v>0.57999999999999996</v>
      </c>
      <c r="E3231" s="9">
        <f t="shared" si="100"/>
        <v>12302.701319999998</v>
      </c>
      <c r="F3231" s="9">
        <f t="shared" si="101"/>
        <v>8908.8526800000018</v>
      </c>
    </row>
    <row r="3232" spans="1:6" x14ac:dyDescent="0.15">
      <c r="A3232" s="6" t="s">
        <v>5932</v>
      </c>
      <c r="B3232" s="6" t="s">
        <v>5932</v>
      </c>
      <c r="C3232" s="7">
        <v>14741.701695</v>
      </c>
      <c r="D3232" s="8">
        <v>0.57999999999999996</v>
      </c>
      <c r="E3232" s="9">
        <f t="shared" si="100"/>
        <v>8550.1869830999985</v>
      </c>
      <c r="F3232" s="9">
        <f t="shared" si="101"/>
        <v>6191.5147119000012</v>
      </c>
    </row>
    <row r="3233" spans="1:6" x14ac:dyDescent="0.15">
      <c r="A3233" s="6" t="s">
        <v>5933</v>
      </c>
      <c r="B3233" s="6" t="s">
        <v>5933</v>
      </c>
      <c r="C3233" s="7">
        <v>13568.0265</v>
      </c>
      <c r="D3233" s="8">
        <v>0.57999999999999996</v>
      </c>
      <c r="E3233" s="9">
        <f t="shared" si="100"/>
        <v>7869.4553699999997</v>
      </c>
      <c r="F3233" s="9">
        <f t="shared" si="101"/>
        <v>5698.5711300000003</v>
      </c>
    </row>
    <row r="3234" spans="1:6" x14ac:dyDescent="0.15">
      <c r="A3234" s="6" t="s">
        <v>5934</v>
      </c>
      <c r="B3234" s="6" t="s">
        <v>5935</v>
      </c>
      <c r="C3234" s="7">
        <v>545.37</v>
      </c>
      <c r="D3234" s="8">
        <v>0.57999999999999996</v>
      </c>
      <c r="E3234" s="9">
        <f t="shared" si="100"/>
        <v>316.31459999999998</v>
      </c>
      <c r="F3234" s="9">
        <f t="shared" si="101"/>
        <v>229.05540000000002</v>
      </c>
    </row>
    <row r="3235" spans="1:6" x14ac:dyDescent="0.15">
      <c r="A3235" s="6" t="s">
        <v>5936</v>
      </c>
      <c r="B3235" s="6" t="s">
        <v>5937</v>
      </c>
      <c r="C3235" s="7">
        <v>779.1</v>
      </c>
      <c r="D3235" s="8">
        <v>0.57999999999999996</v>
      </c>
      <c r="E3235" s="9">
        <f t="shared" si="100"/>
        <v>451.87799999999999</v>
      </c>
      <c r="F3235" s="9">
        <f t="shared" si="101"/>
        <v>327.22200000000004</v>
      </c>
    </row>
    <row r="3236" spans="1:6" x14ac:dyDescent="0.15">
      <c r="A3236" s="6" t="s">
        <v>5938</v>
      </c>
      <c r="B3236" s="6" t="s">
        <v>5939</v>
      </c>
      <c r="C3236" s="7">
        <v>545.37</v>
      </c>
      <c r="D3236" s="8">
        <v>0.57999999999999996</v>
      </c>
      <c r="E3236" s="9">
        <f t="shared" si="100"/>
        <v>316.31459999999998</v>
      </c>
      <c r="F3236" s="9">
        <f t="shared" si="101"/>
        <v>229.05540000000002</v>
      </c>
    </row>
    <row r="3237" spans="1:6" x14ac:dyDescent="0.15">
      <c r="A3237" s="6" t="s">
        <v>5940</v>
      </c>
      <c r="B3237" s="6" t="s">
        <v>5941</v>
      </c>
      <c r="C3237" s="7">
        <v>1958.0555555555554</v>
      </c>
      <c r="D3237" s="8">
        <v>0.57999999999999996</v>
      </c>
      <c r="E3237" s="9">
        <f t="shared" si="100"/>
        <v>1135.672222222222</v>
      </c>
      <c r="F3237" s="9">
        <f t="shared" si="101"/>
        <v>822.38333333333344</v>
      </c>
    </row>
    <row r="3238" spans="1:6" x14ac:dyDescent="0.15">
      <c r="A3238" s="6" t="s">
        <v>5942</v>
      </c>
      <c r="B3238" s="6" t="s">
        <v>5943</v>
      </c>
      <c r="C3238" s="7">
        <v>1947.75</v>
      </c>
      <c r="D3238" s="8">
        <v>0.57999999999999996</v>
      </c>
      <c r="E3238" s="9">
        <f t="shared" si="100"/>
        <v>1129.6949999999999</v>
      </c>
      <c r="F3238" s="9">
        <f t="shared" si="101"/>
        <v>818.05500000000006</v>
      </c>
    </row>
    <row r="3239" spans="1:6" x14ac:dyDescent="0.15">
      <c r="A3239" s="6" t="s">
        <v>5944</v>
      </c>
      <c r="B3239" s="6" t="s">
        <v>5945</v>
      </c>
      <c r="C3239" s="7">
        <v>1947.75</v>
      </c>
      <c r="D3239" s="8">
        <v>0.57999999999999996</v>
      </c>
      <c r="E3239" s="9">
        <f t="shared" si="100"/>
        <v>1129.6949999999999</v>
      </c>
      <c r="F3239" s="9">
        <f t="shared" si="101"/>
        <v>818.05500000000006</v>
      </c>
    </row>
    <row r="3240" spans="1:6" x14ac:dyDescent="0.15">
      <c r="A3240" s="6" t="s">
        <v>5946</v>
      </c>
      <c r="B3240" s="6" t="s">
        <v>5947</v>
      </c>
      <c r="C3240" s="7">
        <v>1947.75</v>
      </c>
      <c r="D3240" s="8">
        <v>0.57999999999999996</v>
      </c>
      <c r="E3240" s="9">
        <f t="shared" si="100"/>
        <v>1129.6949999999999</v>
      </c>
      <c r="F3240" s="9">
        <f t="shared" si="101"/>
        <v>818.05500000000006</v>
      </c>
    </row>
    <row r="3241" spans="1:6" x14ac:dyDescent="0.15">
      <c r="A3241" s="6" t="s">
        <v>5948</v>
      </c>
      <c r="B3241" s="6" t="s">
        <v>5949</v>
      </c>
      <c r="C3241" s="7">
        <v>1947.75</v>
      </c>
      <c r="D3241" s="8">
        <v>0.57999999999999996</v>
      </c>
      <c r="E3241" s="9">
        <f t="shared" si="100"/>
        <v>1129.6949999999999</v>
      </c>
      <c r="F3241" s="9">
        <f t="shared" si="101"/>
        <v>818.05500000000006</v>
      </c>
    </row>
    <row r="3242" spans="1:6" x14ac:dyDescent="0.15">
      <c r="A3242" s="6" t="s">
        <v>5950</v>
      </c>
      <c r="B3242" s="6" t="s">
        <v>5951</v>
      </c>
      <c r="C3242" s="7">
        <v>1947.75</v>
      </c>
      <c r="D3242" s="8">
        <v>0.57999999999999996</v>
      </c>
      <c r="E3242" s="9">
        <f t="shared" si="100"/>
        <v>1129.6949999999999</v>
      </c>
      <c r="F3242" s="9">
        <f t="shared" si="101"/>
        <v>818.05500000000006</v>
      </c>
    </row>
    <row r="3243" spans="1:6" x14ac:dyDescent="0.15">
      <c r="A3243" s="6" t="s">
        <v>5952</v>
      </c>
      <c r="B3243" s="6" t="s">
        <v>5953</v>
      </c>
      <c r="C3243" s="7">
        <v>1947.75</v>
      </c>
      <c r="D3243" s="8">
        <v>0.57999999999999996</v>
      </c>
      <c r="E3243" s="9">
        <f t="shared" si="100"/>
        <v>1129.6949999999999</v>
      </c>
      <c r="F3243" s="9">
        <f t="shared" si="101"/>
        <v>818.05500000000006</v>
      </c>
    </row>
    <row r="3244" spans="1:6" x14ac:dyDescent="0.15">
      <c r="A3244" s="6" t="s">
        <v>5954</v>
      </c>
      <c r="B3244" s="6" t="s">
        <v>5955</v>
      </c>
      <c r="C3244" s="7">
        <v>1947.75</v>
      </c>
      <c r="D3244" s="8">
        <v>0.57999999999999996</v>
      </c>
      <c r="E3244" s="9">
        <f t="shared" si="100"/>
        <v>1129.6949999999999</v>
      </c>
      <c r="F3244" s="9">
        <f t="shared" si="101"/>
        <v>818.05500000000006</v>
      </c>
    </row>
    <row r="3245" spans="1:6" x14ac:dyDescent="0.15">
      <c r="A3245" s="6" t="s">
        <v>5956</v>
      </c>
      <c r="B3245" s="6" t="s">
        <v>5957</v>
      </c>
      <c r="C3245" s="7">
        <v>2335.9259259259256</v>
      </c>
      <c r="D3245" s="8">
        <v>0.57999999999999996</v>
      </c>
      <c r="E3245" s="9">
        <f t="shared" si="100"/>
        <v>1354.8370370370367</v>
      </c>
      <c r="F3245" s="9">
        <f t="shared" si="101"/>
        <v>981.08888888888896</v>
      </c>
    </row>
    <row r="3246" spans="1:6" x14ac:dyDescent="0.15">
      <c r="A3246" s="6" t="s">
        <v>5958</v>
      </c>
      <c r="B3246" s="6" t="s">
        <v>5959</v>
      </c>
      <c r="C3246" s="7">
        <v>2301.5740740740739</v>
      </c>
      <c r="D3246" s="8">
        <v>0.57999999999999996</v>
      </c>
      <c r="E3246" s="9">
        <f t="shared" si="100"/>
        <v>1334.9129629629629</v>
      </c>
      <c r="F3246" s="9">
        <f t="shared" si="101"/>
        <v>966.66111111111104</v>
      </c>
    </row>
    <row r="3247" spans="1:6" x14ac:dyDescent="0.15">
      <c r="A3247" s="6" t="s">
        <v>5960</v>
      </c>
      <c r="B3247" s="6" t="s">
        <v>5960</v>
      </c>
      <c r="C3247" s="7">
        <v>9460.5</v>
      </c>
      <c r="D3247" s="8">
        <v>0.57999999999999996</v>
      </c>
      <c r="E3247" s="9">
        <f t="shared" si="100"/>
        <v>5487.0899999999992</v>
      </c>
      <c r="F3247" s="9">
        <f t="shared" si="101"/>
        <v>3973.4100000000008</v>
      </c>
    </row>
    <row r="3248" spans="1:6" x14ac:dyDescent="0.15">
      <c r="A3248" s="6" t="s">
        <v>5961</v>
      </c>
      <c r="B3248" s="6" t="s">
        <v>5961</v>
      </c>
      <c r="C3248" s="7">
        <v>9460.5</v>
      </c>
      <c r="D3248" s="8">
        <v>0.57999999999999996</v>
      </c>
      <c r="E3248" s="9">
        <f t="shared" si="100"/>
        <v>5487.0899999999992</v>
      </c>
      <c r="F3248" s="9">
        <f t="shared" si="101"/>
        <v>3973.4100000000008</v>
      </c>
    </row>
    <row r="3249" spans="1:6" x14ac:dyDescent="0.15">
      <c r="A3249" s="6" t="s">
        <v>5962</v>
      </c>
      <c r="B3249" s="6" t="s">
        <v>5962</v>
      </c>
      <c r="C3249" s="7">
        <v>9460.5</v>
      </c>
      <c r="D3249" s="8">
        <v>0.57999999999999996</v>
      </c>
      <c r="E3249" s="9">
        <f t="shared" si="100"/>
        <v>5487.0899999999992</v>
      </c>
      <c r="F3249" s="9">
        <f t="shared" si="101"/>
        <v>3973.4100000000008</v>
      </c>
    </row>
    <row r="3250" spans="1:6" x14ac:dyDescent="0.15">
      <c r="A3250" s="6" t="s">
        <v>5963</v>
      </c>
      <c r="B3250" s="6" t="s">
        <v>5963</v>
      </c>
      <c r="C3250" s="7">
        <v>9460.5</v>
      </c>
      <c r="D3250" s="8">
        <v>0.57999999999999996</v>
      </c>
      <c r="E3250" s="9">
        <f t="shared" si="100"/>
        <v>5487.0899999999992</v>
      </c>
      <c r="F3250" s="9">
        <f t="shared" si="101"/>
        <v>3973.4100000000008</v>
      </c>
    </row>
    <row r="3251" spans="1:6" x14ac:dyDescent="0.15">
      <c r="A3251" s="6" t="s">
        <v>5964</v>
      </c>
      <c r="B3251" s="6" t="s">
        <v>5964</v>
      </c>
      <c r="C3251" s="7">
        <v>9460.5</v>
      </c>
      <c r="D3251" s="8">
        <v>0.57999999999999996</v>
      </c>
      <c r="E3251" s="9">
        <f t="shared" si="100"/>
        <v>5487.0899999999992</v>
      </c>
      <c r="F3251" s="9">
        <f t="shared" si="101"/>
        <v>3973.4100000000008</v>
      </c>
    </row>
    <row r="3252" spans="1:6" x14ac:dyDescent="0.15">
      <c r="A3252" s="6" t="s">
        <v>5965</v>
      </c>
      <c r="B3252" s="6" t="s">
        <v>5965</v>
      </c>
      <c r="C3252" s="7">
        <v>9460.5</v>
      </c>
      <c r="D3252" s="8">
        <v>0.57999999999999996</v>
      </c>
      <c r="E3252" s="9">
        <f t="shared" si="100"/>
        <v>5487.0899999999992</v>
      </c>
      <c r="F3252" s="9">
        <f t="shared" si="101"/>
        <v>3973.4100000000008</v>
      </c>
    </row>
    <row r="3253" spans="1:6" x14ac:dyDescent="0.15">
      <c r="A3253" s="6" t="s">
        <v>5966</v>
      </c>
      <c r="B3253" s="6" t="s">
        <v>5966</v>
      </c>
      <c r="C3253" s="7">
        <v>9460.5</v>
      </c>
      <c r="D3253" s="8">
        <v>0.57999999999999996</v>
      </c>
      <c r="E3253" s="9">
        <f t="shared" si="100"/>
        <v>5487.0899999999992</v>
      </c>
      <c r="F3253" s="9">
        <f t="shared" si="101"/>
        <v>3973.4100000000008</v>
      </c>
    </row>
    <row r="3254" spans="1:6" x14ac:dyDescent="0.15">
      <c r="A3254" s="6" t="s">
        <v>5967</v>
      </c>
      <c r="B3254" s="6" t="s">
        <v>5967</v>
      </c>
      <c r="C3254" s="7">
        <v>9460.5</v>
      </c>
      <c r="D3254" s="8">
        <v>0.57999999999999996</v>
      </c>
      <c r="E3254" s="9">
        <f t="shared" si="100"/>
        <v>5487.0899999999992</v>
      </c>
      <c r="F3254" s="9">
        <f t="shared" si="101"/>
        <v>3973.4100000000008</v>
      </c>
    </row>
    <row r="3255" spans="1:6" x14ac:dyDescent="0.15">
      <c r="A3255" s="6" t="s">
        <v>5968</v>
      </c>
      <c r="B3255" s="6" t="s">
        <v>5968</v>
      </c>
      <c r="C3255" s="7">
        <v>9460.5</v>
      </c>
      <c r="D3255" s="8">
        <v>0.57999999999999996</v>
      </c>
      <c r="E3255" s="9">
        <f t="shared" si="100"/>
        <v>5487.0899999999992</v>
      </c>
      <c r="F3255" s="9">
        <f t="shared" si="101"/>
        <v>3973.4100000000008</v>
      </c>
    </row>
    <row r="3256" spans="1:6" x14ac:dyDescent="0.15">
      <c r="A3256" s="6" t="s">
        <v>5969</v>
      </c>
      <c r="B3256" s="6" t="s">
        <v>5969</v>
      </c>
      <c r="C3256" s="7">
        <v>9460.5</v>
      </c>
      <c r="D3256" s="8">
        <v>0.57999999999999996</v>
      </c>
      <c r="E3256" s="9">
        <f t="shared" si="100"/>
        <v>5487.0899999999992</v>
      </c>
      <c r="F3256" s="9">
        <f t="shared" si="101"/>
        <v>3973.4100000000008</v>
      </c>
    </row>
    <row r="3257" spans="1:6" x14ac:dyDescent="0.15">
      <c r="A3257" s="6" t="s">
        <v>5970</v>
      </c>
      <c r="B3257" s="6" t="s">
        <v>5970</v>
      </c>
      <c r="C3257" s="7">
        <v>9460.5</v>
      </c>
      <c r="D3257" s="8">
        <v>0.57999999999999996</v>
      </c>
      <c r="E3257" s="9">
        <f t="shared" si="100"/>
        <v>5487.0899999999992</v>
      </c>
      <c r="F3257" s="9">
        <f t="shared" si="101"/>
        <v>3973.4100000000008</v>
      </c>
    </row>
    <row r="3258" spans="1:6" x14ac:dyDescent="0.15">
      <c r="A3258" s="6" t="s">
        <v>5971</v>
      </c>
      <c r="B3258" s="6" t="s">
        <v>5971</v>
      </c>
      <c r="C3258" s="7">
        <v>9460.5</v>
      </c>
      <c r="D3258" s="8">
        <v>0.57999999999999996</v>
      </c>
      <c r="E3258" s="9">
        <f t="shared" si="100"/>
        <v>5487.0899999999992</v>
      </c>
      <c r="F3258" s="9">
        <f t="shared" si="101"/>
        <v>3973.4100000000008</v>
      </c>
    </row>
    <row r="3259" spans="1:6" x14ac:dyDescent="0.15">
      <c r="A3259" s="6" t="s">
        <v>5972</v>
      </c>
      <c r="B3259" s="6" t="s">
        <v>5972</v>
      </c>
      <c r="C3259" s="7">
        <v>9460.5</v>
      </c>
      <c r="D3259" s="8">
        <v>0.57999999999999996</v>
      </c>
      <c r="E3259" s="9">
        <f t="shared" si="100"/>
        <v>5487.0899999999992</v>
      </c>
      <c r="F3259" s="9">
        <f t="shared" si="101"/>
        <v>3973.4100000000008</v>
      </c>
    </row>
    <row r="3260" spans="1:6" x14ac:dyDescent="0.15">
      <c r="A3260" s="6" t="s">
        <v>5973</v>
      </c>
      <c r="B3260" s="6" t="s">
        <v>5973</v>
      </c>
      <c r="C3260" s="7">
        <v>9460.5</v>
      </c>
      <c r="D3260" s="8">
        <v>0.57999999999999996</v>
      </c>
      <c r="E3260" s="9">
        <f t="shared" si="100"/>
        <v>5487.0899999999992</v>
      </c>
      <c r="F3260" s="9">
        <f t="shared" si="101"/>
        <v>3973.4100000000008</v>
      </c>
    </row>
    <row r="3261" spans="1:6" x14ac:dyDescent="0.15">
      <c r="A3261" s="6" t="s">
        <v>5974</v>
      </c>
      <c r="B3261" s="6" t="s">
        <v>5974</v>
      </c>
      <c r="C3261" s="7">
        <v>9460.5</v>
      </c>
      <c r="D3261" s="8">
        <v>0.57999999999999996</v>
      </c>
      <c r="E3261" s="9">
        <f t="shared" si="100"/>
        <v>5487.0899999999992</v>
      </c>
      <c r="F3261" s="9">
        <f t="shared" si="101"/>
        <v>3973.4100000000008</v>
      </c>
    </row>
    <row r="3262" spans="1:6" x14ac:dyDescent="0.15">
      <c r="A3262" s="6" t="s">
        <v>5975</v>
      </c>
      <c r="B3262" s="6" t="s">
        <v>5975</v>
      </c>
      <c r="C3262" s="7">
        <v>9460.5</v>
      </c>
      <c r="D3262" s="8">
        <v>0.57999999999999996</v>
      </c>
      <c r="E3262" s="9">
        <f t="shared" si="100"/>
        <v>5487.0899999999992</v>
      </c>
      <c r="F3262" s="9">
        <f t="shared" si="101"/>
        <v>3973.4100000000008</v>
      </c>
    </row>
    <row r="3263" spans="1:6" x14ac:dyDescent="0.15">
      <c r="A3263" s="6" t="s">
        <v>5976</v>
      </c>
      <c r="B3263" s="6" t="s">
        <v>5976</v>
      </c>
      <c r="C3263" s="7">
        <v>9460.5</v>
      </c>
      <c r="D3263" s="8">
        <v>0.57999999999999996</v>
      </c>
      <c r="E3263" s="9">
        <f t="shared" si="100"/>
        <v>5487.0899999999992</v>
      </c>
      <c r="F3263" s="9">
        <f t="shared" si="101"/>
        <v>3973.4100000000008</v>
      </c>
    </row>
    <row r="3264" spans="1:6" x14ac:dyDescent="0.15">
      <c r="A3264" s="6" t="s">
        <v>5977</v>
      </c>
      <c r="B3264" s="6" t="s">
        <v>5977</v>
      </c>
      <c r="C3264" s="7">
        <v>9460.5</v>
      </c>
      <c r="D3264" s="8">
        <v>0.57999999999999996</v>
      </c>
      <c r="E3264" s="9">
        <f t="shared" si="100"/>
        <v>5487.0899999999992</v>
      </c>
      <c r="F3264" s="9">
        <f t="shared" si="101"/>
        <v>3973.4100000000008</v>
      </c>
    </row>
    <row r="3265" spans="1:6" x14ac:dyDescent="0.15">
      <c r="A3265" s="6" t="s">
        <v>5978</v>
      </c>
      <c r="B3265" s="6" t="s">
        <v>5978</v>
      </c>
      <c r="C3265" s="7">
        <v>9460.5</v>
      </c>
      <c r="D3265" s="8">
        <v>0.57999999999999996</v>
      </c>
      <c r="E3265" s="9">
        <f t="shared" si="100"/>
        <v>5487.0899999999992</v>
      </c>
      <c r="F3265" s="9">
        <f t="shared" si="101"/>
        <v>3973.4100000000008</v>
      </c>
    </row>
    <row r="3266" spans="1:6" x14ac:dyDescent="0.15">
      <c r="A3266" s="6" t="s">
        <v>5979</v>
      </c>
      <c r="B3266" s="6" t="s">
        <v>5979</v>
      </c>
      <c r="C3266" s="7">
        <v>9460.5</v>
      </c>
      <c r="D3266" s="8">
        <v>0.57999999999999996</v>
      </c>
      <c r="E3266" s="9">
        <f t="shared" ref="E3266:E3329" si="102">+C3266*D3266</f>
        <v>5487.0899999999992</v>
      </c>
      <c r="F3266" s="9">
        <f t="shared" ref="F3266:F3329" si="103">+C3266-E3266</f>
        <v>3973.4100000000008</v>
      </c>
    </row>
    <row r="3267" spans="1:6" x14ac:dyDescent="0.15">
      <c r="A3267" s="6" t="s">
        <v>5980</v>
      </c>
      <c r="B3267" s="6" t="s">
        <v>5980</v>
      </c>
      <c r="C3267" s="7">
        <v>9460.5</v>
      </c>
      <c r="D3267" s="8">
        <v>0.57999999999999996</v>
      </c>
      <c r="E3267" s="9">
        <f t="shared" si="102"/>
        <v>5487.0899999999992</v>
      </c>
      <c r="F3267" s="9">
        <f t="shared" si="103"/>
        <v>3973.4100000000008</v>
      </c>
    </row>
    <row r="3268" spans="1:6" x14ac:dyDescent="0.15">
      <c r="A3268" s="6" t="s">
        <v>5981</v>
      </c>
      <c r="B3268" s="6" t="s">
        <v>5981</v>
      </c>
      <c r="C3268" s="7">
        <v>9460.5</v>
      </c>
      <c r="D3268" s="8">
        <v>0.57999999999999996</v>
      </c>
      <c r="E3268" s="9">
        <f t="shared" si="102"/>
        <v>5487.0899999999992</v>
      </c>
      <c r="F3268" s="9">
        <f t="shared" si="103"/>
        <v>3973.4100000000008</v>
      </c>
    </row>
    <row r="3269" spans="1:6" x14ac:dyDescent="0.15">
      <c r="A3269" s="6" t="s">
        <v>5982</v>
      </c>
      <c r="B3269" s="6" t="s">
        <v>5982</v>
      </c>
      <c r="C3269" s="7">
        <v>9460.5</v>
      </c>
      <c r="D3269" s="8">
        <v>0.57999999999999996</v>
      </c>
      <c r="E3269" s="9">
        <f t="shared" si="102"/>
        <v>5487.0899999999992</v>
      </c>
      <c r="F3269" s="9">
        <f t="shared" si="103"/>
        <v>3973.4100000000008</v>
      </c>
    </row>
    <row r="3270" spans="1:6" x14ac:dyDescent="0.15">
      <c r="A3270" s="6" t="s">
        <v>5983</v>
      </c>
      <c r="B3270" s="6" t="s">
        <v>5983</v>
      </c>
      <c r="C3270" s="7">
        <v>9460.5</v>
      </c>
      <c r="D3270" s="8">
        <v>0.57999999999999996</v>
      </c>
      <c r="E3270" s="9">
        <f t="shared" si="102"/>
        <v>5487.0899999999992</v>
      </c>
      <c r="F3270" s="9">
        <f t="shared" si="103"/>
        <v>3973.4100000000008</v>
      </c>
    </row>
    <row r="3271" spans="1:6" x14ac:dyDescent="0.15">
      <c r="A3271" s="6" t="s">
        <v>5984</v>
      </c>
      <c r="B3271" s="6" t="s">
        <v>5984</v>
      </c>
      <c r="C3271" s="7">
        <v>9460.5</v>
      </c>
      <c r="D3271" s="8">
        <v>0.57999999999999996</v>
      </c>
      <c r="E3271" s="9">
        <f t="shared" si="102"/>
        <v>5487.0899999999992</v>
      </c>
      <c r="F3271" s="9">
        <f t="shared" si="103"/>
        <v>3973.4100000000008</v>
      </c>
    </row>
    <row r="3272" spans="1:6" x14ac:dyDescent="0.15">
      <c r="A3272" s="6" t="s">
        <v>5985</v>
      </c>
      <c r="B3272" s="6" t="s">
        <v>5985</v>
      </c>
      <c r="C3272" s="7">
        <v>9460.5</v>
      </c>
      <c r="D3272" s="8">
        <v>0.57999999999999996</v>
      </c>
      <c r="E3272" s="9">
        <f t="shared" si="102"/>
        <v>5487.0899999999992</v>
      </c>
      <c r="F3272" s="9">
        <f t="shared" si="103"/>
        <v>3973.4100000000008</v>
      </c>
    </row>
    <row r="3273" spans="1:6" x14ac:dyDescent="0.15">
      <c r="A3273" s="6" t="s">
        <v>5986</v>
      </c>
      <c r="B3273" s="6" t="s">
        <v>5986</v>
      </c>
      <c r="C3273" s="7">
        <v>9460.5</v>
      </c>
      <c r="D3273" s="8">
        <v>0.57999999999999996</v>
      </c>
      <c r="E3273" s="9">
        <f t="shared" si="102"/>
        <v>5487.0899999999992</v>
      </c>
      <c r="F3273" s="9">
        <f t="shared" si="103"/>
        <v>3973.4100000000008</v>
      </c>
    </row>
    <row r="3274" spans="1:6" x14ac:dyDescent="0.15">
      <c r="A3274" s="6" t="s">
        <v>5987</v>
      </c>
      <c r="B3274" s="6" t="s">
        <v>5987</v>
      </c>
      <c r="C3274" s="7">
        <v>9460.5</v>
      </c>
      <c r="D3274" s="8">
        <v>0.57999999999999996</v>
      </c>
      <c r="E3274" s="9">
        <f t="shared" si="102"/>
        <v>5487.0899999999992</v>
      </c>
      <c r="F3274" s="9">
        <f t="shared" si="103"/>
        <v>3973.4100000000008</v>
      </c>
    </row>
    <row r="3275" spans="1:6" x14ac:dyDescent="0.15">
      <c r="A3275" s="6" t="s">
        <v>5988</v>
      </c>
      <c r="B3275" s="6" t="s">
        <v>5988</v>
      </c>
      <c r="C3275" s="7">
        <v>9460.5</v>
      </c>
      <c r="D3275" s="8">
        <v>0.57999999999999996</v>
      </c>
      <c r="E3275" s="9">
        <f t="shared" si="102"/>
        <v>5487.0899999999992</v>
      </c>
      <c r="F3275" s="9">
        <f t="shared" si="103"/>
        <v>3973.4100000000008</v>
      </c>
    </row>
    <row r="3276" spans="1:6" x14ac:dyDescent="0.15">
      <c r="A3276" s="6" t="s">
        <v>5989</v>
      </c>
      <c r="B3276" s="6" t="s">
        <v>5989</v>
      </c>
      <c r="C3276" s="7">
        <v>9460.5</v>
      </c>
      <c r="D3276" s="8">
        <v>0.57999999999999996</v>
      </c>
      <c r="E3276" s="9">
        <f t="shared" si="102"/>
        <v>5487.0899999999992</v>
      </c>
      <c r="F3276" s="9">
        <f t="shared" si="103"/>
        <v>3973.4100000000008</v>
      </c>
    </row>
    <row r="3277" spans="1:6" x14ac:dyDescent="0.15">
      <c r="A3277" s="6" t="s">
        <v>5990</v>
      </c>
      <c r="B3277" s="6" t="s">
        <v>5990</v>
      </c>
      <c r="C3277" s="7">
        <v>9460.5</v>
      </c>
      <c r="D3277" s="8">
        <v>0.57999999999999996</v>
      </c>
      <c r="E3277" s="9">
        <f t="shared" si="102"/>
        <v>5487.0899999999992</v>
      </c>
      <c r="F3277" s="9">
        <f t="shared" si="103"/>
        <v>3973.4100000000008</v>
      </c>
    </row>
    <row r="3278" spans="1:6" x14ac:dyDescent="0.15">
      <c r="A3278" s="6" t="s">
        <v>5991</v>
      </c>
      <c r="B3278" s="6" t="s">
        <v>5991</v>
      </c>
      <c r="C3278" s="7">
        <v>9460.5</v>
      </c>
      <c r="D3278" s="8">
        <v>0.57999999999999996</v>
      </c>
      <c r="E3278" s="9">
        <f t="shared" si="102"/>
        <v>5487.0899999999992</v>
      </c>
      <c r="F3278" s="9">
        <f t="shared" si="103"/>
        <v>3973.4100000000008</v>
      </c>
    </row>
    <row r="3279" spans="1:6" x14ac:dyDescent="0.15">
      <c r="A3279" s="6" t="s">
        <v>5992</v>
      </c>
      <c r="B3279" s="6" t="s">
        <v>5992</v>
      </c>
      <c r="C3279" s="7">
        <v>9460.5</v>
      </c>
      <c r="D3279" s="8">
        <v>0.57999999999999996</v>
      </c>
      <c r="E3279" s="9">
        <f t="shared" si="102"/>
        <v>5487.0899999999992</v>
      </c>
      <c r="F3279" s="9">
        <f t="shared" si="103"/>
        <v>3973.4100000000008</v>
      </c>
    </row>
    <row r="3280" spans="1:6" x14ac:dyDescent="0.15">
      <c r="A3280" s="6" t="s">
        <v>5993</v>
      </c>
      <c r="B3280" s="6" t="s">
        <v>5993</v>
      </c>
      <c r="C3280" s="7">
        <v>9460.5</v>
      </c>
      <c r="D3280" s="8">
        <v>0.57999999999999996</v>
      </c>
      <c r="E3280" s="9">
        <f t="shared" si="102"/>
        <v>5487.0899999999992</v>
      </c>
      <c r="F3280" s="9">
        <f t="shared" si="103"/>
        <v>3973.4100000000008</v>
      </c>
    </row>
    <row r="3281" spans="1:6" x14ac:dyDescent="0.15">
      <c r="A3281" s="6" t="s">
        <v>5994</v>
      </c>
      <c r="B3281" s="6" t="s">
        <v>5994</v>
      </c>
      <c r="C3281" s="7">
        <v>9460.5</v>
      </c>
      <c r="D3281" s="8">
        <v>0.57999999999999996</v>
      </c>
      <c r="E3281" s="9">
        <f t="shared" si="102"/>
        <v>5487.0899999999992</v>
      </c>
      <c r="F3281" s="9">
        <f t="shared" si="103"/>
        <v>3973.4100000000008</v>
      </c>
    </row>
    <row r="3282" spans="1:6" x14ac:dyDescent="0.15">
      <c r="A3282" s="6" t="s">
        <v>5995</v>
      </c>
      <c r="B3282" s="6" t="s">
        <v>5995</v>
      </c>
      <c r="C3282" s="7">
        <v>9460.5</v>
      </c>
      <c r="D3282" s="8">
        <v>0.57999999999999996</v>
      </c>
      <c r="E3282" s="9">
        <f t="shared" si="102"/>
        <v>5487.0899999999992</v>
      </c>
      <c r="F3282" s="9">
        <f t="shared" si="103"/>
        <v>3973.4100000000008</v>
      </c>
    </row>
    <row r="3283" spans="1:6" x14ac:dyDescent="0.15">
      <c r="A3283" s="6" t="s">
        <v>5996</v>
      </c>
      <c r="B3283" s="6" t="s">
        <v>5997</v>
      </c>
      <c r="C3283" s="7">
        <v>9460.5</v>
      </c>
      <c r="D3283" s="8">
        <v>0.57999999999999996</v>
      </c>
      <c r="E3283" s="9">
        <f t="shared" si="102"/>
        <v>5487.0899999999992</v>
      </c>
      <c r="F3283" s="9">
        <f t="shared" si="103"/>
        <v>3973.4100000000008</v>
      </c>
    </row>
    <row r="3284" spans="1:6" x14ac:dyDescent="0.15">
      <c r="A3284" s="6" t="s">
        <v>5998</v>
      </c>
      <c r="B3284" s="6" t="s">
        <v>5999</v>
      </c>
      <c r="C3284" s="7">
        <v>9460.5</v>
      </c>
      <c r="D3284" s="8">
        <v>0.57999999999999996</v>
      </c>
      <c r="E3284" s="9">
        <f t="shared" si="102"/>
        <v>5487.0899999999992</v>
      </c>
      <c r="F3284" s="9">
        <f t="shared" si="103"/>
        <v>3973.4100000000008</v>
      </c>
    </row>
    <row r="3285" spans="1:6" x14ac:dyDescent="0.15">
      <c r="A3285" s="6" t="s">
        <v>6000</v>
      </c>
      <c r="B3285" s="6" t="s">
        <v>6001</v>
      </c>
      <c r="C3285" s="7">
        <v>9460.5</v>
      </c>
      <c r="D3285" s="8">
        <v>0.57999999999999996</v>
      </c>
      <c r="E3285" s="9">
        <f t="shared" si="102"/>
        <v>5487.0899999999992</v>
      </c>
      <c r="F3285" s="9">
        <f t="shared" si="103"/>
        <v>3973.4100000000008</v>
      </c>
    </row>
    <row r="3286" spans="1:6" x14ac:dyDescent="0.15">
      <c r="A3286" s="6" t="s">
        <v>6002</v>
      </c>
      <c r="B3286" s="6" t="s">
        <v>6003</v>
      </c>
      <c r="C3286" s="7">
        <v>9460.5</v>
      </c>
      <c r="D3286" s="8">
        <v>0.57999999999999996</v>
      </c>
      <c r="E3286" s="9">
        <f t="shared" si="102"/>
        <v>5487.0899999999992</v>
      </c>
      <c r="F3286" s="9">
        <f t="shared" si="103"/>
        <v>3973.4100000000008</v>
      </c>
    </row>
    <row r="3287" spans="1:6" x14ac:dyDescent="0.15">
      <c r="A3287" s="6" t="s">
        <v>6004</v>
      </c>
      <c r="B3287" s="6" t="s">
        <v>6004</v>
      </c>
      <c r="C3287" s="7">
        <v>9460.5</v>
      </c>
      <c r="D3287" s="8">
        <v>0.57999999999999996</v>
      </c>
      <c r="E3287" s="9">
        <f t="shared" si="102"/>
        <v>5487.0899999999992</v>
      </c>
      <c r="F3287" s="9">
        <f t="shared" si="103"/>
        <v>3973.4100000000008</v>
      </c>
    </row>
    <row r="3288" spans="1:6" x14ac:dyDescent="0.15">
      <c r="A3288" s="6" t="s">
        <v>6005</v>
      </c>
      <c r="B3288" s="6" t="s">
        <v>6005</v>
      </c>
      <c r="C3288" s="7">
        <v>9460.5</v>
      </c>
      <c r="D3288" s="8">
        <v>0.57999999999999996</v>
      </c>
      <c r="E3288" s="9">
        <f t="shared" si="102"/>
        <v>5487.0899999999992</v>
      </c>
      <c r="F3288" s="9">
        <f t="shared" si="103"/>
        <v>3973.4100000000008</v>
      </c>
    </row>
    <row r="3289" spans="1:6" x14ac:dyDescent="0.15">
      <c r="A3289" s="6" t="s">
        <v>6006</v>
      </c>
      <c r="B3289" s="6" t="s">
        <v>6006</v>
      </c>
      <c r="C3289" s="7">
        <v>9460.5</v>
      </c>
      <c r="D3289" s="8">
        <v>0.57999999999999996</v>
      </c>
      <c r="E3289" s="9">
        <f t="shared" si="102"/>
        <v>5487.0899999999992</v>
      </c>
      <c r="F3289" s="9">
        <f t="shared" si="103"/>
        <v>3973.4100000000008</v>
      </c>
    </row>
    <row r="3290" spans="1:6" x14ac:dyDescent="0.15">
      <c r="A3290" s="6" t="s">
        <v>6007</v>
      </c>
      <c r="B3290" s="6" t="s">
        <v>6007</v>
      </c>
      <c r="C3290" s="7">
        <v>9460.5</v>
      </c>
      <c r="D3290" s="8">
        <v>0.57999999999999996</v>
      </c>
      <c r="E3290" s="9">
        <f t="shared" si="102"/>
        <v>5487.0899999999992</v>
      </c>
      <c r="F3290" s="9">
        <f t="shared" si="103"/>
        <v>3973.4100000000008</v>
      </c>
    </row>
    <row r="3291" spans="1:6" x14ac:dyDescent="0.15">
      <c r="A3291" s="6" t="s">
        <v>6008</v>
      </c>
      <c r="B3291" s="6" t="s">
        <v>6008</v>
      </c>
      <c r="C3291" s="7">
        <v>8833.8809999999994</v>
      </c>
      <c r="D3291" s="8">
        <v>0.57999999999999996</v>
      </c>
      <c r="E3291" s="9">
        <f t="shared" si="102"/>
        <v>5123.6509799999994</v>
      </c>
      <c r="F3291" s="9">
        <f t="shared" si="103"/>
        <v>3710.23002</v>
      </c>
    </row>
    <row r="3292" spans="1:6" x14ac:dyDescent="0.15">
      <c r="A3292" s="6" t="s">
        <v>6009</v>
      </c>
      <c r="B3292" s="6" t="s">
        <v>6009</v>
      </c>
      <c r="C3292" s="7">
        <v>10106.039999999999</v>
      </c>
      <c r="D3292" s="8">
        <v>0.57999999999999996</v>
      </c>
      <c r="E3292" s="9">
        <f t="shared" si="102"/>
        <v>5861.5031999999992</v>
      </c>
      <c r="F3292" s="9">
        <f t="shared" si="103"/>
        <v>4244.5367999999999</v>
      </c>
    </row>
    <row r="3293" spans="1:6" x14ac:dyDescent="0.15">
      <c r="A3293" s="6" t="s">
        <v>6010</v>
      </c>
      <c r="B3293" s="6" t="s">
        <v>6010</v>
      </c>
      <c r="C3293" s="7">
        <v>10378.725</v>
      </c>
      <c r="D3293" s="8">
        <v>0.57999999999999996</v>
      </c>
      <c r="E3293" s="9">
        <f t="shared" si="102"/>
        <v>6019.6605</v>
      </c>
      <c r="F3293" s="9">
        <f t="shared" si="103"/>
        <v>4359.0645000000004</v>
      </c>
    </row>
    <row r="3294" spans="1:6" x14ac:dyDescent="0.15">
      <c r="A3294" s="6" t="s">
        <v>6011</v>
      </c>
      <c r="B3294" s="6" t="s">
        <v>6011</v>
      </c>
      <c r="C3294" s="7">
        <v>10348.673999999999</v>
      </c>
      <c r="D3294" s="8">
        <v>0.57999999999999996</v>
      </c>
      <c r="E3294" s="9">
        <f t="shared" si="102"/>
        <v>6002.2309199999991</v>
      </c>
      <c r="F3294" s="9">
        <f t="shared" si="103"/>
        <v>4346.44308</v>
      </c>
    </row>
    <row r="3295" spans="1:6" x14ac:dyDescent="0.15">
      <c r="A3295" s="6" t="s">
        <v>6012</v>
      </c>
      <c r="B3295" s="6" t="s">
        <v>6012</v>
      </c>
      <c r="C3295" s="7">
        <v>10948.581</v>
      </c>
      <c r="D3295" s="8">
        <v>0.57999999999999996</v>
      </c>
      <c r="E3295" s="9">
        <f t="shared" si="102"/>
        <v>6350.1769799999993</v>
      </c>
      <c r="F3295" s="9">
        <f t="shared" si="103"/>
        <v>4598.4040200000009</v>
      </c>
    </row>
    <row r="3296" spans="1:6" x14ac:dyDescent="0.15">
      <c r="A3296" s="6" t="s">
        <v>6013</v>
      </c>
      <c r="B3296" s="6" t="s">
        <v>6013</v>
      </c>
      <c r="C3296" s="7">
        <v>9460.5</v>
      </c>
      <c r="D3296" s="8">
        <v>0.57999999999999996</v>
      </c>
      <c r="E3296" s="9">
        <f t="shared" si="102"/>
        <v>5487.0899999999992</v>
      </c>
      <c r="F3296" s="9">
        <f t="shared" si="103"/>
        <v>3973.4100000000008</v>
      </c>
    </row>
    <row r="3297" spans="1:6" x14ac:dyDescent="0.15">
      <c r="A3297" s="6" t="s">
        <v>6014</v>
      </c>
      <c r="B3297" s="6" t="s">
        <v>6014</v>
      </c>
      <c r="C3297" s="7">
        <v>9460.5</v>
      </c>
      <c r="D3297" s="8">
        <v>0.57999999999999996</v>
      </c>
      <c r="E3297" s="9">
        <f t="shared" si="102"/>
        <v>5487.0899999999992</v>
      </c>
      <c r="F3297" s="9">
        <f t="shared" si="103"/>
        <v>3973.4100000000008</v>
      </c>
    </row>
    <row r="3298" spans="1:6" x14ac:dyDescent="0.15">
      <c r="A3298" s="6" t="s">
        <v>6015</v>
      </c>
      <c r="B3298" s="6" t="s">
        <v>6015</v>
      </c>
      <c r="C3298" s="7">
        <v>9460.5</v>
      </c>
      <c r="D3298" s="8">
        <v>0.57999999999999996</v>
      </c>
      <c r="E3298" s="9">
        <f t="shared" si="102"/>
        <v>5487.0899999999992</v>
      </c>
      <c r="F3298" s="9">
        <f t="shared" si="103"/>
        <v>3973.4100000000008</v>
      </c>
    </row>
    <row r="3299" spans="1:6" x14ac:dyDescent="0.15">
      <c r="A3299" s="6" t="s">
        <v>6016</v>
      </c>
      <c r="B3299" s="6" t="s">
        <v>6016</v>
      </c>
      <c r="C3299" s="7">
        <v>9460.5</v>
      </c>
      <c r="D3299" s="8">
        <v>0.57999999999999996</v>
      </c>
      <c r="E3299" s="9">
        <f t="shared" si="102"/>
        <v>5487.0899999999992</v>
      </c>
      <c r="F3299" s="9">
        <f t="shared" si="103"/>
        <v>3973.4100000000008</v>
      </c>
    </row>
    <row r="3300" spans="1:6" x14ac:dyDescent="0.15">
      <c r="A3300" s="6" t="s">
        <v>6017</v>
      </c>
      <c r="B3300" s="6" t="s">
        <v>6017</v>
      </c>
      <c r="C3300" s="7">
        <v>9460.5</v>
      </c>
      <c r="D3300" s="8">
        <v>0.57999999999999996</v>
      </c>
      <c r="E3300" s="9">
        <f t="shared" si="102"/>
        <v>5487.0899999999992</v>
      </c>
      <c r="F3300" s="9">
        <f t="shared" si="103"/>
        <v>3973.4100000000008</v>
      </c>
    </row>
    <row r="3301" spans="1:6" x14ac:dyDescent="0.15">
      <c r="A3301" s="6" t="s">
        <v>6018</v>
      </c>
      <c r="B3301" s="6" t="s">
        <v>6018</v>
      </c>
      <c r="C3301" s="7">
        <v>9460.5</v>
      </c>
      <c r="D3301" s="8">
        <v>0.57999999999999996</v>
      </c>
      <c r="E3301" s="9">
        <f t="shared" si="102"/>
        <v>5487.0899999999992</v>
      </c>
      <c r="F3301" s="9">
        <f t="shared" si="103"/>
        <v>3973.4100000000008</v>
      </c>
    </row>
    <row r="3302" spans="1:6" x14ac:dyDescent="0.15">
      <c r="A3302" s="6" t="s">
        <v>6019</v>
      </c>
      <c r="B3302" s="6" t="s">
        <v>6019</v>
      </c>
      <c r="C3302" s="7">
        <v>9460.5</v>
      </c>
      <c r="D3302" s="8">
        <v>0.57999999999999996</v>
      </c>
      <c r="E3302" s="9">
        <f t="shared" si="102"/>
        <v>5487.0899999999992</v>
      </c>
      <c r="F3302" s="9">
        <f t="shared" si="103"/>
        <v>3973.4100000000008</v>
      </c>
    </row>
    <row r="3303" spans="1:6" x14ac:dyDescent="0.15">
      <c r="A3303" s="6" t="s">
        <v>6020</v>
      </c>
      <c r="B3303" s="6" t="s">
        <v>6020</v>
      </c>
      <c r="C3303" s="7">
        <v>9460.5</v>
      </c>
      <c r="D3303" s="8">
        <v>0.57999999999999996</v>
      </c>
      <c r="E3303" s="9">
        <f t="shared" si="102"/>
        <v>5487.0899999999992</v>
      </c>
      <c r="F3303" s="9">
        <f t="shared" si="103"/>
        <v>3973.4100000000008</v>
      </c>
    </row>
    <row r="3304" spans="1:6" x14ac:dyDescent="0.15">
      <c r="A3304" s="6" t="s">
        <v>6021</v>
      </c>
      <c r="B3304" s="6" t="s">
        <v>6021</v>
      </c>
      <c r="C3304" s="7">
        <v>9460.5</v>
      </c>
      <c r="D3304" s="8">
        <v>0.57999999999999996</v>
      </c>
      <c r="E3304" s="9">
        <f t="shared" si="102"/>
        <v>5487.0899999999992</v>
      </c>
      <c r="F3304" s="9">
        <f t="shared" si="103"/>
        <v>3973.4100000000008</v>
      </c>
    </row>
    <row r="3305" spans="1:6" x14ac:dyDescent="0.15">
      <c r="A3305" s="6" t="s">
        <v>6022</v>
      </c>
      <c r="B3305" s="6" t="s">
        <v>6022</v>
      </c>
      <c r="C3305" s="7">
        <v>9460.5</v>
      </c>
      <c r="D3305" s="8">
        <v>0.57999999999999996</v>
      </c>
      <c r="E3305" s="9">
        <f t="shared" si="102"/>
        <v>5487.0899999999992</v>
      </c>
      <c r="F3305" s="9">
        <f t="shared" si="103"/>
        <v>3973.4100000000008</v>
      </c>
    </row>
    <row r="3306" spans="1:6" x14ac:dyDescent="0.15">
      <c r="A3306" s="6" t="s">
        <v>6023</v>
      </c>
      <c r="B3306" s="6" t="s">
        <v>6023</v>
      </c>
      <c r="C3306" s="7">
        <v>9460.5</v>
      </c>
      <c r="D3306" s="8">
        <v>0.57999999999999996</v>
      </c>
      <c r="E3306" s="9">
        <f t="shared" si="102"/>
        <v>5487.0899999999992</v>
      </c>
      <c r="F3306" s="9">
        <f t="shared" si="103"/>
        <v>3973.4100000000008</v>
      </c>
    </row>
    <row r="3307" spans="1:6" x14ac:dyDescent="0.15">
      <c r="A3307" s="6" t="s">
        <v>6024</v>
      </c>
      <c r="B3307" s="6" t="s">
        <v>6024</v>
      </c>
      <c r="C3307" s="7">
        <v>9460.5</v>
      </c>
      <c r="D3307" s="8">
        <v>0.57999999999999996</v>
      </c>
      <c r="E3307" s="9">
        <f t="shared" si="102"/>
        <v>5487.0899999999992</v>
      </c>
      <c r="F3307" s="9">
        <f t="shared" si="103"/>
        <v>3973.4100000000008</v>
      </c>
    </row>
    <row r="3308" spans="1:6" x14ac:dyDescent="0.15">
      <c r="A3308" s="6" t="s">
        <v>6025</v>
      </c>
      <c r="B3308" s="6" t="s">
        <v>6025</v>
      </c>
      <c r="C3308" s="7">
        <v>9460.5</v>
      </c>
      <c r="D3308" s="8">
        <v>0.57999999999999996</v>
      </c>
      <c r="E3308" s="9">
        <f t="shared" si="102"/>
        <v>5487.0899999999992</v>
      </c>
      <c r="F3308" s="9">
        <f t="shared" si="103"/>
        <v>3973.4100000000008</v>
      </c>
    </row>
    <row r="3309" spans="1:6" x14ac:dyDescent="0.15">
      <c r="A3309" s="6" t="s">
        <v>6026</v>
      </c>
      <c r="B3309" s="6" t="s">
        <v>6026</v>
      </c>
      <c r="C3309" s="7">
        <v>9460.5</v>
      </c>
      <c r="D3309" s="8">
        <v>0.57999999999999996</v>
      </c>
      <c r="E3309" s="9">
        <f t="shared" si="102"/>
        <v>5487.0899999999992</v>
      </c>
      <c r="F3309" s="9">
        <f t="shared" si="103"/>
        <v>3973.4100000000008</v>
      </c>
    </row>
    <row r="3310" spans="1:6" x14ac:dyDescent="0.15">
      <c r="A3310" s="6" t="s">
        <v>6027</v>
      </c>
      <c r="B3310" s="6" t="s">
        <v>6027</v>
      </c>
      <c r="C3310" s="7">
        <v>9460.5</v>
      </c>
      <c r="D3310" s="8">
        <v>0.57999999999999996</v>
      </c>
      <c r="E3310" s="9">
        <f t="shared" si="102"/>
        <v>5487.0899999999992</v>
      </c>
      <c r="F3310" s="9">
        <f t="shared" si="103"/>
        <v>3973.4100000000008</v>
      </c>
    </row>
    <row r="3311" spans="1:6" x14ac:dyDescent="0.15">
      <c r="A3311" s="6" t="s">
        <v>6028</v>
      </c>
      <c r="B3311" s="6" t="s">
        <v>6028</v>
      </c>
      <c r="C3311" s="7">
        <v>9460.5</v>
      </c>
      <c r="D3311" s="8">
        <v>0.57999999999999996</v>
      </c>
      <c r="E3311" s="9">
        <f t="shared" si="102"/>
        <v>5487.0899999999992</v>
      </c>
      <c r="F3311" s="9">
        <f t="shared" si="103"/>
        <v>3973.4100000000008</v>
      </c>
    </row>
    <row r="3312" spans="1:6" x14ac:dyDescent="0.15">
      <c r="A3312" s="6" t="s">
        <v>6029</v>
      </c>
      <c r="B3312" s="6" t="s">
        <v>6029</v>
      </c>
      <c r="C3312" s="7">
        <v>9460.5</v>
      </c>
      <c r="D3312" s="8">
        <v>0.57999999999999996</v>
      </c>
      <c r="E3312" s="9">
        <f t="shared" si="102"/>
        <v>5487.0899999999992</v>
      </c>
      <c r="F3312" s="9">
        <f t="shared" si="103"/>
        <v>3973.4100000000008</v>
      </c>
    </row>
    <row r="3313" spans="1:6" x14ac:dyDescent="0.15">
      <c r="A3313" s="6" t="s">
        <v>6030</v>
      </c>
      <c r="B3313" s="6" t="s">
        <v>6030</v>
      </c>
      <c r="C3313" s="7">
        <v>9460.5</v>
      </c>
      <c r="D3313" s="8">
        <v>0.57999999999999996</v>
      </c>
      <c r="E3313" s="9">
        <f t="shared" si="102"/>
        <v>5487.0899999999992</v>
      </c>
      <c r="F3313" s="9">
        <f t="shared" si="103"/>
        <v>3973.4100000000008</v>
      </c>
    </row>
    <row r="3314" spans="1:6" x14ac:dyDescent="0.15">
      <c r="A3314" s="6" t="s">
        <v>6031</v>
      </c>
      <c r="B3314" s="6" t="s">
        <v>6031</v>
      </c>
      <c r="C3314" s="7">
        <v>9460.5</v>
      </c>
      <c r="D3314" s="8">
        <v>0.57999999999999996</v>
      </c>
      <c r="E3314" s="9">
        <f t="shared" si="102"/>
        <v>5487.0899999999992</v>
      </c>
      <c r="F3314" s="9">
        <f t="shared" si="103"/>
        <v>3973.4100000000008</v>
      </c>
    </row>
    <row r="3315" spans="1:6" x14ac:dyDescent="0.15">
      <c r="A3315" s="6" t="s">
        <v>6032</v>
      </c>
      <c r="B3315" s="6" t="s">
        <v>6032</v>
      </c>
      <c r="C3315" s="7">
        <v>9460.5</v>
      </c>
      <c r="D3315" s="8">
        <v>0.57999999999999996</v>
      </c>
      <c r="E3315" s="9">
        <f t="shared" si="102"/>
        <v>5487.0899999999992</v>
      </c>
      <c r="F3315" s="9">
        <f t="shared" si="103"/>
        <v>3973.4100000000008</v>
      </c>
    </row>
    <row r="3316" spans="1:6" x14ac:dyDescent="0.15">
      <c r="A3316" s="6" t="s">
        <v>6033</v>
      </c>
      <c r="B3316" s="6" t="s">
        <v>6033</v>
      </c>
      <c r="C3316" s="7">
        <v>9460.5</v>
      </c>
      <c r="D3316" s="8">
        <v>0.57999999999999996</v>
      </c>
      <c r="E3316" s="9">
        <f t="shared" si="102"/>
        <v>5487.0899999999992</v>
      </c>
      <c r="F3316" s="9">
        <f t="shared" si="103"/>
        <v>3973.4100000000008</v>
      </c>
    </row>
    <row r="3317" spans="1:6" x14ac:dyDescent="0.15">
      <c r="A3317" s="6" t="s">
        <v>6034</v>
      </c>
      <c r="B3317" s="6" t="s">
        <v>6034</v>
      </c>
      <c r="C3317" s="7">
        <v>9460.5</v>
      </c>
      <c r="D3317" s="8">
        <v>0.57999999999999996</v>
      </c>
      <c r="E3317" s="9">
        <f t="shared" si="102"/>
        <v>5487.0899999999992</v>
      </c>
      <c r="F3317" s="9">
        <f t="shared" si="103"/>
        <v>3973.4100000000008</v>
      </c>
    </row>
    <row r="3318" spans="1:6" x14ac:dyDescent="0.15">
      <c r="A3318" s="6" t="s">
        <v>6035</v>
      </c>
      <c r="B3318" s="6" t="s">
        <v>6035</v>
      </c>
      <c r="C3318" s="7">
        <v>9460.5</v>
      </c>
      <c r="D3318" s="8">
        <v>0.57999999999999996</v>
      </c>
      <c r="E3318" s="9">
        <f t="shared" si="102"/>
        <v>5487.0899999999992</v>
      </c>
      <c r="F3318" s="9">
        <f t="shared" si="103"/>
        <v>3973.4100000000008</v>
      </c>
    </row>
    <row r="3319" spans="1:6" x14ac:dyDescent="0.15">
      <c r="A3319" s="6" t="s">
        <v>6036</v>
      </c>
      <c r="B3319" s="6" t="s">
        <v>6036</v>
      </c>
      <c r="C3319" s="7">
        <v>9460.5</v>
      </c>
      <c r="D3319" s="8">
        <v>0.57999999999999996</v>
      </c>
      <c r="E3319" s="9">
        <f t="shared" si="102"/>
        <v>5487.0899999999992</v>
      </c>
      <c r="F3319" s="9">
        <f t="shared" si="103"/>
        <v>3973.4100000000008</v>
      </c>
    </row>
    <row r="3320" spans="1:6" x14ac:dyDescent="0.15">
      <c r="A3320" s="6" t="s">
        <v>6037</v>
      </c>
      <c r="B3320" s="6" t="s">
        <v>6037</v>
      </c>
      <c r="C3320" s="7">
        <v>9460.5</v>
      </c>
      <c r="D3320" s="8">
        <v>0.57999999999999996</v>
      </c>
      <c r="E3320" s="9">
        <f t="shared" si="102"/>
        <v>5487.0899999999992</v>
      </c>
      <c r="F3320" s="9">
        <f t="shared" si="103"/>
        <v>3973.4100000000008</v>
      </c>
    </row>
    <row r="3321" spans="1:6" x14ac:dyDescent="0.15">
      <c r="A3321" s="6" t="s">
        <v>6038</v>
      </c>
      <c r="B3321" s="6" t="s">
        <v>6038</v>
      </c>
      <c r="C3321" s="7">
        <v>9460.5</v>
      </c>
      <c r="D3321" s="8">
        <v>0.57999999999999996</v>
      </c>
      <c r="E3321" s="9">
        <f t="shared" si="102"/>
        <v>5487.0899999999992</v>
      </c>
      <c r="F3321" s="9">
        <f t="shared" si="103"/>
        <v>3973.4100000000008</v>
      </c>
    </row>
    <row r="3322" spans="1:6" x14ac:dyDescent="0.15">
      <c r="A3322" s="6" t="s">
        <v>6039</v>
      </c>
      <c r="B3322" s="6" t="s">
        <v>6039</v>
      </c>
      <c r="C3322" s="7">
        <v>9460.5</v>
      </c>
      <c r="D3322" s="8">
        <v>0.57999999999999996</v>
      </c>
      <c r="E3322" s="9">
        <f t="shared" si="102"/>
        <v>5487.0899999999992</v>
      </c>
      <c r="F3322" s="9">
        <f t="shared" si="103"/>
        <v>3973.4100000000008</v>
      </c>
    </row>
    <row r="3323" spans="1:6" x14ac:dyDescent="0.15">
      <c r="A3323" s="6" t="s">
        <v>6040</v>
      </c>
      <c r="B3323" s="6" t="s">
        <v>6040</v>
      </c>
      <c r="C3323" s="7">
        <v>9460.5</v>
      </c>
      <c r="D3323" s="8">
        <v>0.57999999999999996</v>
      </c>
      <c r="E3323" s="9">
        <f t="shared" si="102"/>
        <v>5487.0899999999992</v>
      </c>
      <c r="F3323" s="9">
        <f t="shared" si="103"/>
        <v>3973.4100000000008</v>
      </c>
    </row>
    <row r="3324" spans="1:6" x14ac:dyDescent="0.15">
      <c r="A3324" s="6" t="s">
        <v>6041</v>
      </c>
      <c r="B3324" s="6" t="s">
        <v>6042</v>
      </c>
      <c r="C3324" s="7">
        <v>9460.5</v>
      </c>
      <c r="D3324" s="8">
        <v>0.57999999999999996</v>
      </c>
      <c r="E3324" s="9">
        <f t="shared" si="102"/>
        <v>5487.0899999999992</v>
      </c>
      <c r="F3324" s="9">
        <f t="shared" si="103"/>
        <v>3973.4100000000008</v>
      </c>
    </row>
    <row r="3325" spans="1:6" x14ac:dyDescent="0.15">
      <c r="A3325" s="6" t="s">
        <v>6043</v>
      </c>
      <c r="B3325" s="6" t="s">
        <v>6044</v>
      </c>
      <c r="C3325" s="7">
        <v>9460.5</v>
      </c>
      <c r="D3325" s="8">
        <v>0.57999999999999996</v>
      </c>
      <c r="E3325" s="9">
        <f t="shared" si="102"/>
        <v>5487.0899999999992</v>
      </c>
      <c r="F3325" s="9">
        <f t="shared" si="103"/>
        <v>3973.4100000000008</v>
      </c>
    </row>
    <row r="3326" spans="1:6" x14ac:dyDescent="0.15">
      <c r="A3326" s="6" t="s">
        <v>6045</v>
      </c>
      <c r="B3326" s="6" t="s">
        <v>6046</v>
      </c>
      <c r="C3326" s="7">
        <v>9460.5</v>
      </c>
      <c r="D3326" s="8">
        <v>0.57999999999999996</v>
      </c>
      <c r="E3326" s="9">
        <f t="shared" si="102"/>
        <v>5487.0899999999992</v>
      </c>
      <c r="F3326" s="9">
        <f t="shared" si="103"/>
        <v>3973.4100000000008</v>
      </c>
    </row>
    <row r="3327" spans="1:6" x14ac:dyDescent="0.15">
      <c r="A3327" s="6" t="s">
        <v>6047</v>
      </c>
      <c r="B3327" s="6" t="s">
        <v>6048</v>
      </c>
      <c r="C3327" s="7">
        <v>9460.5</v>
      </c>
      <c r="D3327" s="8">
        <v>0.57999999999999996</v>
      </c>
      <c r="E3327" s="9">
        <f t="shared" si="102"/>
        <v>5487.0899999999992</v>
      </c>
      <c r="F3327" s="9">
        <f t="shared" si="103"/>
        <v>3973.4100000000008</v>
      </c>
    </row>
    <row r="3328" spans="1:6" x14ac:dyDescent="0.15">
      <c r="A3328" s="6" t="s">
        <v>6049</v>
      </c>
      <c r="B3328" s="6" t="s">
        <v>6050</v>
      </c>
      <c r="C3328" s="7">
        <v>33390.000000000007</v>
      </c>
      <c r="D3328" s="8">
        <v>0.57999999999999996</v>
      </c>
      <c r="E3328" s="9">
        <f t="shared" si="102"/>
        <v>19366.200000000004</v>
      </c>
      <c r="F3328" s="9">
        <f t="shared" si="103"/>
        <v>14023.800000000003</v>
      </c>
    </row>
    <row r="3329" spans="1:6" x14ac:dyDescent="0.15">
      <c r="A3329" s="6" t="s">
        <v>6051</v>
      </c>
      <c r="B3329" s="6" t="s">
        <v>6052</v>
      </c>
      <c r="C3329" s="7">
        <v>33390.000000000007</v>
      </c>
      <c r="D3329" s="8">
        <v>0.57999999999999996</v>
      </c>
      <c r="E3329" s="9">
        <f t="shared" si="102"/>
        <v>19366.200000000004</v>
      </c>
      <c r="F3329" s="9">
        <f t="shared" si="103"/>
        <v>14023.800000000003</v>
      </c>
    </row>
    <row r="3330" spans="1:6" x14ac:dyDescent="0.15">
      <c r="A3330" s="6" t="s">
        <v>6053</v>
      </c>
      <c r="B3330" s="6" t="s">
        <v>6054</v>
      </c>
      <c r="C3330" s="7">
        <v>16695.000000000004</v>
      </c>
      <c r="D3330" s="8">
        <v>0.57999999999999996</v>
      </c>
      <c r="E3330" s="9">
        <f t="shared" ref="E3330:E3393" si="104">+C3330*D3330</f>
        <v>9683.1000000000022</v>
      </c>
      <c r="F3330" s="9">
        <f t="shared" ref="F3330:F3393" si="105">+C3330-E3330</f>
        <v>7011.9000000000015</v>
      </c>
    </row>
    <row r="3331" spans="1:6" x14ac:dyDescent="0.15">
      <c r="A3331" s="6" t="s">
        <v>6055</v>
      </c>
      <c r="B3331" s="6" t="s">
        <v>6056</v>
      </c>
      <c r="C3331" s="7">
        <v>16695.000000000004</v>
      </c>
      <c r="D3331" s="8">
        <v>0.57999999999999996</v>
      </c>
      <c r="E3331" s="9">
        <f t="shared" si="104"/>
        <v>9683.1000000000022</v>
      </c>
      <c r="F3331" s="9">
        <f t="shared" si="105"/>
        <v>7011.9000000000015</v>
      </c>
    </row>
    <row r="3332" spans="1:6" x14ac:dyDescent="0.15">
      <c r="A3332" s="6" t="s">
        <v>6057</v>
      </c>
      <c r="B3332" s="6" t="s">
        <v>6058</v>
      </c>
      <c r="C3332" s="7">
        <v>16695.000000000004</v>
      </c>
      <c r="D3332" s="8">
        <v>0.57999999999999996</v>
      </c>
      <c r="E3332" s="9">
        <f t="shared" si="104"/>
        <v>9683.1000000000022</v>
      </c>
      <c r="F3332" s="9">
        <f t="shared" si="105"/>
        <v>7011.9000000000015</v>
      </c>
    </row>
    <row r="3333" spans="1:6" x14ac:dyDescent="0.15">
      <c r="A3333" s="6" t="s">
        <v>6059</v>
      </c>
      <c r="B3333" s="6" t="s">
        <v>6060</v>
      </c>
      <c r="C3333" s="7">
        <v>16695.000000000004</v>
      </c>
      <c r="D3333" s="8">
        <v>0.57999999999999996</v>
      </c>
      <c r="E3333" s="9">
        <f t="shared" si="104"/>
        <v>9683.1000000000022</v>
      </c>
      <c r="F3333" s="9">
        <f t="shared" si="105"/>
        <v>7011.9000000000015</v>
      </c>
    </row>
    <row r="3334" spans="1:6" x14ac:dyDescent="0.15">
      <c r="A3334" s="6" t="s">
        <v>6061</v>
      </c>
      <c r="B3334" s="6" t="s">
        <v>6062</v>
      </c>
      <c r="C3334" s="7">
        <v>16695.000000000004</v>
      </c>
      <c r="D3334" s="8">
        <v>0.57999999999999996</v>
      </c>
      <c r="E3334" s="9">
        <f t="shared" si="104"/>
        <v>9683.1000000000022</v>
      </c>
      <c r="F3334" s="9">
        <f t="shared" si="105"/>
        <v>7011.9000000000015</v>
      </c>
    </row>
    <row r="3335" spans="1:6" x14ac:dyDescent="0.15">
      <c r="A3335" s="6" t="s">
        <v>6063</v>
      </c>
      <c r="B3335" s="6" t="s">
        <v>6064</v>
      </c>
      <c r="C3335" s="7">
        <v>16695.000000000004</v>
      </c>
      <c r="D3335" s="8">
        <v>0.57999999999999996</v>
      </c>
      <c r="E3335" s="9">
        <f t="shared" si="104"/>
        <v>9683.1000000000022</v>
      </c>
      <c r="F3335" s="9">
        <f t="shared" si="105"/>
        <v>7011.9000000000015</v>
      </c>
    </row>
    <row r="3336" spans="1:6" x14ac:dyDescent="0.15">
      <c r="A3336" s="6" t="s">
        <v>6065</v>
      </c>
      <c r="B3336" s="6" t="s">
        <v>6066</v>
      </c>
      <c r="C3336" s="7">
        <v>16695.000000000004</v>
      </c>
      <c r="D3336" s="8">
        <v>0.57999999999999996</v>
      </c>
      <c r="E3336" s="9">
        <f t="shared" si="104"/>
        <v>9683.1000000000022</v>
      </c>
      <c r="F3336" s="9">
        <f t="shared" si="105"/>
        <v>7011.9000000000015</v>
      </c>
    </row>
    <row r="3337" spans="1:6" x14ac:dyDescent="0.15">
      <c r="A3337" s="6" t="s">
        <v>6067</v>
      </c>
      <c r="B3337" s="6" t="s">
        <v>6068</v>
      </c>
      <c r="C3337" s="7">
        <v>16695.000000000004</v>
      </c>
      <c r="D3337" s="8">
        <v>0.57999999999999996</v>
      </c>
      <c r="E3337" s="9">
        <f t="shared" si="104"/>
        <v>9683.1000000000022</v>
      </c>
      <c r="F3337" s="9">
        <f t="shared" si="105"/>
        <v>7011.9000000000015</v>
      </c>
    </row>
    <row r="3338" spans="1:6" x14ac:dyDescent="0.15">
      <c r="A3338" s="6" t="s">
        <v>6069</v>
      </c>
      <c r="B3338" s="6" t="s">
        <v>6070</v>
      </c>
      <c r="C3338" s="7">
        <v>33390.000000000007</v>
      </c>
      <c r="D3338" s="8">
        <v>0.57999999999999996</v>
      </c>
      <c r="E3338" s="9">
        <f t="shared" si="104"/>
        <v>19366.200000000004</v>
      </c>
      <c r="F3338" s="9">
        <f t="shared" si="105"/>
        <v>14023.800000000003</v>
      </c>
    </row>
    <row r="3339" spans="1:6" x14ac:dyDescent="0.15">
      <c r="A3339" s="6" t="s">
        <v>6071</v>
      </c>
      <c r="B3339" s="6" t="s">
        <v>6072</v>
      </c>
      <c r="C3339" s="7">
        <v>33390.000000000007</v>
      </c>
      <c r="D3339" s="8">
        <v>0.57999999999999996</v>
      </c>
      <c r="E3339" s="9">
        <f t="shared" si="104"/>
        <v>19366.200000000004</v>
      </c>
      <c r="F3339" s="9">
        <f t="shared" si="105"/>
        <v>14023.800000000003</v>
      </c>
    </row>
    <row r="3340" spans="1:6" x14ac:dyDescent="0.15">
      <c r="A3340" s="6" t="s">
        <v>6073</v>
      </c>
      <c r="B3340" s="6" t="s">
        <v>6074</v>
      </c>
      <c r="C3340" s="7">
        <v>33390.000000000007</v>
      </c>
      <c r="D3340" s="8">
        <v>0.57999999999999996</v>
      </c>
      <c r="E3340" s="9">
        <f t="shared" si="104"/>
        <v>19366.200000000004</v>
      </c>
      <c r="F3340" s="9">
        <f t="shared" si="105"/>
        <v>14023.800000000003</v>
      </c>
    </row>
    <row r="3341" spans="1:6" x14ac:dyDescent="0.15">
      <c r="A3341" s="6" t="s">
        <v>6075</v>
      </c>
      <c r="B3341" s="6" t="s">
        <v>6076</v>
      </c>
      <c r="C3341" s="7">
        <v>33390.000000000007</v>
      </c>
      <c r="D3341" s="8">
        <v>0.57999999999999996</v>
      </c>
      <c r="E3341" s="9">
        <f t="shared" si="104"/>
        <v>19366.200000000004</v>
      </c>
      <c r="F3341" s="9">
        <f t="shared" si="105"/>
        <v>14023.800000000003</v>
      </c>
    </row>
    <row r="3342" spans="1:6" x14ac:dyDescent="0.15">
      <c r="A3342" s="6" t="s">
        <v>6077</v>
      </c>
      <c r="B3342" s="6" t="s">
        <v>6078</v>
      </c>
      <c r="C3342" s="7">
        <v>311.64</v>
      </c>
      <c r="D3342" s="8">
        <v>0.57999999999999996</v>
      </c>
      <c r="E3342" s="9">
        <f t="shared" si="104"/>
        <v>180.75119999999998</v>
      </c>
      <c r="F3342" s="9">
        <f t="shared" si="105"/>
        <v>130.8888</v>
      </c>
    </row>
    <row r="3343" spans="1:6" x14ac:dyDescent="0.15">
      <c r="A3343" s="6" t="s">
        <v>6079</v>
      </c>
      <c r="B3343" s="6" t="s">
        <v>6080</v>
      </c>
      <c r="C3343" s="7">
        <v>21573.278999999999</v>
      </c>
      <c r="D3343" s="8">
        <v>0.57999999999999996</v>
      </c>
      <c r="E3343" s="9">
        <f t="shared" si="104"/>
        <v>12512.501819999998</v>
      </c>
      <c r="F3343" s="9">
        <f t="shared" si="105"/>
        <v>9060.777180000001</v>
      </c>
    </row>
    <row r="3344" spans="1:6" x14ac:dyDescent="0.15">
      <c r="A3344" s="6" t="s">
        <v>6081</v>
      </c>
      <c r="B3344" s="6" t="s">
        <v>6082</v>
      </c>
      <c r="C3344" s="7">
        <v>97.944000000000003</v>
      </c>
      <c r="D3344" s="8">
        <v>0.57999999999999996</v>
      </c>
      <c r="E3344" s="9">
        <f t="shared" si="104"/>
        <v>56.807519999999997</v>
      </c>
      <c r="F3344" s="9">
        <f t="shared" si="105"/>
        <v>41.136480000000006</v>
      </c>
    </row>
    <row r="3345" spans="1:6" x14ac:dyDescent="0.15">
      <c r="A3345" s="6" t="s">
        <v>6083</v>
      </c>
      <c r="B3345" s="6" t="s">
        <v>6084</v>
      </c>
      <c r="C3345" s="7">
        <v>584.32500000000005</v>
      </c>
      <c r="D3345" s="8">
        <v>0.57999999999999996</v>
      </c>
      <c r="E3345" s="9">
        <f t="shared" si="104"/>
        <v>338.9085</v>
      </c>
      <c r="F3345" s="9">
        <f t="shared" si="105"/>
        <v>245.41650000000004</v>
      </c>
    </row>
    <row r="3346" spans="1:6" x14ac:dyDescent="0.15">
      <c r="A3346" s="6" t="s">
        <v>6085</v>
      </c>
      <c r="B3346" s="6" t="s">
        <v>6086</v>
      </c>
      <c r="C3346" s="7">
        <v>97.944000000000003</v>
      </c>
      <c r="D3346" s="8">
        <v>0.57999999999999996</v>
      </c>
      <c r="E3346" s="9">
        <f t="shared" si="104"/>
        <v>56.807519999999997</v>
      </c>
      <c r="F3346" s="9">
        <f t="shared" si="105"/>
        <v>41.136480000000006</v>
      </c>
    </row>
    <row r="3347" spans="1:6" x14ac:dyDescent="0.15">
      <c r="A3347" s="6" t="s">
        <v>6087</v>
      </c>
      <c r="B3347" s="6" t="s">
        <v>6088</v>
      </c>
      <c r="C3347" s="7">
        <v>45764.334000000003</v>
      </c>
      <c r="D3347" s="8">
        <v>0.57999999999999996</v>
      </c>
      <c r="E3347" s="9">
        <f t="shared" si="104"/>
        <v>26543.313719999998</v>
      </c>
      <c r="F3347" s="9">
        <f t="shared" si="105"/>
        <v>19221.020280000004</v>
      </c>
    </row>
    <row r="3348" spans="1:6" x14ac:dyDescent="0.15">
      <c r="A3348" s="6" t="s">
        <v>6089</v>
      </c>
      <c r="B3348" s="6" t="s">
        <v>6090</v>
      </c>
      <c r="C3348" s="7">
        <v>4674.6000000000004</v>
      </c>
      <c r="D3348" s="8">
        <v>0.57999999999999996</v>
      </c>
      <c r="E3348" s="9">
        <f t="shared" si="104"/>
        <v>2711.268</v>
      </c>
      <c r="F3348" s="9">
        <f t="shared" si="105"/>
        <v>1963.3320000000003</v>
      </c>
    </row>
    <row r="3349" spans="1:6" x14ac:dyDescent="0.15">
      <c r="A3349" s="6" t="s">
        <v>6091</v>
      </c>
      <c r="B3349" s="6" t="s">
        <v>6092</v>
      </c>
      <c r="C3349" s="7">
        <v>4168.1850000000004</v>
      </c>
      <c r="D3349" s="8">
        <v>0.57999999999999996</v>
      </c>
      <c r="E3349" s="9">
        <f t="shared" si="104"/>
        <v>2417.5473000000002</v>
      </c>
      <c r="F3349" s="9">
        <f t="shared" si="105"/>
        <v>1750.6377000000002</v>
      </c>
    </row>
    <row r="3350" spans="1:6" x14ac:dyDescent="0.15">
      <c r="A3350" s="6" t="s">
        <v>6093</v>
      </c>
      <c r="B3350" s="6" t="s">
        <v>6094</v>
      </c>
      <c r="C3350" s="7">
        <v>267.12</v>
      </c>
      <c r="D3350" s="8">
        <v>0.57999999999999996</v>
      </c>
      <c r="E3350" s="9">
        <f t="shared" si="104"/>
        <v>154.92959999999999</v>
      </c>
      <c r="F3350" s="9">
        <f t="shared" si="105"/>
        <v>112.19040000000001</v>
      </c>
    </row>
    <row r="3351" spans="1:6" x14ac:dyDescent="0.15">
      <c r="A3351" s="6" t="s">
        <v>6095</v>
      </c>
      <c r="B3351" s="6" t="s">
        <v>6096</v>
      </c>
      <c r="C3351" s="7">
        <v>272.685</v>
      </c>
      <c r="D3351" s="8">
        <v>0.57999999999999996</v>
      </c>
      <c r="E3351" s="9">
        <f t="shared" si="104"/>
        <v>158.15729999999999</v>
      </c>
      <c r="F3351" s="9">
        <f t="shared" si="105"/>
        <v>114.52770000000001</v>
      </c>
    </row>
    <row r="3352" spans="1:6" x14ac:dyDescent="0.15">
      <c r="A3352" s="6" t="s">
        <v>6097</v>
      </c>
      <c r="B3352" s="6" t="s">
        <v>6098</v>
      </c>
      <c r="C3352" s="7">
        <v>350.59499999999997</v>
      </c>
      <c r="D3352" s="8">
        <v>0.57999999999999996</v>
      </c>
      <c r="E3352" s="9">
        <f t="shared" si="104"/>
        <v>203.34509999999997</v>
      </c>
      <c r="F3352" s="9">
        <f t="shared" si="105"/>
        <v>147.2499</v>
      </c>
    </row>
    <row r="3353" spans="1:6" x14ac:dyDescent="0.15">
      <c r="A3353" s="6" t="s">
        <v>6099</v>
      </c>
      <c r="B3353" s="6" t="s">
        <v>6100</v>
      </c>
      <c r="C3353" s="7">
        <v>272.685</v>
      </c>
      <c r="D3353" s="8">
        <v>0.57999999999999996</v>
      </c>
      <c r="E3353" s="9">
        <f t="shared" si="104"/>
        <v>158.15729999999999</v>
      </c>
      <c r="F3353" s="9">
        <f t="shared" si="105"/>
        <v>114.52770000000001</v>
      </c>
    </row>
    <row r="3354" spans="1:6" x14ac:dyDescent="0.15">
      <c r="A3354" s="6" t="s">
        <v>6101</v>
      </c>
      <c r="B3354" s="6" t="s">
        <v>6102</v>
      </c>
      <c r="C3354" s="7">
        <v>5908.5185185185182</v>
      </c>
      <c r="D3354" s="8">
        <v>0.57999999999999996</v>
      </c>
      <c r="E3354" s="9">
        <f t="shared" si="104"/>
        <v>3426.9407407407402</v>
      </c>
      <c r="F3354" s="9">
        <f t="shared" si="105"/>
        <v>2481.577777777778</v>
      </c>
    </row>
    <row r="3355" spans="1:6" x14ac:dyDescent="0.15">
      <c r="A3355" s="6" t="s">
        <v>6103</v>
      </c>
      <c r="B3355" s="6" t="s">
        <v>6104</v>
      </c>
      <c r="C3355" s="7">
        <v>4229.4000000000005</v>
      </c>
      <c r="D3355" s="8">
        <v>0.57999999999999996</v>
      </c>
      <c r="E3355" s="9">
        <f t="shared" si="104"/>
        <v>2453.0520000000001</v>
      </c>
      <c r="F3355" s="9">
        <f t="shared" si="105"/>
        <v>1776.3480000000004</v>
      </c>
    </row>
    <row r="3356" spans="1:6" x14ac:dyDescent="0.15">
      <c r="A3356" s="6" t="s">
        <v>6105</v>
      </c>
      <c r="B3356" s="6" t="s">
        <v>6106</v>
      </c>
      <c r="C3356" s="7">
        <v>8347.5000000000018</v>
      </c>
      <c r="D3356" s="8">
        <v>0.57999999999999996</v>
      </c>
      <c r="E3356" s="9">
        <f t="shared" si="104"/>
        <v>4841.5500000000011</v>
      </c>
      <c r="F3356" s="9">
        <f t="shared" si="105"/>
        <v>3505.9500000000007</v>
      </c>
    </row>
    <row r="3357" spans="1:6" x14ac:dyDescent="0.15">
      <c r="A3357" s="6" t="s">
        <v>6107</v>
      </c>
      <c r="B3357" s="6" t="s">
        <v>6108</v>
      </c>
      <c r="C3357" s="7">
        <v>4452.0000000000009</v>
      </c>
      <c r="D3357" s="8">
        <v>0.57999999999999996</v>
      </c>
      <c r="E3357" s="9">
        <f t="shared" si="104"/>
        <v>2582.1600000000003</v>
      </c>
      <c r="F3357" s="9">
        <f t="shared" si="105"/>
        <v>1869.8400000000006</v>
      </c>
    </row>
    <row r="3358" spans="1:6" x14ac:dyDescent="0.15">
      <c r="A3358" s="6" t="s">
        <v>6109</v>
      </c>
      <c r="B3358" s="6" t="s">
        <v>6110</v>
      </c>
      <c r="C3358" s="7">
        <v>8570.1</v>
      </c>
      <c r="D3358" s="8">
        <v>0.57999999999999996</v>
      </c>
      <c r="E3358" s="9">
        <f t="shared" si="104"/>
        <v>4970.6579999999994</v>
      </c>
      <c r="F3358" s="9">
        <f t="shared" si="105"/>
        <v>3599.4420000000009</v>
      </c>
    </row>
    <row r="3359" spans="1:6" x14ac:dyDescent="0.15">
      <c r="A3359" s="6" t="s">
        <v>6111</v>
      </c>
      <c r="B3359" s="6" t="s">
        <v>6112</v>
      </c>
      <c r="C3359" s="7">
        <v>4229.4000000000005</v>
      </c>
      <c r="D3359" s="8">
        <v>0.57999999999999996</v>
      </c>
      <c r="E3359" s="9">
        <f t="shared" si="104"/>
        <v>2453.0520000000001</v>
      </c>
      <c r="F3359" s="9">
        <f t="shared" si="105"/>
        <v>1776.3480000000004</v>
      </c>
    </row>
    <row r="3360" spans="1:6" x14ac:dyDescent="0.15">
      <c r="A3360" s="6" t="s">
        <v>6113</v>
      </c>
      <c r="B3360" s="6" t="s">
        <v>6114</v>
      </c>
      <c r="C3360" s="7">
        <v>8347.5000000000018</v>
      </c>
      <c r="D3360" s="8">
        <v>0.57999999999999996</v>
      </c>
      <c r="E3360" s="9">
        <f t="shared" si="104"/>
        <v>4841.5500000000011</v>
      </c>
      <c r="F3360" s="9">
        <f t="shared" si="105"/>
        <v>3505.9500000000007</v>
      </c>
    </row>
    <row r="3361" spans="1:6" x14ac:dyDescent="0.15">
      <c r="A3361" s="6" t="s">
        <v>6115</v>
      </c>
      <c r="B3361" s="6" t="s">
        <v>6116</v>
      </c>
      <c r="C3361" s="7">
        <v>4229.4000000000005</v>
      </c>
      <c r="D3361" s="8">
        <v>0.57999999999999996</v>
      </c>
      <c r="E3361" s="9">
        <f t="shared" si="104"/>
        <v>2453.0520000000001</v>
      </c>
      <c r="F3361" s="9">
        <f t="shared" si="105"/>
        <v>1776.3480000000004</v>
      </c>
    </row>
    <row r="3362" spans="1:6" x14ac:dyDescent="0.15">
      <c r="A3362" s="6" t="s">
        <v>6117</v>
      </c>
      <c r="B3362" s="6" t="s">
        <v>6118</v>
      </c>
      <c r="C3362" s="7">
        <v>8347.5000000000018</v>
      </c>
      <c r="D3362" s="8">
        <v>0.57999999999999996</v>
      </c>
      <c r="E3362" s="9">
        <f t="shared" si="104"/>
        <v>4841.5500000000011</v>
      </c>
      <c r="F3362" s="9">
        <f t="shared" si="105"/>
        <v>3505.9500000000007</v>
      </c>
    </row>
    <row r="3363" spans="1:6" x14ac:dyDescent="0.15">
      <c r="A3363" s="6" t="s">
        <v>6119</v>
      </c>
      <c r="B3363" s="6" t="s">
        <v>6120</v>
      </c>
      <c r="C3363" s="7">
        <v>4452.0000000000009</v>
      </c>
      <c r="D3363" s="8">
        <v>0.57999999999999996</v>
      </c>
      <c r="E3363" s="9">
        <f t="shared" si="104"/>
        <v>2582.1600000000003</v>
      </c>
      <c r="F3363" s="9">
        <f t="shared" si="105"/>
        <v>1869.8400000000006</v>
      </c>
    </row>
    <row r="3364" spans="1:6" x14ac:dyDescent="0.15">
      <c r="A3364" s="6" t="s">
        <v>6121</v>
      </c>
      <c r="B3364" s="6" t="s">
        <v>6122</v>
      </c>
      <c r="C3364" s="7">
        <v>8570.1</v>
      </c>
      <c r="D3364" s="8">
        <v>0.57999999999999996</v>
      </c>
      <c r="E3364" s="9">
        <f t="shared" si="104"/>
        <v>4970.6579999999994</v>
      </c>
      <c r="F3364" s="9">
        <f t="shared" si="105"/>
        <v>3599.4420000000009</v>
      </c>
    </row>
    <row r="3365" spans="1:6" x14ac:dyDescent="0.15">
      <c r="A3365" s="6" t="s">
        <v>6123</v>
      </c>
      <c r="B3365" s="6" t="s">
        <v>6124</v>
      </c>
      <c r="C3365" s="7">
        <v>4229.4000000000005</v>
      </c>
      <c r="D3365" s="8">
        <v>0.57999999999999996</v>
      </c>
      <c r="E3365" s="9">
        <f t="shared" si="104"/>
        <v>2453.0520000000001</v>
      </c>
      <c r="F3365" s="9">
        <f t="shared" si="105"/>
        <v>1776.3480000000004</v>
      </c>
    </row>
    <row r="3366" spans="1:6" x14ac:dyDescent="0.15">
      <c r="A3366" s="6" t="s">
        <v>6125</v>
      </c>
      <c r="B3366" s="6" t="s">
        <v>6126</v>
      </c>
      <c r="C3366" s="7">
        <v>8347.5000000000018</v>
      </c>
      <c r="D3366" s="8">
        <v>0.57999999999999996</v>
      </c>
      <c r="E3366" s="9">
        <f t="shared" si="104"/>
        <v>4841.5500000000011</v>
      </c>
      <c r="F3366" s="9">
        <f t="shared" si="105"/>
        <v>3505.9500000000007</v>
      </c>
    </row>
    <row r="3367" spans="1:6" x14ac:dyDescent="0.15">
      <c r="A3367" s="6" t="s">
        <v>6127</v>
      </c>
      <c r="B3367" s="6" t="s">
        <v>6128</v>
      </c>
      <c r="C3367" s="7">
        <v>4168.1850000000004</v>
      </c>
      <c r="D3367" s="8">
        <v>0.57999999999999996</v>
      </c>
      <c r="E3367" s="9">
        <f t="shared" si="104"/>
        <v>2417.5473000000002</v>
      </c>
      <c r="F3367" s="9">
        <f t="shared" si="105"/>
        <v>1750.6377000000002</v>
      </c>
    </row>
    <row r="3368" spans="1:6" x14ac:dyDescent="0.15">
      <c r="A3368" s="6" t="s">
        <v>6129</v>
      </c>
      <c r="B3368" s="6" t="s">
        <v>6130</v>
      </c>
      <c r="C3368" s="7">
        <v>31.164000000000001</v>
      </c>
      <c r="D3368" s="8">
        <v>0.57999999999999996</v>
      </c>
      <c r="E3368" s="9">
        <f t="shared" si="104"/>
        <v>18.075119999999998</v>
      </c>
      <c r="F3368" s="9">
        <f t="shared" si="105"/>
        <v>13.088880000000003</v>
      </c>
    </row>
    <row r="3369" spans="1:6" x14ac:dyDescent="0.15">
      <c r="A3369" s="6" t="s">
        <v>6131</v>
      </c>
      <c r="B3369" s="6" t="s">
        <v>6131</v>
      </c>
      <c r="C3369" s="7">
        <v>667.8</v>
      </c>
      <c r="D3369" s="8">
        <v>0.57999999999999996</v>
      </c>
      <c r="E3369" s="9">
        <f t="shared" si="104"/>
        <v>387.32399999999996</v>
      </c>
      <c r="F3369" s="9">
        <f t="shared" si="105"/>
        <v>280.476</v>
      </c>
    </row>
    <row r="3370" spans="1:6" x14ac:dyDescent="0.15">
      <c r="A3370" s="6" t="s">
        <v>6132</v>
      </c>
      <c r="B3370" s="6" t="s">
        <v>6132</v>
      </c>
      <c r="C3370" s="7">
        <v>1268.82</v>
      </c>
      <c r="D3370" s="8">
        <v>0.57999999999999996</v>
      </c>
      <c r="E3370" s="9">
        <f t="shared" si="104"/>
        <v>735.91559999999993</v>
      </c>
      <c r="F3370" s="9">
        <f t="shared" si="105"/>
        <v>532.90440000000001</v>
      </c>
    </row>
    <row r="3371" spans="1:6" x14ac:dyDescent="0.15">
      <c r="A3371" s="6" t="s">
        <v>6133</v>
      </c>
      <c r="B3371" s="6" t="s">
        <v>6134</v>
      </c>
      <c r="C3371" s="7">
        <v>111.3</v>
      </c>
      <c r="D3371" s="8">
        <v>0.57999999999999996</v>
      </c>
      <c r="E3371" s="9">
        <f t="shared" si="104"/>
        <v>64.553999999999988</v>
      </c>
      <c r="F3371" s="9">
        <f t="shared" si="105"/>
        <v>46.746000000000009</v>
      </c>
    </row>
    <row r="3372" spans="1:6" x14ac:dyDescent="0.15">
      <c r="A3372" s="6" t="s">
        <v>6135</v>
      </c>
      <c r="B3372" s="6" t="s">
        <v>6136</v>
      </c>
      <c r="C3372" s="7">
        <v>200.34</v>
      </c>
      <c r="D3372" s="8">
        <v>0.57999999999999996</v>
      </c>
      <c r="E3372" s="9">
        <f t="shared" si="104"/>
        <v>116.1972</v>
      </c>
      <c r="F3372" s="9">
        <f t="shared" si="105"/>
        <v>84.142800000000008</v>
      </c>
    </row>
    <row r="3373" spans="1:6" x14ac:dyDescent="0.15">
      <c r="A3373" s="6" t="s">
        <v>6137</v>
      </c>
      <c r="B3373" s="6" t="s">
        <v>6137</v>
      </c>
      <c r="C3373" s="7">
        <v>9126.6</v>
      </c>
      <c r="D3373" s="8">
        <v>0.57999999999999996</v>
      </c>
      <c r="E3373" s="9">
        <f t="shared" si="104"/>
        <v>5293.4279999999999</v>
      </c>
      <c r="F3373" s="9">
        <f t="shared" si="105"/>
        <v>3833.1720000000005</v>
      </c>
    </row>
    <row r="3374" spans="1:6" x14ac:dyDescent="0.15">
      <c r="A3374" s="6" t="s">
        <v>6138</v>
      </c>
      <c r="B3374" s="6" t="s">
        <v>6139</v>
      </c>
      <c r="C3374" s="7">
        <v>5565</v>
      </c>
      <c r="D3374" s="8">
        <v>0.57999999999999996</v>
      </c>
      <c r="E3374" s="9">
        <f t="shared" si="104"/>
        <v>3227.7</v>
      </c>
      <c r="F3374" s="9">
        <f t="shared" si="105"/>
        <v>2337.3000000000002</v>
      </c>
    </row>
    <row r="3375" spans="1:6" x14ac:dyDescent="0.15">
      <c r="A3375" s="6" t="s">
        <v>6140</v>
      </c>
      <c r="B3375" s="6" t="s">
        <v>6141</v>
      </c>
      <c r="C3375" s="7">
        <v>7123.2</v>
      </c>
      <c r="D3375" s="8">
        <v>0.57999999999999996</v>
      </c>
      <c r="E3375" s="9">
        <f t="shared" si="104"/>
        <v>4131.4559999999992</v>
      </c>
      <c r="F3375" s="9">
        <f t="shared" si="105"/>
        <v>2991.7440000000006</v>
      </c>
    </row>
    <row r="3376" spans="1:6" x14ac:dyDescent="0.15">
      <c r="A3376" s="6" t="s">
        <v>6142</v>
      </c>
      <c r="B3376" s="6" t="s">
        <v>6143</v>
      </c>
      <c r="C3376" s="7">
        <v>6232.8</v>
      </c>
      <c r="D3376" s="8">
        <v>0.57999999999999996</v>
      </c>
      <c r="E3376" s="9">
        <f t="shared" si="104"/>
        <v>3615.0239999999999</v>
      </c>
      <c r="F3376" s="9">
        <f t="shared" si="105"/>
        <v>2617.7760000000003</v>
      </c>
    </row>
    <row r="3377" spans="1:6" x14ac:dyDescent="0.15">
      <c r="A3377" s="6" t="s">
        <v>6144</v>
      </c>
      <c r="B3377" s="6" t="s">
        <v>6145</v>
      </c>
      <c r="C3377" s="7">
        <v>8347.5000000000018</v>
      </c>
      <c r="D3377" s="8">
        <v>0.57999999999999996</v>
      </c>
      <c r="E3377" s="9">
        <f t="shared" si="104"/>
        <v>4841.5500000000011</v>
      </c>
      <c r="F3377" s="9">
        <f t="shared" si="105"/>
        <v>3505.9500000000007</v>
      </c>
    </row>
    <row r="3378" spans="1:6" x14ac:dyDescent="0.15">
      <c r="A3378" s="6" t="s">
        <v>6146</v>
      </c>
      <c r="B3378" s="6" t="s">
        <v>6147</v>
      </c>
      <c r="C3378" s="7">
        <v>8458.8000000000011</v>
      </c>
      <c r="D3378" s="8">
        <v>0.57999999999999996</v>
      </c>
      <c r="E3378" s="9">
        <f t="shared" si="104"/>
        <v>4906.1040000000003</v>
      </c>
      <c r="F3378" s="9">
        <f t="shared" si="105"/>
        <v>3552.6960000000008</v>
      </c>
    </row>
    <row r="3379" spans="1:6" x14ac:dyDescent="0.15">
      <c r="A3379" s="6" t="s">
        <v>6148</v>
      </c>
      <c r="B3379" s="6" t="s">
        <v>6149</v>
      </c>
      <c r="C3379" s="7">
        <v>445.2</v>
      </c>
      <c r="D3379" s="8">
        <v>0.57999999999999996</v>
      </c>
      <c r="E3379" s="9">
        <f t="shared" si="104"/>
        <v>258.21599999999995</v>
      </c>
      <c r="F3379" s="9">
        <f t="shared" si="105"/>
        <v>186.98400000000004</v>
      </c>
    </row>
    <row r="3380" spans="1:6" x14ac:dyDescent="0.15">
      <c r="A3380" s="6" t="s">
        <v>6150</v>
      </c>
      <c r="B3380" s="6" t="s">
        <v>6151</v>
      </c>
      <c r="C3380" s="7">
        <v>7674.1350000000002</v>
      </c>
      <c r="D3380" s="8">
        <v>0.57999999999999996</v>
      </c>
      <c r="E3380" s="9">
        <f t="shared" si="104"/>
        <v>4450.9983000000002</v>
      </c>
      <c r="F3380" s="9">
        <f t="shared" si="105"/>
        <v>3223.1367</v>
      </c>
    </row>
    <row r="3381" spans="1:6" x14ac:dyDescent="0.15">
      <c r="A3381" s="6" t="s">
        <v>6152</v>
      </c>
      <c r="B3381" s="6" t="s">
        <v>6153</v>
      </c>
      <c r="C3381" s="7">
        <v>7674.1350000000002</v>
      </c>
      <c r="D3381" s="8">
        <v>0.57999999999999996</v>
      </c>
      <c r="E3381" s="9">
        <f t="shared" si="104"/>
        <v>4450.9983000000002</v>
      </c>
      <c r="F3381" s="9">
        <f t="shared" si="105"/>
        <v>3223.1367</v>
      </c>
    </row>
    <row r="3382" spans="1:6" x14ac:dyDescent="0.15">
      <c r="A3382" s="6" t="s">
        <v>6154</v>
      </c>
      <c r="B3382" s="6" t="s">
        <v>6155</v>
      </c>
      <c r="C3382" s="7">
        <v>6524.9624999999996</v>
      </c>
      <c r="D3382" s="8">
        <v>0.57999999999999996</v>
      </c>
      <c r="E3382" s="9">
        <f t="shared" si="104"/>
        <v>3784.4782499999997</v>
      </c>
      <c r="F3382" s="9">
        <f t="shared" si="105"/>
        <v>2740.48425</v>
      </c>
    </row>
    <row r="3383" spans="1:6" x14ac:dyDescent="0.15">
      <c r="A3383" s="6" t="s">
        <v>6156</v>
      </c>
      <c r="B3383" s="6" t="s">
        <v>6157</v>
      </c>
      <c r="C3383" s="7">
        <v>6524.9624999999996</v>
      </c>
      <c r="D3383" s="8">
        <v>0.57999999999999996</v>
      </c>
      <c r="E3383" s="9">
        <f t="shared" si="104"/>
        <v>3784.4782499999997</v>
      </c>
      <c r="F3383" s="9">
        <f t="shared" si="105"/>
        <v>2740.48425</v>
      </c>
    </row>
    <row r="3384" spans="1:6" x14ac:dyDescent="0.15">
      <c r="A3384" s="6" t="s">
        <v>6158</v>
      </c>
      <c r="B3384" s="6" t="s">
        <v>6159</v>
      </c>
      <c r="C3384" s="7">
        <v>6524.9624999999996</v>
      </c>
      <c r="D3384" s="8">
        <v>0.57999999999999996</v>
      </c>
      <c r="E3384" s="9">
        <f t="shared" si="104"/>
        <v>3784.4782499999997</v>
      </c>
      <c r="F3384" s="9">
        <f t="shared" si="105"/>
        <v>2740.48425</v>
      </c>
    </row>
    <row r="3385" spans="1:6" x14ac:dyDescent="0.15">
      <c r="A3385" s="6" t="s">
        <v>6160</v>
      </c>
      <c r="B3385" s="6" t="s">
        <v>6161</v>
      </c>
      <c r="C3385" s="7">
        <v>6524.9624999999996</v>
      </c>
      <c r="D3385" s="8">
        <v>0.57999999999999996</v>
      </c>
      <c r="E3385" s="9">
        <f t="shared" si="104"/>
        <v>3784.4782499999997</v>
      </c>
      <c r="F3385" s="9">
        <f t="shared" si="105"/>
        <v>2740.48425</v>
      </c>
    </row>
    <row r="3386" spans="1:6" x14ac:dyDescent="0.15">
      <c r="A3386" s="6" t="s">
        <v>6162</v>
      </c>
      <c r="B3386" s="6" t="s">
        <v>6163</v>
      </c>
      <c r="C3386" s="7">
        <v>6524.9624999999996</v>
      </c>
      <c r="D3386" s="8">
        <v>0.57999999999999996</v>
      </c>
      <c r="E3386" s="9">
        <f t="shared" si="104"/>
        <v>3784.4782499999997</v>
      </c>
      <c r="F3386" s="9">
        <f t="shared" si="105"/>
        <v>2740.48425</v>
      </c>
    </row>
    <row r="3387" spans="1:6" x14ac:dyDescent="0.15">
      <c r="A3387" s="6" t="s">
        <v>6164</v>
      </c>
      <c r="B3387" s="6" t="s">
        <v>6165</v>
      </c>
      <c r="C3387" s="7">
        <v>5565</v>
      </c>
      <c r="D3387" s="8">
        <v>0.57999999999999996</v>
      </c>
      <c r="E3387" s="9">
        <f t="shared" si="104"/>
        <v>3227.7</v>
      </c>
      <c r="F3387" s="9">
        <f t="shared" si="105"/>
        <v>2337.3000000000002</v>
      </c>
    </row>
    <row r="3388" spans="1:6" x14ac:dyDescent="0.15">
      <c r="A3388" s="6" t="s">
        <v>6166</v>
      </c>
      <c r="B3388" s="6" t="s">
        <v>6167</v>
      </c>
      <c r="C3388" s="7">
        <v>9349.2000000000007</v>
      </c>
      <c r="D3388" s="8">
        <v>0.57999999999999996</v>
      </c>
      <c r="E3388" s="9">
        <f t="shared" si="104"/>
        <v>5422.5360000000001</v>
      </c>
      <c r="F3388" s="9">
        <f t="shared" si="105"/>
        <v>3926.6640000000007</v>
      </c>
    </row>
    <row r="3389" spans="1:6" x14ac:dyDescent="0.15">
      <c r="A3389" s="6" t="s">
        <v>6168</v>
      </c>
      <c r="B3389" s="6" t="s">
        <v>6169</v>
      </c>
      <c r="C3389" s="7">
        <v>4897.2</v>
      </c>
      <c r="D3389" s="8">
        <v>0.57999999999999996</v>
      </c>
      <c r="E3389" s="9">
        <f t="shared" si="104"/>
        <v>2840.3759999999997</v>
      </c>
      <c r="F3389" s="9">
        <f t="shared" si="105"/>
        <v>2056.8240000000001</v>
      </c>
    </row>
    <row r="3390" spans="1:6" x14ac:dyDescent="0.15">
      <c r="A3390" s="6" t="s">
        <v>6170</v>
      </c>
      <c r="B3390" s="6" t="s">
        <v>6171</v>
      </c>
      <c r="C3390" s="7">
        <v>5342.4</v>
      </c>
      <c r="D3390" s="8">
        <v>0.57999999999999996</v>
      </c>
      <c r="E3390" s="9">
        <f t="shared" si="104"/>
        <v>3098.5919999999996</v>
      </c>
      <c r="F3390" s="9">
        <f t="shared" si="105"/>
        <v>2243.808</v>
      </c>
    </row>
    <row r="3391" spans="1:6" x14ac:dyDescent="0.15">
      <c r="A3391" s="6" t="s">
        <v>6172</v>
      </c>
      <c r="B3391" s="6" t="s">
        <v>6173</v>
      </c>
      <c r="C3391" s="7">
        <v>2671.2</v>
      </c>
      <c r="D3391" s="8">
        <v>0.57999999999999996</v>
      </c>
      <c r="E3391" s="9">
        <f t="shared" si="104"/>
        <v>1549.2959999999998</v>
      </c>
      <c r="F3391" s="9">
        <f t="shared" si="105"/>
        <v>1121.904</v>
      </c>
    </row>
    <row r="3392" spans="1:6" x14ac:dyDescent="0.15">
      <c r="A3392" s="6" t="s">
        <v>6174</v>
      </c>
      <c r="B3392" s="6" t="s">
        <v>6175</v>
      </c>
      <c r="C3392" s="7">
        <v>2671.2</v>
      </c>
      <c r="D3392" s="8">
        <v>0.57999999999999996</v>
      </c>
      <c r="E3392" s="9">
        <f t="shared" si="104"/>
        <v>1549.2959999999998</v>
      </c>
      <c r="F3392" s="9">
        <f t="shared" si="105"/>
        <v>1121.904</v>
      </c>
    </row>
    <row r="3393" spans="1:6" x14ac:dyDescent="0.15">
      <c r="A3393" s="6" t="s">
        <v>6176</v>
      </c>
      <c r="B3393" s="6" t="s">
        <v>6177</v>
      </c>
      <c r="C3393" s="7">
        <v>779.1</v>
      </c>
      <c r="D3393" s="8">
        <v>0.57999999999999996</v>
      </c>
      <c r="E3393" s="9">
        <f t="shared" si="104"/>
        <v>451.87799999999999</v>
      </c>
      <c r="F3393" s="9">
        <f t="shared" si="105"/>
        <v>327.22200000000004</v>
      </c>
    </row>
    <row r="3394" spans="1:6" x14ac:dyDescent="0.15">
      <c r="A3394" s="6" t="s">
        <v>6178</v>
      </c>
      <c r="B3394" s="6" t="s">
        <v>6179</v>
      </c>
      <c r="C3394" s="7">
        <v>1224.3</v>
      </c>
      <c r="D3394" s="8">
        <v>0.57999999999999996</v>
      </c>
      <c r="E3394" s="9">
        <f t="shared" ref="E3394:E3457" si="106">+C3394*D3394</f>
        <v>710.09399999999994</v>
      </c>
      <c r="F3394" s="9">
        <f t="shared" ref="F3394:F3457" si="107">+C3394-E3394</f>
        <v>514.20600000000002</v>
      </c>
    </row>
    <row r="3395" spans="1:6" x14ac:dyDescent="0.15">
      <c r="A3395" s="6" t="s">
        <v>6180</v>
      </c>
      <c r="B3395" s="6" t="s">
        <v>6181</v>
      </c>
      <c r="C3395" s="7">
        <v>890.4</v>
      </c>
      <c r="D3395" s="8">
        <v>0.57999999999999996</v>
      </c>
      <c r="E3395" s="9">
        <f t="shared" si="106"/>
        <v>516.4319999999999</v>
      </c>
      <c r="F3395" s="9">
        <f t="shared" si="107"/>
        <v>373.96800000000007</v>
      </c>
    </row>
    <row r="3396" spans="1:6" x14ac:dyDescent="0.15">
      <c r="A3396" s="6" t="s">
        <v>6182</v>
      </c>
      <c r="B3396" s="6" t="s">
        <v>6183</v>
      </c>
      <c r="C3396" s="7">
        <v>6900.6</v>
      </c>
      <c r="D3396" s="8">
        <v>0.57999999999999996</v>
      </c>
      <c r="E3396" s="9">
        <f t="shared" si="106"/>
        <v>4002.348</v>
      </c>
      <c r="F3396" s="9">
        <f t="shared" si="107"/>
        <v>2898.2520000000004</v>
      </c>
    </row>
    <row r="3397" spans="1:6" x14ac:dyDescent="0.15">
      <c r="A3397" s="6" t="s">
        <v>6184</v>
      </c>
      <c r="B3397" s="6" t="s">
        <v>6185</v>
      </c>
      <c r="C3397" s="7">
        <v>5565</v>
      </c>
      <c r="D3397" s="8">
        <v>0.57999999999999996</v>
      </c>
      <c r="E3397" s="9">
        <f t="shared" si="106"/>
        <v>3227.7</v>
      </c>
      <c r="F3397" s="9">
        <f t="shared" si="107"/>
        <v>2337.3000000000002</v>
      </c>
    </row>
    <row r="3398" spans="1:6" x14ac:dyDescent="0.15">
      <c r="A3398" s="6" t="s">
        <v>6186</v>
      </c>
      <c r="B3398" s="6" t="s">
        <v>6187</v>
      </c>
      <c r="C3398" s="7">
        <v>5565</v>
      </c>
      <c r="D3398" s="8">
        <v>0.57999999999999996</v>
      </c>
      <c r="E3398" s="9">
        <f t="shared" si="106"/>
        <v>3227.7</v>
      </c>
      <c r="F3398" s="9">
        <f t="shared" si="107"/>
        <v>2337.3000000000002</v>
      </c>
    </row>
    <row r="3399" spans="1:6" x14ac:dyDescent="0.15">
      <c r="A3399" s="6" t="s">
        <v>6188</v>
      </c>
      <c r="B3399" s="6" t="s">
        <v>6188</v>
      </c>
      <c r="C3399" s="7">
        <v>6678</v>
      </c>
      <c r="D3399" s="8">
        <v>0.57999999999999996</v>
      </c>
      <c r="E3399" s="9">
        <f t="shared" si="106"/>
        <v>3873.24</v>
      </c>
      <c r="F3399" s="9">
        <f t="shared" si="107"/>
        <v>2804.76</v>
      </c>
    </row>
    <row r="3400" spans="1:6" x14ac:dyDescent="0.15">
      <c r="A3400" s="6" t="s">
        <v>6189</v>
      </c>
      <c r="B3400" s="6" t="s">
        <v>6189</v>
      </c>
      <c r="C3400" s="7">
        <v>6678</v>
      </c>
      <c r="D3400" s="8">
        <v>0.57999999999999996</v>
      </c>
      <c r="E3400" s="9">
        <f t="shared" si="106"/>
        <v>3873.24</v>
      </c>
      <c r="F3400" s="9">
        <f t="shared" si="107"/>
        <v>2804.76</v>
      </c>
    </row>
    <row r="3401" spans="1:6" x14ac:dyDescent="0.15">
      <c r="A3401" s="6" t="s">
        <v>6190</v>
      </c>
      <c r="B3401" s="6" t="s">
        <v>6190</v>
      </c>
      <c r="C3401" s="7">
        <v>6678</v>
      </c>
      <c r="D3401" s="8">
        <v>0.57999999999999996</v>
      </c>
      <c r="E3401" s="9">
        <f t="shared" si="106"/>
        <v>3873.24</v>
      </c>
      <c r="F3401" s="9">
        <f t="shared" si="107"/>
        <v>2804.76</v>
      </c>
    </row>
    <row r="3402" spans="1:6" x14ac:dyDescent="0.15">
      <c r="A3402" s="6" t="s">
        <v>6191</v>
      </c>
      <c r="B3402" s="6" t="s">
        <v>6191</v>
      </c>
      <c r="C3402" s="7">
        <v>6678</v>
      </c>
      <c r="D3402" s="8">
        <v>0.57999999999999996</v>
      </c>
      <c r="E3402" s="9">
        <f t="shared" si="106"/>
        <v>3873.24</v>
      </c>
      <c r="F3402" s="9">
        <f t="shared" si="107"/>
        <v>2804.76</v>
      </c>
    </row>
    <row r="3403" spans="1:6" x14ac:dyDescent="0.15">
      <c r="A3403" s="6" t="s">
        <v>6192</v>
      </c>
      <c r="B3403" s="6" t="s">
        <v>6192</v>
      </c>
      <c r="C3403" s="7">
        <v>6678</v>
      </c>
      <c r="D3403" s="8">
        <v>0.57999999999999996</v>
      </c>
      <c r="E3403" s="9">
        <f t="shared" si="106"/>
        <v>3873.24</v>
      </c>
      <c r="F3403" s="9">
        <f t="shared" si="107"/>
        <v>2804.76</v>
      </c>
    </row>
    <row r="3404" spans="1:6" x14ac:dyDescent="0.15">
      <c r="A3404" s="6" t="s">
        <v>6193</v>
      </c>
      <c r="B3404" s="6" t="s">
        <v>6193</v>
      </c>
      <c r="C3404" s="7">
        <v>6678</v>
      </c>
      <c r="D3404" s="8">
        <v>0.57999999999999996</v>
      </c>
      <c r="E3404" s="9">
        <f t="shared" si="106"/>
        <v>3873.24</v>
      </c>
      <c r="F3404" s="9">
        <f t="shared" si="107"/>
        <v>2804.76</v>
      </c>
    </row>
    <row r="3405" spans="1:6" x14ac:dyDescent="0.15">
      <c r="A3405" s="6" t="s">
        <v>6194</v>
      </c>
      <c r="B3405" s="6" t="s">
        <v>6194</v>
      </c>
      <c r="C3405" s="7">
        <v>6678</v>
      </c>
      <c r="D3405" s="8">
        <v>0.57999999999999996</v>
      </c>
      <c r="E3405" s="9">
        <f t="shared" si="106"/>
        <v>3873.24</v>
      </c>
      <c r="F3405" s="9">
        <f t="shared" si="107"/>
        <v>2804.76</v>
      </c>
    </row>
    <row r="3406" spans="1:6" x14ac:dyDescent="0.15">
      <c r="A3406" s="6" t="s">
        <v>6195</v>
      </c>
      <c r="B3406" s="6" t="s">
        <v>6195</v>
      </c>
      <c r="C3406" s="7">
        <v>6678</v>
      </c>
      <c r="D3406" s="8">
        <v>0.57999999999999996</v>
      </c>
      <c r="E3406" s="9">
        <f t="shared" si="106"/>
        <v>3873.24</v>
      </c>
      <c r="F3406" s="9">
        <f t="shared" si="107"/>
        <v>2804.76</v>
      </c>
    </row>
    <row r="3407" spans="1:6" x14ac:dyDescent="0.15">
      <c r="A3407" s="6" t="s">
        <v>6196</v>
      </c>
      <c r="B3407" s="6" t="s">
        <v>6196</v>
      </c>
      <c r="C3407" s="7">
        <v>6678</v>
      </c>
      <c r="D3407" s="8">
        <v>0.57999999999999996</v>
      </c>
      <c r="E3407" s="9">
        <f t="shared" si="106"/>
        <v>3873.24</v>
      </c>
      <c r="F3407" s="9">
        <f t="shared" si="107"/>
        <v>2804.76</v>
      </c>
    </row>
    <row r="3408" spans="1:6" x14ac:dyDescent="0.15">
      <c r="A3408" s="6" t="s">
        <v>6197</v>
      </c>
      <c r="B3408" s="6" t="s">
        <v>6197</v>
      </c>
      <c r="C3408" s="7">
        <v>6678</v>
      </c>
      <c r="D3408" s="8">
        <v>0.57999999999999996</v>
      </c>
      <c r="E3408" s="9">
        <f t="shared" si="106"/>
        <v>3873.24</v>
      </c>
      <c r="F3408" s="9">
        <f t="shared" si="107"/>
        <v>2804.76</v>
      </c>
    </row>
    <row r="3409" spans="1:6" x14ac:dyDescent="0.15">
      <c r="A3409" s="6" t="s">
        <v>6198</v>
      </c>
      <c r="B3409" s="6" t="s">
        <v>6198</v>
      </c>
      <c r="C3409" s="7">
        <v>6678</v>
      </c>
      <c r="D3409" s="8">
        <v>0.57999999999999996</v>
      </c>
      <c r="E3409" s="9">
        <f t="shared" si="106"/>
        <v>3873.24</v>
      </c>
      <c r="F3409" s="9">
        <f t="shared" si="107"/>
        <v>2804.76</v>
      </c>
    </row>
    <row r="3410" spans="1:6" x14ac:dyDescent="0.15">
      <c r="A3410" s="6" t="s">
        <v>6199</v>
      </c>
      <c r="B3410" s="6" t="s">
        <v>6199</v>
      </c>
      <c r="C3410" s="7">
        <v>6678</v>
      </c>
      <c r="D3410" s="8">
        <v>0.57999999999999996</v>
      </c>
      <c r="E3410" s="9">
        <f t="shared" si="106"/>
        <v>3873.24</v>
      </c>
      <c r="F3410" s="9">
        <f t="shared" si="107"/>
        <v>2804.76</v>
      </c>
    </row>
    <row r="3411" spans="1:6" x14ac:dyDescent="0.15">
      <c r="A3411" s="6" t="s">
        <v>6200</v>
      </c>
      <c r="B3411" s="6" t="s">
        <v>6200</v>
      </c>
      <c r="C3411" s="7">
        <v>6678</v>
      </c>
      <c r="D3411" s="8">
        <v>0.57999999999999996</v>
      </c>
      <c r="E3411" s="9">
        <f t="shared" si="106"/>
        <v>3873.24</v>
      </c>
      <c r="F3411" s="9">
        <f t="shared" si="107"/>
        <v>2804.76</v>
      </c>
    </row>
    <row r="3412" spans="1:6" x14ac:dyDescent="0.15">
      <c r="A3412" s="6" t="s">
        <v>6201</v>
      </c>
      <c r="B3412" s="6" t="s">
        <v>6201</v>
      </c>
      <c r="C3412" s="7">
        <v>6678</v>
      </c>
      <c r="D3412" s="8">
        <v>0.57999999999999996</v>
      </c>
      <c r="E3412" s="9">
        <f t="shared" si="106"/>
        <v>3873.24</v>
      </c>
      <c r="F3412" s="9">
        <f t="shared" si="107"/>
        <v>2804.76</v>
      </c>
    </row>
    <row r="3413" spans="1:6" x14ac:dyDescent="0.15">
      <c r="A3413" s="6" t="s">
        <v>6202</v>
      </c>
      <c r="B3413" s="6" t="s">
        <v>6202</v>
      </c>
      <c r="C3413" s="7">
        <v>6678</v>
      </c>
      <c r="D3413" s="8">
        <v>0.57999999999999996</v>
      </c>
      <c r="E3413" s="9">
        <f t="shared" si="106"/>
        <v>3873.24</v>
      </c>
      <c r="F3413" s="9">
        <f t="shared" si="107"/>
        <v>2804.76</v>
      </c>
    </row>
    <row r="3414" spans="1:6" x14ac:dyDescent="0.15">
      <c r="A3414" s="6" t="s">
        <v>6203</v>
      </c>
      <c r="B3414" s="6" t="s">
        <v>6203</v>
      </c>
      <c r="C3414" s="7">
        <v>6678</v>
      </c>
      <c r="D3414" s="8">
        <v>0.57999999999999996</v>
      </c>
      <c r="E3414" s="9">
        <f t="shared" si="106"/>
        <v>3873.24</v>
      </c>
      <c r="F3414" s="9">
        <f t="shared" si="107"/>
        <v>2804.76</v>
      </c>
    </row>
    <row r="3415" spans="1:6" x14ac:dyDescent="0.15">
      <c r="A3415" s="6" t="s">
        <v>6204</v>
      </c>
      <c r="B3415" s="6" t="s">
        <v>6204</v>
      </c>
      <c r="C3415" s="7">
        <v>6678</v>
      </c>
      <c r="D3415" s="8">
        <v>0.57999999999999996</v>
      </c>
      <c r="E3415" s="9">
        <f t="shared" si="106"/>
        <v>3873.24</v>
      </c>
      <c r="F3415" s="9">
        <f t="shared" si="107"/>
        <v>2804.76</v>
      </c>
    </row>
    <row r="3416" spans="1:6" x14ac:dyDescent="0.15">
      <c r="A3416" s="6" t="s">
        <v>6205</v>
      </c>
      <c r="B3416" s="6" t="s">
        <v>6205</v>
      </c>
      <c r="C3416" s="7">
        <v>6678</v>
      </c>
      <c r="D3416" s="8">
        <v>0.57999999999999996</v>
      </c>
      <c r="E3416" s="9">
        <f t="shared" si="106"/>
        <v>3873.24</v>
      </c>
      <c r="F3416" s="9">
        <f t="shared" si="107"/>
        <v>2804.76</v>
      </c>
    </row>
    <row r="3417" spans="1:6" x14ac:dyDescent="0.15">
      <c r="A3417" s="6" t="s">
        <v>6206</v>
      </c>
      <c r="B3417" s="6" t="s">
        <v>6207</v>
      </c>
      <c r="C3417" s="7">
        <v>6678</v>
      </c>
      <c r="D3417" s="8">
        <v>0.57999999999999996</v>
      </c>
      <c r="E3417" s="9">
        <f t="shared" si="106"/>
        <v>3873.24</v>
      </c>
      <c r="F3417" s="9">
        <f t="shared" si="107"/>
        <v>2804.76</v>
      </c>
    </row>
    <row r="3418" spans="1:6" x14ac:dyDescent="0.15">
      <c r="A3418" s="6" t="s">
        <v>6206</v>
      </c>
      <c r="B3418" s="6" t="s">
        <v>6207</v>
      </c>
      <c r="C3418" s="7">
        <v>6678</v>
      </c>
      <c r="D3418" s="8">
        <v>0.57999999999999996</v>
      </c>
      <c r="E3418" s="9">
        <f t="shared" si="106"/>
        <v>3873.24</v>
      </c>
      <c r="F3418" s="9">
        <f t="shared" si="107"/>
        <v>2804.76</v>
      </c>
    </row>
    <row r="3419" spans="1:6" x14ac:dyDescent="0.15">
      <c r="A3419" s="6" t="s">
        <v>6208</v>
      </c>
      <c r="B3419" s="6" t="s">
        <v>6209</v>
      </c>
      <c r="C3419" s="7">
        <v>6678</v>
      </c>
      <c r="D3419" s="8">
        <v>0.57999999999999996</v>
      </c>
      <c r="E3419" s="9">
        <f t="shared" si="106"/>
        <v>3873.24</v>
      </c>
      <c r="F3419" s="9">
        <f t="shared" si="107"/>
        <v>2804.76</v>
      </c>
    </row>
    <row r="3420" spans="1:6" x14ac:dyDescent="0.15">
      <c r="A3420" s="6" t="s">
        <v>6208</v>
      </c>
      <c r="B3420" s="6" t="s">
        <v>6209</v>
      </c>
      <c r="C3420" s="7">
        <v>6678</v>
      </c>
      <c r="D3420" s="8">
        <v>0.57999999999999996</v>
      </c>
      <c r="E3420" s="9">
        <f t="shared" si="106"/>
        <v>3873.24</v>
      </c>
      <c r="F3420" s="9">
        <f t="shared" si="107"/>
        <v>2804.76</v>
      </c>
    </row>
    <row r="3421" spans="1:6" x14ac:dyDescent="0.15">
      <c r="A3421" s="6" t="s">
        <v>6210</v>
      </c>
      <c r="B3421" s="6" t="s">
        <v>6211</v>
      </c>
      <c r="C3421" s="7">
        <v>6678</v>
      </c>
      <c r="D3421" s="8">
        <v>0.57999999999999996</v>
      </c>
      <c r="E3421" s="9">
        <f t="shared" si="106"/>
        <v>3873.24</v>
      </c>
      <c r="F3421" s="9">
        <f t="shared" si="107"/>
        <v>2804.76</v>
      </c>
    </row>
    <row r="3422" spans="1:6" x14ac:dyDescent="0.15">
      <c r="A3422" s="6" t="s">
        <v>6210</v>
      </c>
      <c r="B3422" s="6" t="s">
        <v>6211</v>
      </c>
      <c r="C3422" s="7">
        <v>6678</v>
      </c>
      <c r="D3422" s="8">
        <v>0.57999999999999996</v>
      </c>
      <c r="E3422" s="9">
        <f t="shared" si="106"/>
        <v>3873.24</v>
      </c>
      <c r="F3422" s="9">
        <f t="shared" si="107"/>
        <v>2804.76</v>
      </c>
    </row>
    <row r="3423" spans="1:6" x14ac:dyDescent="0.15">
      <c r="A3423" s="6" t="s">
        <v>6212</v>
      </c>
      <c r="B3423" s="6" t="s">
        <v>6213</v>
      </c>
      <c r="C3423" s="7">
        <v>6678</v>
      </c>
      <c r="D3423" s="8">
        <v>0.57999999999999996</v>
      </c>
      <c r="E3423" s="9">
        <f t="shared" si="106"/>
        <v>3873.24</v>
      </c>
      <c r="F3423" s="9">
        <f t="shared" si="107"/>
        <v>2804.76</v>
      </c>
    </row>
    <row r="3424" spans="1:6" x14ac:dyDescent="0.15">
      <c r="A3424" s="6" t="s">
        <v>6212</v>
      </c>
      <c r="B3424" s="6" t="s">
        <v>6213</v>
      </c>
      <c r="C3424" s="7">
        <v>6678</v>
      </c>
      <c r="D3424" s="8">
        <v>0.57999999999999996</v>
      </c>
      <c r="E3424" s="9">
        <f t="shared" si="106"/>
        <v>3873.24</v>
      </c>
      <c r="F3424" s="9">
        <f t="shared" si="107"/>
        <v>2804.76</v>
      </c>
    </row>
    <row r="3425" spans="1:6" x14ac:dyDescent="0.15">
      <c r="A3425" s="6" t="s">
        <v>6214</v>
      </c>
      <c r="B3425" s="6" t="s">
        <v>6214</v>
      </c>
      <c r="C3425" s="7">
        <v>6678</v>
      </c>
      <c r="D3425" s="8">
        <v>0.57999999999999996</v>
      </c>
      <c r="E3425" s="9">
        <f t="shared" si="106"/>
        <v>3873.24</v>
      </c>
      <c r="F3425" s="9">
        <f t="shared" si="107"/>
        <v>2804.76</v>
      </c>
    </row>
    <row r="3426" spans="1:6" x14ac:dyDescent="0.15">
      <c r="A3426" s="6" t="s">
        <v>6215</v>
      </c>
      <c r="B3426" s="6" t="s">
        <v>6215</v>
      </c>
      <c r="C3426" s="7">
        <v>6678</v>
      </c>
      <c r="D3426" s="8">
        <v>0.57999999999999996</v>
      </c>
      <c r="E3426" s="9">
        <f t="shared" si="106"/>
        <v>3873.24</v>
      </c>
      <c r="F3426" s="9">
        <f t="shared" si="107"/>
        <v>2804.76</v>
      </c>
    </row>
    <row r="3427" spans="1:6" x14ac:dyDescent="0.15">
      <c r="A3427" s="6" t="s">
        <v>6216</v>
      </c>
      <c r="B3427" s="6" t="s">
        <v>6216</v>
      </c>
      <c r="C3427" s="7">
        <v>6678</v>
      </c>
      <c r="D3427" s="8">
        <v>0.57999999999999996</v>
      </c>
      <c r="E3427" s="9">
        <f t="shared" si="106"/>
        <v>3873.24</v>
      </c>
      <c r="F3427" s="9">
        <f t="shared" si="107"/>
        <v>2804.76</v>
      </c>
    </row>
    <row r="3428" spans="1:6" x14ac:dyDescent="0.15">
      <c r="A3428" s="6" t="s">
        <v>6217</v>
      </c>
      <c r="B3428" s="6" t="s">
        <v>6217</v>
      </c>
      <c r="C3428" s="7">
        <v>6678</v>
      </c>
      <c r="D3428" s="8">
        <v>0.57999999999999996</v>
      </c>
      <c r="E3428" s="9">
        <f t="shared" si="106"/>
        <v>3873.24</v>
      </c>
      <c r="F3428" s="9">
        <f t="shared" si="107"/>
        <v>2804.76</v>
      </c>
    </row>
    <row r="3429" spans="1:6" x14ac:dyDescent="0.15">
      <c r="A3429" s="6" t="s">
        <v>6218</v>
      </c>
      <c r="B3429" s="6" t="s">
        <v>6218</v>
      </c>
      <c r="C3429" s="7">
        <v>6678</v>
      </c>
      <c r="D3429" s="8">
        <v>0.57999999999999996</v>
      </c>
      <c r="E3429" s="9">
        <f t="shared" si="106"/>
        <v>3873.24</v>
      </c>
      <c r="F3429" s="9">
        <f t="shared" si="107"/>
        <v>2804.76</v>
      </c>
    </row>
    <row r="3430" spans="1:6" x14ac:dyDescent="0.15">
      <c r="A3430" s="6" t="s">
        <v>6219</v>
      </c>
      <c r="B3430" s="6" t="s">
        <v>6219</v>
      </c>
      <c r="C3430" s="7">
        <v>6678</v>
      </c>
      <c r="D3430" s="8">
        <v>0.57999999999999996</v>
      </c>
      <c r="E3430" s="9">
        <f t="shared" si="106"/>
        <v>3873.24</v>
      </c>
      <c r="F3430" s="9">
        <f t="shared" si="107"/>
        <v>2804.76</v>
      </c>
    </row>
    <row r="3431" spans="1:6" x14ac:dyDescent="0.15">
      <c r="A3431" s="6" t="s">
        <v>6220</v>
      </c>
      <c r="B3431" s="6" t="s">
        <v>6220</v>
      </c>
      <c r="C3431" s="7">
        <v>6678</v>
      </c>
      <c r="D3431" s="8">
        <v>0.57999999999999996</v>
      </c>
      <c r="E3431" s="9">
        <f t="shared" si="106"/>
        <v>3873.24</v>
      </c>
      <c r="F3431" s="9">
        <f t="shared" si="107"/>
        <v>2804.76</v>
      </c>
    </row>
    <row r="3432" spans="1:6" x14ac:dyDescent="0.15">
      <c r="A3432" s="6" t="s">
        <v>6221</v>
      </c>
      <c r="B3432" s="6" t="s">
        <v>6221</v>
      </c>
      <c r="C3432" s="7">
        <v>6678</v>
      </c>
      <c r="D3432" s="8">
        <v>0.57999999999999996</v>
      </c>
      <c r="E3432" s="9">
        <f t="shared" si="106"/>
        <v>3873.24</v>
      </c>
      <c r="F3432" s="9">
        <f t="shared" si="107"/>
        <v>2804.76</v>
      </c>
    </row>
    <row r="3433" spans="1:6" x14ac:dyDescent="0.15">
      <c r="A3433" s="6" t="s">
        <v>6222</v>
      </c>
      <c r="B3433" s="6" t="s">
        <v>6222</v>
      </c>
      <c r="C3433" s="7">
        <v>6678</v>
      </c>
      <c r="D3433" s="8">
        <v>0.57999999999999996</v>
      </c>
      <c r="E3433" s="9">
        <f t="shared" si="106"/>
        <v>3873.24</v>
      </c>
      <c r="F3433" s="9">
        <f t="shared" si="107"/>
        <v>2804.76</v>
      </c>
    </row>
    <row r="3434" spans="1:6" x14ac:dyDescent="0.15">
      <c r="A3434" s="6" t="s">
        <v>6223</v>
      </c>
      <c r="B3434" s="6" t="s">
        <v>6223</v>
      </c>
      <c r="C3434" s="7">
        <v>6678</v>
      </c>
      <c r="D3434" s="8">
        <v>0.57999999999999996</v>
      </c>
      <c r="E3434" s="9">
        <f t="shared" si="106"/>
        <v>3873.24</v>
      </c>
      <c r="F3434" s="9">
        <f t="shared" si="107"/>
        <v>2804.76</v>
      </c>
    </row>
    <row r="3435" spans="1:6" x14ac:dyDescent="0.15">
      <c r="A3435" s="6" t="s">
        <v>6224</v>
      </c>
      <c r="B3435" s="6" t="s">
        <v>6224</v>
      </c>
      <c r="C3435" s="7">
        <v>6678</v>
      </c>
      <c r="D3435" s="8">
        <v>0.57999999999999996</v>
      </c>
      <c r="E3435" s="9">
        <f t="shared" si="106"/>
        <v>3873.24</v>
      </c>
      <c r="F3435" s="9">
        <f t="shared" si="107"/>
        <v>2804.76</v>
      </c>
    </row>
    <row r="3436" spans="1:6" x14ac:dyDescent="0.15">
      <c r="A3436" s="6" t="s">
        <v>6225</v>
      </c>
      <c r="B3436" s="6" t="s">
        <v>6225</v>
      </c>
      <c r="C3436" s="7">
        <v>6678</v>
      </c>
      <c r="D3436" s="8">
        <v>0.57999999999999996</v>
      </c>
      <c r="E3436" s="9">
        <f t="shared" si="106"/>
        <v>3873.24</v>
      </c>
      <c r="F3436" s="9">
        <f t="shared" si="107"/>
        <v>2804.76</v>
      </c>
    </row>
    <row r="3437" spans="1:6" x14ac:dyDescent="0.15">
      <c r="A3437" s="6" t="s">
        <v>6226</v>
      </c>
      <c r="B3437" s="6" t="s">
        <v>6227</v>
      </c>
      <c r="C3437" s="7">
        <v>6678</v>
      </c>
      <c r="D3437" s="8">
        <v>0.57999999999999996</v>
      </c>
      <c r="E3437" s="9">
        <f t="shared" si="106"/>
        <v>3873.24</v>
      </c>
      <c r="F3437" s="9">
        <f t="shared" si="107"/>
        <v>2804.76</v>
      </c>
    </row>
    <row r="3438" spans="1:6" x14ac:dyDescent="0.15">
      <c r="A3438" s="6" t="s">
        <v>6228</v>
      </c>
      <c r="B3438" s="6" t="s">
        <v>6229</v>
      </c>
      <c r="C3438" s="7">
        <v>6678</v>
      </c>
      <c r="D3438" s="8">
        <v>0.57999999999999996</v>
      </c>
      <c r="E3438" s="9">
        <f t="shared" si="106"/>
        <v>3873.24</v>
      </c>
      <c r="F3438" s="9">
        <f t="shared" si="107"/>
        <v>2804.76</v>
      </c>
    </row>
    <row r="3439" spans="1:6" x14ac:dyDescent="0.15">
      <c r="A3439" s="6" t="s">
        <v>6230</v>
      </c>
      <c r="B3439" s="6" t="s">
        <v>6231</v>
      </c>
      <c r="C3439" s="7">
        <v>6678</v>
      </c>
      <c r="D3439" s="8">
        <v>0.57999999999999996</v>
      </c>
      <c r="E3439" s="9">
        <f t="shared" si="106"/>
        <v>3873.24</v>
      </c>
      <c r="F3439" s="9">
        <f t="shared" si="107"/>
        <v>2804.76</v>
      </c>
    </row>
    <row r="3440" spans="1:6" x14ac:dyDescent="0.15">
      <c r="A3440" s="6" t="s">
        <v>6232</v>
      </c>
      <c r="B3440" s="6" t="s">
        <v>6233</v>
      </c>
      <c r="C3440" s="7">
        <v>6678</v>
      </c>
      <c r="D3440" s="8">
        <v>0.57999999999999996</v>
      </c>
      <c r="E3440" s="9">
        <f t="shared" si="106"/>
        <v>3873.24</v>
      </c>
      <c r="F3440" s="9">
        <f t="shared" si="107"/>
        <v>2804.76</v>
      </c>
    </row>
    <row r="3441" spans="1:6" x14ac:dyDescent="0.15">
      <c r="A3441" s="6" t="s">
        <v>6234</v>
      </c>
      <c r="B3441" s="6" t="s">
        <v>6235</v>
      </c>
      <c r="C3441" s="7">
        <v>1500</v>
      </c>
      <c r="D3441" s="8">
        <v>0.57999999999999996</v>
      </c>
      <c r="E3441" s="9">
        <f t="shared" si="106"/>
        <v>869.99999999999989</v>
      </c>
      <c r="F3441" s="9">
        <f t="shared" si="107"/>
        <v>630.00000000000011</v>
      </c>
    </row>
    <row r="3442" spans="1:6" x14ac:dyDescent="0.15">
      <c r="A3442" s="6" t="s">
        <v>6236</v>
      </c>
      <c r="B3442" s="6" t="s">
        <v>6237</v>
      </c>
      <c r="C3442" s="7">
        <v>8236.2000000000007</v>
      </c>
      <c r="D3442" s="8">
        <v>0.57999999999999996</v>
      </c>
      <c r="E3442" s="9">
        <f t="shared" si="106"/>
        <v>4776.9960000000001</v>
      </c>
      <c r="F3442" s="9">
        <f t="shared" si="107"/>
        <v>3459.2040000000006</v>
      </c>
    </row>
    <row r="3443" spans="1:6" x14ac:dyDescent="0.15">
      <c r="A3443" s="6" t="s">
        <v>8191</v>
      </c>
      <c r="B3443" s="6" t="s">
        <v>6238</v>
      </c>
      <c r="C3443" s="7">
        <v>12465.6</v>
      </c>
      <c r="D3443" s="8">
        <v>0.57999999999999996</v>
      </c>
      <c r="E3443" s="9">
        <f t="shared" si="106"/>
        <v>7230.0479999999998</v>
      </c>
      <c r="F3443" s="9">
        <f t="shared" si="107"/>
        <v>5235.5520000000006</v>
      </c>
    </row>
    <row r="3444" spans="1:6" x14ac:dyDescent="0.15">
      <c r="A3444" s="6" t="s">
        <v>6239</v>
      </c>
      <c r="B3444" s="6" t="s">
        <v>6240</v>
      </c>
      <c r="C3444" s="7">
        <v>12465.6</v>
      </c>
      <c r="D3444" s="8">
        <v>0.57999999999999996</v>
      </c>
      <c r="E3444" s="9">
        <f t="shared" si="106"/>
        <v>7230.0479999999998</v>
      </c>
      <c r="F3444" s="9">
        <f t="shared" si="107"/>
        <v>5235.5520000000006</v>
      </c>
    </row>
    <row r="3445" spans="1:6" x14ac:dyDescent="0.15">
      <c r="A3445" s="6" t="s">
        <v>6241</v>
      </c>
      <c r="B3445" s="6" t="s">
        <v>6241</v>
      </c>
      <c r="C3445" s="7">
        <v>15136.8</v>
      </c>
      <c r="D3445" s="8">
        <v>0.57999999999999996</v>
      </c>
      <c r="E3445" s="9">
        <f t="shared" si="106"/>
        <v>8779.3439999999991</v>
      </c>
      <c r="F3445" s="9">
        <f t="shared" si="107"/>
        <v>6357.4560000000001</v>
      </c>
    </row>
    <row r="3446" spans="1:6" x14ac:dyDescent="0.15">
      <c r="A3446" s="6" t="s">
        <v>6242</v>
      </c>
      <c r="B3446" s="6" t="s">
        <v>6242</v>
      </c>
      <c r="C3446" s="7">
        <v>15136.8</v>
      </c>
      <c r="D3446" s="8">
        <v>0.57999999999999996</v>
      </c>
      <c r="E3446" s="9">
        <f t="shared" si="106"/>
        <v>8779.3439999999991</v>
      </c>
      <c r="F3446" s="9">
        <f t="shared" si="107"/>
        <v>6357.4560000000001</v>
      </c>
    </row>
    <row r="3447" spans="1:6" x14ac:dyDescent="0.15">
      <c r="A3447" s="6" t="s">
        <v>6243</v>
      </c>
      <c r="B3447" s="6" t="s">
        <v>6243</v>
      </c>
      <c r="C3447" s="7">
        <v>15136.8</v>
      </c>
      <c r="D3447" s="8">
        <v>0.57999999999999996</v>
      </c>
      <c r="E3447" s="9">
        <f t="shared" si="106"/>
        <v>8779.3439999999991</v>
      </c>
      <c r="F3447" s="9">
        <f t="shared" si="107"/>
        <v>6357.4560000000001</v>
      </c>
    </row>
    <row r="3448" spans="1:6" x14ac:dyDescent="0.15">
      <c r="A3448" s="6" t="s">
        <v>6244</v>
      </c>
      <c r="B3448" s="6" t="s">
        <v>6244</v>
      </c>
      <c r="C3448" s="7">
        <v>15136.8</v>
      </c>
      <c r="D3448" s="8">
        <v>0.57999999999999996</v>
      </c>
      <c r="E3448" s="9">
        <f t="shared" si="106"/>
        <v>8779.3439999999991</v>
      </c>
      <c r="F3448" s="9">
        <f t="shared" si="107"/>
        <v>6357.4560000000001</v>
      </c>
    </row>
    <row r="3449" spans="1:6" x14ac:dyDescent="0.15">
      <c r="A3449" s="6" t="s">
        <v>6245</v>
      </c>
      <c r="B3449" s="6" t="s">
        <v>6245</v>
      </c>
      <c r="C3449" s="7">
        <v>15136.8</v>
      </c>
      <c r="D3449" s="8">
        <v>0.57999999999999996</v>
      </c>
      <c r="E3449" s="9">
        <f t="shared" si="106"/>
        <v>8779.3439999999991</v>
      </c>
      <c r="F3449" s="9">
        <f t="shared" si="107"/>
        <v>6357.4560000000001</v>
      </c>
    </row>
    <row r="3450" spans="1:6" x14ac:dyDescent="0.15">
      <c r="A3450" s="6" t="s">
        <v>6246</v>
      </c>
      <c r="B3450" s="6" t="s">
        <v>6246</v>
      </c>
      <c r="C3450" s="7">
        <v>15136.8</v>
      </c>
      <c r="D3450" s="8">
        <v>0.57999999999999996</v>
      </c>
      <c r="E3450" s="9">
        <f t="shared" si="106"/>
        <v>8779.3439999999991</v>
      </c>
      <c r="F3450" s="9">
        <f t="shared" si="107"/>
        <v>6357.4560000000001</v>
      </c>
    </row>
    <row r="3451" spans="1:6" x14ac:dyDescent="0.15">
      <c r="A3451" s="6" t="s">
        <v>6247</v>
      </c>
      <c r="B3451" s="6" t="s">
        <v>6247</v>
      </c>
      <c r="C3451" s="7">
        <v>15136.8</v>
      </c>
      <c r="D3451" s="8">
        <v>0.57999999999999996</v>
      </c>
      <c r="E3451" s="9">
        <f t="shared" si="106"/>
        <v>8779.3439999999991</v>
      </c>
      <c r="F3451" s="9">
        <f t="shared" si="107"/>
        <v>6357.4560000000001</v>
      </c>
    </row>
    <row r="3452" spans="1:6" x14ac:dyDescent="0.15">
      <c r="A3452" s="6" t="s">
        <v>6248</v>
      </c>
      <c r="B3452" s="6" t="s">
        <v>6248</v>
      </c>
      <c r="C3452" s="7">
        <v>15136.8</v>
      </c>
      <c r="D3452" s="8">
        <v>0.57999999999999996</v>
      </c>
      <c r="E3452" s="9">
        <f t="shared" si="106"/>
        <v>8779.3439999999991</v>
      </c>
      <c r="F3452" s="9">
        <f t="shared" si="107"/>
        <v>6357.4560000000001</v>
      </c>
    </row>
    <row r="3453" spans="1:6" x14ac:dyDescent="0.15">
      <c r="A3453" s="6" t="s">
        <v>6249</v>
      </c>
      <c r="B3453" s="6" t="s">
        <v>6249</v>
      </c>
      <c r="C3453" s="7">
        <v>15136.8</v>
      </c>
      <c r="D3453" s="8">
        <v>0.57999999999999996</v>
      </c>
      <c r="E3453" s="9">
        <f t="shared" si="106"/>
        <v>8779.3439999999991</v>
      </c>
      <c r="F3453" s="9">
        <f t="shared" si="107"/>
        <v>6357.4560000000001</v>
      </c>
    </row>
    <row r="3454" spans="1:6" x14ac:dyDescent="0.15">
      <c r="A3454" s="6" t="s">
        <v>6250</v>
      </c>
      <c r="B3454" s="6" t="s">
        <v>6250</v>
      </c>
      <c r="C3454" s="7">
        <v>15136.8</v>
      </c>
      <c r="D3454" s="8">
        <v>0.57999999999999996</v>
      </c>
      <c r="E3454" s="9">
        <f t="shared" si="106"/>
        <v>8779.3439999999991</v>
      </c>
      <c r="F3454" s="9">
        <f t="shared" si="107"/>
        <v>6357.4560000000001</v>
      </c>
    </row>
    <row r="3455" spans="1:6" x14ac:dyDescent="0.15">
      <c r="A3455" s="6" t="s">
        <v>6251</v>
      </c>
      <c r="B3455" s="6" t="s">
        <v>6251</v>
      </c>
      <c r="C3455" s="7">
        <v>15136.8</v>
      </c>
      <c r="D3455" s="8">
        <v>0.57999999999999996</v>
      </c>
      <c r="E3455" s="9">
        <f t="shared" si="106"/>
        <v>8779.3439999999991</v>
      </c>
      <c r="F3455" s="9">
        <f t="shared" si="107"/>
        <v>6357.4560000000001</v>
      </c>
    </row>
    <row r="3456" spans="1:6" x14ac:dyDescent="0.15">
      <c r="A3456" s="6" t="s">
        <v>6252</v>
      </c>
      <c r="B3456" s="6" t="s">
        <v>6252</v>
      </c>
      <c r="C3456" s="7">
        <v>15136.8</v>
      </c>
      <c r="D3456" s="8">
        <v>0.57999999999999996</v>
      </c>
      <c r="E3456" s="9">
        <f t="shared" si="106"/>
        <v>8779.3439999999991</v>
      </c>
      <c r="F3456" s="9">
        <f t="shared" si="107"/>
        <v>6357.4560000000001</v>
      </c>
    </row>
    <row r="3457" spans="1:6" x14ac:dyDescent="0.15">
      <c r="A3457" s="6" t="s">
        <v>6253</v>
      </c>
      <c r="B3457" s="6" t="s">
        <v>6253</v>
      </c>
      <c r="C3457" s="7">
        <v>15136.8</v>
      </c>
      <c r="D3457" s="8">
        <v>0.57999999999999996</v>
      </c>
      <c r="E3457" s="9">
        <f t="shared" si="106"/>
        <v>8779.3439999999991</v>
      </c>
      <c r="F3457" s="9">
        <f t="shared" si="107"/>
        <v>6357.4560000000001</v>
      </c>
    </row>
    <row r="3458" spans="1:6" x14ac:dyDescent="0.15">
      <c r="A3458" s="6" t="s">
        <v>6254</v>
      </c>
      <c r="B3458" s="6" t="s">
        <v>6254</v>
      </c>
      <c r="C3458" s="7">
        <v>15136.8</v>
      </c>
      <c r="D3458" s="8">
        <v>0.57999999999999996</v>
      </c>
      <c r="E3458" s="9">
        <f t="shared" ref="E3458:E3521" si="108">+C3458*D3458</f>
        <v>8779.3439999999991</v>
      </c>
      <c r="F3458" s="9">
        <f t="shared" ref="F3458:F3521" si="109">+C3458-E3458</f>
        <v>6357.4560000000001</v>
      </c>
    </row>
    <row r="3459" spans="1:6" x14ac:dyDescent="0.15">
      <c r="A3459" s="6" t="s">
        <v>6255</v>
      </c>
      <c r="B3459" s="6" t="s">
        <v>6255</v>
      </c>
      <c r="C3459" s="7">
        <v>15136.8</v>
      </c>
      <c r="D3459" s="8">
        <v>0.57999999999999996</v>
      </c>
      <c r="E3459" s="9">
        <f t="shared" si="108"/>
        <v>8779.3439999999991</v>
      </c>
      <c r="F3459" s="9">
        <f t="shared" si="109"/>
        <v>6357.4560000000001</v>
      </c>
    </row>
    <row r="3460" spans="1:6" x14ac:dyDescent="0.15">
      <c r="A3460" s="6" t="s">
        <v>6256</v>
      </c>
      <c r="B3460" s="6" t="s">
        <v>6256</v>
      </c>
      <c r="C3460" s="7">
        <v>15136.8</v>
      </c>
      <c r="D3460" s="8">
        <v>0.57999999999999996</v>
      </c>
      <c r="E3460" s="9">
        <f t="shared" si="108"/>
        <v>8779.3439999999991</v>
      </c>
      <c r="F3460" s="9">
        <f t="shared" si="109"/>
        <v>6357.4560000000001</v>
      </c>
    </row>
    <row r="3461" spans="1:6" x14ac:dyDescent="0.15">
      <c r="A3461" s="6" t="s">
        <v>6257</v>
      </c>
      <c r="B3461" s="6" t="s">
        <v>6257</v>
      </c>
      <c r="C3461" s="7">
        <v>15136.8</v>
      </c>
      <c r="D3461" s="8">
        <v>0.57999999999999996</v>
      </c>
      <c r="E3461" s="9">
        <f t="shared" si="108"/>
        <v>8779.3439999999991</v>
      </c>
      <c r="F3461" s="9">
        <f t="shared" si="109"/>
        <v>6357.4560000000001</v>
      </c>
    </row>
    <row r="3462" spans="1:6" x14ac:dyDescent="0.15">
      <c r="A3462" s="6" t="s">
        <v>6258</v>
      </c>
      <c r="B3462" s="6" t="s">
        <v>6258</v>
      </c>
      <c r="C3462" s="7">
        <v>15136.8</v>
      </c>
      <c r="D3462" s="8">
        <v>0.57999999999999996</v>
      </c>
      <c r="E3462" s="9">
        <f t="shared" si="108"/>
        <v>8779.3439999999991</v>
      </c>
      <c r="F3462" s="9">
        <f t="shared" si="109"/>
        <v>6357.4560000000001</v>
      </c>
    </row>
    <row r="3463" spans="1:6" x14ac:dyDescent="0.15">
      <c r="A3463" s="6" t="s">
        <v>6259</v>
      </c>
      <c r="B3463" s="6" t="s">
        <v>6260</v>
      </c>
      <c r="C3463" s="7">
        <v>15136.8</v>
      </c>
      <c r="D3463" s="8">
        <v>0.57999999999999996</v>
      </c>
      <c r="E3463" s="9">
        <f t="shared" si="108"/>
        <v>8779.3439999999991</v>
      </c>
      <c r="F3463" s="9">
        <f t="shared" si="109"/>
        <v>6357.4560000000001</v>
      </c>
    </row>
    <row r="3464" spans="1:6" x14ac:dyDescent="0.15">
      <c r="A3464" s="6" t="s">
        <v>6259</v>
      </c>
      <c r="B3464" s="6" t="s">
        <v>6261</v>
      </c>
      <c r="C3464" s="7">
        <v>15136.8</v>
      </c>
      <c r="D3464" s="8">
        <v>0.57999999999999996</v>
      </c>
      <c r="E3464" s="9">
        <f t="shared" si="108"/>
        <v>8779.3439999999991</v>
      </c>
      <c r="F3464" s="9">
        <f t="shared" si="109"/>
        <v>6357.4560000000001</v>
      </c>
    </row>
    <row r="3465" spans="1:6" x14ac:dyDescent="0.15">
      <c r="A3465" s="6" t="s">
        <v>6262</v>
      </c>
      <c r="B3465" s="6" t="s">
        <v>6263</v>
      </c>
      <c r="C3465" s="7">
        <v>15136.8</v>
      </c>
      <c r="D3465" s="8">
        <v>0.57999999999999996</v>
      </c>
      <c r="E3465" s="9">
        <f t="shared" si="108"/>
        <v>8779.3439999999991</v>
      </c>
      <c r="F3465" s="9">
        <f t="shared" si="109"/>
        <v>6357.4560000000001</v>
      </c>
    </row>
    <row r="3466" spans="1:6" x14ac:dyDescent="0.15">
      <c r="A3466" s="6" t="s">
        <v>6262</v>
      </c>
      <c r="B3466" s="6" t="s">
        <v>6264</v>
      </c>
      <c r="C3466" s="7">
        <v>15136.8</v>
      </c>
      <c r="D3466" s="8">
        <v>0.57999999999999996</v>
      </c>
      <c r="E3466" s="9">
        <f t="shared" si="108"/>
        <v>8779.3439999999991</v>
      </c>
      <c r="F3466" s="9">
        <f t="shared" si="109"/>
        <v>6357.4560000000001</v>
      </c>
    </row>
    <row r="3467" spans="1:6" x14ac:dyDescent="0.15">
      <c r="A3467" s="6" t="s">
        <v>6265</v>
      </c>
      <c r="B3467" s="6" t="s">
        <v>6265</v>
      </c>
      <c r="C3467" s="7">
        <v>15136.8</v>
      </c>
      <c r="D3467" s="8">
        <v>0.57999999999999996</v>
      </c>
      <c r="E3467" s="9">
        <f t="shared" si="108"/>
        <v>8779.3439999999991</v>
      </c>
      <c r="F3467" s="9">
        <f t="shared" si="109"/>
        <v>6357.4560000000001</v>
      </c>
    </row>
    <row r="3468" spans="1:6" x14ac:dyDescent="0.15">
      <c r="A3468" s="6" t="s">
        <v>6266</v>
      </c>
      <c r="B3468" s="6" t="s">
        <v>6266</v>
      </c>
      <c r="C3468" s="7">
        <v>15136.8</v>
      </c>
      <c r="D3468" s="8">
        <v>0.57999999999999996</v>
      </c>
      <c r="E3468" s="9">
        <f t="shared" si="108"/>
        <v>8779.3439999999991</v>
      </c>
      <c r="F3468" s="9">
        <f t="shared" si="109"/>
        <v>6357.4560000000001</v>
      </c>
    </row>
    <row r="3469" spans="1:6" x14ac:dyDescent="0.15">
      <c r="A3469" s="6" t="s">
        <v>6267</v>
      </c>
      <c r="B3469" s="6" t="s">
        <v>6267</v>
      </c>
      <c r="C3469" s="7">
        <v>15136.8</v>
      </c>
      <c r="D3469" s="8">
        <v>0.57999999999999996</v>
      </c>
      <c r="E3469" s="9">
        <f t="shared" si="108"/>
        <v>8779.3439999999991</v>
      </c>
      <c r="F3469" s="9">
        <f t="shared" si="109"/>
        <v>6357.4560000000001</v>
      </c>
    </row>
    <row r="3470" spans="1:6" x14ac:dyDescent="0.15">
      <c r="A3470" s="6" t="s">
        <v>6268</v>
      </c>
      <c r="B3470" s="6" t="s">
        <v>6268</v>
      </c>
      <c r="C3470" s="7">
        <v>15136.8</v>
      </c>
      <c r="D3470" s="8">
        <v>0.57999999999999996</v>
      </c>
      <c r="E3470" s="9">
        <f t="shared" si="108"/>
        <v>8779.3439999999991</v>
      </c>
      <c r="F3470" s="9">
        <f t="shared" si="109"/>
        <v>6357.4560000000001</v>
      </c>
    </row>
    <row r="3471" spans="1:6" x14ac:dyDescent="0.15">
      <c r="A3471" s="6" t="s">
        <v>6269</v>
      </c>
      <c r="B3471" s="6" t="s">
        <v>6269</v>
      </c>
      <c r="C3471" s="7">
        <v>15136.8</v>
      </c>
      <c r="D3471" s="8">
        <v>0.57999999999999996</v>
      </c>
      <c r="E3471" s="9">
        <f t="shared" si="108"/>
        <v>8779.3439999999991</v>
      </c>
      <c r="F3471" s="9">
        <f t="shared" si="109"/>
        <v>6357.4560000000001</v>
      </c>
    </row>
    <row r="3472" spans="1:6" x14ac:dyDescent="0.15">
      <c r="A3472" s="6" t="s">
        <v>6270</v>
      </c>
      <c r="B3472" s="6" t="s">
        <v>6270</v>
      </c>
      <c r="C3472" s="7">
        <v>15136.8</v>
      </c>
      <c r="D3472" s="8">
        <v>0.57999999999999996</v>
      </c>
      <c r="E3472" s="9">
        <f t="shared" si="108"/>
        <v>8779.3439999999991</v>
      </c>
      <c r="F3472" s="9">
        <f t="shared" si="109"/>
        <v>6357.4560000000001</v>
      </c>
    </row>
    <row r="3473" spans="1:6" x14ac:dyDescent="0.15">
      <c r="A3473" s="6" t="s">
        <v>6271</v>
      </c>
      <c r="B3473" s="6" t="s">
        <v>6271</v>
      </c>
      <c r="C3473" s="7">
        <v>15136.8</v>
      </c>
      <c r="D3473" s="8">
        <v>0.57999999999999996</v>
      </c>
      <c r="E3473" s="9">
        <f t="shared" si="108"/>
        <v>8779.3439999999991</v>
      </c>
      <c r="F3473" s="9">
        <f t="shared" si="109"/>
        <v>6357.4560000000001</v>
      </c>
    </row>
    <row r="3474" spans="1:6" x14ac:dyDescent="0.15">
      <c r="A3474" s="6" t="s">
        <v>6272</v>
      </c>
      <c r="B3474" s="6" t="s">
        <v>6273</v>
      </c>
      <c r="C3474" s="7">
        <v>12466</v>
      </c>
      <c r="D3474" s="8">
        <v>0.57999999999999996</v>
      </c>
      <c r="E3474" s="9">
        <f t="shared" si="108"/>
        <v>7230.28</v>
      </c>
      <c r="F3474" s="9">
        <f t="shared" si="109"/>
        <v>5235.72</v>
      </c>
    </row>
    <row r="3475" spans="1:6" x14ac:dyDescent="0.15">
      <c r="A3475" s="6" t="s">
        <v>6274</v>
      </c>
      <c r="B3475" s="6" t="s">
        <v>6274</v>
      </c>
      <c r="C3475" s="7">
        <v>11578</v>
      </c>
      <c r="D3475" s="8">
        <v>0.57999999999999996</v>
      </c>
      <c r="E3475" s="9">
        <f t="shared" si="108"/>
        <v>6715.24</v>
      </c>
      <c r="F3475" s="9">
        <f t="shared" si="109"/>
        <v>4862.76</v>
      </c>
    </row>
    <row r="3476" spans="1:6" x14ac:dyDescent="0.15">
      <c r="A3476" s="6" t="s">
        <v>6275</v>
      </c>
      <c r="B3476" s="6" t="s">
        <v>6275</v>
      </c>
      <c r="C3476" s="7">
        <v>11578</v>
      </c>
      <c r="D3476" s="8">
        <v>0.57999999999999996</v>
      </c>
      <c r="E3476" s="9">
        <f t="shared" si="108"/>
        <v>6715.24</v>
      </c>
      <c r="F3476" s="9">
        <f t="shared" si="109"/>
        <v>4862.76</v>
      </c>
    </row>
    <row r="3477" spans="1:6" x14ac:dyDescent="0.15">
      <c r="A3477" s="6" t="s">
        <v>6276</v>
      </c>
      <c r="B3477" s="6" t="s">
        <v>6276</v>
      </c>
      <c r="C3477" s="7">
        <v>11578</v>
      </c>
      <c r="D3477" s="8">
        <v>0.57999999999999996</v>
      </c>
      <c r="E3477" s="9">
        <f t="shared" si="108"/>
        <v>6715.24</v>
      </c>
      <c r="F3477" s="9">
        <f t="shared" si="109"/>
        <v>4862.76</v>
      </c>
    </row>
    <row r="3478" spans="1:6" x14ac:dyDescent="0.15">
      <c r="A3478" s="6" t="s">
        <v>6277</v>
      </c>
      <c r="B3478" s="6" t="s">
        <v>6277</v>
      </c>
      <c r="C3478" s="7">
        <v>11578</v>
      </c>
      <c r="D3478" s="8">
        <v>0.57999999999999996</v>
      </c>
      <c r="E3478" s="9">
        <f t="shared" si="108"/>
        <v>6715.24</v>
      </c>
      <c r="F3478" s="9">
        <f t="shared" si="109"/>
        <v>4862.76</v>
      </c>
    </row>
    <row r="3479" spans="1:6" x14ac:dyDescent="0.15">
      <c r="A3479" s="6" t="s">
        <v>6278</v>
      </c>
      <c r="B3479" s="6" t="s">
        <v>6278</v>
      </c>
      <c r="C3479" s="7">
        <v>11578</v>
      </c>
      <c r="D3479" s="8">
        <v>0.57999999999999996</v>
      </c>
      <c r="E3479" s="9">
        <f t="shared" si="108"/>
        <v>6715.24</v>
      </c>
      <c r="F3479" s="9">
        <f t="shared" si="109"/>
        <v>4862.76</v>
      </c>
    </row>
    <row r="3480" spans="1:6" x14ac:dyDescent="0.15">
      <c r="A3480" s="6" t="s">
        <v>6279</v>
      </c>
      <c r="B3480" s="6" t="s">
        <v>6279</v>
      </c>
      <c r="C3480" s="7">
        <v>11578</v>
      </c>
      <c r="D3480" s="8">
        <v>0.57999999999999996</v>
      </c>
      <c r="E3480" s="9">
        <f t="shared" si="108"/>
        <v>6715.24</v>
      </c>
      <c r="F3480" s="9">
        <f t="shared" si="109"/>
        <v>4862.76</v>
      </c>
    </row>
    <row r="3481" spans="1:6" x14ac:dyDescent="0.15">
      <c r="A3481" s="6" t="s">
        <v>6280</v>
      </c>
      <c r="B3481" s="6" t="s">
        <v>6280</v>
      </c>
      <c r="C3481" s="7">
        <v>11578</v>
      </c>
      <c r="D3481" s="8">
        <v>0.57999999999999996</v>
      </c>
      <c r="E3481" s="9">
        <f t="shared" si="108"/>
        <v>6715.24</v>
      </c>
      <c r="F3481" s="9">
        <f t="shared" si="109"/>
        <v>4862.76</v>
      </c>
    </row>
    <row r="3482" spans="1:6" x14ac:dyDescent="0.15">
      <c r="A3482" s="6" t="s">
        <v>6281</v>
      </c>
      <c r="B3482" s="6" t="s">
        <v>6281</v>
      </c>
      <c r="C3482" s="7">
        <v>11578</v>
      </c>
      <c r="D3482" s="8">
        <v>0.57999999999999996</v>
      </c>
      <c r="E3482" s="9">
        <f t="shared" si="108"/>
        <v>6715.24</v>
      </c>
      <c r="F3482" s="9">
        <f t="shared" si="109"/>
        <v>4862.76</v>
      </c>
    </row>
    <row r="3483" spans="1:6" x14ac:dyDescent="0.15">
      <c r="A3483" s="6" t="s">
        <v>6282</v>
      </c>
      <c r="B3483" s="6" t="s">
        <v>6282</v>
      </c>
      <c r="C3483" s="7">
        <v>13743</v>
      </c>
      <c r="D3483" s="8">
        <v>0.57999999999999996</v>
      </c>
      <c r="E3483" s="9">
        <f t="shared" si="108"/>
        <v>7970.94</v>
      </c>
      <c r="F3483" s="9">
        <f t="shared" si="109"/>
        <v>5772.06</v>
      </c>
    </row>
    <row r="3484" spans="1:6" x14ac:dyDescent="0.15">
      <c r="A3484" s="6" t="s">
        <v>6282</v>
      </c>
      <c r="B3484" s="6" t="s">
        <v>6282</v>
      </c>
      <c r="C3484" s="7">
        <v>13743</v>
      </c>
      <c r="D3484" s="8">
        <v>0.57999999999999996</v>
      </c>
      <c r="E3484" s="9">
        <f t="shared" si="108"/>
        <v>7970.94</v>
      </c>
      <c r="F3484" s="9">
        <f t="shared" si="109"/>
        <v>5772.06</v>
      </c>
    </row>
    <row r="3485" spans="1:6" x14ac:dyDescent="0.15">
      <c r="A3485" s="6" t="s">
        <v>6283</v>
      </c>
      <c r="B3485" s="6" t="s">
        <v>6283</v>
      </c>
      <c r="C3485" s="7">
        <v>13743</v>
      </c>
      <c r="D3485" s="8">
        <v>0.57999999999999996</v>
      </c>
      <c r="E3485" s="9">
        <f t="shared" si="108"/>
        <v>7970.94</v>
      </c>
      <c r="F3485" s="9">
        <f t="shared" si="109"/>
        <v>5772.06</v>
      </c>
    </row>
    <row r="3486" spans="1:6" x14ac:dyDescent="0.15">
      <c r="A3486" s="6" t="s">
        <v>6283</v>
      </c>
      <c r="B3486" s="6" t="s">
        <v>6283</v>
      </c>
      <c r="C3486" s="7">
        <v>13743</v>
      </c>
      <c r="D3486" s="8">
        <v>0.57999999999999996</v>
      </c>
      <c r="E3486" s="9">
        <f t="shared" si="108"/>
        <v>7970.94</v>
      </c>
      <c r="F3486" s="9">
        <f t="shared" si="109"/>
        <v>5772.06</v>
      </c>
    </row>
    <row r="3487" spans="1:6" x14ac:dyDescent="0.15">
      <c r="A3487" s="6" t="s">
        <v>6284</v>
      </c>
      <c r="B3487" s="6" t="s">
        <v>6285</v>
      </c>
      <c r="C3487" s="7">
        <v>11578</v>
      </c>
      <c r="D3487" s="8">
        <v>0.57999999999999996</v>
      </c>
      <c r="E3487" s="9">
        <f t="shared" si="108"/>
        <v>6715.24</v>
      </c>
      <c r="F3487" s="9">
        <f t="shared" si="109"/>
        <v>4862.76</v>
      </c>
    </row>
    <row r="3488" spans="1:6" x14ac:dyDescent="0.15">
      <c r="A3488" s="6" t="s">
        <v>6286</v>
      </c>
      <c r="B3488" s="6" t="s">
        <v>6287</v>
      </c>
      <c r="C3488" s="7">
        <v>11578</v>
      </c>
      <c r="D3488" s="8">
        <v>0.57999999999999996</v>
      </c>
      <c r="E3488" s="9">
        <f t="shared" si="108"/>
        <v>6715.24</v>
      </c>
      <c r="F3488" s="9">
        <f t="shared" si="109"/>
        <v>4862.76</v>
      </c>
    </row>
    <row r="3489" spans="1:6" x14ac:dyDescent="0.15">
      <c r="A3489" s="6" t="s">
        <v>6288</v>
      </c>
      <c r="B3489" s="6" t="s">
        <v>6289</v>
      </c>
      <c r="C3489" s="7">
        <v>13743</v>
      </c>
      <c r="D3489" s="8">
        <v>0.57999999999999996</v>
      </c>
      <c r="E3489" s="9">
        <f t="shared" si="108"/>
        <v>7970.94</v>
      </c>
      <c r="F3489" s="9">
        <f t="shared" si="109"/>
        <v>5772.06</v>
      </c>
    </row>
    <row r="3490" spans="1:6" x14ac:dyDescent="0.15">
      <c r="A3490" s="6" t="s">
        <v>6290</v>
      </c>
      <c r="B3490" s="6" t="s">
        <v>6291</v>
      </c>
      <c r="C3490" s="7">
        <v>13743</v>
      </c>
      <c r="D3490" s="8">
        <v>0.57999999999999996</v>
      </c>
      <c r="E3490" s="9">
        <f t="shared" si="108"/>
        <v>7970.94</v>
      </c>
      <c r="F3490" s="9">
        <f t="shared" si="109"/>
        <v>5772.06</v>
      </c>
    </row>
    <row r="3491" spans="1:6" x14ac:dyDescent="0.15">
      <c r="A3491" s="6" t="s">
        <v>6292</v>
      </c>
      <c r="B3491" s="6" t="s">
        <v>6293</v>
      </c>
      <c r="C3491" s="7">
        <v>11756</v>
      </c>
      <c r="D3491" s="8">
        <v>0.57999999999999996</v>
      </c>
      <c r="E3491" s="9">
        <f t="shared" si="108"/>
        <v>6818.48</v>
      </c>
      <c r="F3491" s="9">
        <f t="shared" si="109"/>
        <v>4937.5200000000004</v>
      </c>
    </row>
    <row r="3492" spans="1:6" x14ac:dyDescent="0.15">
      <c r="A3492" s="6" t="s">
        <v>6294</v>
      </c>
      <c r="B3492" s="6" t="s">
        <v>6295</v>
      </c>
      <c r="C3492" s="7">
        <v>5650</v>
      </c>
      <c r="D3492" s="8">
        <v>0.57999999999999996</v>
      </c>
      <c r="E3492" s="9">
        <f t="shared" si="108"/>
        <v>3277</v>
      </c>
      <c r="F3492" s="9">
        <f t="shared" si="109"/>
        <v>2373</v>
      </c>
    </row>
    <row r="3493" spans="1:6" x14ac:dyDescent="0.15">
      <c r="A3493" s="6" t="s">
        <v>6296</v>
      </c>
      <c r="B3493" s="6" t="s">
        <v>6297</v>
      </c>
      <c r="C3493" s="7">
        <v>8701</v>
      </c>
      <c r="D3493" s="8">
        <v>0.57999999999999996</v>
      </c>
      <c r="E3493" s="9">
        <f t="shared" si="108"/>
        <v>5046.58</v>
      </c>
      <c r="F3493" s="9">
        <f t="shared" si="109"/>
        <v>3654.42</v>
      </c>
    </row>
    <row r="3494" spans="1:6" x14ac:dyDescent="0.15">
      <c r="A3494" s="6" t="s">
        <v>6298</v>
      </c>
      <c r="B3494" s="6" t="s">
        <v>6299</v>
      </c>
      <c r="C3494" s="7">
        <v>5650</v>
      </c>
      <c r="D3494" s="8">
        <v>0.57999999999999996</v>
      </c>
      <c r="E3494" s="9">
        <f t="shared" si="108"/>
        <v>3277</v>
      </c>
      <c r="F3494" s="9">
        <f t="shared" si="109"/>
        <v>2373</v>
      </c>
    </row>
    <row r="3495" spans="1:6" x14ac:dyDescent="0.15">
      <c r="A3495" s="6" t="s">
        <v>6300</v>
      </c>
      <c r="B3495" s="6" t="s">
        <v>6301</v>
      </c>
      <c r="C3495" s="7">
        <v>8701</v>
      </c>
      <c r="D3495" s="8">
        <v>0.57999999999999996</v>
      </c>
      <c r="E3495" s="9">
        <f t="shared" si="108"/>
        <v>5046.58</v>
      </c>
      <c r="F3495" s="9">
        <f t="shared" si="109"/>
        <v>3654.42</v>
      </c>
    </row>
    <row r="3496" spans="1:6" x14ac:dyDescent="0.15">
      <c r="A3496" s="6" t="s">
        <v>6302</v>
      </c>
      <c r="B3496" s="6" t="s">
        <v>6303</v>
      </c>
      <c r="C3496" s="7">
        <v>5550</v>
      </c>
      <c r="D3496" s="8">
        <v>0.57999999999999996</v>
      </c>
      <c r="E3496" s="9">
        <f t="shared" si="108"/>
        <v>3219</v>
      </c>
      <c r="F3496" s="9">
        <f t="shared" si="109"/>
        <v>2331</v>
      </c>
    </row>
    <row r="3497" spans="1:6" x14ac:dyDescent="0.15">
      <c r="A3497" s="6" t="s">
        <v>6304</v>
      </c>
      <c r="B3497" s="6" t="s">
        <v>6305</v>
      </c>
      <c r="C3497" s="7">
        <v>5550</v>
      </c>
      <c r="D3497" s="8">
        <v>0.57999999999999996</v>
      </c>
      <c r="E3497" s="9">
        <f t="shared" si="108"/>
        <v>3219</v>
      </c>
      <c r="F3497" s="9">
        <f t="shared" si="109"/>
        <v>2331</v>
      </c>
    </row>
    <row r="3498" spans="1:6" x14ac:dyDescent="0.15">
      <c r="A3498" s="6" t="s">
        <v>6306</v>
      </c>
      <c r="B3498" s="6" t="s">
        <v>6307</v>
      </c>
      <c r="C3498" s="7">
        <v>237.29999999999998</v>
      </c>
      <c r="D3498" s="8">
        <v>0.57999999999999996</v>
      </c>
      <c r="E3498" s="9">
        <f t="shared" si="108"/>
        <v>137.63399999999999</v>
      </c>
      <c r="F3498" s="9">
        <f t="shared" si="109"/>
        <v>99.665999999999997</v>
      </c>
    </row>
    <row r="3499" spans="1:6" x14ac:dyDescent="0.15">
      <c r="A3499" s="6" t="s">
        <v>6308</v>
      </c>
      <c r="B3499" s="6" t="s">
        <v>6309</v>
      </c>
      <c r="C3499" s="7">
        <v>4550</v>
      </c>
      <c r="D3499" s="8">
        <v>0.57999999999999996</v>
      </c>
      <c r="E3499" s="9">
        <f t="shared" si="108"/>
        <v>2639</v>
      </c>
      <c r="F3499" s="9">
        <f t="shared" si="109"/>
        <v>1911</v>
      </c>
    </row>
    <row r="3500" spans="1:6" x14ac:dyDescent="0.15">
      <c r="A3500" s="6" t="s">
        <v>6310</v>
      </c>
      <c r="B3500" s="6" t="s">
        <v>6311</v>
      </c>
      <c r="C3500" s="7">
        <v>4550</v>
      </c>
      <c r="D3500" s="8">
        <v>0.57999999999999996</v>
      </c>
      <c r="E3500" s="9">
        <f t="shared" si="108"/>
        <v>2639</v>
      </c>
      <c r="F3500" s="9">
        <f t="shared" si="109"/>
        <v>1911</v>
      </c>
    </row>
    <row r="3501" spans="1:6" x14ac:dyDescent="0.15">
      <c r="A3501" s="6" t="s">
        <v>6312</v>
      </c>
      <c r="B3501" s="6" t="s">
        <v>6313</v>
      </c>
      <c r="C3501" s="7">
        <v>5450</v>
      </c>
      <c r="D3501" s="8">
        <v>0.57999999999999996</v>
      </c>
      <c r="E3501" s="9">
        <f t="shared" si="108"/>
        <v>3161</v>
      </c>
      <c r="F3501" s="9">
        <f t="shared" si="109"/>
        <v>2289</v>
      </c>
    </row>
    <row r="3502" spans="1:6" x14ac:dyDescent="0.15">
      <c r="A3502" s="6" t="s">
        <v>6314</v>
      </c>
      <c r="B3502" s="6" t="s">
        <v>6313</v>
      </c>
      <c r="C3502" s="7">
        <v>5450</v>
      </c>
      <c r="D3502" s="8">
        <v>0.57999999999999996</v>
      </c>
      <c r="E3502" s="9">
        <f t="shared" si="108"/>
        <v>3161</v>
      </c>
      <c r="F3502" s="9">
        <f t="shared" si="109"/>
        <v>2289</v>
      </c>
    </row>
    <row r="3503" spans="1:6" x14ac:dyDescent="0.15">
      <c r="A3503" s="6" t="s">
        <v>6315</v>
      </c>
      <c r="B3503" s="6" t="s">
        <v>6315</v>
      </c>
      <c r="C3503" s="7">
        <v>31943.1</v>
      </c>
      <c r="D3503" s="8">
        <v>0.57999999999999996</v>
      </c>
      <c r="E3503" s="9">
        <f t="shared" si="108"/>
        <v>18526.998</v>
      </c>
      <c r="F3503" s="9">
        <f t="shared" si="109"/>
        <v>13416.101999999999</v>
      </c>
    </row>
    <row r="3504" spans="1:6" x14ac:dyDescent="0.15">
      <c r="A3504" s="6" t="s">
        <v>6316</v>
      </c>
      <c r="B3504" s="6" t="s">
        <v>6316</v>
      </c>
      <c r="C3504" s="7">
        <v>77910</v>
      </c>
      <c r="D3504" s="8">
        <v>0.57999999999999996</v>
      </c>
      <c r="E3504" s="9">
        <f t="shared" si="108"/>
        <v>45187.799999999996</v>
      </c>
      <c r="F3504" s="9">
        <f t="shared" si="109"/>
        <v>32722.200000000004</v>
      </c>
    </row>
    <row r="3505" spans="1:6" x14ac:dyDescent="0.15">
      <c r="A3505" s="6" t="s">
        <v>6317</v>
      </c>
      <c r="B3505" s="6" t="s">
        <v>6317</v>
      </c>
      <c r="C3505" s="7">
        <v>8904.0000000000018</v>
      </c>
      <c r="D3505" s="8">
        <v>0.57999999999999996</v>
      </c>
      <c r="E3505" s="9">
        <f t="shared" si="108"/>
        <v>5164.3200000000006</v>
      </c>
      <c r="F3505" s="9">
        <f t="shared" si="109"/>
        <v>3739.6800000000012</v>
      </c>
    </row>
    <row r="3506" spans="1:6" x14ac:dyDescent="0.15">
      <c r="A3506" s="6" t="s">
        <v>6318</v>
      </c>
      <c r="B3506" s="6" t="s">
        <v>6318</v>
      </c>
      <c r="C3506" s="7">
        <v>9126.6</v>
      </c>
      <c r="D3506" s="8">
        <v>0.57999999999999996</v>
      </c>
      <c r="E3506" s="9">
        <f t="shared" si="108"/>
        <v>5293.4279999999999</v>
      </c>
      <c r="F3506" s="9">
        <f t="shared" si="109"/>
        <v>3833.1720000000005</v>
      </c>
    </row>
    <row r="3507" spans="1:6" x14ac:dyDescent="0.15">
      <c r="A3507" s="6" t="s">
        <v>6319</v>
      </c>
      <c r="B3507" s="6" t="s">
        <v>6320</v>
      </c>
      <c r="C3507" s="7">
        <v>3116.4</v>
      </c>
      <c r="D3507" s="8">
        <v>0.57999999999999996</v>
      </c>
      <c r="E3507" s="9">
        <f t="shared" si="108"/>
        <v>1807.5119999999999</v>
      </c>
      <c r="F3507" s="9">
        <f t="shared" si="109"/>
        <v>1308.8880000000001</v>
      </c>
    </row>
    <row r="3508" spans="1:6" x14ac:dyDescent="0.15">
      <c r="A3508" s="6" t="s">
        <v>6321</v>
      </c>
      <c r="B3508" s="6" t="s">
        <v>6322</v>
      </c>
      <c r="C3508" s="7">
        <v>350.59499999999997</v>
      </c>
      <c r="D3508" s="8">
        <v>0.57999999999999996</v>
      </c>
      <c r="E3508" s="9">
        <f t="shared" si="108"/>
        <v>203.34509999999997</v>
      </c>
      <c r="F3508" s="9">
        <f t="shared" si="109"/>
        <v>147.2499</v>
      </c>
    </row>
    <row r="3509" spans="1:6" x14ac:dyDescent="0.15">
      <c r="A3509" s="6" t="s">
        <v>6323</v>
      </c>
      <c r="B3509" s="6" t="s">
        <v>6324</v>
      </c>
      <c r="C3509" s="7">
        <v>28.937999999999999</v>
      </c>
      <c r="D3509" s="8">
        <v>0.57999999999999996</v>
      </c>
      <c r="E3509" s="9">
        <f t="shared" si="108"/>
        <v>16.784039999999997</v>
      </c>
      <c r="F3509" s="9">
        <f t="shared" si="109"/>
        <v>12.153960000000001</v>
      </c>
    </row>
    <row r="3510" spans="1:6" x14ac:dyDescent="0.15">
      <c r="A3510" s="6" t="s">
        <v>6325</v>
      </c>
      <c r="B3510" s="6" t="s">
        <v>6326</v>
      </c>
      <c r="C3510" s="7">
        <v>342.80399999999997</v>
      </c>
      <c r="D3510" s="8">
        <v>0.57999999999999996</v>
      </c>
      <c r="E3510" s="9">
        <f t="shared" si="108"/>
        <v>198.82631999999998</v>
      </c>
      <c r="F3510" s="9">
        <f t="shared" si="109"/>
        <v>143.97767999999999</v>
      </c>
    </row>
    <row r="3511" spans="1:6" x14ac:dyDescent="0.15">
      <c r="A3511" s="6" t="s">
        <v>6327</v>
      </c>
      <c r="B3511" s="6" t="s">
        <v>6328</v>
      </c>
      <c r="C3511" s="7">
        <v>215.922</v>
      </c>
      <c r="D3511" s="8">
        <v>0.57999999999999996</v>
      </c>
      <c r="E3511" s="9">
        <f t="shared" si="108"/>
        <v>125.23475999999999</v>
      </c>
      <c r="F3511" s="9">
        <f t="shared" si="109"/>
        <v>90.687240000000003</v>
      </c>
    </row>
    <row r="3512" spans="1:6" x14ac:dyDescent="0.15">
      <c r="A3512" s="6" t="s">
        <v>6329</v>
      </c>
      <c r="B3512" s="6" t="s">
        <v>6330</v>
      </c>
      <c r="C3512" s="7">
        <v>18.920999999999999</v>
      </c>
      <c r="D3512" s="8">
        <v>0.57999999999999996</v>
      </c>
      <c r="E3512" s="9">
        <f t="shared" si="108"/>
        <v>10.974179999999999</v>
      </c>
      <c r="F3512" s="9">
        <f t="shared" si="109"/>
        <v>7.9468200000000007</v>
      </c>
    </row>
    <row r="3513" spans="1:6" x14ac:dyDescent="0.15">
      <c r="A3513" s="6" t="s">
        <v>6331</v>
      </c>
      <c r="B3513" s="6" t="s">
        <v>6332</v>
      </c>
      <c r="C3513" s="7">
        <v>52.311</v>
      </c>
      <c r="D3513" s="8">
        <v>0.57999999999999996</v>
      </c>
      <c r="E3513" s="9">
        <f t="shared" si="108"/>
        <v>30.340379999999996</v>
      </c>
      <c r="F3513" s="9">
        <f t="shared" si="109"/>
        <v>21.970620000000004</v>
      </c>
    </row>
    <row r="3514" spans="1:6" x14ac:dyDescent="0.15">
      <c r="A3514" s="6" t="s">
        <v>6333</v>
      </c>
      <c r="B3514" s="6" t="s">
        <v>6334</v>
      </c>
      <c r="C3514" s="7">
        <v>1669.5</v>
      </c>
      <c r="D3514" s="8">
        <v>0.57999999999999996</v>
      </c>
      <c r="E3514" s="9">
        <f t="shared" si="108"/>
        <v>968.31</v>
      </c>
      <c r="F3514" s="9">
        <f t="shared" si="109"/>
        <v>701.19</v>
      </c>
    </row>
    <row r="3515" spans="1:6" x14ac:dyDescent="0.15">
      <c r="A3515" s="6" t="s">
        <v>6335</v>
      </c>
      <c r="B3515" s="6" t="s">
        <v>6336</v>
      </c>
      <c r="C3515" s="7">
        <v>7791</v>
      </c>
      <c r="D3515" s="8">
        <v>0.57999999999999996</v>
      </c>
      <c r="E3515" s="9">
        <f t="shared" si="108"/>
        <v>4518.78</v>
      </c>
      <c r="F3515" s="9">
        <f t="shared" si="109"/>
        <v>3272.2200000000003</v>
      </c>
    </row>
    <row r="3516" spans="1:6" x14ac:dyDescent="0.15">
      <c r="A3516" s="6" t="s">
        <v>6337</v>
      </c>
      <c r="B3516" s="6" t="s">
        <v>6338</v>
      </c>
      <c r="C3516" s="7">
        <v>300.51</v>
      </c>
      <c r="D3516" s="8">
        <v>0.57999999999999996</v>
      </c>
      <c r="E3516" s="9">
        <f t="shared" si="108"/>
        <v>174.29579999999999</v>
      </c>
      <c r="F3516" s="9">
        <f t="shared" si="109"/>
        <v>126.21420000000001</v>
      </c>
    </row>
    <row r="3517" spans="1:6" x14ac:dyDescent="0.15">
      <c r="A3517" s="6" t="s">
        <v>6339</v>
      </c>
      <c r="B3517" s="6" t="s">
        <v>6340</v>
      </c>
      <c r="C3517" s="7">
        <v>767.97</v>
      </c>
      <c r="D3517" s="8">
        <v>0.57999999999999996</v>
      </c>
      <c r="E3517" s="9">
        <f t="shared" si="108"/>
        <v>445.42259999999999</v>
      </c>
      <c r="F3517" s="9">
        <f t="shared" si="109"/>
        <v>322.54740000000004</v>
      </c>
    </row>
    <row r="3518" spans="1:6" x14ac:dyDescent="0.15">
      <c r="A3518" s="6" t="s">
        <v>6341</v>
      </c>
      <c r="B3518" s="6" t="s">
        <v>6342</v>
      </c>
      <c r="C3518" s="7">
        <v>300.51</v>
      </c>
      <c r="D3518" s="8">
        <v>0.57999999999999996</v>
      </c>
      <c r="E3518" s="9">
        <f t="shared" si="108"/>
        <v>174.29579999999999</v>
      </c>
      <c r="F3518" s="9">
        <f t="shared" si="109"/>
        <v>126.21420000000001</v>
      </c>
    </row>
    <row r="3519" spans="1:6" x14ac:dyDescent="0.15">
      <c r="A3519" s="6" t="s">
        <v>6343</v>
      </c>
      <c r="B3519" s="6" t="s">
        <v>6344</v>
      </c>
      <c r="C3519" s="7">
        <v>767.97</v>
      </c>
      <c r="D3519" s="8">
        <v>0.57999999999999996</v>
      </c>
      <c r="E3519" s="9">
        <f t="shared" si="108"/>
        <v>445.42259999999999</v>
      </c>
      <c r="F3519" s="9">
        <f t="shared" si="109"/>
        <v>322.54740000000004</v>
      </c>
    </row>
    <row r="3520" spans="1:6" x14ac:dyDescent="0.15">
      <c r="A3520" s="6" t="s">
        <v>6345</v>
      </c>
      <c r="B3520" s="6" t="s">
        <v>6346</v>
      </c>
      <c r="C3520" s="7">
        <v>300.51</v>
      </c>
      <c r="D3520" s="8">
        <v>0.57999999999999996</v>
      </c>
      <c r="E3520" s="9">
        <f t="shared" si="108"/>
        <v>174.29579999999999</v>
      </c>
      <c r="F3520" s="9">
        <f t="shared" si="109"/>
        <v>126.21420000000001</v>
      </c>
    </row>
    <row r="3521" spans="1:6" x14ac:dyDescent="0.15">
      <c r="A3521" s="6" t="s">
        <v>6347</v>
      </c>
      <c r="B3521" s="6" t="s">
        <v>6348</v>
      </c>
      <c r="C3521" s="7">
        <v>767.97</v>
      </c>
      <c r="D3521" s="8">
        <v>0.57999999999999996</v>
      </c>
      <c r="E3521" s="9">
        <f t="shared" si="108"/>
        <v>445.42259999999999</v>
      </c>
      <c r="F3521" s="9">
        <f t="shared" si="109"/>
        <v>322.54740000000004</v>
      </c>
    </row>
    <row r="3522" spans="1:6" x14ac:dyDescent="0.15">
      <c r="A3522" s="6" t="s">
        <v>6349</v>
      </c>
      <c r="B3522" s="6" t="s">
        <v>6350</v>
      </c>
      <c r="C3522" s="7">
        <v>17.529750000000003</v>
      </c>
      <c r="D3522" s="8">
        <v>0.57999999999999996</v>
      </c>
      <c r="E3522" s="9">
        <f t="shared" ref="E3522:E3585" si="110">+C3522*D3522</f>
        <v>10.167255000000001</v>
      </c>
      <c r="F3522" s="9">
        <f t="shared" ref="F3522:F3585" si="111">+C3522-E3522</f>
        <v>7.3624950000000027</v>
      </c>
    </row>
    <row r="3523" spans="1:6" x14ac:dyDescent="0.15">
      <c r="A3523" s="6" t="s">
        <v>6351</v>
      </c>
      <c r="B3523" s="6" t="s">
        <v>6351</v>
      </c>
      <c r="C3523" s="7">
        <v>31.164000000000001</v>
      </c>
      <c r="D3523" s="8">
        <v>0.57999999999999996</v>
      </c>
      <c r="E3523" s="9">
        <f t="shared" si="110"/>
        <v>18.075119999999998</v>
      </c>
      <c r="F3523" s="9">
        <f t="shared" si="111"/>
        <v>13.088880000000003</v>
      </c>
    </row>
    <row r="3524" spans="1:6" x14ac:dyDescent="0.15">
      <c r="A3524" s="6" t="s">
        <v>6352</v>
      </c>
      <c r="B3524" s="6" t="s">
        <v>6353</v>
      </c>
      <c r="C3524" s="7">
        <v>1150.8420000000001</v>
      </c>
      <c r="D3524" s="8">
        <v>0.57999999999999996</v>
      </c>
      <c r="E3524" s="9">
        <f t="shared" si="110"/>
        <v>667.48836000000006</v>
      </c>
      <c r="F3524" s="9">
        <f t="shared" si="111"/>
        <v>483.35364000000004</v>
      </c>
    </row>
    <row r="3525" spans="1:6" x14ac:dyDescent="0.15">
      <c r="A3525" s="6" t="s">
        <v>6354</v>
      </c>
      <c r="B3525" s="6" t="s">
        <v>6355</v>
      </c>
      <c r="C3525" s="7">
        <v>584.32500000000005</v>
      </c>
      <c r="D3525" s="8">
        <v>0.57999999999999996</v>
      </c>
      <c r="E3525" s="9">
        <f t="shared" si="110"/>
        <v>338.9085</v>
      </c>
      <c r="F3525" s="9">
        <f t="shared" si="111"/>
        <v>245.41650000000004</v>
      </c>
    </row>
    <row r="3526" spans="1:6" x14ac:dyDescent="0.15">
      <c r="A3526" s="6" t="s">
        <v>6356</v>
      </c>
      <c r="B3526" s="6" t="s">
        <v>6357</v>
      </c>
      <c r="C3526" s="7">
        <v>218.148</v>
      </c>
      <c r="D3526" s="8">
        <v>0.57999999999999996</v>
      </c>
      <c r="E3526" s="9">
        <f t="shared" si="110"/>
        <v>126.52583999999999</v>
      </c>
      <c r="F3526" s="9">
        <f t="shared" si="111"/>
        <v>91.622160000000008</v>
      </c>
    </row>
    <row r="3527" spans="1:6" x14ac:dyDescent="0.15">
      <c r="A3527" s="6" t="s">
        <v>6358</v>
      </c>
      <c r="B3527" s="6" t="s">
        <v>6359</v>
      </c>
      <c r="C3527" s="7">
        <v>3.8955000000000002</v>
      </c>
      <c r="D3527" s="8">
        <v>0.57999999999999996</v>
      </c>
      <c r="E3527" s="9">
        <f t="shared" si="110"/>
        <v>2.2593899999999998</v>
      </c>
      <c r="F3527" s="9">
        <f t="shared" si="111"/>
        <v>1.6361100000000004</v>
      </c>
    </row>
    <row r="3528" spans="1:6" x14ac:dyDescent="0.15">
      <c r="A3528" s="6" t="s">
        <v>6360</v>
      </c>
      <c r="B3528" s="6" t="s">
        <v>6361</v>
      </c>
      <c r="C3528" s="10">
        <v>18737.355</v>
      </c>
      <c r="D3528" s="8">
        <v>0.57999999999999996</v>
      </c>
      <c r="E3528" s="9">
        <f t="shared" si="110"/>
        <v>10867.665899999998</v>
      </c>
      <c r="F3528" s="9">
        <f t="shared" si="111"/>
        <v>7869.6891000000014</v>
      </c>
    </row>
    <row r="3529" spans="1:6" x14ac:dyDescent="0.15">
      <c r="A3529" s="6" t="s">
        <v>6360</v>
      </c>
      <c r="B3529" s="6" t="s">
        <v>6361</v>
      </c>
      <c r="C3529" s="7">
        <v>18737.355</v>
      </c>
      <c r="D3529" s="8">
        <v>0.57999999999999996</v>
      </c>
      <c r="E3529" s="9">
        <f t="shared" si="110"/>
        <v>10867.665899999998</v>
      </c>
      <c r="F3529" s="9">
        <f t="shared" si="111"/>
        <v>7869.6891000000014</v>
      </c>
    </row>
    <row r="3530" spans="1:6" x14ac:dyDescent="0.15">
      <c r="A3530" s="6" t="s">
        <v>6362</v>
      </c>
      <c r="B3530" s="6" t="s">
        <v>6363</v>
      </c>
      <c r="C3530" s="10">
        <v>18057.311999999998</v>
      </c>
      <c r="D3530" s="8">
        <v>0.57999999999999996</v>
      </c>
      <c r="E3530" s="9">
        <f t="shared" si="110"/>
        <v>10473.240959999997</v>
      </c>
      <c r="F3530" s="9">
        <f t="shared" si="111"/>
        <v>7584.0710400000007</v>
      </c>
    </row>
    <row r="3531" spans="1:6" x14ac:dyDescent="0.15">
      <c r="A3531" s="6" t="s">
        <v>6362</v>
      </c>
      <c r="B3531" s="6" t="s">
        <v>6363</v>
      </c>
      <c r="C3531" s="7">
        <v>18057.311999999998</v>
      </c>
      <c r="D3531" s="8">
        <v>0.57999999999999996</v>
      </c>
      <c r="E3531" s="9">
        <f t="shared" si="110"/>
        <v>10473.240959999997</v>
      </c>
      <c r="F3531" s="9">
        <f t="shared" si="111"/>
        <v>7584.0710400000007</v>
      </c>
    </row>
    <row r="3532" spans="1:6" x14ac:dyDescent="0.15">
      <c r="A3532" s="6" t="s">
        <v>6364</v>
      </c>
      <c r="B3532" s="6" t="s">
        <v>6365</v>
      </c>
      <c r="C3532" s="10">
        <v>1925</v>
      </c>
      <c r="D3532" s="8">
        <v>0.57999999999999996</v>
      </c>
      <c r="E3532" s="9">
        <f t="shared" si="110"/>
        <v>1116.5</v>
      </c>
      <c r="F3532" s="9">
        <f t="shared" si="111"/>
        <v>808.5</v>
      </c>
    </row>
    <row r="3533" spans="1:6" x14ac:dyDescent="0.15">
      <c r="A3533" s="6" t="s">
        <v>6366</v>
      </c>
      <c r="B3533" s="6" t="s">
        <v>6367</v>
      </c>
      <c r="C3533" s="7">
        <v>333.9</v>
      </c>
      <c r="D3533" s="8">
        <v>0.57999999999999996</v>
      </c>
      <c r="E3533" s="9">
        <f t="shared" si="110"/>
        <v>193.66199999999998</v>
      </c>
      <c r="F3533" s="9">
        <f t="shared" si="111"/>
        <v>140.238</v>
      </c>
    </row>
    <row r="3534" spans="1:6" x14ac:dyDescent="0.15">
      <c r="A3534" s="6" t="s">
        <v>6368</v>
      </c>
      <c r="B3534" s="6" t="s">
        <v>6369</v>
      </c>
      <c r="C3534" s="7">
        <v>1446.9</v>
      </c>
      <c r="D3534" s="8">
        <v>0.05</v>
      </c>
      <c r="E3534" s="9">
        <f t="shared" si="110"/>
        <v>72.345000000000013</v>
      </c>
      <c r="F3534" s="9">
        <f t="shared" si="111"/>
        <v>1374.5550000000001</v>
      </c>
    </row>
    <row r="3535" spans="1:6" x14ac:dyDescent="0.15">
      <c r="A3535" s="6" t="s">
        <v>6370</v>
      </c>
      <c r="B3535" s="6" t="s">
        <v>6371</v>
      </c>
      <c r="C3535" s="7">
        <v>1446.9</v>
      </c>
      <c r="D3535" s="8">
        <v>0.05</v>
      </c>
      <c r="E3535" s="9">
        <f t="shared" si="110"/>
        <v>72.345000000000013</v>
      </c>
      <c r="F3535" s="9">
        <f t="shared" si="111"/>
        <v>1374.5550000000001</v>
      </c>
    </row>
    <row r="3536" spans="1:6" x14ac:dyDescent="0.15">
      <c r="A3536" s="6" t="s">
        <v>6372</v>
      </c>
      <c r="B3536" s="6" t="s">
        <v>6373</v>
      </c>
      <c r="C3536" s="7">
        <v>834.75</v>
      </c>
      <c r="D3536" s="8">
        <v>0.05</v>
      </c>
      <c r="E3536" s="9">
        <f t="shared" si="110"/>
        <v>41.737500000000004</v>
      </c>
      <c r="F3536" s="9">
        <f t="shared" si="111"/>
        <v>793.01250000000005</v>
      </c>
    </row>
    <row r="3537" spans="1:6" x14ac:dyDescent="0.15">
      <c r="A3537" s="6" t="s">
        <v>6374</v>
      </c>
      <c r="B3537" s="6" t="s">
        <v>6375</v>
      </c>
      <c r="C3537" s="7">
        <v>723.45</v>
      </c>
      <c r="D3537" s="8">
        <v>0.05</v>
      </c>
      <c r="E3537" s="9">
        <f t="shared" si="110"/>
        <v>36.172500000000007</v>
      </c>
      <c r="F3537" s="9">
        <f t="shared" si="111"/>
        <v>687.27750000000003</v>
      </c>
    </row>
    <row r="3538" spans="1:6" x14ac:dyDescent="0.15">
      <c r="A3538" s="6" t="s">
        <v>6376</v>
      </c>
      <c r="B3538" s="6" t="s">
        <v>6377</v>
      </c>
      <c r="C3538" s="7">
        <v>1113.0000000000002</v>
      </c>
      <c r="D3538" s="8">
        <v>0.05</v>
      </c>
      <c r="E3538" s="9">
        <f t="shared" si="110"/>
        <v>55.650000000000013</v>
      </c>
      <c r="F3538" s="9">
        <f t="shared" si="111"/>
        <v>1057.3500000000001</v>
      </c>
    </row>
    <row r="3539" spans="1:6" x14ac:dyDescent="0.15">
      <c r="A3539" s="6" t="s">
        <v>6378</v>
      </c>
      <c r="B3539" s="6" t="s">
        <v>6379</v>
      </c>
      <c r="C3539" s="7">
        <v>1113.0000000000002</v>
      </c>
      <c r="D3539" s="8">
        <v>0.05</v>
      </c>
      <c r="E3539" s="9">
        <f t="shared" si="110"/>
        <v>55.650000000000013</v>
      </c>
      <c r="F3539" s="9">
        <f t="shared" si="111"/>
        <v>1057.3500000000001</v>
      </c>
    </row>
    <row r="3540" spans="1:6" x14ac:dyDescent="0.15">
      <c r="A3540" s="6" t="s">
        <v>6380</v>
      </c>
      <c r="B3540" s="6" t="s">
        <v>6381</v>
      </c>
      <c r="C3540" s="7">
        <v>166.95</v>
      </c>
      <c r="D3540" s="8">
        <v>0.05</v>
      </c>
      <c r="E3540" s="9">
        <f t="shared" si="110"/>
        <v>8.3475000000000001</v>
      </c>
      <c r="F3540" s="9">
        <f t="shared" si="111"/>
        <v>158.60249999999999</v>
      </c>
    </row>
    <row r="3541" spans="1:6" x14ac:dyDescent="0.15">
      <c r="A3541" s="6" t="s">
        <v>6382</v>
      </c>
      <c r="B3541" s="6" t="s">
        <v>6383</v>
      </c>
      <c r="C3541" s="7">
        <v>556.50000000000011</v>
      </c>
      <c r="D3541" s="8">
        <v>0.05</v>
      </c>
      <c r="E3541" s="9">
        <f t="shared" si="110"/>
        <v>27.825000000000006</v>
      </c>
      <c r="F3541" s="9">
        <f t="shared" si="111"/>
        <v>528.67500000000007</v>
      </c>
    </row>
    <row r="3542" spans="1:6" x14ac:dyDescent="0.15">
      <c r="A3542" s="6" t="s">
        <v>6384</v>
      </c>
      <c r="B3542" s="6" t="s">
        <v>6385</v>
      </c>
      <c r="C3542" s="7">
        <v>556.50000000000011</v>
      </c>
      <c r="D3542" s="8">
        <v>0.05</v>
      </c>
      <c r="E3542" s="9">
        <f t="shared" si="110"/>
        <v>27.825000000000006</v>
      </c>
      <c r="F3542" s="9">
        <f t="shared" si="111"/>
        <v>528.67500000000007</v>
      </c>
    </row>
    <row r="3543" spans="1:6" x14ac:dyDescent="0.15">
      <c r="A3543" s="6" t="s">
        <v>6386</v>
      </c>
      <c r="B3543" s="6" t="s">
        <v>6387</v>
      </c>
      <c r="C3543" s="7">
        <v>57.875999999999998</v>
      </c>
      <c r="D3543" s="8">
        <v>0.05</v>
      </c>
      <c r="E3543" s="9">
        <f t="shared" si="110"/>
        <v>2.8938000000000001</v>
      </c>
      <c r="F3543" s="9">
        <f t="shared" si="111"/>
        <v>54.982199999999999</v>
      </c>
    </row>
    <row r="3544" spans="1:6" x14ac:dyDescent="0.15">
      <c r="A3544" s="6" t="s">
        <v>6388</v>
      </c>
      <c r="B3544" s="6" t="s">
        <v>6389</v>
      </c>
      <c r="C3544" s="7">
        <v>150.255</v>
      </c>
      <c r="D3544" s="8">
        <v>0.05</v>
      </c>
      <c r="E3544" s="9">
        <f t="shared" si="110"/>
        <v>7.5127500000000005</v>
      </c>
      <c r="F3544" s="9">
        <f t="shared" si="111"/>
        <v>142.74224999999998</v>
      </c>
    </row>
    <row r="3545" spans="1:6" x14ac:dyDescent="0.15">
      <c r="A3545" s="6" t="s">
        <v>6390</v>
      </c>
      <c r="B3545" s="6" t="s">
        <v>6391</v>
      </c>
      <c r="C3545" s="7">
        <v>82.361999999999995</v>
      </c>
      <c r="D3545" s="8">
        <v>0.05</v>
      </c>
      <c r="E3545" s="9">
        <f t="shared" si="110"/>
        <v>4.1181000000000001</v>
      </c>
      <c r="F3545" s="9">
        <f t="shared" si="111"/>
        <v>78.243899999999996</v>
      </c>
    </row>
    <row r="3546" spans="1:6" x14ac:dyDescent="0.15">
      <c r="A3546" s="6" t="s">
        <v>6392</v>
      </c>
      <c r="B3546" s="6" t="s">
        <v>6393</v>
      </c>
      <c r="C3546" s="7">
        <v>214.809</v>
      </c>
      <c r="D3546" s="8">
        <v>0.05</v>
      </c>
      <c r="E3546" s="9">
        <f t="shared" si="110"/>
        <v>10.740450000000001</v>
      </c>
      <c r="F3546" s="9">
        <f t="shared" si="111"/>
        <v>204.06854999999999</v>
      </c>
    </row>
    <row r="3547" spans="1:6" x14ac:dyDescent="0.15">
      <c r="A3547" s="6" t="s">
        <v>6394</v>
      </c>
      <c r="B3547" s="6" t="s">
        <v>6395</v>
      </c>
      <c r="C3547" s="7">
        <v>556.50000000000011</v>
      </c>
      <c r="D3547" s="8">
        <v>0.05</v>
      </c>
      <c r="E3547" s="9">
        <f t="shared" si="110"/>
        <v>27.825000000000006</v>
      </c>
      <c r="F3547" s="9">
        <f t="shared" si="111"/>
        <v>528.67500000000007</v>
      </c>
    </row>
    <row r="3548" spans="1:6" x14ac:dyDescent="0.15">
      <c r="A3548" s="6" t="s">
        <v>6396</v>
      </c>
      <c r="B3548" s="6" t="s">
        <v>6397</v>
      </c>
      <c r="C3548" s="7">
        <v>306.07499999999999</v>
      </c>
      <c r="D3548" s="8">
        <v>0.05</v>
      </c>
      <c r="E3548" s="9">
        <f t="shared" si="110"/>
        <v>15.303750000000001</v>
      </c>
      <c r="F3548" s="9">
        <f t="shared" si="111"/>
        <v>290.77125000000001</v>
      </c>
    </row>
    <row r="3549" spans="1:6" x14ac:dyDescent="0.15">
      <c r="A3549" s="6" t="s">
        <v>6398</v>
      </c>
      <c r="B3549" s="6" t="s">
        <v>6399</v>
      </c>
      <c r="C3549" s="7">
        <v>57.875999999999998</v>
      </c>
      <c r="D3549" s="8">
        <v>0.05</v>
      </c>
      <c r="E3549" s="9">
        <f t="shared" si="110"/>
        <v>2.8938000000000001</v>
      </c>
      <c r="F3549" s="9">
        <f t="shared" si="111"/>
        <v>54.982199999999999</v>
      </c>
    </row>
    <row r="3550" spans="1:6" x14ac:dyDescent="0.15">
      <c r="A3550" s="6" t="s">
        <v>6400</v>
      </c>
      <c r="B3550" s="6" t="s">
        <v>6401</v>
      </c>
      <c r="C3550" s="7">
        <v>150.255</v>
      </c>
      <c r="D3550" s="8">
        <v>0.05</v>
      </c>
      <c r="E3550" s="9">
        <f t="shared" si="110"/>
        <v>7.5127500000000005</v>
      </c>
      <c r="F3550" s="9">
        <f t="shared" si="111"/>
        <v>142.74224999999998</v>
      </c>
    </row>
    <row r="3551" spans="1:6" x14ac:dyDescent="0.15">
      <c r="A3551" s="6" t="s">
        <v>6402</v>
      </c>
      <c r="B3551" s="6" t="s">
        <v>6403</v>
      </c>
      <c r="C3551" s="7">
        <v>82.361999999999995</v>
      </c>
      <c r="D3551" s="8">
        <v>0.05</v>
      </c>
      <c r="E3551" s="9">
        <f t="shared" si="110"/>
        <v>4.1181000000000001</v>
      </c>
      <c r="F3551" s="9">
        <f t="shared" si="111"/>
        <v>78.243899999999996</v>
      </c>
    </row>
    <row r="3552" spans="1:6" x14ac:dyDescent="0.15">
      <c r="A3552" s="6" t="s">
        <v>6404</v>
      </c>
      <c r="B3552" s="6" t="s">
        <v>6405</v>
      </c>
      <c r="C3552" s="7">
        <v>321.65699999999998</v>
      </c>
      <c r="D3552" s="8">
        <v>0.05</v>
      </c>
      <c r="E3552" s="9">
        <f t="shared" si="110"/>
        <v>16.082850000000001</v>
      </c>
      <c r="F3552" s="9">
        <f t="shared" si="111"/>
        <v>305.57414999999997</v>
      </c>
    </row>
    <row r="3553" spans="1:6" x14ac:dyDescent="0.15">
      <c r="A3553" s="6" t="s">
        <v>6406</v>
      </c>
      <c r="B3553" s="6" t="s">
        <v>6407</v>
      </c>
      <c r="C3553" s="7">
        <v>834.75</v>
      </c>
      <c r="D3553" s="8">
        <v>0.05</v>
      </c>
      <c r="E3553" s="9">
        <f t="shared" si="110"/>
        <v>41.737500000000004</v>
      </c>
      <c r="F3553" s="9">
        <f t="shared" si="111"/>
        <v>793.01250000000005</v>
      </c>
    </row>
    <row r="3554" spans="1:6" x14ac:dyDescent="0.15">
      <c r="A3554" s="6" t="s">
        <v>6408</v>
      </c>
      <c r="B3554" s="6" t="s">
        <v>6409</v>
      </c>
      <c r="C3554" s="7">
        <v>459.66899999999998</v>
      </c>
      <c r="D3554" s="8">
        <v>0.05</v>
      </c>
      <c r="E3554" s="9">
        <f t="shared" si="110"/>
        <v>22.983450000000001</v>
      </c>
      <c r="F3554" s="9">
        <f t="shared" si="111"/>
        <v>436.68554999999998</v>
      </c>
    </row>
    <row r="3555" spans="1:6" x14ac:dyDescent="0.15">
      <c r="A3555" s="6" t="s">
        <v>6410</v>
      </c>
      <c r="B3555" s="6" t="s">
        <v>6410</v>
      </c>
      <c r="C3555" s="7">
        <v>101.283</v>
      </c>
      <c r="D3555" s="8">
        <v>0.57999999999999996</v>
      </c>
      <c r="E3555" s="9">
        <f t="shared" si="110"/>
        <v>58.744139999999994</v>
      </c>
      <c r="F3555" s="9">
        <f t="shared" si="111"/>
        <v>42.538860000000007</v>
      </c>
    </row>
    <row r="3556" spans="1:6" x14ac:dyDescent="0.15">
      <c r="A3556" s="6" t="s">
        <v>6411</v>
      </c>
      <c r="B3556" s="6" t="s">
        <v>6412</v>
      </c>
      <c r="C3556" s="7">
        <v>38838.135000000002</v>
      </c>
      <c r="D3556" s="8">
        <v>0.57999999999999996</v>
      </c>
      <c r="E3556" s="9">
        <f t="shared" si="110"/>
        <v>22526.118299999998</v>
      </c>
      <c r="F3556" s="9">
        <f t="shared" si="111"/>
        <v>16312.016700000004</v>
      </c>
    </row>
    <row r="3557" spans="1:6" x14ac:dyDescent="0.15">
      <c r="A3557" s="6" t="s">
        <v>6413</v>
      </c>
      <c r="B3557" s="6" t="s">
        <v>6414</v>
      </c>
      <c r="C3557" s="7">
        <v>30299.199000000001</v>
      </c>
      <c r="D3557" s="8">
        <v>0.57999999999999996</v>
      </c>
      <c r="E3557" s="9">
        <f t="shared" si="110"/>
        <v>17573.53542</v>
      </c>
      <c r="F3557" s="9">
        <f t="shared" si="111"/>
        <v>12725.66358</v>
      </c>
    </row>
    <row r="3558" spans="1:6" x14ac:dyDescent="0.15">
      <c r="A3558" s="6" t="s">
        <v>6415</v>
      </c>
      <c r="B3558" s="6" t="s">
        <v>6416</v>
      </c>
      <c r="C3558" s="7">
        <v>50057.175000000003</v>
      </c>
      <c r="D3558" s="8">
        <v>0.57999999999999996</v>
      </c>
      <c r="E3558" s="9">
        <f t="shared" si="110"/>
        <v>29033.161499999998</v>
      </c>
      <c r="F3558" s="9">
        <f t="shared" si="111"/>
        <v>21024.013500000005</v>
      </c>
    </row>
    <row r="3559" spans="1:6" x14ac:dyDescent="0.15">
      <c r="A3559" s="6" t="s">
        <v>6417</v>
      </c>
      <c r="B3559" s="6" t="s">
        <v>6418</v>
      </c>
      <c r="C3559" s="7">
        <v>13049.924999999999</v>
      </c>
      <c r="D3559" s="8">
        <v>0.57999999999999996</v>
      </c>
      <c r="E3559" s="9">
        <f t="shared" si="110"/>
        <v>7568.9564999999993</v>
      </c>
      <c r="F3559" s="9">
        <f t="shared" si="111"/>
        <v>5480.9684999999999</v>
      </c>
    </row>
    <row r="3560" spans="1:6" x14ac:dyDescent="0.15">
      <c r="A3560" s="6" t="s">
        <v>6419</v>
      </c>
      <c r="B3560" s="6" t="s">
        <v>6420</v>
      </c>
      <c r="C3560" s="7">
        <v>39578.28</v>
      </c>
      <c r="D3560" s="8">
        <v>0.57999999999999996</v>
      </c>
      <c r="E3560" s="9">
        <f t="shared" si="110"/>
        <v>22955.402399999999</v>
      </c>
      <c r="F3560" s="9">
        <f t="shared" si="111"/>
        <v>16622.8776</v>
      </c>
    </row>
    <row r="3561" spans="1:6" x14ac:dyDescent="0.15">
      <c r="A3561" s="6" t="s">
        <v>6421</v>
      </c>
      <c r="B3561" s="6" t="s">
        <v>6422</v>
      </c>
      <c r="C3561" s="7">
        <v>17880.344999999998</v>
      </c>
      <c r="D3561" s="8">
        <v>0.57999999999999996</v>
      </c>
      <c r="E3561" s="9">
        <f t="shared" si="110"/>
        <v>10370.600099999998</v>
      </c>
      <c r="F3561" s="9">
        <f t="shared" si="111"/>
        <v>7509.7448999999997</v>
      </c>
    </row>
    <row r="3562" spans="1:6" x14ac:dyDescent="0.15">
      <c r="A3562" s="6" t="s">
        <v>6423</v>
      </c>
      <c r="B3562" s="6" t="s">
        <v>6423</v>
      </c>
      <c r="C3562" s="7">
        <v>26854.449999999997</v>
      </c>
      <c r="D3562" s="8">
        <v>0.57999999999999996</v>
      </c>
      <c r="E3562" s="9">
        <f t="shared" si="110"/>
        <v>15575.580999999996</v>
      </c>
      <c r="F3562" s="9">
        <f t="shared" si="111"/>
        <v>11278.869000000001</v>
      </c>
    </row>
    <row r="3563" spans="1:6" x14ac:dyDescent="0.15">
      <c r="A3563" s="6" t="s">
        <v>6424</v>
      </c>
      <c r="B3563" s="6" t="s">
        <v>6425</v>
      </c>
      <c r="C3563" s="7">
        <v>218.148</v>
      </c>
      <c r="D3563" s="8">
        <v>0.57999999999999996</v>
      </c>
      <c r="E3563" s="9">
        <f t="shared" si="110"/>
        <v>126.52583999999999</v>
      </c>
      <c r="F3563" s="9">
        <f t="shared" si="111"/>
        <v>91.622160000000008</v>
      </c>
    </row>
    <row r="3564" spans="1:6" x14ac:dyDescent="0.15">
      <c r="A3564" s="6" t="s">
        <v>6426</v>
      </c>
      <c r="B3564" s="6" t="s">
        <v>6427</v>
      </c>
      <c r="C3564" s="7">
        <v>41.180999999999997</v>
      </c>
      <c r="D3564" s="8">
        <v>0.57999999999999996</v>
      </c>
      <c r="E3564" s="9">
        <f t="shared" si="110"/>
        <v>23.884979999999995</v>
      </c>
      <c r="F3564" s="9">
        <f t="shared" si="111"/>
        <v>17.296020000000002</v>
      </c>
    </row>
    <row r="3565" spans="1:6" x14ac:dyDescent="0.15">
      <c r="A3565" s="6" t="s">
        <v>6428</v>
      </c>
      <c r="B3565" s="6" t="s">
        <v>6429</v>
      </c>
      <c r="C3565" s="7">
        <v>29.216249999999999</v>
      </c>
      <c r="D3565" s="8">
        <v>0.57999999999999996</v>
      </c>
      <c r="E3565" s="9">
        <f t="shared" si="110"/>
        <v>16.945424999999997</v>
      </c>
      <c r="F3565" s="9">
        <f t="shared" si="111"/>
        <v>12.270825000000002</v>
      </c>
    </row>
    <row r="3566" spans="1:6" x14ac:dyDescent="0.15">
      <c r="A3566" s="6" t="s">
        <v>6430</v>
      </c>
      <c r="B3566" s="6" t="s">
        <v>6431</v>
      </c>
      <c r="C3566" s="7">
        <v>40.902749999999997</v>
      </c>
      <c r="D3566" s="8">
        <v>0.57999999999999996</v>
      </c>
      <c r="E3566" s="9">
        <f t="shared" si="110"/>
        <v>23.723594999999996</v>
      </c>
      <c r="F3566" s="9">
        <f t="shared" si="111"/>
        <v>17.179155000000002</v>
      </c>
    </row>
    <row r="3567" spans="1:6" x14ac:dyDescent="0.15">
      <c r="A3567" s="6" t="s">
        <v>6432</v>
      </c>
      <c r="B3567" s="6" t="s">
        <v>6432</v>
      </c>
      <c r="C3567" s="7">
        <v>77.91</v>
      </c>
      <c r="D3567" s="8">
        <v>0.57999999999999996</v>
      </c>
      <c r="E3567" s="9">
        <f t="shared" si="110"/>
        <v>45.187799999999996</v>
      </c>
      <c r="F3567" s="9">
        <f t="shared" si="111"/>
        <v>32.722200000000001</v>
      </c>
    </row>
    <row r="3568" spans="1:6" x14ac:dyDescent="0.15">
      <c r="A3568" s="6" t="s">
        <v>6433</v>
      </c>
      <c r="B3568" s="6" t="s">
        <v>6433</v>
      </c>
      <c r="C3568" s="7">
        <v>389.55</v>
      </c>
      <c r="D3568" s="8">
        <v>0.57999999999999996</v>
      </c>
      <c r="E3568" s="9">
        <f t="shared" si="110"/>
        <v>225.93899999999999</v>
      </c>
      <c r="F3568" s="9">
        <f t="shared" si="111"/>
        <v>163.61100000000002</v>
      </c>
    </row>
    <row r="3569" spans="1:6" x14ac:dyDescent="0.15">
      <c r="A3569" s="6" t="s">
        <v>6434</v>
      </c>
      <c r="B3569" s="6" t="s">
        <v>6435</v>
      </c>
      <c r="C3569" s="7">
        <v>1958.8799999999999</v>
      </c>
      <c r="D3569" s="8">
        <v>0.57999999999999996</v>
      </c>
      <c r="E3569" s="9">
        <f t="shared" si="110"/>
        <v>1136.1503999999998</v>
      </c>
      <c r="F3569" s="9">
        <f t="shared" si="111"/>
        <v>822.72960000000012</v>
      </c>
    </row>
    <row r="3570" spans="1:6" x14ac:dyDescent="0.15">
      <c r="A3570" s="6" t="s">
        <v>6436</v>
      </c>
      <c r="B3570" s="6" t="s">
        <v>6437</v>
      </c>
      <c r="C3570" s="7">
        <v>1958.8799999999999</v>
      </c>
      <c r="D3570" s="8">
        <v>0.57999999999999996</v>
      </c>
      <c r="E3570" s="9">
        <f t="shared" si="110"/>
        <v>1136.1503999999998</v>
      </c>
      <c r="F3570" s="9">
        <f t="shared" si="111"/>
        <v>822.72960000000012</v>
      </c>
    </row>
    <row r="3571" spans="1:6" x14ac:dyDescent="0.15">
      <c r="A3571" s="6" t="s">
        <v>6438</v>
      </c>
      <c r="B3571" s="6" t="s">
        <v>6439</v>
      </c>
      <c r="C3571" s="7">
        <v>1958.8799999999999</v>
      </c>
      <c r="D3571" s="8">
        <v>0.57999999999999996</v>
      </c>
      <c r="E3571" s="9">
        <f t="shared" si="110"/>
        <v>1136.1503999999998</v>
      </c>
      <c r="F3571" s="9">
        <f t="shared" si="111"/>
        <v>822.72960000000012</v>
      </c>
    </row>
    <row r="3572" spans="1:6" x14ac:dyDescent="0.15">
      <c r="A3572" s="6" t="s">
        <v>6440</v>
      </c>
      <c r="B3572" s="6" t="s">
        <v>6441</v>
      </c>
      <c r="C3572" s="7">
        <v>1535.94</v>
      </c>
      <c r="D3572" s="8">
        <v>0.57999999999999996</v>
      </c>
      <c r="E3572" s="9">
        <f t="shared" si="110"/>
        <v>890.84519999999998</v>
      </c>
      <c r="F3572" s="9">
        <f t="shared" si="111"/>
        <v>645.09480000000008</v>
      </c>
    </row>
    <row r="3573" spans="1:6" x14ac:dyDescent="0.15">
      <c r="A3573" s="6" t="s">
        <v>6442</v>
      </c>
      <c r="B3573" s="6" t="s">
        <v>6443</v>
      </c>
      <c r="C3573" s="7">
        <v>1224.3</v>
      </c>
      <c r="D3573" s="8">
        <v>0.57999999999999996</v>
      </c>
      <c r="E3573" s="9">
        <f t="shared" si="110"/>
        <v>710.09399999999994</v>
      </c>
      <c r="F3573" s="9">
        <f t="shared" si="111"/>
        <v>514.20600000000002</v>
      </c>
    </row>
    <row r="3574" spans="1:6" x14ac:dyDescent="0.15">
      <c r="A3574" s="6" t="s">
        <v>6444</v>
      </c>
      <c r="B3574" s="6" t="s">
        <v>6445</v>
      </c>
      <c r="C3574" s="7">
        <v>1446.9</v>
      </c>
      <c r="D3574" s="8">
        <v>0.57999999999999996</v>
      </c>
      <c r="E3574" s="9">
        <f t="shared" si="110"/>
        <v>839.202</v>
      </c>
      <c r="F3574" s="9">
        <f t="shared" si="111"/>
        <v>607.69800000000009</v>
      </c>
    </row>
    <row r="3575" spans="1:6" x14ac:dyDescent="0.15">
      <c r="A3575" s="6" t="s">
        <v>6446</v>
      </c>
      <c r="B3575" s="6" t="s">
        <v>6446</v>
      </c>
      <c r="C3575" s="7">
        <v>463.40120826611104</v>
      </c>
      <c r="D3575" s="8">
        <v>0.57999999999999996</v>
      </c>
      <c r="E3575" s="9">
        <f t="shared" si="110"/>
        <v>268.77270079434436</v>
      </c>
      <c r="F3575" s="9">
        <f t="shared" si="111"/>
        <v>194.62850747176668</v>
      </c>
    </row>
    <row r="3576" spans="1:6" x14ac:dyDescent="0.15">
      <c r="A3576" s="6" t="s">
        <v>6447</v>
      </c>
      <c r="B3576" s="6" t="s">
        <v>6448</v>
      </c>
      <c r="C3576" s="7">
        <v>556.50000000000011</v>
      </c>
      <c r="D3576" s="8">
        <v>0.57999999999999996</v>
      </c>
      <c r="E3576" s="9">
        <f t="shared" si="110"/>
        <v>322.77000000000004</v>
      </c>
      <c r="F3576" s="9">
        <f t="shared" si="111"/>
        <v>233.73000000000008</v>
      </c>
    </row>
    <row r="3577" spans="1:6" x14ac:dyDescent="0.15">
      <c r="A3577" s="6" t="s">
        <v>6449</v>
      </c>
      <c r="B3577" s="6" t="s">
        <v>6450</v>
      </c>
      <c r="C3577" s="7">
        <v>556.50000000000011</v>
      </c>
      <c r="D3577" s="8">
        <v>0.57999999999999996</v>
      </c>
      <c r="E3577" s="9">
        <f t="shared" si="110"/>
        <v>322.77000000000004</v>
      </c>
      <c r="F3577" s="9">
        <f t="shared" si="111"/>
        <v>233.73000000000008</v>
      </c>
    </row>
    <row r="3578" spans="1:6" x14ac:dyDescent="0.15">
      <c r="A3578" s="6" t="s">
        <v>6451</v>
      </c>
      <c r="B3578" s="6" t="s">
        <v>6452</v>
      </c>
      <c r="C3578" s="7">
        <v>545.37</v>
      </c>
      <c r="D3578" s="8">
        <v>0.57999999999999996</v>
      </c>
      <c r="E3578" s="9">
        <f t="shared" si="110"/>
        <v>316.31459999999998</v>
      </c>
      <c r="F3578" s="9">
        <f t="shared" si="111"/>
        <v>229.05540000000002</v>
      </c>
    </row>
    <row r="3579" spans="1:6" x14ac:dyDescent="0.15">
      <c r="A3579" s="6" t="s">
        <v>6453</v>
      </c>
      <c r="B3579" s="6" t="s">
        <v>6454</v>
      </c>
      <c r="C3579" s="7">
        <v>1480.29</v>
      </c>
      <c r="D3579" s="8">
        <v>0.57999999999999996</v>
      </c>
      <c r="E3579" s="9">
        <f t="shared" si="110"/>
        <v>858.56819999999993</v>
      </c>
      <c r="F3579" s="9">
        <f t="shared" si="111"/>
        <v>621.72180000000003</v>
      </c>
    </row>
    <row r="3580" spans="1:6" x14ac:dyDescent="0.15">
      <c r="A3580" s="6" t="s">
        <v>6455</v>
      </c>
      <c r="B3580" s="6" t="s">
        <v>6455</v>
      </c>
      <c r="C3580" s="7">
        <v>490.83299999999997</v>
      </c>
      <c r="D3580" s="8">
        <v>0.57999999999999996</v>
      </c>
      <c r="E3580" s="9">
        <f t="shared" si="110"/>
        <v>284.68313999999998</v>
      </c>
      <c r="F3580" s="9">
        <f t="shared" si="111"/>
        <v>206.14985999999999</v>
      </c>
    </row>
    <row r="3581" spans="1:6" x14ac:dyDescent="0.15">
      <c r="A3581" s="6" t="s">
        <v>6456</v>
      </c>
      <c r="B3581" s="6" t="s">
        <v>6456</v>
      </c>
      <c r="C3581" s="7">
        <v>1439.38725</v>
      </c>
      <c r="D3581" s="8">
        <v>0.57999999999999996</v>
      </c>
      <c r="E3581" s="9">
        <f t="shared" si="110"/>
        <v>834.84460499999989</v>
      </c>
      <c r="F3581" s="9">
        <f t="shared" si="111"/>
        <v>604.54264500000011</v>
      </c>
    </row>
    <row r="3582" spans="1:6" x14ac:dyDescent="0.15">
      <c r="A3582" s="6" t="s">
        <v>6457</v>
      </c>
      <c r="B3582" s="6" t="s">
        <v>6458</v>
      </c>
      <c r="C3582" s="7">
        <v>300</v>
      </c>
      <c r="D3582" s="8">
        <v>0.57999999999999996</v>
      </c>
      <c r="E3582" s="9">
        <f t="shared" si="110"/>
        <v>174</v>
      </c>
      <c r="F3582" s="9">
        <f t="shared" si="111"/>
        <v>126</v>
      </c>
    </row>
    <row r="3583" spans="1:6" x14ac:dyDescent="0.15">
      <c r="A3583" s="6" t="s">
        <v>6459</v>
      </c>
      <c r="B3583" s="6" t="s">
        <v>6459</v>
      </c>
      <c r="C3583" s="7">
        <v>2041.2419999999997</v>
      </c>
      <c r="D3583" s="8">
        <v>0.57999999999999996</v>
      </c>
      <c r="E3583" s="9">
        <f t="shared" si="110"/>
        <v>1183.9203599999998</v>
      </c>
      <c r="F3583" s="9">
        <f t="shared" si="111"/>
        <v>857.32163999999989</v>
      </c>
    </row>
    <row r="3584" spans="1:6" x14ac:dyDescent="0.15">
      <c r="A3584" s="6" t="s">
        <v>6460</v>
      </c>
      <c r="B3584" s="6" t="s">
        <v>6460</v>
      </c>
      <c r="C3584" s="7">
        <v>2687.895</v>
      </c>
      <c r="D3584" s="8">
        <v>0.57999999999999996</v>
      </c>
      <c r="E3584" s="9">
        <f t="shared" si="110"/>
        <v>1558.9790999999998</v>
      </c>
      <c r="F3584" s="9">
        <f t="shared" si="111"/>
        <v>1128.9159000000002</v>
      </c>
    </row>
    <row r="3585" spans="1:6" x14ac:dyDescent="0.15">
      <c r="A3585" s="6" t="s">
        <v>6461</v>
      </c>
      <c r="B3585" s="6" t="s">
        <v>6461</v>
      </c>
      <c r="C3585" s="7">
        <v>3342.3389999999999</v>
      </c>
      <c r="D3585" s="8">
        <v>0.57999999999999996</v>
      </c>
      <c r="E3585" s="9">
        <f t="shared" si="110"/>
        <v>1938.5566199999998</v>
      </c>
      <c r="F3585" s="9">
        <f t="shared" si="111"/>
        <v>1403.7823800000001</v>
      </c>
    </row>
    <row r="3586" spans="1:6" x14ac:dyDescent="0.15">
      <c r="A3586" s="6" t="s">
        <v>6462</v>
      </c>
      <c r="B3586" s="6" t="s">
        <v>6462</v>
      </c>
      <c r="C3586" s="7">
        <v>3992.8874999999998</v>
      </c>
      <c r="D3586" s="8">
        <v>0.57999999999999996</v>
      </c>
      <c r="E3586" s="9">
        <f t="shared" ref="E3586:E3649" si="112">+C3586*D3586</f>
        <v>2315.8747499999999</v>
      </c>
      <c r="F3586" s="9">
        <f t="shared" ref="F3586:F3649" si="113">+C3586-E3586</f>
        <v>1677.0127499999999</v>
      </c>
    </row>
    <row r="3587" spans="1:6" x14ac:dyDescent="0.15">
      <c r="A3587" s="6" t="s">
        <v>6463</v>
      </c>
      <c r="B3587" s="6" t="s">
        <v>6464</v>
      </c>
      <c r="C3587" s="7">
        <v>119.09099999999999</v>
      </c>
      <c r="D3587" s="8">
        <v>0.57999999999999996</v>
      </c>
      <c r="E3587" s="9">
        <f t="shared" si="112"/>
        <v>69.072779999999995</v>
      </c>
      <c r="F3587" s="9">
        <f t="shared" si="113"/>
        <v>50.018219999999999</v>
      </c>
    </row>
    <row r="3588" spans="1:6" x14ac:dyDescent="0.15">
      <c r="A3588" s="6" t="s">
        <v>6465</v>
      </c>
      <c r="B3588" s="6" t="s">
        <v>6466</v>
      </c>
      <c r="C3588" s="7">
        <v>48.693750000000001</v>
      </c>
      <c r="D3588" s="8">
        <v>0.57999999999999996</v>
      </c>
      <c r="E3588" s="9">
        <f t="shared" si="112"/>
        <v>28.242374999999999</v>
      </c>
      <c r="F3588" s="9">
        <f t="shared" si="113"/>
        <v>20.451375000000002</v>
      </c>
    </row>
    <row r="3589" spans="1:6" x14ac:dyDescent="0.15">
      <c r="A3589" s="6" t="s">
        <v>6467</v>
      </c>
      <c r="B3589" s="6" t="s">
        <v>6468</v>
      </c>
      <c r="C3589" s="7">
        <v>163.61099999999999</v>
      </c>
      <c r="D3589" s="8">
        <v>0.57999999999999996</v>
      </c>
      <c r="E3589" s="9">
        <f t="shared" si="112"/>
        <v>94.894379999999984</v>
      </c>
      <c r="F3589" s="9">
        <f t="shared" si="113"/>
        <v>68.716620000000006</v>
      </c>
    </row>
    <row r="3590" spans="1:6" x14ac:dyDescent="0.15">
      <c r="A3590" s="6" t="s">
        <v>6469</v>
      </c>
      <c r="B3590" s="6" t="s">
        <v>6470</v>
      </c>
      <c r="C3590" s="7">
        <v>62.328000000000003</v>
      </c>
      <c r="D3590" s="8">
        <v>0.57999999999999996</v>
      </c>
      <c r="E3590" s="9">
        <f t="shared" si="112"/>
        <v>36.150239999999997</v>
      </c>
      <c r="F3590" s="9">
        <f t="shared" si="113"/>
        <v>26.177760000000006</v>
      </c>
    </row>
    <row r="3591" spans="1:6" x14ac:dyDescent="0.15">
      <c r="A3591" s="6" t="s">
        <v>6471</v>
      </c>
      <c r="B3591" s="6" t="s">
        <v>6472</v>
      </c>
      <c r="C3591" s="7">
        <v>90.153000000000006</v>
      </c>
      <c r="D3591" s="8">
        <v>0.57999999999999996</v>
      </c>
      <c r="E3591" s="9">
        <f t="shared" si="112"/>
        <v>52.288739999999997</v>
      </c>
      <c r="F3591" s="9">
        <f t="shared" si="113"/>
        <v>37.864260000000009</v>
      </c>
    </row>
    <row r="3592" spans="1:6" x14ac:dyDescent="0.15">
      <c r="A3592" s="6" t="s">
        <v>6473</v>
      </c>
      <c r="B3592" s="6" t="s">
        <v>6474</v>
      </c>
      <c r="C3592" s="7">
        <v>90.153000000000006</v>
      </c>
      <c r="D3592" s="8">
        <v>0.57999999999999996</v>
      </c>
      <c r="E3592" s="9">
        <f t="shared" si="112"/>
        <v>52.288739999999997</v>
      </c>
      <c r="F3592" s="9">
        <f t="shared" si="113"/>
        <v>37.864260000000009</v>
      </c>
    </row>
    <row r="3593" spans="1:6" x14ac:dyDescent="0.15">
      <c r="A3593" s="6" t="s">
        <v>6475</v>
      </c>
      <c r="B3593" s="6" t="s">
        <v>6476</v>
      </c>
      <c r="C3593" s="7">
        <v>113.526</v>
      </c>
      <c r="D3593" s="8">
        <v>0.57999999999999996</v>
      </c>
      <c r="E3593" s="9">
        <f t="shared" si="112"/>
        <v>65.845079999999996</v>
      </c>
      <c r="F3593" s="9">
        <f t="shared" si="113"/>
        <v>47.68092</v>
      </c>
    </row>
    <row r="3594" spans="1:6" x14ac:dyDescent="0.15">
      <c r="A3594" s="6" t="s">
        <v>6477</v>
      </c>
      <c r="B3594" s="6" t="s">
        <v>6478</v>
      </c>
      <c r="C3594" s="7">
        <v>23.373000000000001</v>
      </c>
      <c r="D3594" s="8">
        <v>0.57999999999999996</v>
      </c>
      <c r="E3594" s="9">
        <f t="shared" si="112"/>
        <v>13.556340000000001</v>
      </c>
      <c r="F3594" s="9">
        <f t="shared" si="113"/>
        <v>9.8166600000000006</v>
      </c>
    </row>
    <row r="3595" spans="1:6" x14ac:dyDescent="0.15">
      <c r="A3595" s="6" t="s">
        <v>6479</v>
      </c>
      <c r="B3595" s="6" t="s">
        <v>6480</v>
      </c>
      <c r="C3595" s="7">
        <v>179.19300000000001</v>
      </c>
      <c r="D3595" s="8">
        <v>0.57999999999999996</v>
      </c>
      <c r="E3595" s="9">
        <f t="shared" si="112"/>
        <v>103.93194</v>
      </c>
      <c r="F3595" s="9">
        <f t="shared" si="113"/>
        <v>75.261060000000015</v>
      </c>
    </row>
    <row r="3596" spans="1:6" x14ac:dyDescent="0.15">
      <c r="A3596" s="6" t="s">
        <v>6481</v>
      </c>
      <c r="B3596" s="6" t="s">
        <v>6482</v>
      </c>
      <c r="C3596" s="7">
        <v>183.64500000000001</v>
      </c>
      <c r="D3596" s="8">
        <v>0.57999999999999996</v>
      </c>
      <c r="E3596" s="9">
        <f t="shared" si="112"/>
        <v>106.5141</v>
      </c>
      <c r="F3596" s="9">
        <f t="shared" si="113"/>
        <v>77.130900000000011</v>
      </c>
    </row>
    <row r="3597" spans="1:6" x14ac:dyDescent="0.15">
      <c r="A3597" s="6" t="s">
        <v>6483</v>
      </c>
      <c r="B3597" s="6" t="s">
        <v>6484</v>
      </c>
      <c r="C3597" s="7">
        <v>103.509</v>
      </c>
      <c r="D3597" s="8">
        <v>0.57999999999999996</v>
      </c>
      <c r="E3597" s="9">
        <f t="shared" si="112"/>
        <v>60.035219999999995</v>
      </c>
      <c r="F3597" s="9">
        <f t="shared" si="113"/>
        <v>43.473780000000005</v>
      </c>
    </row>
    <row r="3598" spans="1:6" x14ac:dyDescent="0.15">
      <c r="A3598" s="6" t="s">
        <v>6485</v>
      </c>
      <c r="B3598" s="6" t="s">
        <v>6486</v>
      </c>
      <c r="C3598" s="7">
        <v>93.492000000000004</v>
      </c>
      <c r="D3598" s="8">
        <v>0.57999999999999996</v>
      </c>
      <c r="E3598" s="9">
        <f t="shared" si="112"/>
        <v>54.225360000000002</v>
      </c>
      <c r="F3598" s="9">
        <f t="shared" si="113"/>
        <v>39.266640000000002</v>
      </c>
    </row>
    <row r="3599" spans="1:6" x14ac:dyDescent="0.15">
      <c r="A3599" s="6" t="s">
        <v>6487</v>
      </c>
      <c r="B3599" s="6" t="s">
        <v>6488</v>
      </c>
      <c r="C3599" s="7">
        <v>101.283</v>
      </c>
      <c r="D3599" s="8">
        <v>0.57999999999999996</v>
      </c>
      <c r="E3599" s="9">
        <f t="shared" si="112"/>
        <v>58.744139999999994</v>
      </c>
      <c r="F3599" s="9">
        <f t="shared" si="113"/>
        <v>42.538860000000007</v>
      </c>
    </row>
    <row r="3600" spans="1:6" x14ac:dyDescent="0.15">
      <c r="A3600" s="6" t="s">
        <v>6489</v>
      </c>
      <c r="B3600" s="6" t="s">
        <v>6490</v>
      </c>
      <c r="C3600" s="7">
        <v>101.283</v>
      </c>
      <c r="D3600" s="8">
        <v>0.57999999999999996</v>
      </c>
      <c r="E3600" s="9">
        <f t="shared" si="112"/>
        <v>58.744139999999994</v>
      </c>
      <c r="F3600" s="9">
        <f t="shared" si="113"/>
        <v>42.538860000000007</v>
      </c>
    </row>
    <row r="3601" spans="1:6" x14ac:dyDescent="0.15">
      <c r="A3601" s="6" t="s">
        <v>6491</v>
      </c>
      <c r="B3601" s="6" t="s">
        <v>6492</v>
      </c>
      <c r="C3601" s="7">
        <v>77.91</v>
      </c>
      <c r="D3601" s="8">
        <v>0.57999999999999996</v>
      </c>
      <c r="E3601" s="9">
        <f t="shared" si="112"/>
        <v>45.187799999999996</v>
      </c>
      <c r="F3601" s="9">
        <f t="shared" si="113"/>
        <v>32.722200000000001</v>
      </c>
    </row>
    <row r="3602" spans="1:6" x14ac:dyDescent="0.15">
      <c r="A3602" s="6" t="s">
        <v>6493</v>
      </c>
      <c r="B3602" s="6" t="s">
        <v>6494</v>
      </c>
      <c r="C3602" s="7">
        <v>87.926999999999992</v>
      </c>
      <c r="D3602" s="8">
        <v>0.57999999999999996</v>
      </c>
      <c r="E3602" s="9">
        <f t="shared" si="112"/>
        <v>50.997659999999989</v>
      </c>
      <c r="F3602" s="9">
        <f t="shared" si="113"/>
        <v>36.929340000000003</v>
      </c>
    </row>
    <row r="3603" spans="1:6" x14ac:dyDescent="0.15">
      <c r="A3603" s="6" t="s">
        <v>6495</v>
      </c>
      <c r="B3603" s="6" t="s">
        <v>6496</v>
      </c>
      <c r="C3603" s="7">
        <v>74.570999999999998</v>
      </c>
      <c r="D3603" s="8">
        <v>0.57999999999999996</v>
      </c>
      <c r="E3603" s="9">
        <f t="shared" si="112"/>
        <v>43.251179999999998</v>
      </c>
      <c r="F3603" s="9">
        <f t="shared" si="113"/>
        <v>31.31982</v>
      </c>
    </row>
    <row r="3604" spans="1:6" x14ac:dyDescent="0.15">
      <c r="A3604" s="6" t="s">
        <v>6497</v>
      </c>
      <c r="B3604" s="6" t="s">
        <v>6498</v>
      </c>
      <c r="C3604" s="7">
        <v>62.328000000000003</v>
      </c>
      <c r="D3604" s="8">
        <v>0.57999999999999996</v>
      </c>
      <c r="E3604" s="9">
        <f t="shared" si="112"/>
        <v>36.150239999999997</v>
      </c>
      <c r="F3604" s="9">
        <f t="shared" si="113"/>
        <v>26.177760000000006</v>
      </c>
    </row>
    <row r="3605" spans="1:6" x14ac:dyDescent="0.15">
      <c r="A3605" s="6" t="s">
        <v>6499</v>
      </c>
      <c r="B3605" s="6" t="s">
        <v>6500</v>
      </c>
      <c r="C3605" s="7">
        <v>66.78</v>
      </c>
      <c r="D3605" s="8">
        <v>0.57999999999999996</v>
      </c>
      <c r="E3605" s="9">
        <f t="shared" si="112"/>
        <v>38.732399999999998</v>
      </c>
      <c r="F3605" s="9">
        <f t="shared" si="113"/>
        <v>28.047600000000003</v>
      </c>
    </row>
    <row r="3606" spans="1:6" x14ac:dyDescent="0.15">
      <c r="A3606" s="6" t="s">
        <v>6501</v>
      </c>
      <c r="B3606" s="6" t="s">
        <v>6502</v>
      </c>
      <c r="C3606" s="7">
        <v>21.146999999999998</v>
      </c>
      <c r="D3606" s="8">
        <v>0.57999999999999996</v>
      </c>
      <c r="E3606" s="9">
        <f t="shared" si="112"/>
        <v>12.265259999999998</v>
      </c>
      <c r="F3606" s="9">
        <f t="shared" si="113"/>
        <v>8.8817400000000006</v>
      </c>
    </row>
    <row r="3607" spans="1:6" x14ac:dyDescent="0.15">
      <c r="A3607" s="6" t="s">
        <v>6503</v>
      </c>
      <c r="B3607" s="6" t="s">
        <v>6504</v>
      </c>
      <c r="C3607" s="7">
        <v>119.09099999999999</v>
      </c>
      <c r="D3607" s="8">
        <v>0.57999999999999996</v>
      </c>
      <c r="E3607" s="9">
        <f t="shared" si="112"/>
        <v>69.072779999999995</v>
      </c>
      <c r="F3607" s="9">
        <f t="shared" si="113"/>
        <v>50.018219999999999</v>
      </c>
    </row>
    <row r="3608" spans="1:6" x14ac:dyDescent="0.15">
      <c r="A3608" s="6" t="s">
        <v>6505</v>
      </c>
      <c r="B3608" s="6" t="s">
        <v>6506</v>
      </c>
      <c r="C3608" s="7">
        <v>119.09099999999999</v>
      </c>
      <c r="D3608" s="8">
        <v>0.57999999999999996</v>
      </c>
      <c r="E3608" s="9">
        <f t="shared" si="112"/>
        <v>69.072779999999995</v>
      </c>
      <c r="F3608" s="9">
        <f t="shared" si="113"/>
        <v>50.018219999999999</v>
      </c>
    </row>
    <row r="3609" spans="1:6" x14ac:dyDescent="0.15">
      <c r="A3609" s="6" t="s">
        <v>6507</v>
      </c>
      <c r="B3609" s="6" t="s">
        <v>6508</v>
      </c>
      <c r="C3609" s="7">
        <v>17.808</v>
      </c>
      <c r="D3609" s="8">
        <v>0.57999999999999996</v>
      </c>
      <c r="E3609" s="9">
        <f t="shared" si="112"/>
        <v>10.32864</v>
      </c>
      <c r="F3609" s="9">
        <f t="shared" si="113"/>
        <v>7.4793599999999998</v>
      </c>
    </row>
    <row r="3610" spans="1:6" x14ac:dyDescent="0.15">
      <c r="A3610" s="6" t="s">
        <v>6509</v>
      </c>
      <c r="B3610" s="6" t="s">
        <v>6510</v>
      </c>
      <c r="C3610" s="7">
        <v>11476.143</v>
      </c>
      <c r="D3610" s="8">
        <v>0.57999999999999996</v>
      </c>
      <c r="E3610" s="9">
        <f t="shared" si="112"/>
        <v>6656.1629399999993</v>
      </c>
      <c r="F3610" s="9">
        <f t="shared" si="113"/>
        <v>4819.9800600000008</v>
      </c>
    </row>
    <row r="3611" spans="1:6" x14ac:dyDescent="0.15">
      <c r="A3611" s="6" t="s">
        <v>6511</v>
      </c>
      <c r="B3611" s="6" t="s">
        <v>6512</v>
      </c>
      <c r="C3611" s="7">
        <v>9614.0939999999991</v>
      </c>
      <c r="D3611" s="8">
        <v>0.57999999999999996</v>
      </c>
      <c r="E3611" s="9">
        <f t="shared" si="112"/>
        <v>5576.1745199999987</v>
      </c>
      <c r="F3611" s="9">
        <f t="shared" si="113"/>
        <v>4037.9194800000005</v>
      </c>
    </row>
    <row r="3612" spans="1:6" x14ac:dyDescent="0.15">
      <c r="A3612" s="6" t="s">
        <v>6513</v>
      </c>
      <c r="B3612" s="6" t="s">
        <v>6514</v>
      </c>
      <c r="C3612" s="7">
        <v>23186.016</v>
      </c>
      <c r="D3612" s="8">
        <v>0.57999999999999996</v>
      </c>
      <c r="E3612" s="9">
        <f t="shared" si="112"/>
        <v>13447.889279999999</v>
      </c>
      <c r="F3612" s="9">
        <f t="shared" si="113"/>
        <v>9738.1267200000002</v>
      </c>
    </row>
    <row r="3613" spans="1:6" x14ac:dyDescent="0.15">
      <c r="A3613" s="6" t="s">
        <v>6515</v>
      </c>
      <c r="B3613" s="6" t="s">
        <v>6516</v>
      </c>
      <c r="C3613" s="7">
        <v>52.311</v>
      </c>
      <c r="D3613" s="8">
        <v>0.57999999999999996</v>
      </c>
      <c r="E3613" s="9">
        <f t="shared" si="112"/>
        <v>30.340379999999996</v>
      </c>
      <c r="F3613" s="9">
        <f t="shared" si="113"/>
        <v>21.970620000000004</v>
      </c>
    </row>
    <row r="3614" spans="1:6" x14ac:dyDescent="0.15">
      <c r="A3614" s="6" t="s">
        <v>6517</v>
      </c>
      <c r="B3614" s="6" t="s">
        <v>6518</v>
      </c>
      <c r="C3614" s="7">
        <v>467.46</v>
      </c>
      <c r="D3614" s="8">
        <v>0.57999999999999996</v>
      </c>
      <c r="E3614" s="9">
        <f t="shared" si="112"/>
        <v>271.12679999999995</v>
      </c>
      <c r="F3614" s="9">
        <f t="shared" si="113"/>
        <v>196.33320000000003</v>
      </c>
    </row>
    <row r="3615" spans="1:6" x14ac:dyDescent="0.15">
      <c r="A3615" s="6" t="s">
        <v>6519</v>
      </c>
      <c r="B3615" s="6" t="s">
        <v>6520</v>
      </c>
      <c r="C3615" s="7">
        <v>2524.2840000000001</v>
      </c>
      <c r="D3615" s="8">
        <v>0.57999999999999996</v>
      </c>
      <c r="E3615" s="9">
        <f t="shared" si="112"/>
        <v>1464.0847200000001</v>
      </c>
      <c r="F3615" s="9">
        <f t="shared" si="113"/>
        <v>1060.19928</v>
      </c>
    </row>
    <row r="3616" spans="1:6" x14ac:dyDescent="0.15">
      <c r="A3616" s="6" t="s">
        <v>6521</v>
      </c>
      <c r="B3616" s="6" t="s">
        <v>6522</v>
      </c>
      <c r="C3616" s="7">
        <v>1503.663</v>
      </c>
      <c r="D3616" s="8">
        <v>0.57999999999999996</v>
      </c>
      <c r="E3616" s="9">
        <f t="shared" si="112"/>
        <v>872.12453999999991</v>
      </c>
      <c r="F3616" s="9">
        <f t="shared" si="113"/>
        <v>631.5384600000001</v>
      </c>
    </row>
    <row r="3617" spans="1:6" x14ac:dyDescent="0.15">
      <c r="A3617" s="6" t="s">
        <v>6523</v>
      </c>
      <c r="B3617" s="6" t="s">
        <v>6524</v>
      </c>
      <c r="C3617" s="7">
        <v>1926.0496390722224</v>
      </c>
      <c r="D3617" s="8">
        <v>0.57999999999999996</v>
      </c>
      <c r="E3617" s="9">
        <f t="shared" si="112"/>
        <v>1117.1087906618889</v>
      </c>
      <c r="F3617" s="9">
        <f t="shared" si="113"/>
        <v>808.9408484103335</v>
      </c>
    </row>
    <row r="3618" spans="1:6" x14ac:dyDescent="0.15">
      <c r="A3618" s="6" t="s">
        <v>6525</v>
      </c>
      <c r="B3618" s="6" t="s">
        <v>6525</v>
      </c>
      <c r="C3618" s="7">
        <v>1791.93</v>
      </c>
      <c r="D3618" s="8">
        <v>0.57999999999999996</v>
      </c>
      <c r="E3618" s="9">
        <f t="shared" si="112"/>
        <v>1039.3193999999999</v>
      </c>
      <c r="F3618" s="9">
        <f t="shared" si="113"/>
        <v>752.6106000000002</v>
      </c>
    </row>
    <row r="3619" spans="1:6" x14ac:dyDescent="0.15">
      <c r="A3619" s="6" t="s">
        <v>6526</v>
      </c>
      <c r="B3619" s="6" t="s">
        <v>6526</v>
      </c>
      <c r="C3619" s="7">
        <v>1651.692</v>
      </c>
      <c r="D3619" s="8">
        <v>0.57999999999999996</v>
      </c>
      <c r="E3619" s="9">
        <f t="shared" si="112"/>
        <v>957.98135999999988</v>
      </c>
      <c r="F3619" s="9">
        <f t="shared" si="113"/>
        <v>693.71064000000013</v>
      </c>
    </row>
    <row r="3620" spans="1:6" x14ac:dyDescent="0.15">
      <c r="A3620" s="6" t="s">
        <v>6527</v>
      </c>
      <c r="B3620" s="6" t="s">
        <v>6528</v>
      </c>
      <c r="C3620" s="7">
        <v>1636.11</v>
      </c>
      <c r="D3620" s="8">
        <v>0.57999999999999996</v>
      </c>
      <c r="E3620" s="9">
        <f t="shared" si="112"/>
        <v>948.9437999999999</v>
      </c>
      <c r="F3620" s="9">
        <f t="shared" si="113"/>
        <v>687.1662</v>
      </c>
    </row>
    <row r="3621" spans="1:6" x14ac:dyDescent="0.15">
      <c r="A3621" s="6" t="s">
        <v>6529</v>
      </c>
      <c r="B3621" s="6" t="s">
        <v>6530</v>
      </c>
      <c r="C3621" s="7">
        <v>1856.2057500000001</v>
      </c>
      <c r="D3621" s="8">
        <v>0.57999999999999996</v>
      </c>
      <c r="E3621" s="9">
        <f t="shared" si="112"/>
        <v>1076.5993349999999</v>
      </c>
      <c r="F3621" s="9">
        <f t="shared" si="113"/>
        <v>779.6064150000002</v>
      </c>
    </row>
    <row r="3622" spans="1:6" x14ac:dyDescent="0.15">
      <c r="A3622" s="6" t="s">
        <v>6531</v>
      </c>
      <c r="B3622" s="6" t="s">
        <v>6532</v>
      </c>
      <c r="C3622" s="7">
        <v>199.227</v>
      </c>
      <c r="D3622" s="8">
        <v>0.57999999999999996</v>
      </c>
      <c r="E3622" s="9">
        <f t="shared" si="112"/>
        <v>115.55166</v>
      </c>
      <c r="F3622" s="9">
        <f t="shared" si="113"/>
        <v>83.675340000000006</v>
      </c>
    </row>
    <row r="3623" spans="1:6" x14ac:dyDescent="0.15">
      <c r="A3623" s="6" t="s">
        <v>6533</v>
      </c>
      <c r="B3623" s="6" t="s">
        <v>6534</v>
      </c>
      <c r="C3623" s="7">
        <v>1174.2149999999999</v>
      </c>
      <c r="D3623" s="8">
        <v>0.57999999999999996</v>
      </c>
      <c r="E3623" s="9">
        <f t="shared" si="112"/>
        <v>681.04469999999992</v>
      </c>
      <c r="F3623" s="9">
        <f t="shared" si="113"/>
        <v>493.1703</v>
      </c>
    </row>
    <row r="3624" spans="1:6" x14ac:dyDescent="0.15">
      <c r="A3624" s="6" t="s">
        <v>6535</v>
      </c>
      <c r="B3624" s="6" t="s">
        <v>6536</v>
      </c>
      <c r="C3624" s="7">
        <v>1953.3150000000001</v>
      </c>
      <c r="D3624" s="8">
        <v>0.57999999999999996</v>
      </c>
      <c r="E3624" s="9">
        <f t="shared" si="112"/>
        <v>1132.9226999999998</v>
      </c>
      <c r="F3624" s="9">
        <f t="shared" si="113"/>
        <v>820.3923000000002</v>
      </c>
    </row>
    <row r="3625" spans="1:6" x14ac:dyDescent="0.15">
      <c r="A3625" s="6" t="s">
        <v>6537</v>
      </c>
      <c r="B3625" s="6" t="s">
        <v>6538</v>
      </c>
      <c r="C3625" s="7">
        <v>233.73</v>
      </c>
      <c r="D3625" s="8">
        <v>0.57999999999999996</v>
      </c>
      <c r="E3625" s="9">
        <f t="shared" si="112"/>
        <v>135.56339999999997</v>
      </c>
      <c r="F3625" s="9">
        <f t="shared" si="113"/>
        <v>98.166600000000017</v>
      </c>
    </row>
    <row r="3626" spans="1:6" x14ac:dyDescent="0.15">
      <c r="A3626" s="6" t="s">
        <v>6539</v>
      </c>
      <c r="B3626" s="6" t="s">
        <v>6540</v>
      </c>
      <c r="C3626" s="7">
        <v>17808.000000000004</v>
      </c>
      <c r="D3626" s="8">
        <v>0.57999999999999996</v>
      </c>
      <c r="E3626" s="9">
        <f t="shared" si="112"/>
        <v>10328.640000000001</v>
      </c>
      <c r="F3626" s="9">
        <f t="shared" si="113"/>
        <v>7479.3600000000024</v>
      </c>
    </row>
    <row r="3627" spans="1:6" x14ac:dyDescent="0.15">
      <c r="A3627" s="6" t="s">
        <v>6541</v>
      </c>
      <c r="B3627" s="6" t="s">
        <v>6542</v>
      </c>
      <c r="C3627" s="7">
        <v>231.50399999999999</v>
      </c>
      <c r="D3627" s="8">
        <v>0.57999999999999996</v>
      </c>
      <c r="E3627" s="9">
        <f t="shared" si="112"/>
        <v>134.27231999999998</v>
      </c>
      <c r="F3627" s="9">
        <f t="shared" si="113"/>
        <v>97.231680000000011</v>
      </c>
    </row>
    <row r="3628" spans="1:6" x14ac:dyDescent="0.15">
      <c r="A3628" s="6" t="s">
        <v>6543</v>
      </c>
      <c r="B3628" s="6" t="s">
        <v>6544</v>
      </c>
      <c r="C3628" s="7">
        <v>252.84936284481475</v>
      </c>
      <c r="D3628" s="8">
        <v>0.57999999999999996</v>
      </c>
      <c r="E3628" s="9">
        <f t="shared" si="112"/>
        <v>146.65263044999256</v>
      </c>
      <c r="F3628" s="9">
        <f t="shared" si="113"/>
        <v>106.19673239482219</v>
      </c>
    </row>
    <row r="3629" spans="1:6" x14ac:dyDescent="0.15">
      <c r="A3629" s="6" t="s">
        <v>6545</v>
      </c>
      <c r="B3629" s="6" t="s">
        <v>6544</v>
      </c>
      <c r="C3629" s="7">
        <v>290.49299999999999</v>
      </c>
      <c r="D3629" s="8">
        <v>0.57999999999999996</v>
      </c>
      <c r="E3629" s="9">
        <f t="shared" si="112"/>
        <v>168.48594</v>
      </c>
      <c r="F3629" s="9">
        <f t="shared" si="113"/>
        <v>122.00706</v>
      </c>
    </row>
    <row r="3630" spans="1:6" x14ac:dyDescent="0.15">
      <c r="A3630" s="6" t="s">
        <v>6546</v>
      </c>
      <c r="B3630" s="6" t="s">
        <v>6544</v>
      </c>
      <c r="C3630" s="7">
        <v>200.34</v>
      </c>
      <c r="D3630" s="8">
        <v>0.57999999999999996</v>
      </c>
      <c r="E3630" s="9">
        <f t="shared" si="112"/>
        <v>116.1972</v>
      </c>
      <c r="F3630" s="9">
        <f t="shared" si="113"/>
        <v>84.142800000000008</v>
      </c>
    </row>
    <row r="3631" spans="1:6" x14ac:dyDescent="0.15">
      <c r="A3631" s="6" t="s">
        <v>6547</v>
      </c>
      <c r="B3631" s="6" t="s">
        <v>6544</v>
      </c>
      <c r="C3631" s="7">
        <v>280.47600000000006</v>
      </c>
      <c r="D3631" s="8">
        <v>0.57999999999999996</v>
      </c>
      <c r="E3631" s="9">
        <f t="shared" si="112"/>
        <v>162.67608000000001</v>
      </c>
      <c r="F3631" s="9">
        <f t="shared" si="113"/>
        <v>117.79992000000004</v>
      </c>
    </row>
    <row r="3632" spans="1:6" x14ac:dyDescent="0.15">
      <c r="A3632" s="6" t="s">
        <v>6548</v>
      </c>
      <c r="B3632" s="6" t="s">
        <v>6549</v>
      </c>
      <c r="C3632" s="7">
        <v>409.02749999999997</v>
      </c>
      <c r="D3632" s="8">
        <v>0.57999999999999996</v>
      </c>
      <c r="E3632" s="9">
        <f t="shared" si="112"/>
        <v>237.23594999999997</v>
      </c>
      <c r="F3632" s="9">
        <f t="shared" si="113"/>
        <v>171.79155</v>
      </c>
    </row>
    <row r="3633" spans="1:6" x14ac:dyDescent="0.15">
      <c r="A3633" s="6" t="s">
        <v>6550</v>
      </c>
      <c r="B3633" s="6" t="s">
        <v>6551</v>
      </c>
      <c r="C3633" s="7">
        <v>119.09099999999999</v>
      </c>
      <c r="D3633" s="8">
        <v>0.57999999999999996</v>
      </c>
      <c r="E3633" s="9">
        <f t="shared" si="112"/>
        <v>69.072779999999995</v>
      </c>
      <c r="F3633" s="9">
        <f t="shared" si="113"/>
        <v>50.018219999999999</v>
      </c>
    </row>
    <row r="3634" spans="1:6" x14ac:dyDescent="0.15">
      <c r="A3634" s="6" t="s">
        <v>6552</v>
      </c>
      <c r="B3634" s="6" t="s">
        <v>6553</v>
      </c>
      <c r="C3634" s="7">
        <v>124.65600000000001</v>
      </c>
      <c r="D3634" s="8">
        <v>0.57999999999999996</v>
      </c>
      <c r="E3634" s="9">
        <f t="shared" si="112"/>
        <v>72.300479999999993</v>
      </c>
      <c r="F3634" s="9">
        <f t="shared" si="113"/>
        <v>52.355520000000013</v>
      </c>
    </row>
    <row r="3635" spans="1:6" x14ac:dyDescent="0.15">
      <c r="A3635" s="6" t="s">
        <v>6554</v>
      </c>
      <c r="B3635" s="6" t="s">
        <v>6555</v>
      </c>
      <c r="C3635" s="7">
        <v>333.9</v>
      </c>
      <c r="D3635" s="8">
        <v>0.57999999999999996</v>
      </c>
      <c r="E3635" s="9">
        <f t="shared" si="112"/>
        <v>193.66199999999998</v>
      </c>
      <c r="F3635" s="9">
        <f t="shared" si="113"/>
        <v>140.238</v>
      </c>
    </row>
    <row r="3636" spans="1:6" x14ac:dyDescent="0.15">
      <c r="A3636" s="6" t="s">
        <v>6556</v>
      </c>
      <c r="B3636" s="6" t="s">
        <v>6557</v>
      </c>
      <c r="C3636" s="7">
        <v>333.9</v>
      </c>
      <c r="D3636" s="8">
        <v>0.57999999999999996</v>
      </c>
      <c r="E3636" s="9">
        <f t="shared" si="112"/>
        <v>193.66199999999998</v>
      </c>
      <c r="F3636" s="9">
        <f t="shared" si="113"/>
        <v>140.238</v>
      </c>
    </row>
    <row r="3637" spans="1:6" x14ac:dyDescent="0.15">
      <c r="A3637" s="6" t="s">
        <v>6558</v>
      </c>
      <c r="B3637" s="6" t="s">
        <v>6559</v>
      </c>
      <c r="C3637" s="7">
        <v>333.9</v>
      </c>
      <c r="D3637" s="8">
        <v>0.57999999999999996</v>
      </c>
      <c r="E3637" s="9">
        <f t="shared" si="112"/>
        <v>193.66199999999998</v>
      </c>
      <c r="F3637" s="9">
        <f t="shared" si="113"/>
        <v>140.238</v>
      </c>
    </row>
    <row r="3638" spans="1:6" x14ac:dyDescent="0.15">
      <c r="A3638" s="6" t="s">
        <v>6560</v>
      </c>
      <c r="B3638" s="6" t="s">
        <v>6560</v>
      </c>
      <c r="C3638" s="7">
        <v>66780.000000000015</v>
      </c>
      <c r="D3638" s="8">
        <v>0.57999999999999996</v>
      </c>
      <c r="E3638" s="9">
        <f t="shared" si="112"/>
        <v>38732.400000000009</v>
      </c>
      <c r="F3638" s="9">
        <f t="shared" si="113"/>
        <v>28047.600000000006</v>
      </c>
    </row>
    <row r="3639" spans="1:6" x14ac:dyDescent="0.15">
      <c r="A3639" s="6" t="s">
        <v>6561</v>
      </c>
      <c r="B3639" s="6" t="s">
        <v>6562</v>
      </c>
      <c r="C3639" s="7">
        <v>333.9</v>
      </c>
      <c r="D3639" s="8">
        <v>0.57999999999999996</v>
      </c>
      <c r="E3639" s="9">
        <f t="shared" si="112"/>
        <v>193.66199999999998</v>
      </c>
      <c r="F3639" s="9">
        <f t="shared" si="113"/>
        <v>140.238</v>
      </c>
    </row>
    <row r="3640" spans="1:6" x14ac:dyDescent="0.15">
      <c r="A3640" s="6" t="s">
        <v>6563</v>
      </c>
      <c r="B3640" s="6" t="s">
        <v>6564</v>
      </c>
      <c r="C3640" s="7">
        <v>44520</v>
      </c>
      <c r="D3640" s="8">
        <v>0.57999999999999996</v>
      </c>
      <c r="E3640" s="9">
        <f t="shared" si="112"/>
        <v>25821.599999999999</v>
      </c>
      <c r="F3640" s="9">
        <f t="shared" si="113"/>
        <v>18698.400000000001</v>
      </c>
    </row>
    <row r="3641" spans="1:6" x14ac:dyDescent="0.15">
      <c r="A3641" s="6" t="s">
        <v>6565</v>
      </c>
      <c r="B3641" s="6" t="s">
        <v>6565</v>
      </c>
      <c r="C3641" s="7">
        <v>66780.000000000015</v>
      </c>
      <c r="D3641" s="8">
        <v>0.57999999999999996</v>
      </c>
      <c r="E3641" s="9">
        <f t="shared" si="112"/>
        <v>38732.400000000009</v>
      </c>
      <c r="F3641" s="9">
        <f t="shared" si="113"/>
        <v>28047.600000000006</v>
      </c>
    </row>
    <row r="3642" spans="1:6" x14ac:dyDescent="0.15">
      <c r="A3642" s="6" t="s">
        <v>6566</v>
      </c>
      <c r="B3642" s="6" t="s">
        <v>6567</v>
      </c>
      <c r="C3642" s="7">
        <v>20.033999999999999</v>
      </c>
      <c r="D3642" s="8">
        <v>0.57999999999999996</v>
      </c>
      <c r="E3642" s="9">
        <f t="shared" si="112"/>
        <v>11.619719999999999</v>
      </c>
      <c r="F3642" s="9">
        <f t="shared" si="113"/>
        <v>8.4142799999999998</v>
      </c>
    </row>
    <row r="3643" spans="1:6" x14ac:dyDescent="0.15">
      <c r="A3643" s="6" t="s">
        <v>6568</v>
      </c>
      <c r="B3643" s="6" t="s">
        <v>6569</v>
      </c>
      <c r="C3643" s="7">
        <v>311.64</v>
      </c>
      <c r="D3643" s="8">
        <v>0.57999999999999996</v>
      </c>
      <c r="E3643" s="9">
        <f t="shared" si="112"/>
        <v>180.75119999999998</v>
      </c>
      <c r="F3643" s="9">
        <f t="shared" si="113"/>
        <v>130.8888</v>
      </c>
    </row>
    <row r="3644" spans="1:6" x14ac:dyDescent="0.15">
      <c r="A3644" s="6" t="s">
        <v>6570</v>
      </c>
      <c r="B3644" s="6" t="s">
        <v>6571</v>
      </c>
      <c r="C3644" s="7">
        <v>553.16099999999994</v>
      </c>
      <c r="D3644" s="8">
        <v>0.57999999999999996</v>
      </c>
      <c r="E3644" s="9">
        <f t="shared" si="112"/>
        <v>320.83337999999992</v>
      </c>
      <c r="F3644" s="9">
        <f t="shared" si="113"/>
        <v>232.32762000000002</v>
      </c>
    </row>
    <row r="3645" spans="1:6" x14ac:dyDescent="0.15">
      <c r="A3645" s="6" t="s">
        <v>6572</v>
      </c>
      <c r="B3645" s="6" t="s">
        <v>6573</v>
      </c>
      <c r="C3645" s="7">
        <v>584.32500000000005</v>
      </c>
      <c r="D3645" s="8">
        <v>0.57999999999999996</v>
      </c>
      <c r="E3645" s="9">
        <f t="shared" si="112"/>
        <v>338.9085</v>
      </c>
      <c r="F3645" s="9">
        <f t="shared" si="113"/>
        <v>245.41650000000004</v>
      </c>
    </row>
    <row r="3646" spans="1:6" x14ac:dyDescent="0.15">
      <c r="A3646" s="6" t="s">
        <v>6574</v>
      </c>
      <c r="B3646" s="6" t="s">
        <v>6575</v>
      </c>
      <c r="C3646" s="7">
        <v>376</v>
      </c>
      <c r="D3646" s="8">
        <v>0.57999999999999996</v>
      </c>
      <c r="E3646" s="9">
        <f t="shared" si="112"/>
        <v>218.07999999999998</v>
      </c>
      <c r="F3646" s="9">
        <f t="shared" si="113"/>
        <v>157.92000000000002</v>
      </c>
    </row>
    <row r="3647" spans="1:6" x14ac:dyDescent="0.15">
      <c r="A3647" s="6" t="s">
        <v>6576</v>
      </c>
      <c r="B3647" s="6" t="s">
        <v>6577</v>
      </c>
      <c r="C3647" s="7">
        <v>483.04199999999997</v>
      </c>
      <c r="D3647" s="8">
        <v>0.57999999999999996</v>
      </c>
      <c r="E3647" s="9">
        <f t="shared" si="112"/>
        <v>280.16435999999999</v>
      </c>
      <c r="F3647" s="9">
        <f t="shared" si="113"/>
        <v>202.87763999999999</v>
      </c>
    </row>
    <row r="3648" spans="1:6" x14ac:dyDescent="0.15">
      <c r="A3648" s="6" t="s">
        <v>6578</v>
      </c>
      <c r="B3648" s="6" t="s">
        <v>6579</v>
      </c>
      <c r="C3648" s="7">
        <v>272.685</v>
      </c>
      <c r="D3648" s="8">
        <v>0.57999999999999996</v>
      </c>
      <c r="E3648" s="9">
        <f t="shared" si="112"/>
        <v>158.15729999999999</v>
      </c>
      <c r="F3648" s="9">
        <f t="shared" si="113"/>
        <v>114.52770000000001</v>
      </c>
    </row>
    <row r="3649" spans="1:6" x14ac:dyDescent="0.15">
      <c r="A3649" s="6" t="s">
        <v>6580</v>
      </c>
      <c r="B3649" s="6" t="s">
        <v>6581</v>
      </c>
      <c r="C3649" s="7">
        <v>1558.2</v>
      </c>
      <c r="D3649" s="8">
        <v>0.57999999999999996</v>
      </c>
      <c r="E3649" s="9">
        <f t="shared" si="112"/>
        <v>903.75599999999997</v>
      </c>
      <c r="F3649" s="9">
        <f t="shared" si="113"/>
        <v>654.44400000000007</v>
      </c>
    </row>
    <row r="3650" spans="1:6" x14ac:dyDescent="0.15">
      <c r="A3650" s="6" t="s">
        <v>6582</v>
      </c>
      <c r="B3650" s="6" t="s">
        <v>6583</v>
      </c>
      <c r="C3650" s="10">
        <v>5469.7649999999994</v>
      </c>
      <c r="D3650" s="8">
        <v>0.57999999999999996</v>
      </c>
      <c r="E3650" s="9">
        <f t="shared" ref="E3650:E3713" si="114">+C3650*D3650</f>
        <v>3172.4636999999993</v>
      </c>
      <c r="F3650" s="9">
        <f t="shared" ref="F3650:F3713" si="115">+C3650-E3650</f>
        <v>2297.3013000000001</v>
      </c>
    </row>
    <row r="3651" spans="1:6" x14ac:dyDescent="0.15">
      <c r="A3651" s="6" t="s">
        <v>6584</v>
      </c>
      <c r="B3651" s="6" t="s">
        <v>6585</v>
      </c>
      <c r="C3651" s="7">
        <v>6182.1584999999995</v>
      </c>
      <c r="D3651" s="8">
        <v>0.57999999999999996</v>
      </c>
      <c r="E3651" s="9">
        <f t="shared" si="114"/>
        <v>3585.6519299999995</v>
      </c>
      <c r="F3651" s="9">
        <f t="shared" si="115"/>
        <v>2596.50657</v>
      </c>
    </row>
    <row r="3652" spans="1:6" x14ac:dyDescent="0.15">
      <c r="A3652" s="6" t="s">
        <v>6586</v>
      </c>
      <c r="B3652" s="6" t="s">
        <v>6587</v>
      </c>
      <c r="C3652" s="7">
        <v>5520.48</v>
      </c>
      <c r="D3652" s="8">
        <v>0.57999999999999996</v>
      </c>
      <c r="E3652" s="9">
        <f t="shared" si="114"/>
        <v>3201.8783999999996</v>
      </c>
      <c r="F3652" s="9">
        <f t="shared" si="115"/>
        <v>2318.6016</v>
      </c>
    </row>
    <row r="3653" spans="1:6" x14ac:dyDescent="0.15">
      <c r="A3653" s="6" t="s">
        <v>6588</v>
      </c>
      <c r="B3653" s="6" t="s">
        <v>6589</v>
      </c>
      <c r="C3653" s="7">
        <v>7752.0450000000001</v>
      </c>
      <c r="D3653" s="8">
        <v>0.57999999999999996</v>
      </c>
      <c r="E3653" s="9">
        <f t="shared" si="114"/>
        <v>4496.1860999999999</v>
      </c>
      <c r="F3653" s="9">
        <f t="shared" si="115"/>
        <v>3255.8589000000002</v>
      </c>
    </row>
    <row r="3654" spans="1:6" x14ac:dyDescent="0.15">
      <c r="A3654" s="6" t="s">
        <v>6590</v>
      </c>
      <c r="B3654" s="6" t="s">
        <v>6591</v>
      </c>
      <c r="C3654" s="7">
        <v>3116.4</v>
      </c>
      <c r="D3654" s="8">
        <v>0.57999999999999996</v>
      </c>
      <c r="E3654" s="9">
        <f t="shared" si="114"/>
        <v>1807.5119999999999</v>
      </c>
      <c r="F3654" s="9">
        <f t="shared" si="115"/>
        <v>1308.8880000000001</v>
      </c>
    </row>
    <row r="3655" spans="1:6" x14ac:dyDescent="0.15">
      <c r="A3655" s="6" t="s">
        <v>6592</v>
      </c>
      <c r="B3655" s="6" t="s">
        <v>6593</v>
      </c>
      <c r="C3655" s="7">
        <v>3560.4870000000001</v>
      </c>
      <c r="D3655" s="8">
        <v>0.57999999999999996</v>
      </c>
      <c r="E3655" s="9">
        <f t="shared" si="114"/>
        <v>2065.0824600000001</v>
      </c>
      <c r="F3655" s="9">
        <f t="shared" si="115"/>
        <v>1495.40454</v>
      </c>
    </row>
    <row r="3656" spans="1:6" x14ac:dyDescent="0.15">
      <c r="A3656" s="6" t="s">
        <v>6594</v>
      </c>
      <c r="B3656" s="6" t="s">
        <v>6595</v>
      </c>
      <c r="C3656" s="7">
        <v>5303.4449999999997</v>
      </c>
      <c r="D3656" s="8">
        <v>0.57999999999999996</v>
      </c>
      <c r="E3656" s="9">
        <f t="shared" si="114"/>
        <v>3075.9980999999998</v>
      </c>
      <c r="F3656" s="9">
        <f t="shared" si="115"/>
        <v>2227.4468999999999</v>
      </c>
    </row>
    <row r="3657" spans="1:6" x14ac:dyDescent="0.15">
      <c r="A3657" s="6" t="s">
        <v>6596</v>
      </c>
      <c r="B3657" s="6" t="s">
        <v>6597</v>
      </c>
      <c r="C3657" s="7">
        <v>8920.6949999999997</v>
      </c>
      <c r="D3657" s="8">
        <v>0.57999999999999996</v>
      </c>
      <c r="E3657" s="9">
        <f t="shared" si="114"/>
        <v>5174.0030999999999</v>
      </c>
      <c r="F3657" s="9">
        <f t="shared" si="115"/>
        <v>3746.6918999999998</v>
      </c>
    </row>
    <row r="3658" spans="1:6" x14ac:dyDescent="0.15">
      <c r="A3658" s="6" t="s">
        <v>6598</v>
      </c>
      <c r="B3658" s="6" t="s">
        <v>6599</v>
      </c>
      <c r="C3658" s="7">
        <v>4149.2640000000001</v>
      </c>
      <c r="D3658" s="8">
        <v>0.57999999999999996</v>
      </c>
      <c r="E3658" s="9">
        <f t="shared" si="114"/>
        <v>2406.57312</v>
      </c>
      <c r="F3658" s="9">
        <f t="shared" si="115"/>
        <v>1742.6908800000001</v>
      </c>
    </row>
    <row r="3659" spans="1:6" x14ac:dyDescent="0.15">
      <c r="A3659" s="6" t="s">
        <v>6600</v>
      </c>
      <c r="B3659" s="6" t="s">
        <v>6601</v>
      </c>
      <c r="C3659" s="7">
        <v>370.07249999999999</v>
      </c>
      <c r="D3659" s="8">
        <v>0.57999999999999996</v>
      </c>
      <c r="E3659" s="9">
        <f t="shared" si="114"/>
        <v>214.64204999999998</v>
      </c>
      <c r="F3659" s="9">
        <f t="shared" si="115"/>
        <v>155.43045000000001</v>
      </c>
    </row>
    <row r="3660" spans="1:6" x14ac:dyDescent="0.15">
      <c r="A3660" s="6" t="s">
        <v>6602</v>
      </c>
      <c r="B3660" s="6" t="s">
        <v>6603</v>
      </c>
      <c r="C3660" s="7">
        <v>3498.1590000000001</v>
      </c>
      <c r="D3660" s="8">
        <v>0.57999999999999996</v>
      </c>
      <c r="E3660" s="9">
        <f t="shared" si="114"/>
        <v>2028.9322199999999</v>
      </c>
      <c r="F3660" s="9">
        <f t="shared" si="115"/>
        <v>1469.2267800000002</v>
      </c>
    </row>
    <row r="3661" spans="1:6" x14ac:dyDescent="0.15">
      <c r="A3661" s="6" t="s">
        <v>6604</v>
      </c>
      <c r="B3661" s="6" t="s">
        <v>6605</v>
      </c>
      <c r="C3661" s="7">
        <v>66.78</v>
      </c>
      <c r="D3661" s="8">
        <v>0.57999999999999996</v>
      </c>
      <c r="E3661" s="9">
        <f t="shared" si="114"/>
        <v>38.732399999999998</v>
      </c>
      <c r="F3661" s="9">
        <f t="shared" si="115"/>
        <v>28.047600000000003</v>
      </c>
    </row>
    <row r="3662" spans="1:6" x14ac:dyDescent="0.15">
      <c r="A3662" s="6" t="s">
        <v>6606</v>
      </c>
      <c r="B3662" s="6" t="s">
        <v>6607</v>
      </c>
      <c r="C3662" s="7">
        <v>10128.299999999999</v>
      </c>
      <c r="D3662" s="8">
        <v>0.57999999999999996</v>
      </c>
      <c r="E3662" s="9">
        <f t="shared" si="114"/>
        <v>5874.4139999999989</v>
      </c>
      <c r="F3662" s="9">
        <f t="shared" si="115"/>
        <v>4253.8860000000004</v>
      </c>
    </row>
    <row r="3663" spans="1:6" x14ac:dyDescent="0.15">
      <c r="A3663" s="6" t="s">
        <v>6608</v>
      </c>
      <c r="B3663" s="6" t="s">
        <v>6609</v>
      </c>
      <c r="C3663" s="7">
        <v>10128.299999999999</v>
      </c>
      <c r="D3663" s="8">
        <v>0.57999999999999996</v>
      </c>
      <c r="E3663" s="9">
        <f t="shared" si="114"/>
        <v>5874.4139999999989</v>
      </c>
      <c r="F3663" s="9">
        <f t="shared" si="115"/>
        <v>4253.8860000000004</v>
      </c>
    </row>
    <row r="3664" spans="1:6" x14ac:dyDescent="0.15">
      <c r="A3664" s="6" t="s">
        <v>6610</v>
      </c>
      <c r="B3664" s="6" t="s">
        <v>6611</v>
      </c>
      <c r="C3664" s="7">
        <v>9349.2000000000007</v>
      </c>
      <c r="D3664" s="8">
        <v>0.57999999999999996</v>
      </c>
      <c r="E3664" s="9">
        <f t="shared" si="114"/>
        <v>5422.5360000000001</v>
      </c>
      <c r="F3664" s="9">
        <f t="shared" si="115"/>
        <v>3926.6640000000007</v>
      </c>
    </row>
    <row r="3665" spans="1:6" x14ac:dyDescent="0.15">
      <c r="A3665" s="6" t="s">
        <v>6612</v>
      </c>
      <c r="B3665" s="6" t="s">
        <v>6613</v>
      </c>
      <c r="C3665" s="7">
        <v>9349.2000000000007</v>
      </c>
      <c r="D3665" s="8">
        <v>0.57999999999999996</v>
      </c>
      <c r="E3665" s="9">
        <f t="shared" si="114"/>
        <v>5422.5360000000001</v>
      </c>
      <c r="F3665" s="9">
        <f t="shared" si="115"/>
        <v>3926.6640000000007</v>
      </c>
    </row>
    <row r="3666" spans="1:6" x14ac:dyDescent="0.15">
      <c r="A3666" s="6" t="s">
        <v>6614</v>
      </c>
      <c r="B3666" s="6" t="s">
        <v>6615</v>
      </c>
      <c r="C3666" s="7">
        <v>9349.2000000000007</v>
      </c>
      <c r="D3666" s="8">
        <v>0.57999999999999996</v>
      </c>
      <c r="E3666" s="9">
        <f t="shared" si="114"/>
        <v>5422.5360000000001</v>
      </c>
      <c r="F3666" s="9">
        <f t="shared" si="115"/>
        <v>3926.6640000000007</v>
      </c>
    </row>
    <row r="3667" spans="1:6" x14ac:dyDescent="0.15">
      <c r="A3667" s="6" t="s">
        <v>6616</v>
      </c>
      <c r="B3667" s="6" t="s">
        <v>6617</v>
      </c>
      <c r="C3667" s="7">
        <v>9349.2000000000007</v>
      </c>
      <c r="D3667" s="8">
        <v>0.57999999999999996</v>
      </c>
      <c r="E3667" s="9">
        <f t="shared" si="114"/>
        <v>5422.5360000000001</v>
      </c>
      <c r="F3667" s="9">
        <f t="shared" si="115"/>
        <v>3926.6640000000007</v>
      </c>
    </row>
    <row r="3668" spans="1:6" x14ac:dyDescent="0.15">
      <c r="A3668" s="6" t="s">
        <v>6618</v>
      </c>
      <c r="B3668" s="6" t="s">
        <v>6619</v>
      </c>
      <c r="C3668" s="7">
        <v>9349.2000000000007</v>
      </c>
      <c r="D3668" s="8">
        <v>0.57999999999999996</v>
      </c>
      <c r="E3668" s="9">
        <f t="shared" si="114"/>
        <v>5422.5360000000001</v>
      </c>
      <c r="F3668" s="9">
        <f t="shared" si="115"/>
        <v>3926.6640000000007</v>
      </c>
    </row>
    <row r="3669" spans="1:6" x14ac:dyDescent="0.15">
      <c r="A3669" s="6" t="s">
        <v>6620</v>
      </c>
      <c r="B3669" s="6" t="s">
        <v>6620</v>
      </c>
      <c r="C3669" s="7">
        <v>89.039999999999992</v>
      </c>
      <c r="D3669" s="8">
        <v>0.57999999999999996</v>
      </c>
      <c r="E3669" s="9">
        <f t="shared" si="114"/>
        <v>51.643199999999993</v>
      </c>
      <c r="F3669" s="9">
        <f t="shared" si="115"/>
        <v>37.396799999999999</v>
      </c>
    </row>
    <row r="3670" spans="1:6" x14ac:dyDescent="0.15">
      <c r="A3670" s="6" t="s">
        <v>6621</v>
      </c>
      <c r="B3670" s="6" t="s">
        <v>6622</v>
      </c>
      <c r="C3670" s="7">
        <v>810.26400000000001</v>
      </c>
      <c r="D3670" s="8">
        <v>0.57999999999999996</v>
      </c>
      <c r="E3670" s="9">
        <f t="shared" si="114"/>
        <v>469.95311999999996</v>
      </c>
      <c r="F3670" s="9">
        <f t="shared" si="115"/>
        <v>340.31088000000005</v>
      </c>
    </row>
    <row r="3671" spans="1:6" x14ac:dyDescent="0.15">
      <c r="A3671" s="6" t="s">
        <v>6623</v>
      </c>
      <c r="B3671" s="6" t="s">
        <v>6624</v>
      </c>
      <c r="C3671" s="7">
        <v>331.11750000000001</v>
      </c>
      <c r="D3671" s="8">
        <v>0.57999999999999996</v>
      </c>
      <c r="E3671" s="9">
        <f t="shared" si="114"/>
        <v>192.04814999999999</v>
      </c>
      <c r="F3671" s="9">
        <f t="shared" si="115"/>
        <v>139.06935000000001</v>
      </c>
    </row>
    <row r="3672" spans="1:6" x14ac:dyDescent="0.15">
      <c r="A3672" s="6" t="s">
        <v>6625</v>
      </c>
      <c r="B3672" s="6" t="s">
        <v>6625</v>
      </c>
      <c r="C3672" s="7">
        <v>292.71899999999999</v>
      </c>
      <c r="D3672" s="8">
        <v>0.57999999999999996</v>
      </c>
      <c r="E3672" s="9">
        <f t="shared" si="114"/>
        <v>169.77701999999999</v>
      </c>
      <c r="F3672" s="9">
        <f t="shared" si="115"/>
        <v>122.94198</v>
      </c>
    </row>
    <row r="3673" spans="1:6" x14ac:dyDescent="0.15">
      <c r="A3673" s="6" t="s">
        <v>6626</v>
      </c>
      <c r="B3673" s="6" t="s">
        <v>6627</v>
      </c>
      <c r="C3673" s="7">
        <v>1182.0060000000001</v>
      </c>
      <c r="D3673" s="8">
        <v>0.57999999999999996</v>
      </c>
      <c r="E3673" s="9">
        <f t="shared" si="114"/>
        <v>685.56348000000003</v>
      </c>
      <c r="F3673" s="9">
        <f t="shared" si="115"/>
        <v>496.44252000000006</v>
      </c>
    </row>
    <row r="3674" spans="1:6" x14ac:dyDescent="0.15">
      <c r="A3674" s="6" t="s">
        <v>6628</v>
      </c>
      <c r="B3674" s="6" t="s">
        <v>6628</v>
      </c>
      <c r="C3674" s="7">
        <v>198.85676192407405</v>
      </c>
      <c r="D3674" s="8">
        <v>0.57999999999999996</v>
      </c>
      <c r="E3674" s="9">
        <f t="shared" si="114"/>
        <v>115.33692191596295</v>
      </c>
      <c r="F3674" s="9">
        <f t="shared" si="115"/>
        <v>83.519840008111103</v>
      </c>
    </row>
    <row r="3675" spans="1:6" x14ac:dyDescent="0.15">
      <c r="A3675" s="6" t="s">
        <v>6629</v>
      </c>
      <c r="B3675" s="6" t="s">
        <v>6629</v>
      </c>
      <c r="C3675" s="7">
        <v>3505.95</v>
      </c>
      <c r="D3675" s="8">
        <v>0.57999999999999996</v>
      </c>
      <c r="E3675" s="9">
        <f t="shared" si="114"/>
        <v>2033.4509999999998</v>
      </c>
      <c r="F3675" s="9">
        <f t="shared" si="115"/>
        <v>1472.499</v>
      </c>
    </row>
    <row r="3676" spans="1:6" x14ac:dyDescent="0.15">
      <c r="A3676" s="6" t="s">
        <v>6630</v>
      </c>
      <c r="B3676" s="6" t="s">
        <v>6630</v>
      </c>
      <c r="C3676" s="7">
        <v>1418.8278411740739</v>
      </c>
      <c r="D3676" s="8">
        <v>0.57999999999999996</v>
      </c>
      <c r="E3676" s="9">
        <f t="shared" si="114"/>
        <v>822.92014788096276</v>
      </c>
      <c r="F3676" s="9">
        <f t="shared" si="115"/>
        <v>595.90769329311115</v>
      </c>
    </row>
    <row r="3677" spans="1:6" x14ac:dyDescent="0.15">
      <c r="A3677" s="6" t="s">
        <v>6631</v>
      </c>
      <c r="B3677" s="6" t="s">
        <v>6632</v>
      </c>
      <c r="C3677" s="7">
        <v>133.56</v>
      </c>
      <c r="D3677" s="8">
        <v>0.57999999999999996</v>
      </c>
      <c r="E3677" s="9">
        <f t="shared" si="114"/>
        <v>77.464799999999997</v>
      </c>
      <c r="F3677" s="9">
        <f t="shared" si="115"/>
        <v>56.095200000000006</v>
      </c>
    </row>
    <row r="3678" spans="1:6" x14ac:dyDescent="0.15">
      <c r="A3678" s="6" t="s">
        <v>6633</v>
      </c>
      <c r="B3678" s="6" t="s">
        <v>6634</v>
      </c>
      <c r="C3678" s="7">
        <v>225.93899999999999</v>
      </c>
      <c r="D3678" s="8">
        <v>0.57999999999999996</v>
      </c>
      <c r="E3678" s="9">
        <f t="shared" si="114"/>
        <v>131.04461999999998</v>
      </c>
      <c r="F3678" s="9">
        <f t="shared" si="115"/>
        <v>94.894380000000012</v>
      </c>
    </row>
    <row r="3679" spans="1:6" x14ac:dyDescent="0.15">
      <c r="A3679" s="6" t="s">
        <v>6635</v>
      </c>
      <c r="B3679" s="6" t="s">
        <v>6636</v>
      </c>
      <c r="C3679" s="7">
        <v>693.399</v>
      </c>
      <c r="D3679" s="8">
        <v>0.57999999999999996</v>
      </c>
      <c r="E3679" s="9">
        <f t="shared" si="114"/>
        <v>402.17141999999996</v>
      </c>
      <c r="F3679" s="9">
        <f t="shared" si="115"/>
        <v>291.22758000000005</v>
      </c>
    </row>
    <row r="3680" spans="1:6" x14ac:dyDescent="0.15">
      <c r="A3680" s="6" t="s">
        <v>6637</v>
      </c>
      <c r="B3680" s="6" t="s">
        <v>6637</v>
      </c>
      <c r="C3680" s="7">
        <v>97.944000000000003</v>
      </c>
      <c r="D3680" s="8">
        <v>0.57999999999999996</v>
      </c>
      <c r="E3680" s="9">
        <f t="shared" si="114"/>
        <v>56.807519999999997</v>
      </c>
      <c r="F3680" s="9">
        <f t="shared" si="115"/>
        <v>41.136480000000006</v>
      </c>
    </row>
    <row r="3681" spans="1:6" x14ac:dyDescent="0.15">
      <c r="A3681" s="6" t="s">
        <v>6638</v>
      </c>
      <c r="B3681" s="6" t="s">
        <v>6639</v>
      </c>
      <c r="C3681" s="7">
        <v>2552.1089999999999</v>
      </c>
      <c r="D3681" s="8">
        <v>0.57999999999999996</v>
      </c>
      <c r="E3681" s="9">
        <f t="shared" si="114"/>
        <v>1480.2232199999999</v>
      </c>
      <c r="F3681" s="9">
        <f t="shared" si="115"/>
        <v>1071.8857800000001</v>
      </c>
    </row>
    <row r="3682" spans="1:6" x14ac:dyDescent="0.15">
      <c r="A3682" s="6" t="s">
        <v>6640</v>
      </c>
      <c r="B3682" s="6" t="s">
        <v>6641</v>
      </c>
      <c r="C3682" s="7">
        <v>6907.2780000000002</v>
      </c>
      <c r="D3682" s="8">
        <v>0.57999999999999996</v>
      </c>
      <c r="E3682" s="9">
        <f t="shared" si="114"/>
        <v>4006.2212399999999</v>
      </c>
      <c r="F3682" s="9">
        <f t="shared" si="115"/>
        <v>2901.0567600000004</v>
      </c>
    </row>
    <row r="3683" spans="1:6" x14ac:dyDescent="0.15">
      <c r="A3683" s="6" t="s">
        <v>6642</v>
      </c>
      <c r="B3683" s="6" t="s">
        <v>6643</v>
      </c>
      <c r="C3683" s="7">
        <v>17529.750000000004</v>
      </c>
      <c r="D3683" s="8">
        <v>0.57999999999999996</v>
      </c>
      <c r="E3683" s="9">
        <f t="shared" si="114"/>
        <v>10167.255000000001</v>
      </c>
      <c r="F3683" s="9">
        <f t="shared" si="115"/>
        <v>7362.4950000000026</v>
      </c>
    </row>
    <row r="3684" spans="1:6" x14ac:dyDescent="0.15">
      <c r="A3684" s="6" t="s">
        <v>6644</v>
      </c>
      <c r="B3684" s="6" t="s">
        <v>6645</v>
      </c>
      <c r="C3684" s="7">
        <v>29364.278999999999</v>
      </c>
      <c r="D3684" s="8">
        <v>0.57999999999999996</v>
      </c>
      <c r="E3684" s="9">
        <f t="shared" si="114"/>
        <v>17031.281819999997</v>
      </c>
      <c r="F3684" s="9">
        <f t="shared" si="115"/>
        <v>12332.997180000002</v>
      </c>
    </row>
    <row r="3685" spans="1:6" x14ac:dyDescent="0.15">
      <c r="A3685" s="6" t="s">
        <v>6646</v>
      </c>
      <c r="B3685" s="6" t="s">
        <v>6647</v>
      </c>
      <c r="C3685" s="7">
        <v>111.3</v>
      </c>
      <c r="D3685" s="8">
        <v>0.57999999999999996</v>
      </c>
      <c r="E3685" s="9">
        <f t="shared" si="114"/>
        <v>64.553999999999988</v>
      </c>
      <c r="F3685" s="9">
        <f t="shared" si="115"/>
        <v>46.746000000000009</v>
      </c>
    </row>
    <row r="3686" spans="1:6" x14ac:dyDescent="0.15">
      <c r="A3686" s="6" t="s">
        <v>6648</v>
      </c>
      <c r="B3686" s="6" t="s">
        <v>6649</v>
      </c>
      <c r="C3686" s="7">
        <v>1182.0060000000001</v>
      </c>
      <c r="D3686" s="8">
        <v>0.57999999999999996</v>
      </c>
      <c r="E3686" s="9">
        <f t="shared" si="114"/>
        <v>685.56348000000003</v>
      </c>
      <c r="F3686" s="9">
        <f t="shared" si="115"/>
        <v>496.44252000000006</v>
      </c>
    </row>
    <row r="3687" spans="1:6" x14ac:dyDescent="0.15">
      <c r="A3687" s="6" t="s">
        <v>6650</v>
      </c>
      <c r="B3687" s="6" t="s">
        <v>6650</v>
      </c>
      <c r="C3687" s="7">
        <v>3505.95</v>
      </c>
      <c r="D3687" s="8">
        <v>0.57999999999999996</v>
      </c>
      <c r="E3687" s="9">
        <f t="shared" si="114"/>
        <v>2033.4509999999998</v>
      </c>
      <c r="F3687" s="9">
        <f t="shared" si="115"/>
        <v>1472.499</v>
      </c>
    </row>
    <row r="3688" spans="1:6" x14ac:dyDescent="0.15">
      <c r="A3688" s="6" t="s">
        <v>6651</v>
      </c>
      <c r="B3688" s="6" t="s">
        <v>6651</v>
      </c>
      <c r="C3688" s="7">
        <v>1461.3689999999999</v>
      </c>
      <c r="D3688" s="8">
        <v>0.57999999999999996</v>
      </c>
      <c r="E3688" s="9">
        <f t="shared" si="114"/>
        <v>847.59401999999989</v>
      </c>
      <c r="F3688" s="9">
        <f t="shared" si="115"/>
        <v>613.77498000000003</v>
      </c>
    </row>
    <row r="3689" spans="1:6" x14ac:dyDescent="0.15">
      <c r="A3689" s="6" t="s">
        <v>6652</v>
      </c>
      <c r="B3689" s="6" t="s">
        <v>6653</v>
      </c>
      <c r="C3689" s="7">
        <v>129.85</v>
      </c>
      <c r="D3689" s="8">
        <v>0.57999999999999996</v>
      </c>
      <c r="E3689" s="9">
        <f t="shared" si="114"/>
        <v>75.312999999999988</v>
      </c>
      <c r="F3689" s="9">
        <f t="shared" si="115"/>
        <v>54.537000000000006</v>
      </c>
    </row>
    <row r="3690" spans="1:6" x14ac:dyDescent="0.15">
      <c r="A3690" s="6" t="s">
        <v>6654</v>
      </c>
      <c r="B3690" s="6" t="s">
        <v>6655</v>
      </c>
      <c r="C3690" s="7">
        <v>225.93899999999999</v>
      </c>
      <c r="D3690" s="8">
        <v>0.57999999999999996</v>
      </c>
      <c r="E3690" s="9">
        <f t="shared" si="114"/>
        <v>131.04461999999998</v>
      </c>
      <c r="F3690" s="9">
        <f t="shared" si="115"/>
        <v>94.894380000000012</v>
      </c>
    </row>
    <row r="3691" spans="1:6" x14ac:dyDescent="0.15">
      <c r="A3691" s="6" t="s">
        <v>6656</v>
      </c>
      <c r="B3691" s="6" t="s">
        <v>6657</v>
      </c>
      <c r="C3691" s="7">
        <v>693.399</v>
      </c>
      <c r="D3691" s="8">
        <v>0.57999999999999996</v>
      </c>
      <c r="E3691" s="9">
        <f t="shared" si="114"/>
        <v>402.17141999999996</v>
      </c>
      <c r="F3691" s="9">
        <f t="shared" si="115"/>
        <v>291.22758000000005</v>
      </c>
    </row>
    <row r="3692" spans="1:6" x14ac:dyDescent="0.15">
      <c r="A3692" s="6" t="s">
        <v>6658</v>
      </c>
      <c r="B3692" s="6" t="s">
        <v>6658</v>
      </c>
      <c r="C3692" s="7">
        <v>97.944000000000003</v>
      </c>
      <c r="D3692" s="8">
        <v>0.57999999999999996</v>
      </c>
      <c r="E3692" s="9">
        <f t="shared" si="114"/>
        <v>56.807519999999997</v>
      </c>
      <c r="F3692" s="9">
        <f t="shared" si="115"/>
        <v>41.136480000000006</v>
      </c>
    </row>
    <row r="3693" spans="1:6" x14ac:dyDescent="0.15">
      <c r="A3693" s="6" t="s">
        <v>6659</v>
      </c>
      <c r="B3693" s="6" t="s">
        <v>6660</v>
      </c>
      <c r="C3693" s="7">
        <v>2885.5555555555557</v>
      </c>
      <c r="D3693" s="8">
        <v>0.57999999999999996</v>
      </c>
      <c r="E3693" s="9">
        <f t="shared" si="114"/>
        <v>1673.6222222222223</v>
      </c>
      <c r="F3693" s="9">
        <f t="shared" si="115"/>
        <v>1211.9333333333334</v>
      </c>
    </row>
    <row r="3694" spans="1:6" x14ac:dyDescent="0.15">
      <c r="A3694" s="6" t="s">
        <v>6661</v>
      </c>
      <c r="B3694" s="6" t="s">
        <v>6662</v>
      </c>
      <c r="C3694" s="7">
        <v>7156.0334999999995</v>
      </c>
      <c r="D3694" s="8">
        <v>0.57999999999999996</v>
      </c>
      <c r="E3694" s="9">
        <f t="shared" si="114"/>
        <v>4150.4994299999998</v>
      </c>
      <c r="F3694" s="9">
        <f t="shared" si="115"/>
        <v>3005.5340699999997</v>
      </c>
    </row>
    <row r="3695" spans="1:6" x14ac:dyDescent="0.15">
      <c r="A3695" s="6" t="s">
        <v>6663</v>
      </c>
      <c r="B3695" s="6" t="s">
        <v>6664</v>
      </c>
      <c r="C3695" s="7">
        <v>24253.382999999998</v>
      </c>
      <c r="D3695" s="8">
        <v>0.57999999999999996</v>
      </c>
      <c r="E3695" s="9">
        <f t="shared" si="114"/>
        <v>14066.962139999998</v>
      </c>
      <c r="F3695" s="9">
        <f t="shared" si="115"/>
        <v>10186.42086</v>
      </c>
    </row>
    <row r="3696" spans="1:6" x14ac:dyDescent="0.15">
      <c r="A3696" s="6" t="s">
        <v>6665</v>
      </c>
      <c r="B3696" s="6" t="s">
        <v>6666</v>
      </c>
      <c r="C3696" s="7">
        <v>29794.731749999999</v>
      </c>
      <c r="D3696" s="8">
        <v>0.57999999999999996</v>
      </c>
      <c r="E3696" s="9">
        <f t="shared" si="114"/>
        <v>17280.944414999998</v>
      </c>
      <c r="F3696" s="9">
        <f t="shared" si="115"/>
        <v>12513.787335000001</v>
      </c>
    </row>
    <row r="3697" spans="1:6" x14ac:dyDescent="0.15">
      <c r="A3697" s="6" t="s">
        <v>6667</v>
      </c>
      <c r="B3697" s="6" t="s">
        <v>6668</v>
      </c>
      <c r="C3697" s="7">
        <v>77.91</v>
      </c>
      <c r="D3697" s="8">
        <v>0.57999999999999996</v>
      </c>
      <c r="E3697" s="9">
        <f t="shared" si="114"/>
        <v>45.187799999999996</v>
      </c>
      <c r="F3697" s="9">
        <f t="shared" si="115"/>
        <v>32.722200000000001</v>
      </c>
    </row>
    <row r="3698" spans="1:6" x14ac:dyDescent="0.15">
      <c r="A3698" s="6" t="s">
        <v>6669</v>
      </c>
      <c r="B3698" s="6" t="s">
        <v>6670</v>
      </c>
      <c r="C3698" s="7">
        <v>1182.0060000000001</v>
      </c>
      <c r="D3698" s="8">
        <v>0.57999999999999996</v>
      </c>
      <c r="E3698" s="9">
        <f t="shared" si="114"/>
        <v>685.56348000000003</v>
      </c>
      <c r="F3698" s="9">
        <f t="shared" si="115"/>
        <v>496.44252000000006</v>
      </c>
    </row>
    <row r="3699" spans="1:6" x14ac:dyDescent="0.15">
      <c r="A3699" s="6" t="s">
        <v>6671</v>
      </c>
      <c r="B3699" s="6" t="s">
        <v>6671</v>
      </c>
      <c r="C3699" s="7">
        <v>3505.95</v>
      </c>
      <c r="D3699" s="8">
        <v>0.57999999999999996</v>
      </c>
      <c r="E3699" s="9">
        <f t="shared" si="114"/>
        <v>2033.4509999999998</v>
      </c>
      <c r="F3699" s="9">
        <f t="shared" si="115"/>
        <v>1472.499</v>
      </c>
    </row>
    <row r="3700" spans="1:6" x14ac:dyDescent="0.15">
      <c r="A3700" s="6" t="s">
        <v>6672</v>
      </c>
      <c r="B3700" s="6" t="s">
        <v>6672</v>
      </c>
      <c r="C3700" s="7">
        <v>1168.6500000000001</v>
      </c>
      <c r="D3700" s="8">
        <v>0.57999999999999996</v>
      </c>
      <c r="E3700" s="9">
        <f t="shared" si="114"/>
        <v>677.81700000000001</v>
      </c>
      <c r="F3700" s="9">
        <f t="shared" si="115"/>
        <v>490.83300000000008</v>
      </c>
    </row>
    <row r="3701" spans="1:6" x14ac:dyDescent="0.15">
      <c r="A3701" s="6" t="s">
        <v>6673</v>
      </c>
      <c r="B3701" s="6" t="s">
        <v>6674</v>
      </c>
      <c r="C3701" s="7">
        <v>133.56</v>
      </c>
      <c r="D3701" s="8">
        <v>0.57999999999999996</v>
      </c>
      <c r="E3701" s="9">
        <f t="shared" si="114"/>
        <v>77.464799999999997</v>
      </c>
      <c r="F3701" s="9">
        <f t="shared" si="115"/>
        <v>56.095200000000006</v>
      </c>
    </row>
    <row r="3702" spans="1:6" x14ac:dyDescent="0.15">
      <c r="A3702" s="6" t="s">
        <v>6675</v>
      </c>
      <c r="B3702" s="6" t="s">
        <v>6676</v>
      </c>
      <c r="C3702" s="7">
        <v>225.93899999999999</v>
      </c>
      <c r="D3702" s="8">
        <v>0.57999999999999996</v>
      </c>
      <c r="E3702" s="9">
        <f t="shared" si="114"/>
        <v>131.04461999999998</v>
      </c>
      <c r="F3702" s="9">
        <f t="shared" si="115"/>
        <v>94.894380000000012</v>
      </c>
    </row>
    <row r="3703" spans="1:6" x14ac:dyDescent="0.15">
      <c r="A3703" s="6" t="s">
        <v>6677</v>
      </c>
      <c r="B3703" s="6" t="s">
        <v>6678</v>
      </c>
      <c r="C3703" s="7">
        <v>120.20399999999999</v>
      </c>
      <c r="D3703" s="8">
        <v>0.57999999999999996</v>
      </c>
      <c r="E3703" s="9">
        <f t="shared" si="114"/>
        <v>69.718319999999991</v>
      </c>
      <c r="F3703" s="9">
        <f t="shared" si="115"/>
        <v>50.485680000000002</v>
      </c>
    </row>
    <row r="3704" spans="1:6" x14ac:dyDescent="0.15">
      <c r="A3704" s="6" t="s">
        <v>6679</v>
      </c>
      <c r="B3704" s="6" t="s">
        <v>6680</v>
      </c>
      <c r="C3704" s="7">
        <v>693.399</v>
      </c>
      <c r="D3704" s="8">
        <v>0.57999999999999996</v>
      </c>
      <c r="E3704" s="9">
        <f t="shared" si="114"/>
        <v>402.17141999999996</v>
      </c>
      <c r="F3704" s="9">
        <f t="shared" si="115"/>
        <v>291.22758000000005</v>
      </c>
    </row>
    <row r="3705" spans="1:6" x14ac:dyDescent="0.15">
      <c r="A3705" s="6" t="s">
        <v>6681</v>
      </c>
      <c r="B3705" s="6" t="s">
        <v>6682</v>
      </c>
      <c r="C3705" s="7">
        <v>1695.0989999999999</v>
      </c>
      <c r="D3705" s="8">
        <v>0.57999999999999996</v>
      </c>
      <c r="E3705" s="9">
        <f t="shared" si="114"/>
        <v>983.15741999999989</v>
      </c>
      <c r="F3705" s="9">
        <f t="shared" si="115"/>
        <v>711.94158000000004</v>
      </c>
    </row>
    <row r="3706" spans="1:6" x14ac:dyDescent="0.15">
      <c r="A3706" s="6" t="s">
        <v>6683</v>
      </c>
      <c r="B3706" s="6" t="s">
        <v>6684</v>
      </c>
      <c r="C3706" s="7">
        <v>6612.6112499999999</v>
      </c>
      <c r="D3706" s="8">
        <v>0.57999999999999996</v>
      </c>
      <c r="E3706" s="9">
        <f t="shared" si="114"/>
        <v>3835.3145249999998</v>
      </c>
      <c r="F3706" s="9">
        <f t="shared" si="115"/>
        <v>2777.2967250000002</v>
      </c>
    </row>
    <row r="3707" spans="1:6" x14ac:dyDescent="0.15">
      <c r="A3707" s="6" t="s">
        <v>6685</v>
      </c>
      <c r="B3707" s="6" t="s">
        <v>6686</v>
      </c>
      <c r="C3707" s="7">
        <v>24635.142</v>
      </c>
      <c r="D3707" s="8">
        <v>0.57999999999999996</v>
      </c>
      <c r="E3707" s="9">
        <f t="shared" si="114"/>
        <v>14288.38236</v>
      </c>
      <c r="F3707" s="9">
        <f t="shared" si="115"/>
        <v>10346.75964</v>
      </c>
    </row>
    <row r="3708" spans="1:6" x14ac:dyDescent="0.15">
      <c r="A3708" s="6" t="s">
        <v>6687</v>
      </c>
      <c r="B3708" s="6" t="s">
        <v>6688</v>
      </c>
      <c r="C3708" s="7">
        <v>28879.289249999998</v>
      </c>
      <c r="D3708" s="8">
        <v>0.57999999999999996</v>
      </c>
      <c r="E3708" s="9">
        <f t="shared" si="114"/>
        <v>16749.987764999998</v>
      </c>
      <c r="F3708" s="9">
        <f t="shared" si="115"/>
        <v>12129.301485</v>
      </c>
    </row>
    <row r="3709" spans="1:6" x14ac:dyDescent="0.15">
      <c r="A3709" s="6" t="s">
        <v>6689</v>
      </c>
      <c r="B3709" s="6" t="s">
        <v>6690</v>
      </c>
      <c r="C3709" s="7">
        <v>77.91</v>
      </c>
      <c r="D3709" s="8">
        <v>0.57999999999999996</v>
      </c>
      <c r="E3709" s="9">
        <f t="shared" si="114"/>
        <v>45.187799999999996</v>
      </c>
      <c r="F3709" s="9">
        <f t="shared" si="115"/>
        <v>32.722200000000001</v>
      </c>
    </row>
    <row r="3710" spans="1:6" x14ac:dyDescent="0.15">
      <c r="A3710" s="6" t="s">
        <v>6691</v>
      </c>
      <c r="B3710" s="6" t="s">
        <v>6692</v>
      </c>
      <c r="C3710" s="7">
        <v>11130</v>
      </c>
      <c r="D3710" s="8">
        <v>0.57999999999999996</v>
      </c>
      <c r="E3710" s="9">
        <f t="shared" si="114"/>
        <v>6455.4</v>
      </c>
      <c r="F3710" s="9">
        <f t="shared" si="115"/>
        <v>4674.6000000000004</v>
      </c>
    </row>
    <row r="3711" spans="1:6" x14ac:dyDescent="0.15">
      <c r="A3711" s="6" t="s">
        <v>6693</v>
      </c>
      <c r="B3711" s="6" t="s">
        <v>6694</v>
      </c>
      <c r="C3711" s="7">
        <v>29652.545999999998</v>
      </c>
      <c r="D3711" s="8">
        <v>0.57999999999999996</v>
      </c>
      <c r="E3711" s="9">
        <f t="shared" si="114"/>
        <v>17198.476679999996</v>
      </c>
      <c r="F3711" s="9">
        <f t="shared" si="115"/>
        <v>12454.069320000002</v>
      </c>
    </row>
    <row r="3712" spans="1:6" x14ac:dyDescent="0.15">
      <c r="A3712" s="6" t="s">
        <v>6695</v>
      </c>
      <c r="B3712" s="6" t="s">
        <v>6696</v>
      </c>
      <c r="C3712" s="7">
        <v>44520</v>
      </c>
      <c r="D3712" s="8">
        <v>0.57999999999999996</v>
      </c>
      <c r="E3712" s="9">
        <f t="shared" si="114"/>
        <v>25821.599999999999</v>
      </c>
      <c r="F3712" s="9">
        <f t="shared" si="115"/>
        <v>18698.400000000001</v>
      </c>
    </row>
    <row r="3713" spans="1:6" x14ac:dyDescent="0.15">
      <c r="A3713" s="6" t="s">
        <v>6697</v>
      </c>
      <c r="B3713" s="6" t="s">
        <v>6698</v>
      </c>
      <c r="C3713" s="7">
        <v>1182.0060000000001</v>
      </c>
      <c r="D3713" s="8">
        <v>0.57999999999999996</v>
      </c>
      <c r="E3713" s="9">
        <f t="shared" si="114"/>
        <v>685.56348000000003</v>
      </c>
      <c r="F3713" s="9">
        <f t="shared" si="115"/>
        <v>496.44252000000006</v>
      </c>
    </row>
    <row r="3714" spans="1:6" x14ac:dyDescent="0.15">
      <c r="A3714" s="6" t="s">
        <v>6699</v>
      </c>
      <c r="B3714" s="6" t="s">
        <v>6699</v>
      </c>
      <c r="C3714" s="7">
        <v>3505.95</v>
      </c>
      <c r="D3714" s="8">
        <v>0.57999999999999996</v>
      </c>
      <c r="E3714" s="9">
        <f t="shared" ref="E3714:E3777" si="116">+C3714*D3714</f>
        <v>2033.4509999999998</v>
      </c>
      <c r="F3714" s="9">
        <f t="shared" ref="F3714:F3777" si="117">+C3714-E3714</f>
        <v>1472.499</v>
      </c>
    </row>
    <row r="3715" spans="1:6" x14ac:dyDescent="0.15">
      <c r="A3715" s="6" t="s">
        <v>6700</v>
      </c>
      <c r="B3715" s="6" t="s">
        <v>6700</v>
      </c>
      <c r="C3715" s="7">
        <v>1237.3782405444445</v>
      </c>
      <c r="D3715" s="8">
        <v>0.57999999999999996</v>
      </c>
      <c r="E3715" s="9">
        <f t="shared" si="116"/>
        <v>717.67937951577778</v>
      </c>
      <c r="F3715" s="9">
        <f t="shared" si="117"/>
        <v>519.69886102866667</v>
      </c>
    </row>
    <row r="3716" spans="1:6" x14ac:dyDescent="0.15">
      <c r="A3716" s="6" t="s">
        <v>6701</v>
      </c>
      <c r="B3716" s="6" t="s">
        <v>6702</v>
      </c>
      <c r="C3716" s="7">
        <v>133.56</v>
      </c>
      <c r="D3716" s="8">
        <v>0.57999999999999996</v>
      </c>
      <c r="E3716" s="9">
        <f t="shared" si="116"/>
        <v>77.464799999999997</v>
      </c>
      <c r="F3716" s="9">
        <f t="shared" si="117"/>
        <v>56.095200000000006</v>
      </c>
    </row>
    <row r="3717" spans="1:6" x14ac:dyDescent="0.15">
      <c r="A3717" s="6" t="s">
        <v>6703</v>
      </c>
      <c r="B3717" s="6" t="s">
        <v>6704</v>
      </c>
      <c r="C3717" s="7">
        <v>225.93899999999999</v>
      </c>
      <c r="D3717" s="8">
        <v>0.57999999999999996</v>
      </c>
      <c r="E3717" s="9">
        <f t="shared" si="116"/>
        <v>131.04461999999998</v>
      </c>
      <c r="F3717" s="9">
        <f t="shared" si="117"/>
        <v>94.894380000000012</v>
      </c>
    </row>
    <row r="3718" spans="1:6" x14ac:dyDescent="0.15">
      <c r="A3718" s="6" t="s">
        <v>6705</v>
      </c>
      <c r="B3718" s="6" t="s">
        <v>6706</v>
      </c>
      <c r="C3718" s="7">
        <v>667.8</v>
      </c>
      <c r="D3718" s="8">
        <v>0.57999999999999996</v>
      </c>
      <c r="E3718" s="9">
        <f t="shared" si="116"/>
        <v>387.32399999999996</v>
      </c>
      <c r="F3718" s="9">
        <f t="shared" si="117"/>
        <v>280.476</v>
      </c>
    </row>
    <row r="3719" spans="1:6" x14ac:dyDescent="0.15">
      <c r="A3719" s="6" t="s">
        <v>6707</v>
      </c>
      <c r="B3719" s="6" t="s">
        <v>6708</v>
      </c>
      <c r="C3719" s="7">
        <v>1695.0989999999999</v>
      </c>
      <c r="D3719" s="8">
        <v>0.57999999999999996</v>
      </c>
      <c r="E3719" s="9">
        <f t="shared" si="116"/>
        <v>983.15741999999989</v>
      </c>
      <c r="F3719" s="9">
        <f t="shared" si="117"/>
        <v>711.94158000000004</v>
      </c>
    </row>
    <row r="3720" spans="1:6" x14ac:dyDescent="0.15">
      <c r="A3720" s="6" t="s">
        <v>6709</v>
      </c>
      <c r="B3720" s="6" t="s">
        <v>6710</v>
      </c>
      <c r="C3720" s="7">
        <v>77.91</v>
      </c>
      <c r="D3720" s="8">
        <v>0.57999999999999996</v>
      </c>
      <c r="E3720" s="9">
        <f t="shared" si="116"/>
        <v>45.187799999999996</v>
      </c>
      <c r="F3720" s="9">
        <f t="shared" si="117"/>
        <v>32.722200000000001</v>
      </c>
    </row>
    <row r="3721" spans="1:6" x14ac:dyDescent="0.15">
      <c r="A3721" s="6" t="s">
        <v>6711</v>
      </c>
      <c r="B3721" s="6" t="s">
        <v>6712</v>
      </c>
      <c r="C3721" s="7">
        <v>97.944000000000003</v>
      </c>
      <c r="D3721" s="8">
        <v>0.57999999999999996</v>
      </c>
      <c r="E3721" s="9">
        <f t="shared" si="116"/>
        <v>56.807519999999997</v>
      </c>
      <c r="F3721" s="9">
        <f t="shared" si="117"/>
        <v>41.136480000000006</v>
      </c>
    </row>
    <row r="3722" spans="1:6" x14ac:dyDescent="0.15">
      <c r="A3722" s="6" t="s">
        <v>6713</v>
      </c>
      <c r="B3722" s="6" t="s">
        <v>6714</v>
      </c>
      <c r="C3722" s="7">
        <v>1182.0060000000001</v>
      </c>
      <c r="D3722" s="8">
        <v>0.57999999999999996</v>
      </c>
      <c r="E3722" s="9">
        <f t="shared" si="116"/>
        <v>685.56348000000003</v>
      </c>
      <c r="F3722" s="9">
        <f t="shared" si="117"/>
        <v>496.44252000000006</v>
      </c>
    </row>
    <row r="3723" spans="1:6" x14ac:dyDescent="0.15">
      <c r="A3723" s="6" t="s">
        <v>6715</v>
      </c>
      <c r="B3723" s="6" t="s">
        <v>6715</v>
      </c>
      <c r="C3723" s="7">
        <v>3116.4</v>
      </c>
      <c r="D3723" s="8">
        <v>0.57999999999999996</v>
      </c>
      <c r="E3723" s="9">
        <f t="shared" si="116"/>
        <v>1807.5119999999999</v>
      </c>
      <c r="F3723" s="9">
        <f t="shared" si="117"/>
        <v>1308.8880000000001</v>
      </c>
    </row>
    <row r="3724" spans="1:6" x14ac:dyDescent="0.15">
      <c r="A3724" s="6" t="s">
        <v>6716</v>
      </c>
      <c r="B3724" s="6" t="s">
        <v>6716</v>
      </c>
      <c r="C3724" s="7">
        <v>1240.2287853796295</v>
      </c>
      <c r="D3724" s="8">
        <v>0.57999999999999996</v>
      </c>
      <c r="E3724" s="9">
        <f t="shared" si="116"/>
        <v>719.3326955201851</v>
      </c>
      <c r="F3724" s="9">
        <f t="shared" si="117"/>
        <v>520.89608985944437</v>
      </c>
    </row>
    <row r="3725" spans="1:6" x14ac:dyDescent="0.15">
      <c r="A3725" s="6" t="s">
        <v>6717</v>
      </c>
      <c r="B3725" s="6" t="s">
        <v>6718</v>
      </c>
      <c r="C3725" s="7">
        <v>133.56</v>
      </c>
      <c r="D3725" s="8">
        <v>0.57999999999999996</v>
      </c>
      <c r="E3725" s="9">
        <f t="shared" si="116"/>
        <v>77.464799999999997</v>
      </c>
      <c r="F3725" s="9">
        <f t="shared" si="117"/>
        <v>56.095200000000006</v>
      </c>
    </row>
    <row r="3726" spans="1:6" x14ac:dyDescent="0.15">
      <c r="A3726" s="6" t="s">
        <v>6719</v>
      </c>
      <c r="B3726" s="6" t="s">
        <v>6720</v>
      </c>
      <c r="C3726" s="7">
        <v>225.93899999999999</v>
      </c>
      <c r="D3726" s="8">
        <v>0.57999999999999996</v>
      </c>
      <c r="E3726" s="9">
        <f t="shared" si="116"/>
        <v>131.04461999999998</v>
      </c>
      <c r="F3726" s="9">
        <f t="shared" si="117"/>
        <v>94.894380000000012</v>
      </c>
    </row>
    <row r="3727" spans="1:6" x14ac:dyDescent="0.15">
      <c r="A3727" s="6" t="s">
        <v>6721</v>
      </c>
      <c r="B3727" s="6" t="s">
        <v>6722</v>
      </c>
      <c r="C3727" s="7">
        <v>667.8</v>
      </c>
      <c r="D3727" s="8">
        <v>0.57999999999999996</v>
      </c>
      <c r="E3727" s="9">
        <f t="shared" si="116"/>
        <v>387.32399999999996</v>
      </c>
      <c r="F3727" s="9">
        <f t="shared" si="117"/>
        <v>280.476</v>
      </c>
    </row>
    <row r="3728" spans="1:6" x14ac:dyDescent="0.15">
      <c r="A3728" s="6" t="s">
        <v>6723</v>
      </c>
      <c r="B3728" s="6" t="s">
        <v>6724</v>
      </c>
      <c r="C3728" s="7">
        <v>1695.0989999999999</v>
      </c>
      <c r="D3728" s="8">
        <v>0.57999999999999996</v>
      </c>
      <c r="E3728" s="9">
        <f t="shared" si="116"/>
        <v>983.15741999999989</v>
      </c>
      <c r="F3728" s="9">
        <f t="shared" si="117"/>
        <v>711.94158000000004</v>
      </c>
    </row>
    <row r="3729" spans="1:6" x14ac:dyDescent="0.15">
      <c r="A3729" s="6" t="s">
        <v>6725</v>
      </c>
      <c r="B3729" s="6" t="s">
        <v>6726</v>
      </c>
      <c r="C3729" s="7">
        <v>1182.0060000000001</v>
      </c>
      <c r="D3729" s="8">
        <v>0.57999999999999996</v>
      </c>
      <c r="E3729" s="9">
        <f t="shared" si="116"/>
        <v>685.56348000000003</v>
      </c>
      <c r="F3729" s="9">
        <f t="shared" si="117"/>
        <v>496.44252000000006</v>
      </c>
    </row>
    <row r="3730" spans="1:6" x14ac:dyDescent="0.15">
      <c r="A3730" s="6" t="s">
        <v>6727</v>
      </c>
      <c r="B3730" s="6" t="s">
        <v>6727</v>
      </c>
      <c r="C3730" s="7">
        <v>3505.95</v>
      </c>
      <c r="D3730" s="8">
        <v>0.57999999999999996</v>
      </c>
      <c r="E3730" s="9">
        <f t="shared" si="116"/>
        <v>2033.4509999999998</v>
      </c>
      <c r="F3730" s="9">
        <f t="shared" si="117"/>
        <v>1472.499</v>
      </c>
    </row>
    <row r="3731" spans="1:6" x14ac:dyDescent="0.15">
      <c r="A3731" s="6" t="s">
        <v>6728</v>
      </c>
      <c r="B3731" s="6" t="s">
        <v>6728</v>
      </c>
      <c r="C3731" s="7">
        <v>1752.9749999999999</v>
      </c>
      <c r="D3731" s="8">
        <v>0.57999999999999996</v>
      </c>
      <c r="E3731" s="9">
        <f t="shared" si="116"/>
        <v>1016.7254999999999</v>
      </c>
      <c r="F3731" s="9">
        <f t="shared" si="117"/>
        <v>736.24950000000001</v>
      </c>
    </row>
    <row r="3732" spans="1:6" x14ac:dyDescent="0.15">
      <c r="A3732" s="6" t="s">
        <v>6729</v>
      </c>
      <c r="B3732" s="6" t="s">
        <v>6730</v>
      </c>
      <c r="C3732" s="7">
        <v>133.56</v>
      </c>
      <c r="D3732" s="8">
        <v>0.57999999999999996</v>
      </c>
      <c r="E3732" s="9">
        <f t="shared" si="116"/>
        <v>77.464799999999997</v>
      </c>
      <c r="F3732" s="9">
        <f t="shared" si="117"/>
        <v>56.095200000000006</v>
      </c>
    </row>
    <row r="3733" spans="1:6" x14ac:dyDescent="0.15">
      <c r="A3733" s="6" t="s">
        <v>6731</v>
      </c>
      <c r="B3733" s="6" t="s">
        <v>6732</v>
      </c>
      <c r="C3733" s="7">
        <v>225.93899999999999</v>
      </c>
      <c r="D3733" s="8">
        <v>0.57999999999999996</v>
      </c>
      <c r="E3733" s="9">
        <f t="shared" si="116"/>
        <v>131.04461999999998</v>
      </c>
      <c r="F3733" s="9">
        <f t="shared" si="117"/>
        <v>94.894380000000012</v>
      </c>
    </row>
    <row r="3734" spans="1:6" x14ac:dyDescent="0.15">
      <c r="A3734" s="6" t="s">
        <v>6733</v>
      </c>
      <c r="B3734" s="6" t="s">
        <v>6734</v>
      </c>
      <c r="C3734" s="7">
        <v>667.8</v>
      </c>
      <c r="D3734" s="8">
        <v>0.57999999999999996</v>
      </c>
      <c r="E3734" s="9">
        <f t="shared" si="116"/>
        <v>387.32399999999996</v>
      </c>
      <c r="F3734" s="9">
        <f t="shared" si="117"/>
        <v>280.476</v>
      </c>
    </row>
    <row r="3735" spans="1:6" x14ac:dyDescent="0.15">
      <c r="A3735" s="6" t="s">
        <v>6735</v>
      </c>
      <c r="B3735" s="6" t="s">
        <v>6736</v>
      </c>
      <c r="C3735" s="7">
        <v>116.86499999999999</v>
      </c>
      <c r="D3735" s="8">
        <v>0.57999999999999996</v>
      </c>
      <c r="E3735" s="9">
        <f t="shared" si="116"/>
        <v>67.781699999999987</v>
      </c>
      <c r="F3735" s="9">
        <f t="shared" si="117"/>
        <v>49.083300000000008</v>
      </c>
    </row>
    <row r="3736" spans="1:6" x14ac:dyDescent="0.15">
      <c r="A3736" s="6" t="s">
        <v>6737</v>
      </c>
      <c r="B3736" s="6" t="s">
        <v>6738</v>
      </c>
      <c r="C3736" s="7">
        <v>12189.575999999999</v>
      </c>
      <c r="D3736" s="8">
        <v>0.57999999999999996</v>
      </c>
      <c r="E3736" s="9">
        <f t="shared" si="116"/>
        <v>7069.9540799999986</v>
      </c>
      <c r="F3736" s="9">
        <f t="shared" si="117"/>
        <v>5119.6219200000005</v>
      </c>
    </row>
    <row r="3737" spans="1:6" x14ac:dyDescent="0.15">
      <c r="A3737" s="6" t="s">
        <v>6739</v>
      </c>
      <c r="B3737" s="6" t="s">
        <v>6740</v>
      </c>
      <c r="C3737" s="7">
        <v>38220.42</v>
      </c>
      <c r="D3737" s="8">
        <v>0.57999999999999996</v>
      </c>
      <c r="E3737" s="9">
        <f t="shared" si="116"/>
        <v>22167.843599999997</v>
      </c>
      <c r="F3737" s="9">
        <f t="shared" si="117"/>
        <v>16052.576400000002</v>
      </c>
    </row>
    <row r="3738" spans="1:6" x14ac:dyDescent="0.15">
      <c r="A3738" s="6" t="s">
        <v>6741</v>
      </c>
      <c r="B3738" s="6" t="s">
        <v>6742</v>
      </c>
      <c r="C3738" s="7">
        <v>54780.747000000003</v>
      </c>
      <c r="D3738" s="8">
        <v>0.57999999999999996</v>
      </c>
      <c r="E3738" s="9">
        <f t="shared" si="116"/>
        <v>31772.833259999999</v>
      </c>
      <c r="F3738" s="9">
        <f t="shared" si="117"/>
        <v>23007.913740000004</v>
      </c>
    </row>
    <row r="3739" spans="1:6" x14ac:dyDescent="0.15">
      <c r="A3739" s="6" t="s">
        <v>6743</v>
      </c>
      <c r="B3739" s="6" t="s">
        <v>6744</v>
      </c>
      <c r="C3739" s="7">
        <v>1182.0060000000001</v>
      </c>
      <c r="D3739" s="8">
        <v>0.57999999999999996</v>
      </c>
      <c r="E3739" s="9">
        <f t="shared" si="116"/>
        <v>685.56348000000003</v>
      </c>
      <c r="F3739" s="9">
        <f t="shared" si="117"/>
        <v>496.44252000000006</v>
      </c>
    </row>
    <row r="3740" spans="1:6" x14ac:dyDescent="0.15">
      <c r="A3740" s="6" t="s">
        <v>6745</v>
      </c>
      <c r="B3740" s="6" t="s">
        <v>6745</v>
      </c>
      <c r="C3740" s="7">
        <v>3505.95</v>
      </c>
      <c r="D3740" s="8">
        <v>0.57999999999999996</v>
      </c>
      <c r="E3740" s="9">
        <f t="shared" si="116"/>
        <v>2033.4509999999998</v>
      </c>
      <c r="F3740" s="9">
        <f t="shared" si="117"/>
        <v>1472.499</v>
      </c>
    </row>
    <row r="3741" spans="1:6" x14ac:dyDescent="0.15">
      <c r="A3741" s="6" t="s">
        <v>6746</v>
      </c>
      <c r="B3741" s="6" t="s">
        <v>6746</v>
      </c>
      <c r="C3741" s="7">
        <v>1947.75</v>
      </c>
      <c r="D3741" s="8">
        <v>0.57999999999999996</v>
      </c>
      <c r="E3741" s="9">
        <f t="shared" si="116"/>
        <v>1129.6949999999999</v>
      </c>
      <c r="F3741" s="9">
        <f t="shared" si="117"/>
        <v>818.05500000000006</v>
      </c>
    </row>
    <row r="3742" spans="1:6" x14ac:dyDescent="0.15">
      <c r="A3742" s="6" t="s">
        <v>6747</v>
      </c>
      <c r="B3742" s="6" t="s">
        <v>6748</v>
      </c>
      <c r="C3742" s="7">
        <v>133.56</v>
      </c>
      <c r="D3742" s="8">
        <v>0.57999999999999996</v>
      </c>
      <c r="E3742" s="9">
        <f t="shared" si="116"/>
        <v>77.464799999999997</v>
      </c>
      <c r="F3742" s="9">
        <f t="shared" si="117"/>
        <v>56.095200000000006</v>
      </c>
    </row>
    <row r="3743" spans="1:6" x14ac:dyDescent="0.15">
      <c r="A3743" s="6" t="s">
        <v>6749</v>
      </c>
      <c r="B3743" s="6" t="s">
        <v>6750</v>
      </c>
      <c r="C3743" s="7">
        <v>249.31200000000001</v>
      </c>
      <c r="D3743" s="8">
        <v>0.57999999999999996</v>
      </c>
      <c r="E3743" s="9">
        <f t="shared" si="116"/>
        <v>144.60095999999999</v>
      </c>
      <c r="F3743" s="9">
        <f t="shared" si="117"/>
        <v>104.71104000000003</v>
      </c>
    </row>
    <row r="3744" spans="1:6" x14ac:dyDescent="0.15">
      <c r="A3744" s="6" t="s">
        <v>6751</v>
      </c>
      <c r="B3744" s="6" t="s">
        <v>6752</v>
      </c>
      <c r="C3744" s="7">
        <v>693.399</v>
      </c>
      <c r="D3744" s="8">
        <v>0.57999999999999996</v>
      </c>
      <c r="E3744" s="9">
        <f t="shared" si="116"/>
        <v>402.17141999999996</v>
      </c>
      <c r="F3744" s="9">
        <f t="shared" si="117"/>
        <v>291.22758000000005</v>
      </c>
    </row>
    <row r="3745" spans="1:6" x14ac:dyDescent="0.15">
      <c r="A3745" s="6" t="s">
        <v>6753</v>
      </c>
      <c r="B3745" s="6" t="s">
        <v>6754</v>
      </c>
      <c r="C3745" s="7">
        <v>1192.0092592592594</v>
      </c>
      <c r="D3745" s="8">
        <v>0.57999999999999996</v>
      </c>
      <c r="E3745" s="9">
        <f t="shared" si="116"/>
        <v>691.36537037037033</v>
      </c>
      <c r="F3745" s="9">
        <f t="shared" si="117"/>
        <v>500.64388888888902</v>
      </c>
    </row>
    <row r="3746" spans="1:6" x14ac:dyDescent="0.15">
      <c r="A3746" s="6" t="s">
        <v>6755</v>
      </c>
      <c r="B3746" s="6" t="s">
        <v>6755</v>
      </c>
      <c r="C3746" s="7">
        <v>3505.95</v>
      </c>
      <c r="D3746" s="8">
        <v>0.57999999999999996</v>
      </c>
      <c r="E3746" s="9">
        <f t="shared" si="116"/>
        <v>2033.4509999999998</v>
      </c>
      <c r="F3746" s="9">
        <f t="shared" si="117"/>
        <v>1472.499</v>
      </c>
    </row>
    <row r="3747" spans="1:6" x14ac:dyDescent="0.15">
      <c r="A3747" s="6" t="s">
        <v>6756</v>
      </c>
      <c r="B3747" s="6" t="s">
        <v>6756</v>
      </c>
      <c r="C3747" s="7">
        <v>2142.5250000000001</v>
      </c>
      <c r="D3747" s="8">
        <v>0.57999999999999996</v>
      </c>
      <c r="E3747" s="9">
        <f t="shared" si="116"/>
        <v>1242.6644999999999</v>
      </c>
      <c r="F3747" s="9">
        <f t="shared" si="117"/>
        <v>899.86050000000023</v>
      </c>
    </row>
    <row r="3748" spans="1:6" x14ac:dyDescent="0.15">
      <c r="A3748" s="6" t="s">
        <v>6757</v>
      </c>
      <c r="B3748" s="6" t="s">
        <v>6758</v>
      </c>
      <c r="C3748" s="7">
        <v>155.82</v>
      </c>
      <c r="D3748" s="8">
        <v>0.57999999999999996</v>
      </c>
      <c r="E3748" s="9">
        <f t="shared" si="116"/>
        <v>90.375599999999991</v>
      </c>
      <c r="F3748" s="9">
        <f t="shared" si="117"/>
        <v>65.444400000000002</v>
      </c>
    </row>
    <row r="3749" spans="1:6" x14ac:dyDescent="0.15">
      <c r="A3749" s="6" t="s">
        <v>6759</v>
      </c>
      <c r="B3749" s="6" t="s">
        <v>6760</v>
      </c>
      <c r="C3749" s="7">
        <v>249.31200000000001</v>
      </c>
      <c r="D3749" s="8">
        <v>0.57999999999999996</v>
      </c>
      <c r="E3749" s="9">
        <f t="shared" si="116"/>
        <v>144.60095999999999</v>
      </c>
      <c r="F3749" s="9">
        <f t="shared" si="117"/>
        <v>104.71104000000003</v>
      </c>
    </row>
    <row r="3750" spans="1:6" x14ac:dyDescent="0.15">
      <c r="A3750" s="6" t="s">
        <v>6761</v>
      </c>
      <c r="B3750" s="6" t="s">
        <v>6762</v>
      </c>
      <c r="C3750" s="7">
        <v>2466.4079999999999</v>
      </c>
      <c r="D3750" s="8">
        <v>0.57999999999999996</v>
      </c>
      <c r="E3750" s="9">
        <f t="shared" si="116"/>
        <v>1430.5166399999998</v>
      </c>
      <c r="F3750" s="9">
        <f t="shared" si="117"/>
        <v>1035.8913600000001</v>
      </c>
    </row>
    <row r="3751" spans="1:6" x14ac:dyDescent="0.15">
      <c r="A3751" s="6" t="s">
        <v>6763</v>
      </c>
      <c r="B3751" s="6" t="s">
        <v>6764</v>
      </c>
      <c r="C3751" s="7">
        <v>1182.0060000000001</v>
      </c>
      <c r="D3751" s="8">
        <v>0.57999999999999996</v>
      </c>
      <c r="E3751" s="9">
        <f t="shared" si="116"/>
        <v>685.56348000000003</v>
      </c>
      <c r="F3751" s="9">
        <f t="shared" si="117"/>
        <v>496.44252000000006</v>
      </c>
    </row>
    <row r="3752" spans="1:6" x14ac:dyDescent="0.15">
      <c r="A3752" s="6" t="s">
        <v>6765</v>
      </c>
      <c r="B3752" s="6" t="s">
        <v>6765</v>
      </c>
      <c r="C3752" s="7">
        <v>3505.95</v>
      </c>
      <c r="D3752" s="8">
        <v>0.57999999999999996</v>
      </c>
      <c r="E3752" s="9">
        <f t="shared" si="116"/>
        <v>2033.4509999999998</v>
      </c>
      <c r="F3752" s="9">
        <f t="shared" si="117"/>
        <v>1472.499</v>
      </c>
    </row>
    <row r="3753" spans="1:6" x14ac:dyDescent="0.15">
      <c r="A3753" s="6" t="s">
        <v>6766</v>
      </c>
      <c r="B3753" s="6" t="s">
        <v>6766</v>
      </c>
      <c r="C3753" s="7">
        <v>1947.75</v>
      </c>
      <c r="D3753" s="8">
        <v>0.57999999999999996</v>
      </c>
      <c r="E3753" s="9">
        <f t="shared" si="116"/>
        <v>1129.6949999999999</v>
      </c>
      <c r="F3753" s="9">
        <f t="shared" si="117"/>
        <v>818.05500000000006</v>
      </c>
    </row>
    <row r="3754" spans="1:6" x14ac:dyDescent="0.15">
      <c r="A3754" s="6" t="s">
        <v>6767</v>
      </c>
      <c r="B3754" s="6" t="s">
        <v>6768</v>
      </c>
      <c r="C3754" s="7">
        <v>133.56</v>
      </c>
      <c r="D3754" s="8">
        <v>0.57999999999999996</v>
      </c>
      <c r="E3754" s="9">
        <f t="shared" si="116"/>
        <v>77.464799999999997</v>
      </c>
      <c r="F3754" s="9">
        <f t="shared" si="117"/>
        <v>56.095200000000006</v>
      </c>
    </row>
    <row r="3755" spans="1:6" x14ac:dyDescent="0.15">
      <c r="A3755" s="6" t="s">
        <v>6769</v>
      </c>
      <c r="B3755" s="6" t="s">
        <v>6770</v>
      </c>
      <c r="C3755" s="7">
        <v>249.31200000000001</v>
      </c>
      <c r="D3755" s="8">
        <v>0.57999999999999996</v>
      </c>
      <c r="E3755" s="9">
        <f t="shared" si="116"/>
        <v>144.60095999999999</v>
      </c>
      <c r="F3755" s="9">
        <f t="shared" si="117"/>
        <v>104.71104000000003</v>
      </c>
    </row>
    <row r="3756" spans="1:6" x14ac:dyDescent="0.15">
      <c r="A3756" s="6" t="s">
        <v>6771</v>
      </c>
      <c r="B3756" s="6" t="s">
        <v>6772</v>
      </c>
      <c r="C3756" s="7">
        <v>693.399</v>
      </c>
      <c r="D3756" s="8">
        <v>0.57999999999999996</v>
      </c>
      <c r="E3756" s="9">
        <f t="shared" si="116"/>
        <v>402.17141999999996</v>
      </c>
      <c r="F3756" s="9">
        <f t="shared" si="117"/>
        <v>291.22758000000005</v>
      </c>
    </row>
    <row r="3757" spans="1:6" x14ac:dyDescent="0.15">
      <c r="A3757" s="6" t="s">
        <v>6773</v>
      </c>
      <c r="B3757" s="6" t="s">
        <v>6774</v>
      </c>
      <c r="C3757" s="7">
        <v>5201.049</v>
      </c>
      <c r="D3757" s="8">
        <v>0.57999999999999996</v>
      </c>
      <c r="E3757" s="9">
        <f t="shared" si="116"/>
        <v>3016.6084199999996</v>
      </c>
      <c r="F3757" s="9">
        <f t="shared" si="117"/>
        <v>2184.4405800000004</v>
      </c>
    </row>
    <row r="3758" spans="1:6" x14ac:dyDescent="0.15">
      <c r="A3758" s="6" t="s">
        <v>6775</v>
      </c>
      <c r="B3758" s="6" t="s">
        <v>6776</v>
      </c>
      <c r="C3758" s="7">
        <v>77.91</v>
      </c>
      <c r="D3758" s="8">
        <v>0.57999999999999996</v>
      </c>
      <c r="E3758" s="9">
        <f t="shared" si="116"/>
        <v>45.187799999999996</v>
      </c>
      <c r="F3758" s="9">
        <f t="shared" si="117"/>
        <v>32.722200000000001</v>
      </c>
    </row>
    <row r="3759" spans="1:6" x14ac:dyDescent="0.15">
      <c r="A3759" s="6" t="s">
        <v>6777</v>
      </c>
      <c r="B3759" s="6" t="s">
        <v>6778</v>
      </c>
      <c r="C3759" s="7">
        <v>3214.3440000000001</v>
      </c>
      <c r="D3759" s="8">
        <v>0.57999999999999996</v>
      </c>
      <c r="E3759" s="9">
        <f t="shared" si="116"/>
        <v>1864.31952</v>
      </c>
      <c r="F3759" s="9">
        <f t="shared" si="117"/>
        <v>1350.02448</v>
      </c>
    </row>
    <row r="3760" spans="1:6" x14ac:dyDescent="0.15">
      <c r="A3760" s="6" t="s">
        <v>6779</v>
      </c>
      <c r="B3760" s="6" t="s">
        <v>6780</v>
      </c>
      <c r="C3760" s="7">
        <v>3311.1750000000002</v>
      </c>
      <c r="D3760" s="8">
        <v>0.57999999999999996</v>
      </c>
      <c r="E3760" s="9">
        <f t="shared" si="116"/>
        <v>1920.4814999999999</v>
      </c>
      <c r="F3760" s="9">
        <f t="shared" si="117"/>
        <v>1390.6935000000003</v>
      </c>
    </row>
    <row r="3761" spans="1:6" x14ac:dyDescent="0.15">
      <c r="A3761" s="6" t="s">
        <v>6781</v>
      </c>
      <c r="B3761" s="6" t="s">
        <v>6782</v>
      </c>
      <c r="C3761" s="7">
        <v>148.029</v>
      </c>
      <c r="D3761" s="8">
        <v>0.57999999999999996</v>
      </c>
      <c r="E3761" s="9">
        <f t="shared" si="116"/>
        <v>85.856819999999999</v>
      </c>
      <c r="F3761" s="9">
        <f t="shared" si="117"/>
        <v>62.172179999999997</v>
      </c>
    </row>
    <row r="3762" spans="1:6" x14ac:dyDescent="0.15">
      <c r="A3762" s="6" t="s">
        <v>6783</v>
      </c>
      <c r="B3762" s="6" t="s">
        <v>6784</v>
      </c>
      <c r="C3762" s="7">
        <v>199.227</v>
      </c>
      <c r="D3762" s="8">
        <v>0.57999999999999996</v>
      </c>
      <c r="E3762" s="9">
        <f t="shared" si="116"/>
        <v>115.55166</v>
      </c>
      <c r="F3762" s="9">
        <f t="shared" si="117"/>
        <v>83.675340000000006</v>
      </c>
    </row>
    <row r="3763" spans="1:6" x14ac:dyDescent="0.15">
      <c r="A3763" s="6" t="s">
        <v>6785</v>
      </c>
      <c r="B3763" s="6" t="s">
        <v>6786</v>
      </c>
      <c r="C3763" s="7">
        <v>1182.0060000000001</v>
      </c>
      <c r="D3763" s="8">
        <v>0.57999999999999996</v>
      </c>
      <c r="E3763" s="9">
        <f t="shared" si="116"/>
        <v>685.56348000000003</v>
      </c>
      <c r="F3763" s="9">
        <f t="shared" si="117"/>
        <v>496.44252000000006</v>
      </c>
    </row>
    <row r="3764" spans="1:6" x14ac:dyDescent="0.15">
      <c r="A3764" s="6" t="s">
        <v>6787</v>
      </c>
      <c r="B3764" s="6" t="s">
        <v>6787</v>
      </c>
      <c r="C3764" s="7">
        <v>292.71899999999999</v>
      </c>
      <c r="D3764" s="8">
        <v>0.57999999999999996</v>
      </c>
      <c r="E3764" s="9">
        <f t="shared" si="116"/>
        <v>169.77701999999999</v>
      </c>
      <c r="F3764" s="9">
        <f t="shared" si="117"/>
        <v>122.94198</v>
      </c>
    </row>
    <row r="3765" spans="1:6" x14ac:dyDescent="0.15">
      <c r="A3765" s="6" t="s">
        <v>6788</v>
      </c>
      <c r="B3765" s="6" t="s">
        <v>6788</v>
      </c>
      <c r="C3765" s="7">
        <v>1291.08</v>
      </c>
      <c r="D3765" s="8">
        <v>0.57999999999999996</v>
      </c>
      <c r="E3765" s="9">
        <f t="shared" si="116"/>
        <v>748.82639999999992</v>
      </c>
      <c r="F3765" s="9">
        <f t="shared" si="117"/>
        <v>542.25360000000001</v>
      </c>
    </row>
    <row r="3766" spans="1:6" x14ac:dyDescent="0.15">
      <c r="A3766" s="6" t="s">
        <v>6789</v>
      </c>
      <c r="B3766" s="6" t="s">
        <v>6790</v>
      </c>
      <c r="C3766" s="7">
        <v>160.76666666666665</v>
      </c>
      <c r="D3766" s="8">
        <v>0.57999999999999996</v>
      </c>
      <c r="E3766" s="9">
        <f t="shared" si="116"/>
        <v>93.244666666666646</v>
      </c>
      <c r="F3766" s="9">
        <f t="shared" si="117"/>
        <v>67.522000000000006</v>
      </c>
    </row>
    <row r="3767" spans="1:6" x14ac:dyDescent="0.15">
      <c r="A3767" s="6" t="s">
        <v>6791</v>
      </c>
      <c r="B3767" s="6" t="s">
        <v>6792</v>
      </c>
      <c r="C3767" s="7">
        <v>249.31200000000001</v>
      </c>
      <c r="D3767" s="8">
        <v>0.57999999999999996</v>
      </c>
      <c r="E3767" s="9">
        <f t="shared" si="116"/>
        <v>144.60095999999999</v>
      </c>
      <c r="F3767" s="9">
        <f t="shared" si="117"/>
        <v>104.71104000000003</v>
      </c>
    </row>
    <row r="3768" spans="1:6" x14ac:dyDescent="0.15">
      <c r="A3768" s="6" t="s">
        <v>6793</v>
      </c>
      <c r="B3768" s="6" t="s">
        <v>6794</v>
      </c>
      <c r="C3768" s="7">
        <v>693.399</v>
      </c>
      <c r="D3768" s="8">
        <v>0.57999999999999996</v>
      </c>
      <c r="E3768" s="9">
        <f t="shared" si="116"/>
        <v>402.17141999999996</v>
      </c>
      <c r="F3768" s="9">
        <f t="shared" si="117"/>
        <v>291.22758000000005</v>
      </c>
    </row>
    <row r="3769" spans="1:6" x14ac:dyDescent="0.15">
      <c r="A3769" s="6" t="s">
        <v>6795</v>
      </c>
      <c r="B3769" s="6" t="s">
        <v>6795</v>
      </c>
      <c r="C3769" s="7">
        <v>97.944000000000003</v>
      </c>
      <c r="D3769" s="8">
        <v>0.57999999999999996</v>
      </c>
      <c r="E3769" s="9">
        <f t="shared" si="116"/>
        <v>56.807519999999997</v>
      </c>
      <c r="F3769" s="9">
        <f t="shared" si="117"/>
        <v>41.136480000000006</v>
      </c>
    </row>
    <row r="3770" spans="1:6" x14ac:dyDescent="0.15">
      <c r="A3770" s="6" t="s">
        <v>6796</v>
      </c>
      <c r="B3770" s="6" t="s">
        <v>6797</v>
      </c>
      <c r="C3770" s="7">
        <v>2045.6939999999997</v>
      </c>
      <c r="D3770" s="8">
        <v>0.57999999999999996</v>
      </c>
      <c r="E3770" s="9">
        <f t="shared" si="116"/>
        <v>1186.5025199999998</v>
      </c>
      <c r="F3770" s="9">
        <f t="shared" si="117"/>
        <v>859.19147999999996</v>
      </c>
    </row>
    <row r="3771" spans="1:6" x14ac:dyDescent="0.15">
      <c r="A3771" s="6" t="s">
        <v>6798</v>
      </c>
      <c r="B3771" s="6" t="s">
        <v>6799</v>
      </c>
      <c r="C3771" s="7">
        <v>7421.4840000000004</v>
      </c>
      <c r="D3771" s="8">
        <v>0.57999999999999996</v>
      </c>
      <c r="E3771" s="9">
        <f t="shared" si="116"/>
        <v>4304.46072</v>
      </c>
      <c r="F3771" s="9">
        <f t="shared" si="117"/>
        <v>3117.0232800000003</v>
      </c>
    </row>
    <row r="3772" spans="1:6" x14ac:dyDescent="0.15">
      <c r="A3772" s="6" t="s">
        <v>6800</v>
      </c>
      <c r="B3772" s="6" t="s">
        <v>6801</v>
      </c>
      <c r="C3772" s="7">
        <v>10899.609</v>
      </c>
      <c r="D3772" s="8">
        <v>0.57999999999999996</v>
      </c>
      <c r="E3772" s="9">
        <f t="shared" si="116"/>
        <v>6321.77322</v>
      </c>
      <c r="F3772" s="9">
        <f t="shared" si="117"/>
        <v>4577.8357800000003</v>
      </c>
    </row>
    <row r="3773" spans="1:6" x14ac:dyDescent="0.15">
      <c r="A3773" s="6" t="s">
        <v>6802</v>
      </c>
      <c r="B3773" s="6" t="s">
        <v>6803</v>
      </c>
      <c r="C3773" s="7">
        <v>30636.437999999998</v>
      </c>
      <c r="D3773" s="8">
        <v>0.57999999999999996</v>
      </c>
      <c r="E3773" s="9">
        <f t="shared" si="116"/>
        <v>17769.134039999997</v>
      </c>
      <c r="F3773" s="9">
        <f t="shared" si="117"/>
        <v>12867.303960000001</v>
      </c>
    </row>
    <row r="3774" spans="1:6" x14ac:dyDescent="0.15">
      <c r="A3774" s="6" t="s">
        <v>6804</v>
      </c>
      <c r="B3774" s="6" t="s">
        <v>6805</v>
      </c>
      <c r="C3774" s="7">
        <v>237.46704802981483</v>
      </c>
      <c r="D3774" s="8">
        <v>0.57999999999999996</v>
      </c>
      <c r="E3774" s="9">
        <f t="shared" si="116"/>
        <v>137.7308878572926</v>
      </c>
      <c r="F3774" s="9">
        <f t="shared" si="117"/>
        <v>99.736160172522233</v>
      </c>
    </row>
    <row r="3775" spans="1:6" x14ac:dyDescent="0.15">
      <c r="A3775" s="6" t="s">
        <v>6806</v>
      </c>
      <c r="B3775" s="6" t="s">
        <v>6807</v>
      </c>
      <c r="C3775" s="7">
        <v>1182.0060000000001</v>
      </c>
      <c r="D3775" s="8">
        <v>0.57999999999999996</v>
      </c>
      <c r="E3775" s="9">
        <f t="shared" si="116"/>
        <v>685.56348000000003</v>
      </c>
      <c r="F3775" s="9">
        <f t="shared" si="117"/>
        <v>496.44252000000006</v>
      </c>
    </row>
    <row r="3776" spans="1:6" x14ac:dyDescent="0.15">
      <c r="A3776" s="6" t="s">
        <v>6808</v>
      </c>
      <c r="B3776" s="6" t="s">
        <v>6808</v>
      </c>
      <c r="C3776" s="7">
        <v>199.24074074074076</v>
      </c>
      <c r="D3776" s="8">
        <v>0.57999999999999996</v>
      </c>
      <c r="E3776" s="9">
        <f t="shared" si="116"/>
        <v>115.55962962962964</v>
      </c>
      <c r="F3776" s="9">
        <f t="shared" si="117"/>
        <v>83.681111111111122</v>
      </c>
    </row>
    <row r="3777" spans="1:6" x14ac:dyDescent="0.15">
      <c r="A3777" s="6" t="s">
        <v>6809</v>
      </c>
      <c r="B3777" s="6" t="s">
        <v>6809</v>
      </c>
      <c r="C3777" s="7">
        <v>1947.75</v>
      </c>
      <c r="D3777" s="8">
        <v>0.57999999999999996</v>
      </c>
      <c r="E3777" s="9">
        <f t="shared" si="116"/>
        <v>1129.6949999999999</v>
      </c>
      <c r="F3777" s="9">
        <f t="shared" si="117"/>
        <v>818.05500000000006</v>
      </c>
    </row>
    <row r="3778" spans="1:6" x14ac:dyDescent="0.15">
      <c r="A3778" s="6" t="s">
        <v>6810</v>
      </c>
      <c r="B3778" s="6" t="s">
        <v>6811</v>
      </c>
      <c r="C3778" s="7">
        <v>160.76666666666665</v>
      </c>
      <c r="D3778" s="8">
        <v>0.57999999999999996</v>
      </c>
      <c r="E3778" s="9">
        <f t="shared" ref="E3778:E3841" si="118">+C3778*D3778</f>
        <v>93.244666666666646</v>
      </c>
      <c r="F3778" s="9">
        <f t="shared" ref="F3778:F3841" si="119">+C3778-E3778</f>
        <v>67.522000000000006</v>
      </c>
    </row>
    <row r="3779" spans="1:6" x14ac:dyDescent="0.15">
      <c r="A3779" s="6" t="s">
        <v>6812</v>
      </c>
      <c r="B3779" s="6" t="s">
        <v>6813</v>
      </c>
      <c r="C3779" s="7">
        <v>249.31200000000001</v>
      </c>
      <c r="D3779" s="8">
        <v>0.57999999999999996</v>
      </c>
      <c r="E3779" s="9">
        <f t="shared" si="118"/>
        <v>144.60095999999999</v>
      </c>
      <c r="F3779" s="9">
        <f t="shared" si="119"/>
        <v>104.71104000000003</v>
      </c>
    </row>
    <row r="3780" spans="1:6" x14ac:dyDescent="0.15">
      <c r="A3780" s="6" t="s">
        <v>6814</v>
      </c>
      <c r="B3780" s="6" t="s">
        <v>6815</v>
      </c>
      <c r="C3780" s="7">
        <v>693.399</v>
      </c>
      <c r="D3780" s="8">
        <v>0.57999999999999996</v>
      </c>
      <c r="E3780" s="9">
        <f t="shared" si="118"/>
        <v>402.17141999999996</v>
      </c>
      <c r="F3780" s="9">
        <f t="shared" si="119"/>
        <v>291.22758000000005</v>
      </c>
    </row>
    <row r="3781" spans="1:6" x14ac:dyDescent="0.15">
      <c r="A3781" s="6" t="s">
        <v>6816</v>
      </c>
      <c r="B3781" s="6" t="s">
        <v>6816</v>
      </c>
      <c r="C3781" s="7">
        <v>116.86499999999999</v>
      </c>
      <c r="D3781" s="8">
        <v>0.57999999999999996</v>
      </c>
      <c r="E3781" s="9">
        <f t="shared" si="118"/>
        <v>67.781699999999987</v>
      </c>
      <c r="F3781" s="9">
        <f t="shared" si="119"/>
        <v>49.083300000000008</v>
      </c>
    </row>
    <row r="3782" spans="1:6" x14ac:dyDescent="0.15">
      <c r="A3782" s="6" t="s">
        <v>6817</v>
      </c>
      <c r="B3782" s="6" t="s">
        <v>6818</v>
      </c>
      <c r="C3782" s="7">
        <v>1695.0989999999999</v>
      </c>
      <c r="D3782" s="8">
        <v>0.57999999999999996</v>
      </c>
      <c r="E3782" s="9">
        <f t="shared" si="118"/>
        <v>983.15741999999989</v>
      </c>
      <c r="F3782" s="9">
        <f t="shared" si="119"/>
        <v>711.94158000000004</v>
      </c>
    </row>
    <row r="3783" spans="1:6" x14ac:dyDescent="0.15">
      <c r="A3783" s="6" t="s">
        <v>6819</v>
      </c>
      <c r="B3783" s="6" t="s">
        <v>6820</v>
      </c>
      <c r="C3783" s="7">
        <v>6943.7287500000002</v>
      </c>
      <c r="D3783" s="8">
        <v>0.57999999999999996</v>
      </c>
      <c r="E3783" s="9">
        <f t="shared" si="118"/>
        <v>4027.3626749999999</v>
      </c>
      <c r="F3783" s="9">
        <f t="shared" si="119"/>
        <v>2916.3660750000004</v>
      </c>
    </row>
    <row r="3784" spans="1:6" x14ac:dyDescent="0.15">
      <c r="A3784" s="6" t="s">
        <v>6821</v>
      </c>
      <c r="B3784" s="6" t="s">
        <v>6822</v>
      </c>
      <c r="C3784" s="7">
        <v>18729.563999999998</v>
      </c>
      <c r="D3784" s="8">
        <v>0.57999999999999996</v>
      </c>
      <c r="E3784" s="9">
        <f t="shared" si="118"/>
        <v>10863.147119999998</v>
      </c>
      <c r="F3784" s="9">
        <f t="shared" si="119"/>
        <v>7866.4168800000007</v>
      </c>
    </row>
    <row r="3785" spans="1:6" x14ac:dyDescent="0.15">
      <c r="A3785" s="6" t="s">
        <v>6823</v>
      </c>
      <c r="B3785" s="6" t="s">
        <v>6824</v>
      </c>
      <c r="C3785" s="7">
        <v>30248.557499999999</v>
      </c>
      <c r="D3785" s="8">
        <v>0.57999999999999996</v>
      </c>
      <c r="E3785" s="9">
        <f t="shared" si="118"/>
        <v>17544.163349999999</v>
      </c>
      <c r="F3785" s="9">
        <f t="shared" si="119"/>
        <v>12704.39415</v>
      </c>
    </row>
    <row r="3786" spans="1:6" x14ac:dyDescent="0.15">
      <c r="A3786" s="6" t="s">
        <v>6825</v>
      </c>
      <c r="B3786" s="6" t="s">
        <v>6826</v>
      </c>
      <c r="C3786" s="7">
        <v>136.899</v>
      </c>
      <c r="D3786" s="8">
        <v>0.57999999999999996</v>
      </c>
      <c r="E3786" s="9">
        <f t="shared" si="118"/>
        <v>79.401420000000002</v>
      </c>
      <c r="F3786" s="9">
        <f t="shared" si="119"/>
        <v>57.497579999999999</v>
      </c>
    </row>
    <row r="3787" spans="1:6" x14ac:dyDescent="0.15">
      <c r="A3787" s="6" t="s">
        <v>6827</v>
      </c>
      <c r="B3787" s="6" t="s">
        <v>6827</v>
      </c>
      <c r="C3787" s="7">
        <v>3505.95</v>
      </c>
      <c r="D3787" s="8">
        <v>0.57999999999999996</v>
      </c>
      <c r="E3787" s="9">
        <f t="shared" si="118"/>
        <v>2033.4509999999998</v>
      </c>
      <c r="F3787" s="9">
        <f t="shared" si="119"/>
        <v>1472.499</v>
      </c>
    </row>
    <row r="3788" spans="1:6" x14ac:dyDescent="0.15">
      <c r="A3788" s="6" t="s">
        <v>6828</v>
      </c>
      <c r="B3788" s="6" t="s">
        <v>6828</v>
      </c>
      <c r="C3788" s="7">
        <v>56.886666666666663</v>
      </c>
      <c r="D3788" s="8">
        <v>0.57999999999999996</v>
      </c>
      <c r="E3788" s="9">
        <f t="shared" si="118"/>
        <v>32.994266666666661</v>
      </c>
      <c r="F3788" s="9">
        <f t="shared" si="119"/>
        <v>23.892400000000002</v>
      </c>
    </row>
    <row r="3789" spans="1:6" x14ac:dyDescent="0.15">
      <c r="A3789" s="6" t="s">
        <v>6829</v>
      </c>
      <c r="B3789" s="6" t="s">
        <v>6830</v>
      </c>
      <c r="C3789" s="7">
        <v>253.76400000000001</v>
      </c>
      <c r="D3789" s="8">
        <v>0.57999999999999996</v>
      </c>
      <c r="E3789" s="9">
        <f t="shared" si="118"/>
        <v>147.18312</v>
      </c>
      <c r="F3789" s="9">
        <f t="shared" si="119"/>
        <v>106.58088000000001</v>
      </c>
    </row>
    <row r="3790" spans="1:6" x14ac:dyDescent="0.15">
      <c r="A3790" s="6" t="s">
        <v>6831</v>
      </c>
      <c r="B3790" s="6" t="s">
        <v>6831</v>
      </c>
      <c r="C3790" s="7">
        <v>6856.08</v>
      </c>
      <c r="D3790" s="8">
        <v>0.57999999999999996</v>
      </c>
      <c r="E3790" s="9">
        <f t="shared" si="118"/>
        <v>3976.5263999999997</v>
      </c>
      <c r="F3790" s="9">
        <f t="shared" si="119"/>
        <v>2879.5536000000002</v>
      </c>
    </row>
    <row r="3791" spans="1:6" x14ac:dyDescent="0.15">
      <c r="A3791" s="6" t="s">
        <v>6832</v>
      </c>
      <c r="B3791" s="6" t="s">
        <v>6832</v>
      </c>
      <c r="C3791" s="7">
        <v>6856.08</v>
      </c>
      <c r="D3791" s="8">
        <v>0.57999999999999996</v>
      </c>
      <c r="E3791" s="9">
        <f t="shared" si="118"/>
        <v>3976.5263999999997</v>
      </c>
      <c r="F3791" s="9">
        <f t="shared" si="119"/>
        <v>2879.5536000000002</v>
      </c>
    </row>
    <row r="3792" spans="1:6" x14ac:dyDescent="0.15">
      <c r="A3792" s="6" t="s">
        <v>6833</v>
      </c>
      <c r="B3792" s="6" t="s">
        <v>6834</v>
      </c>
      <c r="C3792" s="7">
        <v>6856</v>
      </c>
      <c r="D3792" s="8">
        <v>0.57999999999999996</v>
      </c>
      <c r="E3792" s="9">
        <f t="shared" si="118"/>
        <v>3976.4799999999996</v>
      </c>
      <c r="F3792" s="9">
        <f t="shared" si="119"/>
        <v>2879.5200000000004</v>
      </c>
    </row>
    <row r="3793" spans="1:6" x14ac:dyDescent="0.15">
      <c r="A3793" s="6" t="s">
        <v>6835</v>
      </c>
      <c r="B3793" s="6" t="s">
        <v>6836</v>
      </c>
      <c r="C3793" s="7">
        <v>6856</v>
      </c>
      <c r="D3793" s="8">
        <v>0.57999999999999996</v>
      </c>
      <c r="E3793" s="9">
        <f t="shared" si="118"/>
        <v>3976.4799999999996</v>
      </c>
      <c r="F3793" s="9">
        <f t="shared" si="119"/>
        <v>2879.5200000000004</v>
      </c>
    </row>
    <row r="3794" spans="1:6" x14ac:dyDescent="0.15">
      <c r="A3794" s="6" t="s">
        <v>6837</v>
      </c>
      <c r="B3794" s="6" t="s">
        <v>6838</v>
      </c>
      <c r="C3794" s="7">
        <v>6856</v>
      </c>
      <c r="D3794" s="8">
        <v>0.57999999999999996</v>
      </c>
      <c r="E3794" s="9">
        <f t="shared" si="118"/>
        <v>3976.4799999999996</v>
      </c>
      <c r="F3794" s="9">
        <f t="shared" si="119"/>
        <v>2879.5200000000004</v>
      </c>
    </row>
    <row r="3795" spans="1:6" x14ac:dyDescent="0.15">
      <c r="A3795" s="6" t="s">
        <v>6839</v>
      </c>
      <c r="B3795" s="6" t="s">
        <v>6840</v>
      </c>
      <c r="C3795" s="7">
        <v>6856</v>
      </c>
      <c r="D3795" s="8">
        <v>0.57999999999999996</v>
      </c>
      <c r="E3795" s="9">
        <f t="shared" si="118"/>
        <v>3976.4799999999996</v>
      </c>
      <c r="F3795" s="9">
        <f t="shared" si="119"/>
        <v>2879.5200000000004</v>
      </c>
    </row>
    <row r="3796" spans="1:6" x14ac:dyDescent="0.15">
      <c r="A3796" s="6" t="s">
        <v>6841</v>
      </c>
      <c r="B3796" s="6" t="s">
        <v>6842</v>
      </c>
      <c r="C3796" s="7">
        <v>6856</v>
      </c>
      <c r="D3796" s="8">
        <v>0.57999999999999996</v>
      </c>
      <c r="E3796" s="9">
        <f t="shared" si="118"/>
        <v>3976.4799999999996</v>
      </c>
      <c r="F3796" s="9">
        <f t="shared" si="119"/>
        <v>2879.5200000000004</v>
      </c>
    </row>
    <row r="3797" spans="1:6" x14ac:dyDescent="0.15">
      <c r="A3797" s="6" t="s">
        <v>6843</v>
      </c>
      <c r="B3797" s="6" t="s">
        <v>6844</v>
      </c>
      <c r="C3797" s="7">
        <v>6856</v>
      </c>
      <c r="D3797" s="8">
        <v>0.57999999999999996</v>
      </c>
      <c r="E3797" s="9">
        <f t="shared" si="118"/>
        <v>3976.4799999999996</v>
      </c>
      <c r="F3797" s="9">
        <f t="shared" si="119"/>
        <v>2879.5200000000004</v>
      </c>
    </row>
    <row r="3798" spans="1:6" x14ac:dyDescent="0.15">
      <c r="A3798" s="6" t="s">
        <v>6845</v>
      </c>
      <c r="B3798" s="6" t="s">
        <v>6846</v>
      </c>
      <c r="C3798" s="7">
        <v>6856</v>
      </c>
      <c r="D3798" s="8">
        <v>0.57999999999999996</v>
      </c>
      <c r="E3798" s="9">
        <f t="shared" si="118"/>
        <v>3976.4799999999996</v>
      </c>
      <c r="F3798" s="9">
        <f t="shared" si="119"/>
        <v>2879.5200000000004</v>
      </c>
    </row>
    <row r="3799" spans="1:6" x14ac:dyDescent="0.15">
      <c r="A3799" s="6" t="s">
        <v>6847</v>
      </c>
      <c r="B3799" s="6" t="s">
        <v>6848</v>
      </c>
      <c r="C3799" s="7">
        <v>6856</v>
      </c>
      <c r="D3799" s="8">
        <v>0.57999999999999996</v>
      </c>
      <c r="E3799" s="9">
        <f t="shared" si="118"/>
        <v>3976.4799999999996</v>
      </c>
      <c r="F3799" s="9">
        <f t="shared" si="119"/>
        <v>2879.5200000000004</v>
      </c>
    </row>
    <row r="3800" spans="1:6" x14ac:dyDescent="0.15">
      <c r="A3800" s="6" t="s">
        <v>6849</v>
      </c>
      <c r="B3800" s="6" t="s">
        <v>6850</v>
      </c>
      <c r="C3800" s="7">
        <v>6856</v>
      </c>
      <c r="D3800" s="8">
        <v>0.57999999999999996</v>
      </c>
      <c r="E3800" s="9">
        <f t="shared" si="118"/>
        <v>3976.4799999999996</v>
      </c>
      <c r="F3800" s="9">
        <f t="shared" si="119"/>
        <v>2879.5200000000004</v>
      </c>
    </row>
    <row r="3801" spans="1:6" x14ac:dyDescent="0.15">
      <c r="A3801" s="6" t="s">
        <v>6851</v>
      </c>
      <c r="B3801" s="6" t="s">
        <v>6852</v>
      </c>
      <c r="C3801" s="7">
        <v>6856</v>
      </c>
      <c r="D3801" s="8">
        <v>0.57999999999999996</v>
      </c>
      <c r="E3801" s="9">
        <f t="shared" si="118"/>
        <v>3976.4799999999996</v>
      </c>
      <c r="F3801" s="9">
        <f t="shared" si="119"/>
        <v>2879.5200000000004</v>
      </c>
    </row>
    <row r="3802" spans="1:6" x14ac:dyDescent="0.15">
      <c r="A3802" s="6" t="s">
        <v>6853</v>
      </c>
      <c r="B3802" s="6" t="s">
        <v>6854</v>
      </c>
      <c r="C3802" s="7">
        <v>6856</v>
      </c>
      <c r="D3802" s="8">
        <v>0.57999999999999996</v>
      </c>
      <c r="E3802" s="9">
        <f t="shared" si="118"/>
        <v>3976.4799999999996</v>
      </c>
      <c r="F3802" s="9">
        <f t="shared" si="119"/>
        <v>2879.5200000000004</v>
      </c>
    </row>
    <row r="3803" spans="1:6" x14ac:dyDescent="0.15">
      <c r="A3803" s="6" t="s">
        <v>6855</v>
      </c>
      <c r="B3803" s="6" t="s">
        <v>6856</v>
      </c>
      <c r="C3803" s="7">
        <v>6856</v>
      </c>
      <c r="D3803" s="8">
        <v>0.57999999999999996</v>
      </c>
      <c r="E3803" s="9">
        <f t="shared" si="118"/>
        <v>3976.4799999999996</v>
      </c>
      <c r="F3803" s="9">
        <f t="shared" si="119"/>
        <v>2879.5200000000004</v>
      </c>
    </row>
    <row r="3804" spans="1:6" x14ac:dyDescent="0.15">
      <c r="A3804" s="6" t="s">
        <v>6857</v>
      </c>
      <c r="B3804" s="6" t="s">
        <v>6858</v>
      </c>
      <c r="C3804" s="7">
        <v>6856</v>
      </c>
      <c r="D3804" s="8">
        <v>0.57999999999999996</v>
      </c>
      <c r="E3804" s="9">
        <f t="shared" si="118"/>
        <v>3976.4799999999996</v>
      </c>
      <c r="F3804" s="9">
        <f t="shared" si="119"/>
        <v>2879.5200000000004</v>
      </c>
    </row>
    <row r="3805" spans="1:6" x14ac:dyDescent="0.15">
      <c r="A3805" s="6" t="s">
        <v>6859</v>
      </c>
      <c r="B3805" s="6" t="s">
        <v>6860</v>
      </c>
      <c r="C3805" s="7">
        <v>6856</v>
      </c>
      <c r="D3805" s="8">
        <v>0.57999999999999996</v>
      </c>
      <c r="E3805" s="9">
        <f t="shared" si="118"/>
        <v>3976.4799999999996</v>
      </c>
      <c r="F3805" s="9">
        <f t="shared" si="119"/>
        <v>2879.5200000000004</v>
      </c>
    </row>
    <row r="3806" spans="1:6" x14ac:dyDescent="0.15">
      <c r="A3806" s="6" t="s">
        <v>6861</v>
      </c>
      <c r="B3806" s="6" t="s">
        <v>6862</v>
      </c>
      <c r="C3806" s="7">
        <v>6856</v>
      </c>
      <c r="D3806" s="8">
        <v>0.57999999999999996</v>
      </c>
      <c r="E3806" s="9">
        <f t="shared" si="118"/>
        <v>3976.4799999999996</v>
      </c>
      <c r="F3806" s="9">
        <f t="shared" si="119"/>
        <v>2879.5200000000004</v>
      </c>
    </row>
    <row r="3807" spans="1:6" x14ac:dyDescent="0.15">
      <c r="A3807" s="6" t="s">
        <v>6863</v>
      </c>
      <c r="B3807" s="6" t="s">
        <v>6864</v>
      </c>
      <c r="C3807" s="7">
        <v>6856</v>
      </c>
      <c r="D3807" s="8">
        <v>0.57999999999999996</v>
      </c>
      <c r="E3807" s="9">
        <f t="shared" si="118"/>
        <v>3976.4799999999996</v>
      </c>
      <c r="F3807" s="9">
        <f t="shared" si="119"/>
        <v>2879.5200000000004</v>
      </c>
    </row>
    <row r="3808" spans="1:6" x14ac:dyDescent="0.15">
      <c r="A3808" s="6" t="s">
        <v>6865</v>
      </c>
      <c r="B3808" s="6" t="s">
        <v>6866</v>
      </c>
      <c r="C3808" s="7">
        <v>6856</v>
      </c>
      <c r="D3808" s="8">
        <v>0.57999999999999996</v>
      </c>
      <c r="E3808" s="9">
        <f t="shared" si="118"/>
        <v>3976.4799999999996</v>
      </c>
      <c r="F3808" s="9">
        <f t="shared" si="119"/>
        <v>2879.5200000000004</v>
      </c>
    </row>
    <row r="3809" spans="1:6" x14ac:dyDescent="0.15">
      <c r="A3809" s="6" t="s">
        <v>6867</v>
      </c>
      <c r="B3809" s="6" t="s">
        <v>6868</v>
      </c>
      <c r="C3809" s="7">
        <v>6856</v>
      </c>
      <c r="D3809" s="8">
        <v>0.57999999999999996</v>
      </c>
      <c r="E3809" s="9">
        <f t="shared" si="118"/>
        <v>3976.4799999999996</v>
      </c>
      <c r="F3809" s="9">
        <f t="shared" si="119"/>
        <v>2879.5200000000004</v>
      </c>
    </row>
    <row r="3810" spans="1:6" x14ac:dyDescent="0.15">
      <c r="A3810" s="6" t="s">
        <v>6869</v>
      </c>
      <c r="B3810" s="6" t="s">
        <v>6870</v>
      </c>
      <c r="C3810" s="7">
        <v>6856</v>
      </c>
      <c r="D3810" s="8">
        <v>0.57999999999999996</v>
      </c>
      <c r="E3810" s="9">
        <f t="shared" si="118"/>
        <v>3976.4799999999996</v>
      </c>
      <c r="F3810" s="9">
        <f t="shared" si="119"/>
        <v>2879.5200000000004</v>
      </c>
    </row>
    <row r="3811" spans="1:6" x14ac:dyDescent="0.15">
      <c r="A3811" s="6" t="s">
        <v>6871</v>
      </c>
      <c r="B3811" s="6" t="s">
        <v>6872</v>
      </c>
      <c r="C3811" s="7">
        <v>6856</v>
      </c>
      <c r="D3811" s="8">
        <v>0.57999999999999996</v>
      </c>
      <c r="E3811" s="9">
        <f t="shared" si="118"/>
        <v>3976.4799999999996</v>
      </c>
      <c r="F3811" s="9">
        <f t="shared" si="119"/>
        <v>2879.5200000000004</v>
      </c>
    </row>
    <row r="3812" spans="1:6" x14ac:dyDescent="0.15">
      <c r="A3812" s="6" t="s">
        <v>6873</v>
      </c>
      <c r="B3812" s="6" t="s">
        <v>6874</v>
      </c>
      <c r="C3812" s="7">
        <v>6856</v>
      </c>
      <c r="D3812" s="8">
        <v>0.57999999999999996</v>
      </c>
      <c r="E3812" s="9">
        <f t="shared" si="118"/>
        <v>3976.4799999999996</v>
      </c>
      <c r="F3812" s="9">
        <f t="shared" si="119"/>
        <v>2879.5200000000004</v>
      </c>
    </row>
    <row r="3813" spans="1:6" x14ac:dyDescent="0.15">
      <c r="A3813" s="6" t="s">
        <v>6875</v>
      </c>
      <c r="B3813" s="6" t="s">
        <v>6876</v>
      </c>
      <c r="C3813" s="7">
        <v>6856</v>
      </c>
      <c r="D3813" s="8">
        <v>0.57999999999999996</v>
      </c>
      <c r="E3813" s="9">
        <f t="shared" si="118"/>
        <v>3976.4799999999996</v>
      </c>
      <c r="F3813" s="9">
        <f t="shared" si="119"/>
        <v>2879.5200000000004</v>
      </c>
    </row>
    <row r="3814" spans="1:6" x14ac:dyDescent="0.15">
      <c r="A3814" s="6" t="s">
        <v>6877</v>
      </c>
      <c r="B3814" s="6" t="s">
        <v>6877</v>
      </c>
      <c r="C3814" s="7">
        <v>6856.08</v>
      </c>
      <c r="D3814" s="8">
        <v>0.57999999999999996</v>
      </c>
      <c r="E3814" s="9">
        <f t="shared" si="118"/>
        <v>3976.5263999999997</v>
      </c>
      <c r="F3814" s="9">
        <f t="shared" si="119"/>
        <v>2879.5536000000002</v>
      </c>
    </row>
    <row r="3815" spans="1:6" x14ac:dyDescent="0.15">
      <c r="A3815" s="6" t="s">
        <v>6878</v>
      </c>
      <c r="B3815" s="6" t="s">
        <v>6878</v>
      </c>
      <c r="C3815" s="7">
        <v>6856.08</v>
      </c>
      <c r="D3815" s="8">
        <v>0.57999999999999996</v>
      </c>
      <c r="E3815" s="9">
        <f t="shared" si="118"/>
        <v>3976.5263999999997</v>
      </c>
      <c r="F3815" s="9">
        <f t="shared" si="119"/>
        <v>2879.5536000000002</v>
      </c>
    </row>
    <row r="3816" spans="1:6" x14ac:dyDescent="0.15">
      <c r="A3816" s="6" t="s">
        <v>6879</v>
      </c>
      <c r="B3816" s="6" t="s">
        <v>6879</v>
      </c>
      <c r="C3816" s="7">
        <v>7234.5</v>
      </c>
      <c r="D3816" s="8">
        <v>0.57999999999999996</v>
      </c>
      <c r="E3816" s="9">
        <f t="shared" si="118"/>
        <v>4196.0099999999993</v>
      </c>
      <c r="F3816" s="9">
        <f t="shared" si="119"/>
        <v>3038.4900000000007</v>
      </c>
    </row>
    <row r="3817" spans="1:6" x14ac:dyDescent="0.15">
      <c r="A3817" s="6" t="s">
        <v>6880</v>
      </c>
      <c r="B3817" s="6" t="s">
        <v>6880</v>
      </c>
      <c r="C3817" s="7">
        <v>7234.5</v>
      </c>
      <c r="D3817" s="8">
        <v>0.57999999999999996</v>
      </c>
      <c r="E3817" s="9">
        <f t="shared" si="118"/>
        <v>4196.0099999999993</v>
      </c>
      <c r="F3817" s="9">
        <f t="shared" si="119"/>
        <v>3038.4900000000007</v>
      </c>
    </row>
    <row r="3818" spans="1:6" x14ac:dyDescent="0.15">
      <c r="A3818" s="6" t="s">
        <v>6881</v>
      </c>
      <c r="B3818" s="6" t="s">
        <v>6881</v>
      </c>
      <c r="C3818" s="7">
        <v>6856.08</v>
      </c>
      <c r="D3818" s="8">
        <v>0.57999999999999996</v>
      </c>
      <c r="E3818" s="9">
        <f t="shared" si="118"/>
        <v>3976.5263999999997</v>
      </c>
      <c r="F3818" s="9">
        <f t="shared" si="119"/>
        <v>2879.5536000000002</v>
      </c>
    </row>
    <row r="3819" spans="1:6" x14ac:dyDescent="0.15">
      <c r="A3819" s="6" t="s">
        <v>6882</v>
      </c>
      <c r="B3819" s="6" t="s">
        <v>6882</v>
      </c>
      <c r="C3819" s="7">
        <v>6856.08</v>
      </c>
      <c r="D3819" s="8">
        <v>0.57999999999999996</v>
      </c>
      <c r="E3819" s="9">
        <f t="shared" si="118"/>
        <v>3976.5263999999997</v>
      </c>
      <c r="F3819" s="9">
        <f t="shared" si="119"/>
        <v>2879.5536000000002</v>
      </c>
    </row>
    <row r="3820" spans="1:6" x14ac:dyDescent="0.15">
      <c r="A3820" s="6" t="s">
        <v>6883</v>
      </c>
      <c r="B3820" s="6" t="s">
        <v>6883</v>
      </c>
      <c r="C3820" s="7">
        <v>6856.08</v>
      </c>
      <c r="D3820" s="8">
        <v>0.57999999999999996</v>
      </c>
      <c r="E3820" s="9">
        <f t="shared" si="118"/>
        <v>3976.5263999999997</v>
      </c>
      <c r="F3820" s="9">
        <f t="shared" si="119"/>
        <v>2879.5536000000002</v>
      </c>
    </row>
    <row r="3821" spans="1:6" x14ac:dyDescent="0.15">
      <c r="A3821" s="6" t="s">
        <v>6884</v>
      </c>
      <c r="B3821" s="6" t="s">
        <v>6884</v>
      </c>
      <c r="C3821" s="7">
        <v>6856.08</v>
      </c>
      <c r="D3821" s="8">
        <v>0.57999999999999996</v>
      </c>
      <c r="E3821" s="9">
        <f t="shared" si="118"/>
        <v>3976.5263999999997</v>
      </c>
      <c r="F3821" s="9">
        <f t="shared" si="119"/>
        <v>2879.5536000000002</v>
      </c>
    </row>
    <row r="3822" spans="1:6" x14ac:dyDescent="0.15">
      <c r="A3822" s="6" t="s">
        <v>6885</v>
      </c>
      <c r="B3822" s="6" t="s">
        <v>6885</v>
      </c>
      <c r="C3822" s="7">
        <v>6856.08</v>
      </c>
      <c r="D3822" s="8">
        <v>0.57999999999999996</v>
      </c>
      <c r="E3822" s="9">
        <f t="shared" si="118"/>
        <v>3976.5263999999997</v>
      </c>
      <c r="F3822" s="9">
        <f t="shared" si="119"/>
        <v>2879.5536000000002</v>
      </c>
    </row>
    <row r="3823" spans="1:6" x14ac:dyDescent="0.15">
      <c r="A3823" s="6" t="s">
        <v>6886</v>
      </c>
      <c r="B3823" s="6" t="s">
        <v>6886</v>
      </c>
      <c r="C3823" s="7">
        <v>6856.08</v>
      </c>
      <c r="D3823" s="8">
        <v>0.57999999999999996</v>
      </c>
      <c r="E3823" s="9">
        <f t="shared" si="118"/>
        <v>3976.5263999999997</v>
      </c>
      <c r="F3823" s="9">
        <f t="shared" si="119"/>
        <v>2879.5536000000002</v>
      </c>
    </row>
    <row r="3824" spans="1:6" x14ac:dyDescent="0.15">
      <c r="A3824" s="6" t="s">
        <v>6887</v>
      </c>
      <c r="B3824" s="6" t="s">
        <v>6887</v>
      </c>
      <c r="C3824" s="7">
        <v>10039.26</v>
      </c>
      <c r="D3824" s="8">
        <v>0.57999999999999996</v>
      </c>
      <c r="E3824" s="9">
        <f t="shared" si="118"/>
        <v>5822.7707999999993</v>
      </c>
      <c r="F3824" s="9">
        <f t="shared" si="119"/>
        <v>4216.4892000000009</v>
      </c>
    </row>
    <row r="3825" spans="1:6" x14ac:dyDescent="0.15">
      <c r="A3825" s="6" t="s">
        <v>6888</v>
      </c>
      <c r="B3825" s="6" t="s">
        <v>6888</v>
      </c>
      <c r="C3825" s="7">
        <v>10039.26</v>
      </c>
      <c r="D3825" s="8">
        <v>0.57999999999999996</v>
      </c>
      <c r="E3825" s="9">
        <f t="shared" si="118"/>
        <v>5822.7707999999993</v>
      </c>
      <c r="F3825" s="9">
        <f t="shared" si="119"/>
        <v>4216.4892000000009</v>
      </c>
    </row>
    <row r="3826" spans="1:6" x14ac:dyDescent="0.15">
      <c r="A3826" s="6" t="s">
        <v>6889</v>
      </c>
      <c r="B3826" s="6" t="s">
        <v>6889</v>
      </c>
      <c r="C3826" s="7">
        <v>10039.26</v>
      </c>
      <c r="D3826" s="8">
        <v>0.57999999999999996</v>
      </c>
      <c r="E3826" s="9">
        <f t="shared" si="118"/>
        <v>5822.7707999999993</v>
      </c>
      <c r="F3826" s="9">
        <f t="shared" si="119"/>
        <v>4216.4892000000009</v>
      </c>
    </row>
    <row r="3827" spans="1:6" x14ac:dyDescent="0.15">
      <c r="A3827" s="6" t="s">
        <v>6890</v>
      </c>
      <c r="B3827" s="6" t="s">
        <v>6890</v>
      </c>
      <c r="C3827" s="7">
        <v>10039.26</v>
      </c>
      <c r="D3827" s="8">
        <v>0.57999999999999996</v>
      </c>
      <c r="E3827" s="9">
        <f t="shared" si="118"/>
        <v>5822.7707999999993</v>
      </c>
      <c r="F3827" s="9">
        <f t="shared" si="119"/>
        <v>4216.4892000000009</v>
      </c>
    </row>
    <row r="3828" spans="1:6" x14ac:dyDescent="0.15">
      <c r="A3828" s="6" t="s">
        <v>6891</v>
      </c>
      <c r="B3828" s="6" t="s">
        <v>6891</v>
      </c>
      <c r="C3828" s="7">
        <v>10039.26</v>
      </c>
      <c r="D3828" s="8">
        <v>0.57999999999999996</v>
      </c>
      <c r="E3828" s="9">
        <f t="shared" si="118"/>
        <v>5822.7707999999993</v>
      </c>
      <c r="F3828" s="9">
        <f t="shared" si="119"/>
        <v>4216.4892000000009</v>
      </c>
    </row>
    <row r="3829" spans="1:6" x14ac:dyDescent="0.15">
      <c r="A3829" s="6" t="s">
        <v>6892</v>
      </c>
      <c r="B3829" s="6" t="s">
        <v>6892</v>
      </c>
      <c r="C3829" s="7">
        <v>10039.26</v>
      </c>
      <c r="D3829" s="8">
        <v>0.57999999999999996</v>
      </c>
      <c r="E3829" s="9">
        <f t="shared" si="118"/>
        <v>5822.7707999999993</v>
      </c>
      <c r="F3829" s="9">
        <f t="shared" si="119"/>
        <v>4216.4892000000009</v>
      </c>
    </row>
    <row r="3830" spans="1:6" x14ac:dyDescent="0.15">
      <c r="A3830" s="6" t="s">
        <v>6893</v>
      </c>
      <c r="B3830" s="6" t="s">
        <v>6893</v>
      </c>
      <c r="C3830" s="7">
        <v>6856.08</v>
      </c>
      <c r="D3830" s="8">
        <v>0.57999999999999996</v>
      </c>
      <c r="E3830" s="9">
        <f t="shared" si="118"/>
        <v>3976.5263999999997</v>
      </c>
      <c r="F3830" s="9">
        <f t="shared" si="119"/>
        <v>2879.5536000000002</v>
      </c>
    </row>
    <row r="3831" spans="1:6" x14ac:dyDescent="0.15">
      <c r="A3831" s="6" t="s">
        <v>6894</v>
      </c>
      <c r="B3831" s="6" t="s">
        <v>6894</v>
      </c>
      <c r="C3831" s="7">
        <v>6856.08</v>
      </c>
      <c r="D3831" s="8">
        <v>0.57999999999999996</v>
      </c>
      <c r="E3831" s="9">
        <f t="shared" si="118"/>
        <v>3976.5263999999997</v>
      </c>
      <c r="F3831" s="9">
        <f t="shared" si="119"/>
        <v>2879.5536000000002</v>
      </c>
    </row>
    <row r="3832" spans="1:6" x14ac:dyDescent="0.15">
      <c r="A3832" s="6" t="s">
        <v>6895</v>
      </c>
      <c r="B3832" s="6" t="s">
        <v>6896</v>
      </c>
      <c r="C3832" s="7">
        <v>6856</v>
      </c>
      <c r="D3832" s="8">
        <v>0.57999999999999996</v>
      </c>
      <c r="E3832" s="9">
        <f t="shared" si="118"/>
        <v>3976.4799999999996</v>
      </c>
      <c r="F3832" s="9">
        <f t="shared" si="119"/>
        <v>2879.5200000000004</v>
      </c>
    </row>
    <row r="3833" spans="1:6" x14ac:dyDescent="0.15">
      <c r="A3833" s="6" t="s">
        <v>6897</v>
      </c>
      <c r="B3833" s="6" t="s">
        <v>6898</v>
      </c>
      <c r="C3833" s="7">
        <v>6856</v>
      </c>
      <c r="D3833" s="8">
        <v>0.57999999999999996</v>
      </c>
      <c r="E3833" s="9">
        <f t="shared" si="118"/>
        <v>3976.4799999999996</v>
      </c>
      <c r="F3833" s="9">
        <f t="shared" si="119"/>
        <v>2879.5200000000004</v>
      </c>
    </row>
    <row r="3834" spans="1:6" x14ac:dyDescent="0.15">
      <c r="A3834" s="6" t="s">
        <v>6899</v>
      </c>
      <c r="B3834" s="6" t="s">
        <v>6900</v>
      </c>
      <c r="C3834" s="7">
        <v>6856</v>
      </c>
      <c r="D3834" s="8">
        <v>0.57999999999999996</v>
      </c>
      <c r="E3834" s="9">
        <f t="shared" si="118"/>
        <v>3976.4799999999996</v>
      </c>
      <c r="F3834" s="9">
        <f t="shared" si="119"/>
        <v>2879.5200000000004</v>
      </c>
    </row>
    <row r="3835" spans="1:6" x14ac:dyDescent="0.15">
      <c r="A3835" s="6" t="s">
        <v>6901</v>
      </c>
      <c r="B3835" s="6" t="s">
        <v>6902</v>
      </c>
      <c r="C3835" s="7">
        <v>6856</v>
      </c>
      <c r="D3835" s="8">
        <v>0.57999999999999996</v>
      </c>
      <c r="E3835" s="9">
        <f t="shared" si="118"/>
        <v>3976.4799999999996</v>
      </c>
      <c r="F3835" s="9">
        <f t="shared" si="119"/>
        <v>2879.5200000000004</v>
      </c>
    </row>
    <row r="3836" spans="1:6" x14ac:dyDescent="0.15">
      <c r="A3836" s="6" t="s">
        <v>6903</v>
      </c>
      <c r="B3836" s="6" t="s">
        <v>6904</v>
      </c>
      <c r="C3836" s="7">
        <v>6856</v>
      </c>
      <c r="D3836" s="8">
        <v>0.57999999999999996</v>
      </c>
      <c r="E3836" s="9">
        <f t="shared" si="118"/>
        <v>3976.4799999999996</v>
      </c>
      <c r="F3836" s="9">
        <f t="shared" si="119"/>
        <v>2879.5200000000004</v>
      </c>
    </row>
    <row r="3837" spans="1:6" x14ac:dyDescent="0.15">
      <c r="A3837" s="6" t="s">
        <v>6905</v>
      </c>
      <c r="B3837" s="6" t="s">
        <v>6906</v>
      </c>
      <c r="C3837" s="7">
        <v>6856</v>
      </c>
      <c r="D3837" s="8">
        <v>0.57999999999999996</v>
      </c>
      <c r="E3837" s="9">
        <f t="shared" si="118"/>
        <v>3976.4799999999996</v>
      </c>
      <c r="F3837" s="9">
        <f t="shared" si="119"/>
        <v>2879.5200000000004</v>
      </c>
    </row>
    <row r="3838" spans="1:6" x14ac:dyDescent="0.15">
      <c r="A3838" s="6" t="s">
        <v>6907</v>
      </c>
      <c r="B3838" s="6" t="s">
        <v>6908</v>
      </c>
      <c r="C3838" s="7">
        <v>6856</v>
      </c>
      <c r="D3838" s="8">
        <v>0.57999999999999996</v>
      </c>
      <c r="E3838" s="9">
        <f t="shared" si="118"/>
        <v>3976.4799999999996</v>
      </c>
      <c r="F3838" s="9">
        <f t="shared" si="119"/>
        <v>2879.5200000000004</v>
      </c>
    </row>
    <row r="3839" spans="1:6" x14ac:dyDescent="0.15">
      <c r="A3839" s="6" t="s">
        <v>6909</v>
      </c>
      <c r="B3839" s="6" t="s">
        <v>6910</v>
      </c>
      <c r="C3839" s="7">
        <v>6856</v>
      </c>
      <c r="D3839" s="8">
        <v>0.57999999999999996</v>
      </c>
      <c r="E3839" s="9">
        <f t="shared" si="118"/>
        <v>3976.4799999999996</v>
      </c>
      <c r="F3839" s="9">
        <f t="shared" si="119"/>
        <v>2879.5200000000004</v>
      </c>
    </row>
    <row r="3840" spans="1:6" x14ac:dyDescent="0.15">
      <c r="A3840" s="6" t="s">
        <v>6911</v>
      </c>
      <c r="B3840" s="6" t="s">
        <v>6912</v>
      </c>
      <c r="C3840" s="7">
        <v>6856</v>
      </c>
      <c r="D3840" s="8">
        <v>0.57999999999999996</v>
      </c>
      <c r="E3840" s="9">
        <f t="shared" si="118"/>
        <v>3976.4799999999996</v>
      </c>
      <c r="F3840" s="9">
        <f t="shared" si="119"/>
        <v>2879.5200000000004</v>
      </c>
    </row>
    <row r="3841" spans="1:6" x14ac:dyDescent="0.15">
      <c r="A3841" s="6" t="s">
        <v>6913</v>
      </c>
      <c r="B3841" s="6" t="s">
        <v>6914</v>
      </c>
      <c r="C3841" s="7">
        <v>6856</v>
      </c>
      <c r="D3841" s="8">
        <v>0.57999999999999996</v>
      </c>
      <c r="E3841" s="9">
        <f t="shared" si="118"/>
        <v>3976.4799999999996</v>
      </c>
      <c r="F3841" s="9">
        <f t="shared" si="119"/>
        <v>2879.5200000000004</v>
      </c>
    </row>
    <row r="3842" spans="1:6" x14ac:dyDescent="0.15">
      <c r="A3842" s="6" t="s">
        <v>6915</v>
      </c>
      <c r="B3842" s="6" t="s">
        <v>6916</v>
      </c>
      <c r="C3842" s="7">
        <v>6856</v>
      </c>
      <c r="D3842" s="8">
        <v>0.57999999999999996</v>
      </c>
      <c r="E3842" s="9">
        <f t="shared" ref="E3842:E3905" si="120">+C3842*D3842</f>
        <v>3976.4799999999996</v>
      </c>
      <c r="F3842" s="9">
        <f t="shared" ref="F3842:F3905" si="121">+C3842-E3842</f>
        <v>2879.5200000000004</v>
      </c>
    </row>
    <row r="3843" spans="1:6" x14ac:dyDescent="0.15">
      <c r="A3843" s="6" t="s">
        <v>6917</v>
      </c>
      <c r="B3843" s="6" t="s">
        <v>6918</v>
      </c>
      <c r="C3843" s="7">
        <v>6856</v>
      </c>
      <c r="D3843" s="8">
        <v>0.57999999999999996</v>
      </c>
      <c r="E3843" s="9">
        <f t="shared" si="120"/>
        <v>3976.4799999999996</v>
      </c>
      <c r="F3843" s="9">
        <f t="shared" si="121"/>
        <v>2879.5200000000004</v>
      </c>
    </row>
    <row r="3844" spans="1:6" x14ac:dyDescent="0.15">
      <c r="A3844" s="6" t="s">
        <v>6919</v>
      </c>
      <c r="B3844" s="6" t="s">
        <v>6920</v>
      </c>
      <c r="C3844" s="7">
        <v>6856</v>
      </c>
      <c r="D3844" s="8">
        <v>0.57999999999999996</v>
      </c>
      <c r="E3844" s="9">
        <f t="shared" si="120"/>
        <v>3976.4799999999996</v>
      </c>
      <c r="F3844" s="9">
        <f t="shared" si="121"/>
        <v>2879.5200000000004</v>
      </c>
    </row>
    <row r="3845" spans="1:6" x14ac:dyDescent="0.15">
      <c r="A3845" s="6" t="s">
        <v>6921</v>
      </c>
      <c r="B3845" s="6" t="s">
        <v>6922</v>
      </c>
      <c r="C3845" s="7">
        <v>6856</v>
      </c>
      <c r="D3845" s="8">
        <v>0.57999999999999996</v>
      </c>
      <c r="E3845" s="9">
        <f t="shared" si="120"/>
        <v>3976.4799999999996</v>
      </c>
      <c r="F3845" s="9">
        <f t="shared" si="121"/>
        <v>2879.5200000000004</v>
      </c>
    </row>
    <row r="3846" spans="1:6" x14ac:dyDescent="0.15">
      <c r="A3846" s="6" t="s">
        <v>6923</v>
      </c>
      <c r="B3846" s="6" t="s">
        <v>6924</v>
      </c>
      <c r="C3846" s="7">
        <v>6856</v>
      </c>
      <c r="D3846" s="8">
        <v>0.57999999999999996</v>
      </c>
      <c r="E3846" s="9">
        <f t="shared" si="120"/>
        <v>3976.4799999999996</v>
      </c>
      <c r="F3846" s="9">
        <f t="shared" si="121"/>
        <v>2879.5200000000004</v>
      </c>
    </row>
    <row r="3847" spans="1:6" x14ac:dyDescent="0.15">
      <c r="A3847" s="6" t="s">
        <v>6925</v>
      </c>
      <c r="B3847" s="6" t="s">
        <v>6926</v>
      </c>
      <c r="C3847" s="7">
        <v>6856</v>
      </c>
      <c r="D3847" s="8">
        <v>0.57999999999999996</v>
      </c>
      <c r="E3847" s="9">
        <f t="shared" si="120"/>
        <v>3976.4799999999996</v>
      </c>
      <c r="F3847" s="9">
        <f t="shared" si="121"/>
        <v>2879.5200000000004</v>
      </c>
    </row>
    <row r="3848" spans="1:6" x14ac:dyDescent="0.15">
      <c r="A3848" s="6" t="s">
        <v>6927</v>
      </c>
      <c r="B3848" s="6" t="s">
        <v>6928</v>
      </c>
      <c r="C3848" s="7">
        <v>6856</v>
      </c>
      <c r="D3848" s="8">
        <v>0.57999999999999996</v>
      </c>
      <c r="E3848" s="9">
        <f t="shared" si="120"/>
        <v>3976.4799999999996</v>
      </c>
      <c r="F3848" s="9">
        <f t="shared" si="121"/>
        <v>2879.5200000000004</v>
      </c>
    </row>
    <row r="3849" spans="1:6" x14ac:dyDescent="0.15">
      <c r="A3849" s="6" t="s">
        <v>6929</v>
      </c>
      <c r="B3849" s="6" t="s">
        <v>6930</v>
      </c>
      <c r="C3849" s="7">
        <v>6856</v>
      </c>
      <c r="D3849" s="8">
        <v>0.57999999999999996</v>
      </c>
      <c r="E3849" s="9">
        <f t="shared" si="120"/>
        <v>3976.4799999999996</v>
      </c>
      <c r="F3849" s="9">
        <f t="shared" si="121"/>
        <v>2879.5200000000004</v>
      </c>
    </row>
    <row r="3850" spans="1:6" x14ac:dyDescent="0.15">
      <c r="A3850" s="6" t="s">
        <v>6931</v>
      </c>
      <c r="B3850" s="6" t="s">
        <v>6932</v>
      </c>
      <c r="C3850" s="7">
        <v>6856</v>
      </c>
      <c r="D3850" s="8">
        <v>0.57999999999999996</v>
      </c>
      <c r="E3850" s="9">
        <f t="shared" si="120"/>
        <v>3976.4799999999996</v>
      </c>
      <c r="F3850" s="9">
        <f t="shared" si="121"/>
        <v>2879.5200000000004</v>
      </c>
    </row>
    <row r="3851" spans="1:6" x14ac:dyDescent="0.15">
      <c r="A3851" s="6" t="s">
        <v>6933</v>
      </c>
      <c r="B3851" s="6" t="s">
        <v>6934</v>
      </c>
      <c r="C3851" s="7">
        <v>6856</v>
      </c>
      <c r="D3851" s="8">
        <v>0.57999999999999996</v>
      </c>
      <c r="E3851" s="9">
        <f t="shared" si="120"/>
        <v>3976.4799999999996</v>
      </c>
      <c r="F3851" s="9">
        <f t="shared" si="121"/>
        <v>2879.5200000000004</v>
      </c>
    </row>
    <row r="3852" spans="1:6" x14ac:dyDescent="0.15">
      <c r="A3852" s="6" t="s">
        <v>6935</v>
      </c>
      <c r="B3852" s="6" t="s">
        <v>6936</v>
      </c>
      <c r="C3852" s="7">
        <v>6856</v>
      </c>
      <c r="D3852" s="8">
        <v>0.57999999999999996</v>
      </c>
      <c r="E3852" s="9">
        <f t="shared" si="120"/>
        <v>3976.4799999999996</v>
      </c>
      <c r="F3852" s="9">
        <f t="shared" si="121"/>
        <v>2879.5200000000004</v>
      </c>
    </row>
    <row r="3853" spans="1:6" x14ac:dyDescent="0.15">
      <c r="A3853" s="6" t="s">
        <v>6937</v>
      </c>
      <c r="B3853" s="6" t="s">
        <v>6938</v>
      </c>
      <c r="C3853" s="7">
        <v>6856</v>
      </c>
      <c r="D3853" s="8">
        <v>0.57999999999999996</v>
      </c>
      <c r="E3853" s="9">
        <f t="shared" si="120"/>
        <v>3976.4799999999996</v>
      </c>
      <c r="F3853" s="9">
        <f t="shared" si="121"/>
        <v>2879.5200000000004</v>
      </c>
    </row>
    <row r="3854" spans="1:6" x14ac:dyDescent="0.15">
      <c r="A3854" s="6" t="s">
        <v>6939</v>
      </c>
      <c r="B3854" s="6" t="s">
        <v>6940</v>
      </c>
      <c r="C3854" s="7">
        <v>6856</v>
      </c>
      <c r="D3854" s="8">
        <v>0.57999999999999996</v>
      </c>
      <c r="E3854" s="9">
        <f t="shared" si="120"/>
        <v>3976.4799999999996</v>
      </c>
      <c r="F3854" s="9">
        <f t="shared" si="121"/>
        <v>2879.5200000000004</v>
      </c>
    </row>
    <row r="3855" spans="1:6" x14ac:dyDescent="0.15">
      <c r="A3855" s="6" t="s">
        <v>6941</v>
      </c>
      <c r="B3855" s="6" t="s">
        <v>6942</v>
      </c>
      <c r="C3855" s="7">
        <v>6856</v>
      </c>
      <c r="D3855" s="8">
        <v>0.57999999999999996</v>
      </c>
      <c r="E3855" s="9">
        <f t="shared" si="120"/>
        <v>3976.4799999999996</v>
      </c>
      <c r="F3855" s="9">
        <f t="shared" si="121"/>
        <v>2879.5200000000004</v>
      </c>
    </row>
    <row r="3856" spans="1:6" x14ac:dyDescent="0.15">
      <c r="A3856" s="6" t="s">
        <v>6943</v>
      </c>
      <c r="B3856" s="6" t="s">
        <v>6944</v>
      </c>
      <c r="C3856" s="7">
        <v>6856</v>
      </c>
      <c r="D3856" s="8">
        <v>0.57999999999999996</v>
      </c>
      <c r="E3856" s="9">
        <f t="shared" si="120"/>
        <v>3976.4799999999996</v>
      </c>
      <c r="F3856" s="9">
        <f t="shared" si="121"/>
        <v>2879.5200000000004</v>
      </c>
    </row>
    <row r="3857" spans="1:6" x14ac:dyDescent="0.15">
      <c r="A3857" s="6" t="s">
        <v>6945</v>
      </c>
      <c r="B3857" s="6" t="s">
        <v>6946</v>
      </c>
      <c r="C3857" s="7">
        <v>6856</v>
      </c>
      <c r="D3857" s="8">
        <v>0.57999999999999996</v>
      </c>
      <c r="E3857" s="9">
        <f t="shared" si="120"/>
        <v>3976.4799999999996</v>
      </c>
      <c r="F3857" s="9">
        <f t="shared" si="121"/>
        <v>2879.5200000000004</v>
      </c>
    </row>
    <row r="3858" spans="1:6" x14ac:dyDescent="0.15">
      <c r="A3858" s="6" t="s">
        <v>6947</v>
      </c>
      <c r="B3858" s="6" t="s">
        <v>6948</v>
      </c>
      <c r="C3858" s="7">
        <v>6856</v>
      </c>
      <c r="D3858" s="8">
        <v>0.57999999999999996</v>
      </c>
      <c r="E3858" s="9">
        <f t="shared" si="120"/>
        <v>3976.4799999999996</v>
      </c>
      <c r="F3858" s="9">
        <f t="shared" si="121"/>
        <v>2879.5200000000004</v>
      </c>
    </row>
    <row r="3859" spans="1:6" x14ac:dyDescent="0.15">
      <c r="A3859" s="6" t="s">
        <v>6949</v>
      </c>
      <c r="B3859" s="6" t="s">
        <v>6950</v>
      </c>
      <c r="C3859" s="7">
        <v>6856</v>
      </c>
      <c r="D3859" s="8">
        <v>0.57999999999999996</v>
      </c>
      <c r="E3859" s="9">
        <f t="shared" si="120"/>
        <v>3976.4799999999996</v>
      </c>
      <c r="F3859" s="9">
        <f t="shared" si="121"/>
        <v>2879.5200000000004</v>
      </c>
    </row>
    <row r="3860" spans="1:6" x14ac:dyDescent="0.15">
      <c r="A3860" s="6" t="s">
        <v>6951</v>
      </c>
      <c r="B3860" s="6" t="s">
        <v>6951</v>
      </c>
      <c r="C3860" s="7">
        <v>6856.08</v>
      </c>
      <c r="D3860" s="8">
        <v>0.57999999999999996</v>
      </c>
      <c r="E3860" s="9">
        <f t="shared" si="120"/>
        <v>3976.5263999999997</v>
      </c>
      <c r="F3860" s="9">
        <f t="shared" si="121"/>
        <v>2879.5536000000002</v>
      </c>
    </row>
    <row r="3861" spans="1:6" x14ac:dyDescent="0.15">
      <c r="A3861" s="6" t="s">
        <v>6952</v>
      </c>
      <c r="B3861" s="6" t="s">
        <v>6952</v>
      </c>
      <c r="C3861" s="7">
        <v>6856.08</v>
      </c>
      <c r="D3861" s="8">
        <v>0.57999999999999996</v>
      </c>
      <c r="E3861" s="9">
        <f t="shared" si="120"/>
        <v>3976.5263999999997</v>
      </c>
      <c r="F3861" s="9">
        <f t="shared" si="121"/>
        <v>2879.5536000000002</v>
      </c>
    </row>
    <row r="3862" spans="1:6" x14ac:dyDescent="0.15">
      <c r="A3862" s="6" t="s">
        <v>6953</v>
      </c>
      <c r="B3862" s="6" t="s">
        <v>6953</v>
      </c>
      <c r="C3862" s="7">
        <v>6856.08</v>
      </c>
      <c r="D3862" s="8">
        <v>0.57999999999999996</v>
      </c>
      <c r="E3862" s="9">
        <f t="shared" si="120"/>
        <v>3976.5263999999997</v>
      </c>
      <c r="F3862" s="9">
        <f t="shared" si="121"/>
        <v>2879.5536000000002</v>
      </c>
    </row>
    <row r="3863" spans="1:6" x14ac:dyDescent="0.15">
      <c r="A3863" s="6" t="s">
        <v>6954</v>
      </c>
      <c r="B3863" s="6" t="s">
        <v>6954</v>
      </c>
      <c r="C3863" s="7">
        <v>6856.08</v>
      </c>
      <c r="D3863" s="8">
        <v>0.57999999999999996</v>
      </c>
      <c r="E3863" s="9">
        <f t="shared" si="120"/>
        <v>3976.5263999999997</v>
      </c>
      <c r="F3863" s="9">
        <f t="shared" si="121"/>
        <v>2879.5536000000002</v>
      </c>
    </row>
    <row r="3864" spans="1:6" x14ac:dyDescent="0.15">
      <c r="A3864" s="6" t="s">
        <v>6955</v>
      </c>
      <c r="B3864" s="6" t="s">
        <v>6955</v>
      </c>
      <c r="C3864" s="7">
        <v>6856.08</v>
      </c>
      <c r="D3864" s="8">
        <v>0.57999999999999996</v>
      </c>
      <c r="E3864" s="9">
        <f t="shared" si="120"/>
        <v>3976.5263999999997</v>
      </c>
      <c r="F3864" s="9">
        <f t="shared" si="121"/>
        <v>2879.5536000000002</v>
      </c>
    </row>
    <row r="3865" spans="1:6" x14ac:dyDescent="0.15">
      <c r="A3865" s="6" t="s">
        <v>6956</v>
      </c>
      <c r="B3865" s="6" t="s">
        <v>6956</v>
      </c>
      <c r="C3865" s="7">
        <v>6856.08</v>
      </c>
      <c r="D3865" s="8">
        <v>0.57999999999999996</v>
      </c>
      <c r="E3865" s="9">
        <f t="shared" si="120"/>
        <v>3976.5263999999997</v>
      </c>
      <c r="F3865" s="9">
        <f t="shared" si="121"/>
        <v>2879.5536000000002</v>
      </c>
    </row>
    <row r="3866" spans="1:6" x14ac:dyDescent="0.15">
      <c r="A3866" s="6" t="s">
        <v>6957</v>
      </c>
      <c r="B3866" s="6" t="s">
        <v>6957</v>
      </c>
      <c r="C3866" s="7">
        <v>6856.08</v>
      </c>
      <c r="D3866" s="8">
        <v>0.57999999999999996</v>
      </c>
      <c r="E3866" s="9">
        <f t="shared" si="120"/>
        <v>3976.5263999999997</v>
      </c>
      <c r="F3866" s="9">
        <f t="shared" si="121"/>
        <v>2879.5536000000002</v>
      </c>
    </row>
    <row r="3867" spans="1:6" x14ac:dyDescent="0.15">
      <c r="A3867" s="6" t="s">
        <v>6958</v>
      </c>
      <c r="B3867" s="6" t="s">
        <v>6958</v>
      </c>
      <c r="C3867" s="7">
        <v>6856.08</v>
      </c>
      <c r="D3867" s="8">
        <v>0.57999999999999996</v>
      </c>
      <c r="E3867" s="9">
        <f t="shared" si="120"/>
        <v>3976.5263999999997</v>
      </c>
      <c r="F3867" s="9">
        <f t="shared" si="121"/>
        <v>2879.5536000000002</v>
      </c>
    </row>
    <row r="3868" spans="1:6" x14ac:dyDescent="0.15">
      <c r="A3868" s="6" t="s">
        <v>6959</v>
      </c>
      <c r="B3868" s="6" t="s">
        <v>6959</v>
      </c>
      <c r="C3868" s="7">
        <v>6856.08</v>
      </c>
      <c r="D3868" s="8">
        <v>0.57999999999999996</v>
      </c>
      <c r="E3868" s="9">
        <f t="shared" si="120"/>
        <v>3976.5263999999997</v>
      </c>
      <c r="F3868" s="9">
        <f t="shared" si="121"/>
        <v>2879.5536000000002</v>
      </c>
    </row>
    <row r="3869" spans="1:6" x14ac:dyDescent="0.15">
      <c r="A3869" s="6" t="s">
        <v>6960</v>
      </c>
      <c r="B3869" s="6" t="s">
        <v>6960</v>
      </c>
      <c r="C3869" s="7">
        <v>6856.08</v>
      </c>
      <c r="D3869" s="8">
        <v>0.57999999999999996</v>
      </c>
      <c r="E3869" s="9">
        <f t="shared" si="120"/>
        <v>3976.5263999999997</v>
      </c>
      <c r="F3869" s="9">
        <f t="shared" si="121"/>
        <v>2879.5536000000002</v>
      </c>
    </row>
    <row r="3870" spans="1:6" x14ac:dyDescent="0.15">
      <c r="A3870" s="6" t="s">
        <v>6961</v>
      </c>
      <c r="B3870" s="6" t="s">
        <v>6961</v>
      </c>
      <c r="C3870" s="7">
        <v>6856.08</v>
      </c>
      <c r="D3870" s="8">
        <v>0.57999999999999996</v>
      </c>
      <c r="E3870" s="9">
        <f t="shared" si="120"/>
        <v>3976.5263999999997</v>
      </c>
      <c r="F3870" s="9">
        <f t="shared" si="121"/>
        <v>2879.5536000000002</v>
      </c>
    </row>
    <row r="3871" spans="1:6" x14ac:dyDescent="0.15">
      <c r="A3871" s="6" t="s">
        <v>6962</v>
      </c>
      <c r="B3871" s="6" t="s">
        <v>6962</v>
      </c>
      <c r="C3871" s="7">
        <v>6856.08</v>
      </c>
      <c r="D3871" s="8">
        <v>0.57999999999999996</v>
      </c>
      <c r="E3871" s="9">
        <f t="shared" si="120"/>
        <v>3976.5263999999997</v>
      </c>
      <c r="F3871" s="9">
        <f t="shared" si="121"/>
        <v>2879.5536000000002</v>
      </c>
    </row>
    <row r="3872" spans="1:6" x14ac:dyDescent="0.15">
      <c r="A3872" s="6" t="s">
        <v>6963</v>
      </c>
      <c r="B3872" s="6" t="s">
        <v>6963</v>
      </c>
      <c r="C3872" s="7">
        <v>6856.08</v>
      </c>
      <c r="D3872" s="8">
        <v>0.57999999999999996</v>
      </c>
      <c r="E3872" s="9">
        <f t="shared" si="120"/>
        <v>3976.5263999999997</v>
      </c>
      <c r="F3872" s="9">
        <f t="shared" si="121"/>
        <v>2879.5536000000002</v>
      </c>
    </row>
    <row r="3873" spans="1:6" x14ac:dyDescent="0.15">
      <c r="A3873" s="6" t="s">
        <v>6964</v>
      </c>
      <c r="B3873" s="6" t="s">
        <v>6964</v>
      </c>
      <c r="C3873" s="7">
        <v>6856.08</v>
      </c>
      <c r="D3873" s="8">
        <v>0.57999999999999996</v>
      </c>
      <c r="E3873" s="9">
        <f t="shared" si="120"/>
        <v>3976.5263999999997</v>
      </c>
      <c r="F3873" s="9">
        <f t="shared" si="121"/>
        <v>2879.5536000000002</v>
      </c>
    </row>
    <row r="3874" spans="1:6" x14ac:dyDescent="0.15">
      <c r="A3874" s="6" t="s">
        <v>6965</v>
      </c>
      <c r="B3874" s="6" t="s">
        <v>6965</v>
      </c>
      <c r="C3874" s="7">
        <v>6856.08</v>
      </c>
      <c r="D3874" s="8">
        <v>0.57999999999999996</v>
      </c>
      <c r="E3874" s="9">
        <f t="shared" si="120"/>
        <v>3976.5263999999997</v>
      </c>
      <c r="F3874" s="9">
        <f t="shared" si="121"/>
        <v>2879.5536000000002</v>
      </c>
    </row>
    <row r="3875" spans="1:6" x14ac:dyDescent="0.15">
      <c r="A3875" s="6" t="s">
        <v>6966</v>
      </c>
      <c r="B3875" s="6" t="s">
        <v>6966</v>
      </c>
      <c r="C3875" s="7">
        <v>6856.08</v>
      </c>
      <c r="D3875" s="8">
        <v>0.57999999999999996</v>
      </c>
      <c r="E3875" s="9">
        <f t="shared" si="120"/>
        <v>3976.5263999999997</v>
      </c>
      <c r="F3875" s="9">
        <f t="shared" si="121"/>
        <v>2879.5536000000002</v>
      </c>
    </row>
    <row r="3876" spans="1:6" x14ac:dyDescent="0.15">
      <c r="A3876" s="6" t="s">
        <v>6967</v>
      </c>
      <c r="B3876" s="6" t="s">
        <v>6968</v>
      </c>
      <c r="C3876" s="7">
        <v>11797.8</v>
      </c>
      <c r="D3876" s="8">
        <v>0.57999999999999996</v>
      </c>
      <c r="E3876" s="9">
        <f t="shared" si="120"/>
        <v>6842.7239999999993</v>
      </c>
      <c r="F3876" s="9">
        <f t="shared" si="121"/>
        <v>4955.076</v>
      </c>
    </row>
    <row r="3877" spans="1:6" x14ac:dyDescent="0.15">
      <c r="A3877" s="6" t="s">
        <v>6969</v>
      </c>
      <c r="B3877" s="6" t="s">
        <v>6970</v>
      </c>
      <c r="C3877" s="7">
        <v>11797.8</v>
      </c>
      <c r="D3877" s="8">
        <v>0.57999999999999996</v>
      </c>
      <c r="E3877" s="9">
        <f t="shared" si="120"/>
        <v>6842.7239999999993</v>
      </c>
      <c r="F3877" s="9">
        <f t="shared" si="121"/>
        <v>4955.076</v>
      </c>
    </row>
    <row r="3878" spans="1:6" x14ac:dyDescent="0.15">
      <c r="A3878" s="6" t="s">
        <v>6971</v>
      </c>
      <c r="B3878" s="6" t="s">
        <v>6972</v>
      </c>
      <c r="C3878" s="7">
        <v>11797.8</v>
      </c>
      <c r="D3878" s="8">
        <v>0.57999999999999996</v>
      </c>
      <c r="E3878" s="9">
        <f t="shared" si="120"/>
        <v>6842.7239999999993</v>
      </c>
      <c r="F3878" s="9">
        <f t="shared" si="121"/>
        <v>4955.076</v>
      </c>
    </row>
    <row r="3879" spans="1:6" x14ac:dyDescent="0.15">
      <c r="A3879" s="6" t="s">
        <v>6973</v>
      </c>
      <c r="B3879" s="6" t="s">
        <v>6974</v>
      </c>
      <c r="C3879" s="7">
        <v>11797.8</v>
      </c>
      <c r="D3879" s="8">
        <v>0.57999999999999996</v>
      </c>
      <c r="E3879" s="9">
        <f t="shared" si="120"/>
        <v>6842.7239999999993</v>
      </c>
      <c r="F3879" s="9">
        <f t="shared" si="121"/>
        <v>4955.076</v>
      </c>
    </row>
    <row r="3880" spans="1:6" x14ac:dyDescent="0.15">
      <c r="A3880" s="6" t="s">
        <v>6975</v>
      </c>
      <c r="B3880" s="6" t="s">
        <v>6976</v>
      </c>
      <c r="C3880" s="7">
        <v>11797.8</v>
      </c>
      <c r="D3880" s="8">
        <v>0.57999999999999996</v>
      </c>
      <c r="E3880" s="9">
        <f t="shared" si="120"/>
        <v>6842.7239999999993</v>
      </c>
      <c r="F3880" s="9">
        <f t="shared" si="121"/>
        <v>4955.076</v>
      </c>
    </row>
    <row r="3881" spans="1:6" x14ac:dyDescent="0.15">
      <c r="A3881" s="6" t="s">
        <v>6977</v>
      </c>
      <c r="B3881" s="6" t="s">
        <v>6978</v>
      </c>
      <c r="C3881" s="7">
        <v>11797.8</v>
      </c>
      <c r="D3881" s="8">
        <v>0.57999999999999996</v>
      </c>
      <c r="E3881" s="9">
        <f t="shared" si="120"/>
        <v>6842.7239999999993</v>
      </c>
      <c r="F3881" s="9">
        <f t="shared" si="121"/>
        <v>4955.076</v>
      </c>
    </row>
    <row r="3882" spans="1:6" x14ac:dyDescent="0.15">
      <c r="A3882" s="6" t="s">
        <v>6979</v>
      </c>
      <c r="B3882" s="6" t="s">
        <v>6980</v>
      </c>
      <c r="C3882" s="7">
        <v>11797.8</v>
      </c>
      <c r="D3882" s="8">
        <v>0.57999999999999996</v>
      </c>
      <c r="E3882" s="9">
        <f t="shared" si="120"/>
        <v>6842.7239999999993</v>
      </c>
      <c r="F3882" s="9">
        <f t="shared" si="121"/>
        <v>4955.076</v>
      </c>
    </row>
    <row r="3883" spans="1:6" x14ac:dyDescent="0.15">
      <c r="A3883" s="6" t="s">
        <v>6981</v>
      </c>
      <c r="B3883" s="6" t="s">
        <v>6982</v>
      </c>
      <c r="C3883" s="7">
        <v>11797.8</v>
      </c>
      <c r="D3883" s="8">
        <v>0.57999999999999996</v>
      </c>
      <c r="E3883" s="9">
        <f t="shared" si="120"/>
        <v>6842.7239999999993</v>
      </c>
      <c r="F3883" s="9">
        <f t="shared" si="121"/>
        <v>4955.076</v>
      </c>
    </row>
    <row r="3884" spans="1:6" x14ac:dyDescent="0.15">
      <c r="A3884" s="6" t="s">
        <v>6983</v>
      </c>
      <c r="B3884" s="6" t="s">
        <v>6984</v>
      </c>
      <c r="C3884" s="7">
        <v>11797.8</v>
      </c>
      <c r="D3884" s="8">
        <v>0.57999999999999996</v>
      </c>
      <c r="E3884" s="9">
        <f t="shared" si="120"/>
        <v>6842.7239999999993</v>
      </c>
      <c r="F3884" s="9">
        <f t="shared" si="121"/>
        <v>4955.076</v>
      </c>
    </row>
    <row r="3885" spans="1:6" x14ac:dyDescent="0.15">
      <c r="A3885" s="6" t="s">
        <v>6985</v>
      </c>
      <c r="B3885" s="6" t="s">
        <v>6986</v>
      </c>
      <c r="C3885" s="7">
        <v>11797.8</v>
      </c>
      <c r="D3885" s="8">
        <v>0.57999999999999996</v>
      </c>
      <c r="E3885" s="9">
        <f t="shared" si="120"/>
        <v>6842.7239999999993</v>
      </c>
      <c r="F3885" s="9">
        <f t="shared" si="121"/>
        <v>4955.076</v>
      </c>
    </row>
    <row r="3886" spans="1:6" x14ac:dyDescent="0.15">
      <c r="A3886" s="6" t="s">
        <v>6987</v>
      </c>
      <c r="B3886" s="6" t="s">
        <v>6988</v>
      </c>
      <c r="C3886" s="7">
        <v>11797.8</v>
      </c>
      <c r="D3886" s="8">
        <v>0.57999999999999996</v>
      </c>
      <c r="E3886" s="9">
        <f t="shared" si="120"/>
        <v>6842.7239999999993</v>
      </c>
      <c r="F3886" s="9">
        <f t="shared" si="121"/>
        <v>4955.076</v>
      </c>
    </row>
    <row r="3887" spans="1:6" x14ac:dyDescent="0.15">
      <c r="A3887" s="6" t="s">
        <v>6989</v>
      </c>
      <c r="B3887" s="6" t="s">
        <v>6990</v>
      </c>
      <c r="C3887" s="7">
        <v>11797.8</v>
      </c>
      <c r="D3887" s="8">
        <v>0.57999999999999996</v>
      </c>
      <c r="E3887" s="9">
        <f t="shared" si="120"/>
        <v>6842.7239999999993</v>
      </c>
      <c r="F3887" s="9">
        <f t="shared" si="121"/>
        <v>4955.076</v>
      </c>
    </row>
    <row r="3888" spans="1:6" x14ac:dyDescent="0.15">
      <c r="A3888" s="6" t="s">
        <v>6991</v>
      </c>
      <c r="B3888" s="6" t="s">
        <v>6992</v>
      </c>
      <c r="C3888" s="7">
        <v>11797.8</v>
      </c>
      <c r="D3888" s="8">
        <v>0.57999999999999996</v>
      </c>
      <c r="E3888" s="9">
        <f t="shared" si="120"/>
        <v>6842.7239999999993</v>
      </c>
      <c r="F3888" s="9">
        <f t="shared" si="121"/>
        <v>4955.076</v>
      </c>
    </row>
    <row r="3889" spans="1:6" x14ac:dyDescent="0.15">
      <c r="A3889" s="6" t="s">
        <v>6993</v>
      </c>
      <c r="B3889" s="6" t="s">
        <v>6994</v>
      </c>
      <c r="C3889" s="7">
        <v>11797.8</v>
      </c>
      <c r="D3889" s="8">
        <v>0.57999999999999996</v>
      </c>
      <c r="E3889" s="9">
        <f t="shared" si="120"/>
        <v>6842.7239999999993</v>
      </c>
      <c r="F3889" s="9">
        <f t="shared" si="121"/>
        <v>4955.076</v>
      </c>
    </row>
    <row r="3890" spans="1:6" x14ac:dyDescent="0.15">
      <c r="A3890" s="6" t="s">
        <v>6995</v>
      </c>
      <c r="B3890" s="6" t="s">
        <v>6996</v>
      </c>
      <c r="C3890" s="7">
        <v>11797.8</v>
      </c>
      <c r="D3890" s="8">
        <v>0.57999999999999996</v>
      </c>
      <c r="E3890" s="9">
        <f t="shared" si="120"/>
        <v>6842.7239999999993</v>
      </c>
      <c r="F3890" s="9">
        <f t="shared" si="121"/>
        <v>4955.076</v>
      </c>
    </row>
    <row r="3891" spans="1:6" x14ac:dyDescent="0.15">
      <c r="A3891" s="6" t="s">
        <v>6997</v>
      </c>
      <c r="B3891" s="6" t="s">
        <v>6998</v>
      </c>
      <c r="C3891" s="7">
        <v>11797.8</v>
      </c>
      <c r="D3891" s="8">
        <v>0.57999999999999996</v>
      </c>
      <c r="E3891" s="9">
        <f t="shared" si="120"/>
        <v>6842.7239999999993</v>
      </c>
      <c r="F3891" s="9">
        <f t="shared" si="121"/>
        <v>4955.076</v>
      </c>
    </row>
    <row r="3892" spans="1:6" x14ac:dyDescent="0.15">
      <c r="A3892" s="6" t="s">
        <v>6999</v>
      </c>
      <c r="B3892" s="6" t="s">
        <v>7000</v>
      </c>
      <c r="C3892" s="7">
        <v>10239.6</v>
      </c>
      <c r="D3892" s="8">
        <v>0.57999999999999996</v>
      </c>
      <c r="E3892" s="9">
        <f t="shared" si="120"/>
        <v>5938.9679999999998</v>
      </c>
      <c r="F3892" s="9">
        <f t="shared" si="121"/>
        <v>4300.6320000000005</v>
      </c>
    </row>
    <row r="3893" spans="1:6" x14ac:dyDescent="0.15">
      <c r="A3893" s="6" t="s">
        <v>7001</v>
      </c>
      <c r="B3893" s="6" t="s">
        <v>7002</v>
      </c>
      <c r="C3893" s="7">
        <v>11797.8</v>
      </c>
      <c r="D3893" s="8">
        <v>0.57999999999999996</v>
      </c>
      <c r="E3893" s="9">
        <f t="shared" si="120"/>
        <v>6842.7239999999993</v>
      </c>
      <c r="F3893" s="9">
        <f t="shared" si="121"/>
        <v>4955.076</v>
      </c>
    </row>
    <row r="3894" spans="1:6" x14ac:dyDescent="0.15">
      <c r="A3894" s="6" t="s">
        <v>7003</v>
      </c>
      <c r="B3894" s="6" t="s">
        <v>7004</v>
      </c>
      <c r="C3894" s="7">
        <v>444.08699999999999</v>
      </c>
      <c r="D3894" s="8">
        <v>0.57999999999999996</v>
      </c>
      <c r="E3894" s="9">
        <f t="shared" si="120"/>
        <v>257.57045999999997</v>
      </c>
      <c r="F3894" s="9">
        <f t="shared" si="121"/>
        <v>186.51654000000002</v>
      </c>
    </row>
    <row r="3895" spans="1:6" x14ac:dyDescent="0.15">
      <c r="A3895" s="6" t="s">
        <v>7005</v>
      </c>
      <c r="B3895" s="6" t="s">
        <v>7006</v>
      </c>
      <c r="C3895" s="10">
        <v>43650</v>
      </c>
      <c r="D3895" s="8">
        <v>0.57999999999999996</v>
      </c>
      <c r="E3895" s="9">
        <f t="shared" si="120"/>
        <v>25317</v>
      </c>
      <c r="F3895" s="9">
        <f t="shared" si="121"/>
        <v>18333</v>
      </c>
    </row>
    <row r="3896" spans="1:6" x14ac:dyDescent="0.15">
      <c r="A3896" s="6" t="s">
        <v>7007</v>
      </c>
      <c r="B3896" s="6" t="s">
        <v>7008</v>
      </c>
      <c r="C3896" s="10">
        <v>43650</v>
      </c>
      <c r="D3896" s="8">
        <v>0.57999999999999996</v>
      </c>
      <c r="E3896" s="9">
        <f t="shared" si="120"/>
        <v>25317</v>
      </c>
      <c r="F3896" s="9">
        <f t="shared" si="121"/>
        <v>18333</v>
      </c>
    </row>
    <row r="3897" spans="1:6" x14ac:dyDescent="0.15">
      <c r="A3897" s="6" t="s">
        <v>7009</v>
      </c>
      <c r="B3897" s="6" t="s">
        <v>7010</v>
      </c>
      <c r="C3897" s="7">
        <v>41737.5</v>
      </c>
      <c r="D3897" s="8">
        <v>0.57999999999999996</v>
      </c>
      <c r="E3897" s="9">
        <f t="shared" si="120"/>
        <v>24207.75</v>
      </c>
      <c r="F3897" s="9">
        <f t="shared" si="121"/>
        <v>17529.75</v>
      </c>
    </row>
    <row r="3898" spans="1:6" x14ac:dyDescent="0.15">
      <c r="A3898" s="6" t="s">
        <v>7011</v>
      </c>
      <c r="B3898" s="6" t="s">
        <v>7012</v>
      </c>
      <c r="C3898" s="10">
        <v>43650</v>
      </c>
      <c r="D3898" s="8">
        <v>0.57999999999999996</v>
      </c>
      <c r="E3898" s="9">
        <f t="shared" si="120"/>
        <v>25317</v>
      </c>
      <c r="F3898" s="9">
        <f t="shared" si="121"/>
        <v>18333</v>
      </c>
    </row>
    <row r="3899" spans="1:6" x14ac:dyDescent="0.15">
      <c r="A3899" s="6" t="s">
        <v>7013</v>
      </c>
      <c r="B3899" s="6" t="s">
        <v>7014</v>
      </c>
      <c r="C3899" s="7">
        <v>27546.75</v>
      </c>
      <c r="D3899" s="8">
        <v>0.57999999999999996</v>
      </c>
      <c r="E3899" s="9">
        <f t="shared" si="120"/>
        <v>15977.115</v>
      </c>
      <c r="F3899" s="9">
        <f t="shared" si="121"/>
        <v>11569.635</v>
      </c>
    </row>
    <row r="3900" spans="1:6" x14ac:dyDescent="0.15">
      <c r="A3900" s="6" t="s">
        <v>7015</v>
      </c>
      <c r="B3900" s="6" t="s">
        <v>7016</v>
      </c>
      <c r="C3900" s="10">
        <v>28809</v>
      </c>
      <c r="D3900" s="8">
        <v>0.57999999999999996</v>
      </c>
      <c r="E3900" s="9">
        <f t="shared" si="120"/>
        <v>16709.219999999998</v>
      </c>
      <c r="F3900" s="9">
        <f t="shared" si="121"/>
        <v>12099.780000000002</v>
      </c>
    </row>
    <row r="3901" spans="1:6" x14ac:dyDescent="0.15">
      <c r="A3901" s="6" t="s">
        <v>7017</v>
      </c>
      <c r="B3901" s="6" t="s">
        <v>7018</v>
      </c>
      <c r="C3901" s="7">
        <v>27546.75</v>
      </c>
      <c r="D3901" s="8">
        <v>0.57999999999999996</v>
      </c>
      <c r="E3901" s="9">
        <f t="shared" si="120"/>
        <v>15977.115</v>
      </c>
      <c r="F3901" s="9">
        <f t="shared" si="121"/>
        <v>11569.635</v>
      </c>
    </row>
    <row r="3902" spans="1:6" x14ac:dyDescent="0.15">
      <c r="A3902" s="6" t="s">
        <v>7019</v>
      </c>
      <c r="B3902" s="6" t="s">
        <v>7020</v>
      </c>
      <c r="C3902" s="10">
        <v>28809</v>
      </c>
      <c r="D3902" s="8">
        <v>0.57999999999999996</v>
      </c>
      <c r="E3902" s="9">
        <f t="shared" si="120"/>
        <v>16709.219999999998</v>
      </c>
      <c r="F3902" s="9">
        <f t="shared" si="121"/>
        <v>12099.780000000002</v>
      </c>
    </row>
    <row r="3903" spans="1:6" x14ac:dyDescent="0.15">
      <c r="A3903" s="6" t="s">
        <v>7021</v>
      </c>
      <c r="B3903" s="6" t="s">
        <v>7022</v>
      </c>
      <c r="C3903" s="7">
        <v>27546.75</v>
      </c>
      <c r="D3903" s="8">
        <v>0.57999999999999996</v>
      </c>
      <c r="E3903" s="9">
        <f t="shared" si="120"/>
        <v>15977.115</v>
      </c>
      <c r="F3903" s="9">
        <f t="shared" si="121"/>
        <v>11569.635</v>
      </c>
    </row>
    <row r="3904" spans="1:6" x14ac:dyDescent="0.15">
      <c r="A3904" s="6" t="s">
        <v>7023</v>
      </c>
      <c r="B3904" s="6" t="s">
        <v>7024</v>
      </c>
      <c r="C3904" s="10">
        <v>28809</v>
      </c>
      <c r="D3904" s="8">
        <v>0.57999999999999996</v>
      </c>
      <c r="E3904" s="9">
        <f t="shared" si="120"/>
        <v>16709.219999999998</v>
      </c>
      <c r="F3904" s="9">
        <f t="shared" si="121"/>
        <v>12099.780000000002</v>
      </c>
    </row>
    <row r="3905" spans="1:6" x14ac:dyDescent="0.15">
      <c r="A3905" s="6" t="s">
        <v>7025</v>
      </c>
      <c r="B3905" s="6" t="s">
        <v>7026</v>
      </c>
      <c r="C3905" s="7">
        <v>41737.5</v>
      </c>
      <c r="D3905" s="8">
        <v>0.57999999999999996</v>
      </c>
      <c r="E3905" s="9">
        <f t="shared" si="120"/>
        <v>24207.75</v>
      </c>
      <c r="F3905" s="9">
        <f t="shared" si="121"/>
        <v>17529.75</v>
      </c>
    </row>
    <row r="3906" spans="1:6" x14ac:dyDescent="0.15">
      <c r="A3906" s="6" t="s">
        <v>7027</v>
      </c>
      <c r="B3906" s="6" t="s">
        <v>7028</v>
      </c>
      <c r="C3906" s="7">
        <v>41737.5</v>
      </c>
      <c r="D3906" s="8">
        <v>0.57999999999999996</v>
      </c>
      <c r="E3906" s="9">
        <f t="shared" ref="E3906:E3969" si="122">+C3906*D3906</f>
        <v>24207.75</v>
      </c>
      <c r="F3906" s="9">
        <f t="shared" ref="F3906:F3969" si="123">+C3906-E3906</f>
        <v>17529.75</v>
      </c>
    </row>
    <row r="3907" spans="1:6" x14ac:dyDescent="0.15">
      <c r="A3907" s="6" t="s">
        <v>7029</v>
      </c>
      <c r="B3907" s="6" t="s">
        <v>7030</v>
      </c>
      <c r="C3907" s="7">
        <v>7020</v>
      </c>
      <c r="D3907" s="8">
        <v>0.57999999999999996</v>
      </c>
      <c r="E3907" s="9">
        <f t="shared" si="122"/>
        <v>4071.6</v>
      </c>
      <c r="F3907" s="9">
        <f t="shared" si="123"/>
        <v>2948.4</v>
      </c>
    </row>
    <row r="3908" spans="1:6" x14ac:dyDescent="0.15">
      <c r="A3908" s="6" t="s">
        <v>7031</v>
      </c>
      <c r="B3908" s="6" t="s">
        <v>7032</v>
      </c>
      <c r="C3908" s="7">
        <v>8100</v>
      </c>
      <c r="D3908" s="8">
        <v>0.57999999999999996</v>
      </c>
      <c r="E3908" s="9">
        <f t="shared" si="122"/>
        <v>4698</v>
      </c>
      <c r="F3908" s="9">
        <f t="shared" si="123"/>
        <v>3402</v>
      </c>
    </row>
    <row r="3909" spans="1:6" x14ac:dyDescent="0.15">
      <c r="A3909" s="6" t="s">
        <v>7033</v>
      </c>
      <c r="B3909" s="6" t="s">
        <v>7034</v>
      </c>
      <c r="C3909" s="7">
        <v>5.8432500000000003</v>
      </c>
      <c r="D3909" s="8">
        <v>0.57999999999999996</v>
      </c>
      <c r="E3909" s="9">
        <f t="shared" si="122"/>
        <v>3.3890850000000001</v>
      </c>
      <c r="F3909" s="9">
        <f t="shared" si="123"/>
        <v>2.4541650000000002</v>
      </c>
    </row>
    <row r="3910" spans="1:6" x14ac:dyDescent="0.15">
      <c r="A3910" s="6" t="s">
        <v>7035</v>
      </c>
      <c r="B3910" s="6" t="s">
        <v>7036</v>
      </c>
      <c r="C3910" s="7">
        <v>7.7910000000000004</v>
      </c>
      <c r="D3910" s="8">
        <v>0.57999999999999996</v>
      </c>
      <c r="E3910" s="9">
        <f t="shared" si="122"/>
        <v>4.5187799999999996</v>
      </c>
      <c r="F3910" s="9">
        <f t="shared" si="123"/>
        <v>3.2722200000000008</v>
      </c>
    </row>
    <row r="3911" spans="1:6" x14ac:dyDescent="0.15">
      <c r="A3911" s="6" t="s">
        <v>7037</v>
      </c>
      <c r="B3911" s="6" t="s">
        <v>7038</v>
      </c>
      <c r="C3911" s="7">
        <v>7.7910000000000004</v>
      </c>
      <c r="D3911" s="8">
        <v>0.57999999999999996</v>
      </c>
      <c r="E3911" s="9">
        <f t="shared" si="122"/>
        <v>4.5187799999999996</v>
      </c>
      <c r="F3911" s="9">
        <f t="shared" si="123"/>
        <v>3.2722200000000008</v>
      </c>
    </row>
    <row r="3912" spans="1:6" x14ac:dyDescent="0.15">
      <c r="A3912" s="6" t="s">
        <v>7039</v>
      </c>
      <c r="B3912" s="6" t="s">
        <v>7039</v>
      </c>
      <c r="C3912" s="7">
        <v>62.328000000000003</v>
      </c>
      <c r="D3912" s="8">
        <v>0.57999999999999996</v>
      </c>
      <c r="E3912" s="9">
        <f t="shared" si="122"/>
        <v>36.150239999999997</v>
      </c>
      <c r="F3912" s="9">
        <f t="shared" si="123"/>
        <v>26.177760000000006</v>
      </c>
    </row>
    <row r="3913" spans="1:6" x14ac:dyDescent="0.15">
      <c r="A3913" s="6" t="s">
        <v>7040</v>
      </c>
      <c r="B3913" s="6" t="s">
        <v>7040</v>
      </c>
      <c r="C3913" s="7">
        <v>17.808</v>
      </c>
      <c r="D3913" s="8">
        <v>0.57999999999999996</v>
      </c>
      <c r="E3913" s="9">
        <f t="shared" si="122"/>
        <v>10.32864</v>
      </c>
      <c r="F3913" s="9">
        <f t="shared" si="123"/>
        <v>7.4793599999999998</v>
      </c>
    </row>
    <row r="3914" spans="1:6" x14ac:dyDescent="0.15">
      <c r="A3914" s="6" t="s">
        <v>7041</v>
      </c>
      <c r="B3914" s="6" t="s">
        <v>7042</v>
      </c>
      <c r="C3914" s="7">
        <v>2593.29</v>
      </c>
      <c r="D3914" s="8">
        <v>0.2</v>
      </c>
      <c r="E3914" s="9">
        <f t="shared" si="122"/>
        <v>518.65800000000002</v>
      </c>
      <c r="F3914" s="9">
        <f t="shared" si="123"/>
        <v>2074.6320000000001</v>
      </c>
    </row>
    <row r="3915" spans="1:6" x14ac:dyDescent="0.15">
      <c r="A3915" s="6" t="s">
        <v>7043</v>
      </c>
      <c r="B3915" s="6" t="s">
        <v>7044</v>
      </c>
      <c r="C3915" s="7">
        <v>3895.5</v>
      </c>
      <c r="D3915" s="8">
        <v>0.2</v>
      </c>
      <c r="E3915" s="9">
        <f t="shared" si="122"/>
        <v>779.1</v>
      </c>
      <c r="F3915" s="9">
        <f t="shared" si="123"/>
        <v>3116.4</v>
      </c>
    </row>
    <row r="3916" spans="1:6" x14ac:dyDescent="0.15">
      <c r="A3916" s="6" t="s">
        <v>7045</v>
      </c>
      <c r="B3916" s="6" t="s">
        <v>7046</v>
      </c>
      <c r="C3916" s="7">
        <v>3572.73</v>
      </c>
      <c r="D3916" s="8">
        <v>0.2</v>
      </c>
      <c r="E3916" s="9">
        <f t="shared" si="122"/>
        <v>714.54600000000005</v>
      </c>
      <c r="F3916" s="9">
        <f t="shared" si="123"/>
        <v>2858.1840000000002</v>
      </c>
    </row>
    <row r="3917" spans="1:6" x14ac:dyDescent="0.15">
      <c r="A3917" s="6" t="s">
        <v>7047</v>
      </c>
      <c r="B3917" s="6" t="s">
        <v>7048</v>
      </c>
      <c r="C3917" s="7">
        <v>4168.1850000000004</v>
      </c>
      <c r="D3917" s="8">
        <v>0.2</v>
      </c>
      <c r="E3917" s="9">
        <f t="shared" si="122"/>
        <v>833.63700000000017</v>
      </c>
      <c r="F3917" s="9">
        <f t="shared" si="123"/>
        <v>3334.5480000000002</v>
      </c>
    </row>
    <row r="3918" spans="1:6" x14ac:dyDescent="0.15">
      <c r="A3918" s="6" t="s">
        <v>7049</v>
      </c>
      <c r="B3918" s="6" t="s">
        <v>7050</v>
      </c>
      <c r="C3918" s="7">
        <v>5704.125</v>
      </c>
      <c r="D3918" s="8">
        <v>0.2</v>
      </c>
      <c r="E3918" s="9">
        <f t="shared" si="122"/>
        <v>1140.825</v>
      </c>
      <c r="F3918" s="9">
        <f t="shared" si="123"/>
        <v>4563.3</v>
      </c>
    </row>
    <row r="3919" spans="1:6" x14ac:dyDescent="0.15">
      <c r="A3919" s="6" t="s">
        <v>7051</v>
      </c>
      <c r="B3919" s="6" t="s">
        <v>7052</v>
      </c>
      <c r="C3919" s="7">
        <v>4791.4650000000001</v>
      </c>
      <c r="D3919" s="8">
        <v>0.2</v>
      </c>
      <c r="E3919" s="9">
        <f t="shared" si="122"/>
        <v>958.29300000000012</v>
      </c>
      <c r="F3919" s="9">
        <f t="shared" si="123"/>
        <v>3833.172</v>
      </c>
    </row>
    <row r="3920" spans="1:6" x14ac:dyDescent="0.15">
      <c r="A3920" s="6" t="s">
        <v>7053</v>
      </c>
      <c r="B3920" s="6" t="s">
        <v>7054</v>
      </c>
      <c r="C3920" s="7">
        <v>7863.3450000000003</v>
      </c>
      <c r="D3920" s="8">
        <v>0.2</v>
      </c>
      <c r="E3920" s="9">
        <f t="shared" si="122"/>
        <v>1572.6690000000001</v>
      </c>
      <c r="F3920" s="9">
        <f t="shared" si="123"/>
        <v>6290.6760000000004</v>
      </c>
    </row>
    <row r="3921" spans="1:6" x14ac:dyDescent="0.15">
      <c r="A3921" s="6" t="s">
        <v>7055</v>
      </c>
      <c r="B3921" s="6" t="s">
        <v>7056</v>
      </c>
      <c r="C3921" s="7">
        <v>10835.055</v>
      </c>
      <c r="D3921" s="8">
        <v>0.2</v>
      </c>
      <c r="E3921" s="9">
        <f t="shared" si="122"/>
        <v>2167.011</v>
      </c>
      <c r="F3921" s="9">
        <f t="shared" si="123"/>
        <v>8668.0439999999999</v>
      </c>
    </row>
    <row r="3922" spans="1:6" x14ac:dyDescent="0.15">
      <c r="A3922" s="6" t="s">
        <v>7057</v>
      </c>
      <c r="B3922" s="6" t="s">
        <v>7058</v>
      </c>
      <c r="C3922" s="7">
        <v>10005.870000000001</v>
      </c>
      <c r="D3922" s="8">
        <v>0.2</v>
      </c>
      <c r="E3922" s="9">
        <f t="shared" si="122"/>
        <v>2001.1740000000002</v>
      </c>
      <c r="F3922" s="9">
        <f t="shared" si="123"/>
        <v>8004.6960000000008</v>
      </c>
    </row>
    <row r="3923" spans="1:6" x14ac:dyDescent="0.15">
      <c r="A3923" s="6" t="s">
        <v>7059</v>
      </c>
      <c r="B3923" s="6" t="s">
        <v>7060</v>
      </c>
      <c r="C3923" s="7">
        <v>8213.94</v>
      </c>
      <c r="D3923" s="8">
        <v>0.2</v>
      </c>
      <c r="E3923" s="9">
        <f t="shared" si="122"/>
        <v>1642.7880000000002</v>
      </c>
      <c r="F3923" s="9">
        <f t="shared" si="123"/>
        <v>6571.152</v>
      </c>
    </row>
    <row r="3924" spans="1:6" x14ac:dyDescent="0.15">
      <c r="A3924" s="6" t="s">
        <v>7061</v>
      </c>
      <c r="B3924" s="6" t="s">
        <v>7062</v>
      </c>
      <c r="C3924" s="7">
        <v>8213.94</v>
      </c>
      <c r="D3924" s="8">
        <v>0.2</v>
      </c>
      <c r="E3924" s="9">
        <f t="shared" si="122"/>
        <v>1642.7880000000002</v>
      </c>
      <c r="F3924" s="9">
        <f t="shared" si="123"/>
        <v>6571.152</v>
      </c>
    </row>
    <row r="3925" spans="1:6" x14ac:dyDescent="0.15">
      <c r="A3925" s="6" t="s">
        <v>7063</v>
      </c>
      <c r="B3925" s="6" t="s">
        <v>7064</v>
      </c>
      <c r="C3925" s="7">
        <v>1630.5450000000001</v>
      </c>
      <c r="D3925" s="8">
        <v>0.2</v>
      </c>
      <c r="E3925" s="9">
        <f t="shared" si="122"/>
        <v>326.10900000000004</v>
      </c>
      <c r="F3925" s="9">
        <f t="shared" si="123"/>
        <v>1304.4360000000001</v>
      </c>
    </row>
    <row r="3926" spans="1:6" x14ac:dyDescent="0.15">
      <c r="A3926" s="6" t="s">
        <v>7065</v>
      </c>
      <c r="B3926" s="6" t="s">
        <v>7066</v>
      </c>
      <c r="C3926" s="7">
        <v>2201.5140000000001</v>
      </c>
      <c r="D3926" s="8">
        <v>0.2</v>
      </c>
      <c r="E3926" s="9">
        <f t="shared" si="122"/>
        <v>440.30280000000005</v>
      </c>
      <c r="F3926" s="9">
        <f t="shared" si="123"/>
        <v>1761.2112000000002</v>
      </c>
    </row>
    <row r="3927" spans="1:6" x14ac:dyDescent="0.15">
      <c r="A3927" s="6" t="s">
        <v>7067</v>
      </c>
      <c r="B3927" s="6" t="s">
        <v>7068</v>
      </c>
      <c r="C3927" s="7">
        <v>2201.5140000000001</v>
      </c>
      <c r="D3927" s="8">
        <v>0.2</v>
      </c>
      <c r="E3927" s="9">
        <f t="shared" si="122"/>
        <v>440.30280000000005</v>
      </c>
      <c r="F3927" s="9">
        <f t="shared" si="123"/>
        <v>1761.2112000000002</v>
      </c>
    </row>
    <row r="3928" spans="1:6" x14ac:dyDescent="0.15">
      <c r="A3928" s="6" t="s">
        <v>7069</v>
      </c>
      <c r="B3928" s="6" t="s">
        <v>7070</v>
      </c>
      <c r="C3928" s="7">
        <v>3416.91</v>
      </c>
      <c r="D3928" s="8">
        <v>0.2</v>
      </c>
      <c r="E3928" s="9">
        <f t="shared" si="122"/>
        <v>683.38200000000006</v>
      </c>
      <c r="F3928" s="9">
        <f t="shared" si="123"/>
        <v>2733.5279999999998</v>
      </c>
    </row>
    <row r="3929" spans="1:6" x14ac:dyDescent="0.15">
      <c r="A3929" s="6" t="s">
        <v>7071</v>
      </c>
      <c r="B3929" s="6" t="s">
        <v>7072</v>
      </c>
      <c r="C3929" s="7">
        <v>5167.6589999999997</v>
      </c>
      <c r="D3929" s="8">
        <v>0.2</v>
      </c>
      <c r="E3929" s="9">
        <f t="shared" si="122"/>
        <v>1033.5318</v>
      </c>
      <c r="F3929" s="9">
        <f t="shared" si="123"/>
        <v>4134.1271999999999</v>
      </c>
    </row>
    <row r="3930" spans="1:6" x14ac:dyDescent="0.15">
      <c r="A3930" s="6" t="s">
        <v>7073</v>
      </c>
      <c r="B3930" s="6" t="s">
        <v>7074</v>
      </c>
      <c r="C3930" s="7">
        <v>8984.1360000000004</v>
      </c>
      <c r="D3930" s="8">
        <v>0.2</v>
      </c>
      <c r="E3930" s="9">
        <f t="shared" si="122"/>
        <v>1796.8272000000002</v>
      </c>
      <c r="F3930" s="9">
        <f t="shared" si="123"/>
        <v>7187.3088000000007</v>
      </c>
    </row>
    <row r="3931" spans="1:6" x14ac:dyDescent="0.15">
      <c r="A3931" s="6" t="s">
        <v>7075</v>
      </c>
      <c r="B3931" s="6" t="s">
        <v>7076</v>
      </c>
      <c r="C3931" s="7">
        <v>8984.1360000000004</v>
      </c>
      <c r="D3931" s="8">
        <v>0.2</v>
      </c>
      <c r="E3931" s="9">
        <f t="shared" si="122"/>
        <v>1796.8272000000002</v>
      </c>
      <c r="F3931" s="9">
        <f t="shared" si="123"/>
        <v>7187.3088000000007</v>
      </c>
    </row>
    <row r="3932" spans="1:6" x14ac:dyDescent="0.15">
      <c r="A3932" s="6" t="s">
        <v>7077</v>
      </c>
      <c r="B3932" s="6" t="s">
        <v>7078</v>
      </c>
      <c r="C3932" s="7">
        <v>11130</v>
      </c>
      <c r="D3932" s="8">
        <v>0.2</v>
      </c>
      <c r="E3932" s="9">
        <f t="shared" si="122"/>
        <v>2226</v>
      </c>
      <c r="F3932" s="9">
        <f t="shared" si="123"/>
        <v>8904</v>
      </c>
    </row>
    <row r="3933" spans="1:6" x14ac:dyDescent="0.15">
      <c r="A3933" s="6" t="s">
        <v>7079</v>
      </c>
      <c r="B3933" s="6" t="s">
        <v>7080</v>
      </c>
      <c r="C3933" s="7">
        <v>3334.5479999999998</v>
      </c>
      <c r="D3933" s="8">
        <v>0.2</v>
      </c>
      <c r="E3933" s="9">
        <f t="shared" si="122"/>
        <v>666.90959999999995</v>
      </c>
      <c r="F3933" s="9">
        <f t="shared" si="123"/>
        <v>2667.6383999999998</v>
      </c>
    </row>
    <row r="3934" spans="1:6" x14ac:dyDescent="0.15">
      <c r="A3934" s="6" t="s">
        <v>7081</v>
      </c>
      <c r="B3934" s="6" t="s">
        <v>7082</v>
      </c>
      <c r="C3934" s="7">
        <v>11991.462</v>
      </c>
      <c r="D3934" s="8">
        <v>0.2</v>
      </c>
      <c r="E3934" s="9">
        <f t="shared" si="122"/>
        <v>2398.2923999999998</v>
      </c>
      <c r="F3934" s="9">
        <f t="shared" si="123"/>
        <v>9593.1695999999993</v>
      </c>
    </row>
    <row r="3935" spans="1:6" x14ac:dyDescent="0.15">
      <c r="A3935" s="6" t="s">
        <v>7083</v>
      </c>
      <c r="B3935" s="6" t="s">
        <v>7084</v>
      </c>
      <c r="C3935" s="7">
        <v>8458.8000000000011</v>
      </c>
      <c r="D3935" s="8">
        <v>0.2</v>
      </c>
      <c r="E3935" s="9">
        <f t="shared" si="122"/>
        <v>1691.7600000000002</v>
      </c>
      <c r="F3935" s="9">
        <f t="shared" si="123"/>
        <v>6767.0400000000009</v>
      </c>
    </row>
    <row r="3936" spans="1:6" x14ac:dyDescent="0.15">
      <c r="A3936" s="6" t="s">
        <v>7085</v>
      </c>
      <c r="B3936" s="6" t="s">
        <v>7086</v>
      </c>
      <c r="C3936" s="7">
        <v>7296.8279999999995</v>
      </c>
      <c r="D3936" s="8">
        <v>0.2</v>
      </c>
      <c r="E3936" s="9">
        <f t="shared" si="122"/>
        <v>1459.3656000000001</v>
      </c>
      <c r="F3936" s="9">
        <f t="shared" si="123"/>
        <v>5837.4623999999994</v>
      </c>
    </row>
    <row r="3937" spans="1:6" x14ac:dyDescent="0.15">
      <c r="A3937" s="6" t="s">
        <v>7087</v>
      </c>
      <c r="B3937" s="6" t="s">
        <v>7088</v>
      </c>
      <c r="C3937" s="7">
        <v>7296.8279999999995</v>
      </c>
      <c r="D3937" s="8">
        <v>0.2</v>
      </c>
      <c r="E3937" s="9">
        <f t="shared" si="122"/>
        <v>1459.3656000000001</v>
      </c>
      <c r="F3937" s="9">
        <f t="shared" si="123"/>
        <v>5837.4623999999994</v>
      </c>
    </row>
    <row r="3938" spans="1:6" x14ac:dyDescent="0.15">
      <c r="A3938" s="6" t="s">
        <v>7089</v>
      </c>
      <c r="B3938" s="6" t="s">
        <v>7090</v>
      </c>
      <c r="C3938" s="7">
        <v>66.78</v>
      </c>
      <c r="D3938" s="8">
        <v>0.57999999999999996</v>
      </c>
      <c r="E3938" s="9">
        <f t="shared" si="122"/>
        <v>38.732399999999998</v>
      </c>
      <c r="F3938" s="9">
        <f t="shared" si="123"/>
        <v>28.047600000000003</v>
      </c>
    </row>
    <row r="3939" spans="1:6" x14ac:dyDescent="0.15">
      <c r="A3939" s="6" t="s">
        <v>7091</v>
      </c>
      <c r="B3939" s="6" t="s">
        <v>7092</v>
      </c>
      <c r="C3939" s="7">
        <v>202.566</v>
      </c>
      <c r="D3939" s="8">
        <v>0.57999999999999996</v>
      </c>
      <c r="E3939" s="9">
        <f t="shared" si="122"/>
        <v>117.48827999999999</v>
      </c>
      <c r="F3939" s="9">
        <f t="shared" si="123"/>
        <v>85.077720000000014</v>
      </c>
    </row>
    <row r="3940" spans="1:6" x14ac:dyDescent="0.15">
      <c r="A3940" s="6" t="s">
        <v>7093</v>
      </c>
      <c r="B3940" s="6" t="s">
        <v>7094</v>
      </c>
      <c r="C3940" s="7">
        <v>186.98400000000001</v>
      </c>
      <c r="D3940" s="8">
        <v>0.57999999999999996</v>
      </c>
      <c r="E3940" s="9">
        <f t="shared" si="122"/>
        <v>108.45072</v>
      </c>
      <c r="F3940" s="9">
        <f t="shared" si="123"/>
        <v>78.533280000000005</v>
      </c>
    </row>
    <row r="3941" spans="1:6" x14ac:dyDescent="0.15">
      <c r="A3941" s="6" t="s">
        <v>7095</v>
      </c>
      <c r="B3941" s="6" t="s">
        <v>7096</v>
      </c>
      <c r="C3941" s="7">
        <v>124.65600000000001</v>
      </c>
      <c r="D3941" s="8">
        <v>0.57999999999999996</v>
      </c>
      <c r="E3941" s="9">
        <f t="shared" si="122"/>
        <v>72.300479999999993</v>
      </c>
      <c r="F3941" s="9">
        <f t="shared" si="123"/>
        <v>52.355520000000013</v>
      </c>
    </row>
    <row r="3942" spans="1:6" x14ac:dyDescent="0.15">
      <c r="A3942" s="6" t="s">
        <v>7097</v>
      </c>
      <c r="B3942" s="6" t="s">
        <v>7098</v>
      </c>
      <c r="C3942" s="7">
        <v>162.05279999999999</v>
      </c>
      <c r="D3942" s="8">
        <v>0.57999999999999996</v>
      </c>
      <c r="E3942" s="9">
        <f t="shared" si="122"/>
        <v>93.990623999999983</v>
      </c>
      <c r="F3942" s="9">
        <f t="shared" si="123"/>
        <v>68.062176000000008</v>
      </c>
    </row>
    <row r="3943" spans="1:6" x14ac:dyDescent="0.15">
      <c r="A3943" s="6" t="s">
        <v>7099</v>
      </c>
      <c r="B3943" s="6" t="s">
        <v>7100</v>
      </c>
      <c r="C3943" s="7">
        <v>1246.56</v>
      </c>
      <c r="D3943" s="8">
        <v>0.57999999999999996</v>
      </c>
      <c r="E3943" s="9">
        <f t="shared" si="122"/>
        <v>723.00479999999993</v>
      </c>
      <c r="F3943" s="9">
        <f t="shared" si="123"/>
        <v>523.55520000000001</v>
      </c>
    </row>
    <row r="3944" spans="1:6" x14ac:dyDescent="0.15">
      <c r="A3944" s="6" t="s">
        <v>7101</v>
      </c>
      <c r="B3944" s="6" t="s">
        <v>7102</v>
      </c>
      <c r="C3944" s="7">
        <v>311.64</v>
      </c>
      <c r="D3944" s="8">
        <v>0.57999999999999996</v>
      </c>
      <c r="E3944" s="9">
        <f t="shared" si="122"/>
        <v>180.75119999999998</v>
      </c>
      <c r="F3944" s="9">
        <f t="shared" si="123"/>
        <v>130.8888</v>
      </c>
    </row>
    <row r="3945" spans="1:6" x14ac:dyDescent="0.15">
      <c r="A3945" s="6" t="s">
        <v>7103</v>
      </c>
      <c r="B3945" s="6" t="s">
        <v>7104</v>
      </c>
      <c r="C3945" s="7">
        <v>311.64</v>
      </c>
      <c r="D3945" s="8">
        <v>0.57999999999999996</v>
      </c>
      <c r="E3945" s="9">
        <f t="shared" si="122"/>
        <v>180.75119999999998</v>
      </c>
      <c r="F3945" s="9">
        <f t="shared" si="123"/>
        <v>130.8888</v>
      </c>
    </row>
    <row r="3946" spans="1:6" x14ac:dyDescent="0.15">
      <c r="A3946" s="6" t="s">
        <v>7105</v>
      </c>
      <c r="B3946" s="6" t="s">
        <v>7106</v>
      </c>
      <c r="C3946" s="7">
        <v>467.46</v>
      </c>
      <c r="D3946" s="8">
        <v>0.57999999999999996</v>
      </c>
      <c r="E3946" s="9">
        <f t="shared" si="122"/>
        <v>271.12679999999995</v>
      </c>
      <c r="F3946" s="9">
        <f t="shared" si="123"/>
        <v>196.33320000000003</v>
      </c>
    </row>
    <row r="3947" spans="1:6" x14ac:dyDescent="0.15">
      <c r="A3947" s="6" t="s">
        <v>7107</v>
      </c>
      <c r="B3947" s="6" t="s">
        <v>7108</v>
      </c>
      <c r="C3947" s="7">
        <v>467.46</v>
      </c>
      <c r="D3947" s="8">
        <v>0.57999999999999996</v>
      </c>
      <c r="E3947" s="9">
        <f t="shared" si="122"/>
        <v>271.12679999999995</v>
      </c>
      <c r="F3947" s="9">
        <f t="shared" si="123"/>
        <v>196.33320000000003</v>
      </c>
    </row>
    <row r="3948" spans="1:6" x14ac:dyDescent="0.15">
      <c r="A3948" s="6" t="s">
        <v>7109</v>
      </c>
      <c r="B3948" s="6" t="s">
        <v>7110</v>
      </c>
      <c r="C3948" s="7">
        <v>288.267</v>
      </c>
      <c r="D3948" s="8">
        <v>0.57999999999999996</v>
      </c>
      <c r="E3948" s="9">
        <f t="shared" si="122"/>
        <v>167.19485999999998</v>
      </c>
      <c r="F3948" s="9">
        <f t="shared" si="123"/>
        <v>121.07214000000002</v>
      </c>
    </row>
    <row r="3949" spans="1:6" x14ac:dyDescent="0.15">
      <c r="A3949" s="6" t="s">
        <v>7111</v>
      </c>
      <c r="B3949" s="6" t="s">
        <v>7112</v>
      </c>
      <c r="C3949" s="7">
        <v>303.84899999999999</v>
      </c>
      <c r="D3949" s="8">
        <v>0.57999999999999996</v>
      </c>
      <c r="E3949" s="9">
        <f t="shared" si="122"/>
        <v>176.23241999999999</v>
      </c>
      <c r="F3949" s="9">
        <f t="shared" si="123"/>
        <v>127.61658</v>
      </c>
    </row>
    <row r="3950" spans="1:6" x14ac:dyDescent="0.15">
      <c r="A3950" s="6" t="s">
        <v>7113</v>
      </c>
      <c r="B3950" s="6" t="s">
        <v>7114</v>
      </c>
      <c r="C3950" s="7">
        <v>327.22199999999998</v>
      </c>
      <c r="D3950" s="8">
        <v>0.57999999999999996</v>
      </c>
      <c r="E3950" s="9">
        <f t="shared" si="122"/>
        <v>189.78875999999997</v>
      </c>
      <c r="F3950" s="9">
        <f t="shared" si="123"/>
        <v>137.43324000000001</v>
      </c>
    </row>
    <row r="3951" spans="1:6" x14ac:dyDescent="0.15">
      <c r="A3951" s="6" t="s">
        <v>7115</v>
      </c>
      <c r="B3951" s="6" t="s">
        <v>7116</v>
      </c>
      <c r="C3951" s="7">
        <v>366.17700000000002</v>
      </c>
      <c r="D3951" s="8">
        <v>0.57999999999999996</v>
      </c>
      <c r="E3951" s="9">
        <f t="shared" si="122"/>
        <v>212.38265999999999</v>
      </c>
      <c r="F3951" s="9">
        <f t="shared" si="123"/>
        <v>153.79434000000003</v>
      </c>
    </row>
    <row r="3952" spans="1:6" x14ac:dyDescent="0.15">
      <c r="A3952" s="6" t="s">
        <v>7117</v>
      </c>
      <c r="B3952" s="6" t="s">
        <v>7118</v>
      </c>
      <c r="C3952" s="7">
        <v>327.22199999999998</v>
      </c>
      <c r="D3952" s="8">
        <v>0.57999999999999996</v>
      </c>
      <c r="E3952" s="9">
        <f t="shared" si="122"/>
        <v>189.78875999999997</v>
      </c>
      <c r="F3952" s="9">
        <f t="shared" si="123"/>
        <v>137.43324000000001</v>
      </c>
    </row>
    <row r="3953" spans="1:6" x14ac:dyDescent="0.15">
      <c r="A3953" s="6" t="s">
        <v>7119</v>
      </c>
      <c r="B3953" s="6" t="s">
        <v>7120</v>
      </c>
      <c r="C3953" s="7">
        <v>308</v>
      </c>
      <c r="D3953" s="8">
        <v>0.57999999999999996</v>
      </c>
      <c r="E3953" s="9">
        <f t="shared" si="122"/>
        <v>178.64</v>
      </c>
      <c r="F3953" s="9">
        <f t="shared" si="123"/>
        <v>129.36000000000001</v>
      </c>
    </row>
    <row r="3954" spans="1:6" x14ac:dyDescent="0.15">
      <c r="A3954" s="6" t="s">
        <v>7121</v>
      </c>
      <c r="B3954" s="6" t="s">
        <v>7122</v>
      </c>
      <c r="C3954" s="7">
        <v>364</v>
      </c>
      <c r="D3954" s="8">
        <v>0.57999999999999996</v>
      </c>
      <c r="E3954" s="9">
        <f t="shared" si="122"/>
        <v>211.11999999999998</v>
      </c>
      <c r="F3954" s="9">
        <f t="shared" si="123"/>
        <v>152.88000000000002</v>
      </c>
    </row>
    <row r="3955" spans="1:6" x14ac:dyDescent="0.15">
      <c r="A3955" s="6" t="s">
        <v>7123</v>
      </c>
      <c r="B3955" s="6" t="s">
        <v>7124</v>
      </c>
      <c r="C3955" s="7">
        <v>222</v>
      </c>
      <c r="D3955" s="8">
        <v>0.57999999999999996</v>
      </c>
      <c r="E3955" s="9">
        <f t="shared" si="122"/>
        <v>128.76</v>
      </c>
      <c r="F3955" s="9">
        <f t="shared" si="123"/>
        <v>93.240000000000009</v>
      </c>
    </row>
    <row r="3956" spans="1:6" x14ac:dyDescent="0.15">
      <c r="A3956" s="6" t="s">
        <v>7125</v>
      </c>
      <c r="B3956" s="6" t="s">
        <v>7126</v>
      </c>
      <c r="C3956" s="7">
        <v>303.84899999999999</v>
      </c>
      <c r="D3956" s="8">
        <v>0.57999999999999996</v>
      </c>
      <c r="E3956" s="9">
        <f t="shared" si="122"/>
        <v>176.23241999999999</v>
      </c>
      <c r="F3956" s="9">
        <f t="shared" si="123"/>
        <v>127.61658</v>
      </c>
    </row>
    <row r="3957" spans="1:6" x14ac:dyDescent="0.15">
      <c r="A3957" s="6" t="s">
        <v>7127</v>
      </c>
      <c r="B3957" s="6" t="s">
        <v>7128</v>
      </c>
      <c r="C3957" s="7">
        <v>264.89400000000001</v>
      </c>
      <c r="D3957" s="8">
        <v>0.57999999999999996</v>
      </c>
      <c r="E3957" s="9">
        <f t="shared" si="122"/>
        <v>153.63852</v>
      </c>
      <c r="F3957" s="9">
        <f t="shared" si="123"/>
        <v>111.25548000000001</v>
      </c>
    </row>
    <row r="3958" spans="1:6" x14ac:dyDescent="0.15">
      <c r="A3958" s="6" t="s">
        <v>7129</v>
      </c>
      <c r="B3958" s="6" t="s">
        <v>7130</v>
      </c>
      <c r="C3958" s="7">
        <v>183.08850000000001</v>
      </c>
      <c r="D3958" s="8">
        <v>0.57999999999999996</v>
      </c>
      <c r="E3958" s="9">
        <f t="shared" si="122"/>
        <v>106.19132999999999</v>
      </c>
      <c r="F3958" s="9">
        <f t="shared" si="123"/>
        <v>76.897170000000017</v>
      </c>
    </row>
    <row r="3959" spans="1:6" x14ac:dyDescent="0.15">
      <c r="A3959" s="6" t="s">
        <v>7131</v>
      </c>
      <c r="B3959" s="6" t="s">
        <v>7132</v>
      </c>
      <c r="C3959" s="7">
        <v>179.19300000000001</v>
      </c>
      <c r="D3959" s="8">
        <v>0.57999999999999996</v>
      </c>
      <c r="E3959" s="9">
        <f t="shared" si="122"/>
        <v>103.93194</v>
      </c>
      <c r="F3959" s="9">
        <f t="shared" si="123"/>
        <v>75.261060000000015</v>
      </c>
    </row>
    <row r="3960" spans="1:6" x14ac:dyDescent="0.15">
      <c r="A3960" s="6" t="s">
        <v>7133</v>
      </c>
      <c r="B3960" s="6" t="s">
        <v>7134</v>
      </c>
      <c r="C3960" s="7">
        <v>350.59499999999997</v>
      </c>
      <c r="D3960" s="8">
        <v>0.57999999999999996</v>
      </c>
      <c r="E3960" s="9">
        <f t="shared" si="122"/>
        <v>203.34509999999997</v>
      </c>
      <c r="F3960" s="9">
        <f t="shared" si="123"/>
        <v>147.2499</v>
      </c>
    </row>
    <row r="3961" spans="1:6" x14ac:dyDescent="0.15">
      <c r="A3961" s="6" t="s">
        <v>7135</v>
      </c>
      <c r="B3961" s="6" t="s">
        <v>7136</v>
      </c>
      <c r="C3961" s="7">
        <v>556.50000000000011</v>
      </c>
      <c r="D3961" s="8">
        <v>0.57999999999999996</v>
      </c>
      <c r="E3961" s="9">
        <f t="shared" si="122"/>
        <v>322.77000000000004</v>
      </c>
      <c r="F3961" s="9">
        <f t="shared" si="123"/>
        <v>233.73000000000008</v>
      </c>
    </row>
    <row r="3962" spans="1:6" x14ac:dyDescent="0.15">
      <c r="A3962" s="6" t="s">
        <v>7137</v>
      </c>
      <c r="B3962" s="6" t="s">
        <v>7138</v>
      </c>
      <c r="C3962" s="7">
        <v>272.685</v>
      </c>
      <c r="D3962" s="8">
        <v>0.57999999999999996</v>
      </c>
      <c r="E3962" s="9">
        <f t="shared" si="122"/>
        <v>158.15729999999999</v>
      </c>
      <c r="F3962" s="9">
        <f t="shared" si="123"/>
        <v>114.52770000000001</v>
      </c>
    </row>
    <row r="3963" spans="1:6" x14ac:dyDescent="0.15">
      <c r="A3963" s="6" t="s">
        <v>7139</v>
      </c>
      <c r="B3963" s="6" t="s">
        <v>7140</v>
      </c>
      <c r="C3963" s="7">
        <v>333.9</v>
      </c>
      <c r="D3963" s="8">
        <v>0.57999999999999996</v>
      </c>
      <c r="E3963" s="9">
        <f t="shared" si="122"/>
        <v>193.66199999999998</v>
      </c>
      <c r="F3963" s="9">
        <f t="shared" si="123"/>
        <v>140.238</v>
      </c>
    </row>
    <row r="3964" spans="1:6" x14ac:dyDescent="0.15">
      <c r="A3964" s="6" t="s">
        <v>7141</v>
      </c>
      <c r="B3964" s="6" t="s">
        <v>7142</v>
      </c>
      <c r="C3964" s="7">
        <v>178</v>
      </c>
      <c r="D3964" s="8">
        <v>0.57999999999999996</v>
      </c>
      <c r="E3964" s="9">
        <f t="shared" si="122"/>
        <v>103.24</v>
      </c>
      <c r="F3964" s="9">
        <f t="shared" si="123"/>
        <v>74.760000000000005</v>
      </c>
    </row>
    <row r="3965" spans="1:6" x14ac:dyDescent="0.15">
      <c r="A3965" s="6" t="s">
        <v>7143</v>
      </c>
      <c r="B3965" s="6" t="s">
        <v>7144</v>
      </c>
      <c r="C3965" s="7">
        <v>93.492000000000004</v>
      </c>
      <c r="D3965" s="8">
        <v>0.57999999999999996</v>
      </c>
      <c r="E3965" s="9">
        <f t="shared" si="122"/>
        <v>54.225360000000002</v>
      </c>
      <c r="F3965" s="9">
        <f t="shared" si="123"/>
        <v>39.266640000000002</v>
      </c>
    </row>
    <row r="3966" spans="1:6" x14ac:dyDescent="0.15">
      <c r="A3966" s="6" t="s">
        <v>7145</v>
      </c>
      <c r="B3966" s="6" t="s">
        <v>7146</v>
      </c>
      <c r="C3966" s="7">
        <v>242.4709378051852</v>
      </c>
      <c r="D3966" s="8">
        <v>0.57999999999999996</v>
      </c>
      <c r="E3966" s="9">
        <f t="shared" si="122"/>
        <v>140.63314392700741</v>
      </c>
      <c r="F3966" s="9">
        <f t="shared" si="123"/>
        <v>101.83779387817779</v>
      </c>
    </row>
    <row r="3967" spans="1:6" x14ac:dyDescent="0.15">
      <c r="A3967" s="6" t="s">
        <v>7147</v>
      </c>
      <c r="B3967" s="6" t="s">
        <v>7148</v>
      </c>
      <c r="C3967" s="7">
        <v>1308.8879999999999</v>
      </c>
      <c r="D3967" s="8">
        <v>0.57999999999999996</v>
      </c>
      <c r="E3967" s="9">
        <f t="shared" si="122"/>
        <v>759.15503999999987</v>
      </c>
      <c r="F3967" s="9">
        <f t="shared" si="123"/>
        <v>549.73296000000005</v>
      </c>
    </row>
    <row r="3968" spans="1:6" x14ac:dyDescent="0.15">
      <c r="A3968" s="6" t="s">
        <v>7149</v>
      </c>
      <c r="B3968" s="6" t="s">
        <v>7150</v>
      </c>
      <c r="C3968" s="7">
        <v>155.82</v>
      </c>
      <c r="D3968" s="8">
        <v>0.57999999999999996</v>
      </c>
      <c r="E3968" s="9">
        <f t="shared" si="122"/>
        <v>90.375599999999991</v>
      </c>
      <c r="F3968" s="9">
        <f t="shared" si="123"/>
        <v>65.444400000000002</v>
      </c>
    </row>
    <row r="3969" spans="1:6" x14ac:dyDescent="0.15">
      <c r="A3969" s="6" t="s">
        <v>7151</v>
      </c>
      <c r="B3969" s="6" t="s">
        <v>7152</v>
      </c>
      <c r="C3969" s="7">
        <v>145.803</v>
      </c>
      <c r="D3969" s="8">
        <v>0.57999999999999996</v>
      </c>
      <c r="E3969" s="9">
        <f t="shared" si="122"/>
        <v>84.565739999999991</v>
      </c>
      <c r="F3969" s="9">
        <f t="shared" si="123"/>
        <v>61.237260000000006</v>
      </c>
    </row>
    <row r="3970" spans="1:6" x14ac:dyDescent="0.15">
      <c r="A3970" s="6" t="s">
        <v>7153</v>
      </c>
      <c r="B3970" s="6" t="s">
        <v>7154</v>
      </c>
      <c r="C3970" s="7">
        <v>186.98400000000001</v>
      </c>
      <c r="D3970" s="8">
        <v>0.57999999999999996</v>
      </c>
      <c r="E3970" s="9">
        <f t="shared" ref="E3970:E4033" si="124">+C3970*D3970</f>
        <v>108.45072</v>
      </c>
      <c r="F3970" s="9">
        <f t="shared" ref="F3970:F4033" si="125">+C3970-E3970</f>
        <v>78.533280000000005</v>
      </c>
    </row>
    <row r="3971" spans="1:6" x14ac:dyDescent="0.15">
      <c r="A3971" s="6" t="s">
        <v>7155</v>
      </c>
      <c r="B3971" s="6" t="s">
        <v>7156</v>
      </c>
      <c r="C3971" s="7">
        <v>171.40199999999999</v>
      </c>
      <c r="D3971" s="8">
        <v>0.57999999999999996</v>
      </c>
      <c r="E3971" s="9">
        <f t="shared" si="124"/>
        <v>99.413159999999991</v>
      </c>
      <c r="F3971" s="9">
        <f t="shared" si="125"/>
        <v>71.988839999999996</v>
      </c>
    </row>
    <row r="3972" spans="1:6" x14ac:dyDescent="0.15">
      <c r="A3972" s="6" t="s">
        <v>7157</v>
      </c>
      <c r="B3972" s="6" t="s">
        <v>7158</v>
      </c>
      <c r="C3972" s="7">
        <v>77.91</v>
      </c>
      <c r="D3972" s="8">
        <v>0.57999999999999996</v>
      </c>
      <c r="E3972" s="9">
        <f t="shared" si="124"/>
        <v>45.187799999999996</v>
      </c>
      <c r="F3972" s="9">
        <f t="shared" si="125"/>
        <v>32.722200000000001</v>
      </c>
    </row>
    <row r="3973" spans="1:6" x14ac:dyDescent="0.15">
      <c r="A3973" s="6" t="s">
        <v>7159</v>
      </c>
      <c r="B3973" s="6" t="s">
        <v>7160</v>
      </c>
      <c r="C3973" s="7">
        <v>6893</v>
      </c>
      <c r="D3973" s="8">
        <v>0.57999999999999996</v>
      </c>
      <c r="E3973" s="9">
        <f t="shared" si="124"/>
        <v>3997.9399999999996</v>
      </c>
      <c r="F3973" s="9">
        <f t="shared" si="125"/>
        <v>2895.0600000000004</v>
      </c>
    </row>
    <row r="3974" spans="1:6" x14ac:dyDescent="0.15">
      <c r="A3974" s="6" t="s">
        <v>7161</v>
      </c>
      <c r="B3974" s="6" t="s">
        <v>7162</v>
      </c>
      <c r="C3974" s="7">
        <v>445.2</v>
      </c>
      <c r="D3974" s="8">
        <v>0.57999999999999996</v>
      </c>
      <c r="E3974" s="9">
        <f t="shared" si="124"/>
        <v>258.21599999999995</v>
      </c>
      <c r="F3974" s="9">
        <f t="shared" si="125"/>
        <v>186.98400000000004</v>
      </c>
    </row>
    <row r="3975" spans="1:6" x14ac:dyDescent="0.15">
      <c r="A3975" s="6" t="s">
        <v>7163</v>
      </c>
      <c r="B3975" s="6" t="s">
        <v>7164</v>
      </c>
      <c r="C3975" s="7">
        <v>1110</v>
      </c>
      <c r="D3975" s="8">
        <v>0.57999999999999996</v>
      </c>
      <c r="E3975" s="9">
        <f t="shared" si="124"/>
        <v>643.79999999999995</v>
      </c>
      <c r="F3975" s="9">
        <f t="shared" si="125"/>
        <v>466.20000000000005</v>
      </c>
    </row>
    <row r="3976" spans="1:6" x14ac:dyDescent="0.15">
      <c r="A3976" s="6" t="s">
        <v>7165</v>
      </c>
      <c r="B3976" s="6" t="s">
        <v>7166</v>
      </c>
      <c r="C3976" s="7">
        <v>3339</v>
      </c>
      <c r="D3976" s="8">
        <v>0.57999999999999996</v>
      </c>
      <c r="E3976" s="9">
        <f t="shared" si="124"/>
        <v>1936.62</v>
      </c>
      <c r="F3976" s="9">
        <f t="shared" si="125"/>
        <v>1402.38</v>
      </c>
    </row>
    <row r="3977" spans="1:6" x14ac:dyDescent="0.15">
      <c r="A3977" s="6" t="s">
        <v>7167</v>
      </c>
      <c r="B3977" s="6" t="s">
        <v>7168</v>
      </c>
      <c r="C3977" s="7">
        <v>5898.9</v>
      </c>
      <c r="D3977" s="8">
        <v>0.57999999999999996</v>
      </c>
      <c r="E3977" s="9">
        <f t="shared" si="124"/>
        <v>3421.3619999999996</v>
      </c>
      <c r="F3977" s="9">
        <f t="shared" si="125"/>
        <v>2477.538</v>
      </c>
    </row>
    <row r="3978" spans="1:6" x14ac:dyDescent="0.15">
      <c r="A3978" s="6" t="s">
        <v>7169</v>
      </c>
      <c r="B3978" s="6" t="s">
        <v>7170</v>
      </c>
      <c r="C3978" s="7">
        <v>1669.5</v>
      </c>
      <c r="D3978" s="8">
        <v>0.57999999999999996</v>
      </c>
      <c r="E3978" s="9">
        <f t="shared" si="124"/>
        <v>968.31</v>
      </c>
      <c r="F3978" s="9">
        <f t="shared" si="125"/>
        <v>701.19</v>
      </c>
    </row>
    <row r="3979" spans="1:6" x14ac:dyDescent="0.15">
      <c r="A3979" s="6" t="s">
        <v>7171</v>
      </c>
      <c r="B3979" s="6" t="s">
        <v>7172</v>
      </c>
      <c r="C3979" s="7">
        <v>1113</v>
      </c>
      <c r="D3979" s="8">
        <v>0.57999999999999996</v>
      </c>
      <c r="E3979" s="9">
        <f t="shared" si="124"/>
        <v>645.54</v>
      </c>
      <c r="F3979" s="9">
        <f t="shared" si="125"/>
        <v>467.46000000000004</v>
      </c>
    </row>
    <row r="3980" spans="1:6" x14ac:dyDescent="0.15">
      <c r="A3980" s="6" t="s">
        <v>7173</v>
      </c>
      <c r="B3980" s="6" t="s">
        <v>7174</v>
      </c>
      <c r="C3980" s="7">
        <v>389.55</v>
      </c>
      <c r="D3980" s="8">
        <v>0.57999999999999996</v>
      </c>
      <c r="E3980" s="9">
        <f t="shared" si="124"/>
        <v>225.93899999999999</v>
      </c>
      <c r="F3980" s="9">
        <f t="shared" si="125"/>
        <v>163.61100000000002</v>
      </c>
    </row>
    <row r="3981" spans="1:6" x14ac:dyDescent="0.15">
      <c r="A3981" s="6" t="s">
        <v>7175</v>
      </c>
      <c r="B3981" s="6" t="s">
        <v>7176</v>
      </c>
      <c r="C3981" s="7">
        <v>1669.5</v>
      </c>
      <c r="D3981" s="8">
        <v>0.57999999999999996</v>
      </c>
      <c r="E3981" s="9">
        <f t="shared" si="124"/>
        <v>968.31</v>
      </c>
      <c r="F3981" s="9">
        <f t="shared" si="125"/>
        <v>701.19</v>
      </c>
    </row>
    <row r="3982" spans="1:6" x14ac:dyDescent="0.15">
      <c r="A3982" s="6" t="s">
        <v>7177</v>
      </c>
      <c r="B3982" s="6" t="s">
        <v>7178</v>
      </c>
      <c r="C3982" s="7">
        <v>1665.0000000000002</v>
      </c>
      <c r="D3982" s="8">
        <v>0.57999999999999996</v>
      </c>
      <c r="E3982" s="9">
        <f t="shared" si="124"/>
        <v>965.7</v>
      </c>
      <c r="F3982" s="9">
        <f t="shared" si="125"/>
        <v>699.30000000000018</v>
      </c>
    </row>
    <row r="3983" spans="1:6" x14ac:dyDescent="0.15">
      <c r="A3983" s="6" t="s">
        <v>7179</v>
      </c>
      <c r="B3983" s="6" t="s">
        <v>7180</v>
      </c>
      <c r="C3983" s="7">
        <v>1780.8</v>
      </c>
      <c r="D3983" s="8">
        <v>0.57999999999999996</v>
      </c>
      <c r="E3983" s="9">
        <f t="shared" si="124"/>
        <v>1032.8639999999998</v>
      </c>
      <c r="F3983" s="9">
        <f t="shared" si="125"/>
        <v>747.93600000000015</v>
      </c>
    </row>
    <row r="3984" spans="1:6" x14ac:dyDescent="0.15">
      <c r="A3984" s="6" t="s">
        <v>7181</v>
      </c>
      <c r="B3984" s="6" t="s">
        <v>7182</v>
      </c>
      <c r="C3984" s="7">
        <v>3561.6</v>
      </c>
      <c r="D3984" s="8">
        <v>0.57999999999999996</v>
      </c>
      <c r="E3984" s="9">
        <f t="shared" si="124"/>
        <v>2065.7279999999996</v>
      </c>
      <c r="F3984" s="9">
        <f t="shared" si="125"/>
        <v>1495.8720000000003</v>
      </c>
    </row>
    <row r="3985" spans="1:6" x14ac:dyDescent="0.15">
      <c r="A3985" s="6" t="s">
        <v>7183</v>
      </c>
      <c r="B3985" s="6" t="s">
        <v>7184</v>
      </c>
      <c r="C3985" s="7">
        <v>667.8</v>
      </c>
      <c r="D3985" s="8">
        <v>0.57999999999999996</v>
      </c>
      <c r="E3985" s="9">
        <f t="shared" si="124"/>
        <v>387.32399999999996</v>
      </c>
      <c r="F3985" s="9">
        <f t="shared" si="125"/>
        <v>280.476</v>
      </c>
    </row>
    <row r="3986" spans="1:6" x14ac:dyDescent="0.15">
      <c r="A3986" s="6" t="s">
        <v>7185</v>
      </c>
      <c r="B3986" s="6" t="s">
        <v>7186</v>
      </c>
      <c r="C3986" s="7">
        <v>2337.3000000000002</v>
      </c>
      <c r="D3986" s="8">
        <v>0.57999999999999996</v>
      </c>
      <c r="E3986" s="9">
        <f t="shared" si="124"/>
        <v>1355.634</v>
      </c>
      <c r="F3986" s="9">
        <f t="shared" si="125"/>
        <v>981.66600000000017</v>
      </c>
    </row>
    <row r="3987" spans="1:6" x14ac:dyDescent="0.15">
      <c r="A3987" s="6" t="s">
        <v>7187</v>
      </c>
      <c r="B3987" s="6" t="s">
        <v>7188</v>
      </c>
      <c r="C3987" s="7">
        <v>8904.0000000000018</v>
      </c>
      <c r="D3987" s="8">
        <v>0.57999999999999996</v>
      </c>
      <c r="E3987" s="9">
        <f t="shared" si="124"/>
        <v>5164.3200000000006</v>
      </c>
      <c r="F3987" s="9">
        <f t="shared" si="125"/>
        <v>3739.6800000000012</v>
      </c>
    </row>
    <row r="3988" spans="1:6" x14ac:dyDescent="0.15">
      <c r="A3988" s="6" t="s">
        <v>7189</v>
      </c>
      <c r="B3988" s="6" t="s">
        <v>7190</v>
      </c>
      <c r="C3988" s="7">
        <v>4452.0000000000009</v>
      </c>
      <c r="D3988" s="8">
        <v>0.57999999999999996</v>
      </c>
      <c r="E3988" s="9">
        <f t="shared" si="124"/>
        <v>2582.1600000000003</v>
      </c>
      <c r="F3988" s="9">
        <f t="shared" si="125"/>
        <v>1869.8400000000006</v>
      </c>
    </row>
    <row r="3989" spans="1:6" x14ac:dyDescent="0.15">
      <c r="A3989" s="6" t="s">
        <v>7191</v>
      </c>
      <c r="B3989" s="6" t="s">
        <v>7192</v>
      </c>
      <c r="C3989" s="7">
        <v>556.50000000000011</v>
      </c>
      <c r="D3989" s="8">
        <v>0.57999999999999996</v>
      </c>
      <c r="E3989" s="9">
        <f t="shared" si="124"/>
        <v>322.77000000000004</v>
      </c>
      <c r="F3989" s="9">
        <f t="shared" si="125"/>
        <v>233.73000000000008</v>
      </c>
    </row>
    <row r="3990" spans="1:6" x14ac:dyDescent="0.15">
      <c r="A3990" s="6" t="s">
        <v>7193</v>
      </c>
      <c r="B3990" s="6" t="s">
        <v>7194</v>
      </c>
      <c r="C3990" s="7">
        <v>943.26749999999981</v>
      </c>
      <c r="D3990" s="8">
        <v>0.57999999999999996</v>
      </c>
      <c r="E3990" s="9">
        <f t="shared" si="124"/>
        <v>547.09514999999988</v>
      </c>
      <c r="F3990" s="9">
        <f t="shared" si="125"/>
        <v>396.17234999999994</v>
      </c>
    </row>
    <row r="3991" spans="1:6" x14ac:dyDescent="0.15">
      <c r="A3991" s="6" t="s">
        <v>7195</v>
      </c>
      <c r="B3991" s="6" t="s">
        <v>7196</v>
      </c>
      <c r="C3991" s="7">
        <v>3895.5</v>
      </c>
      <c r="D3991" s="8">
        <v>0.57999999999999996</v>
      </c>
      <c r="E3991" s="9">
        <f t="shared" si="124"/>
        <v>2259.39</v>
      </c>
      <c r="F3991" s="9">
        <f t="shared" si="125"/>
        <v>1636.1100000000001</v>
      </c>
    </row>
    <row r="3992" spans="1:6" x14ac:dyDescent="0.15">
      <c r="A3992" s="6" t="s">
        <v>7197</v>
      </c>
      <c r="B3992" s="6" t="s">
        <v>7198</v>
      </c>
      <c r="C3992" s="7">
        <v>1257.69</v>
      </c>
      <c r="D3992" s="8">
        <v>0.57999999999999996</v>
      </c>
      <c r="E3992" s="9">
        <f t="shared" si="124"/>
        <v>729.46019999999999</v>
      </c>
      <c r="F3992" s="9">
        <f t="shared" si="125"/>
        <v>528.22980000000007</v>
      </c>
    </row>
    <row r="3993" spans="1:6" x14ac:dyDescent="0.15">
      <c r="A3993" s="6" t="s">
        <v>7199</v>
      </c>
      <c r="B3993" s="6" t="s">
        <v>7200</v>
      </c>
      <c r="C3993" s="7">
        <v>1383.4589999999998</v>
      </c>
      <c r="D3993" s="8">
        <v>0.57999999999999996</v>
      </c>
      <c r="E3993" s="9">
        <f t="shared" si="124"/>
        <v>802.40621999999985</v>
      </c>
      <c r="F3993" s="9">
        <f t="shared" si="125"/>
        <v>581.05277999999998</v>
      </c>
    </row>
    <row r="3994" spans="1:6" x14ac:dyDescent="0.15">
      <c r="A3994" s="6" t="s">
        <v>7201</v>
      </c>
      <c r="B3994" s="6" t="s">
        <v>7202</v>
      </c>
      <c r="C3994" s="7">
        <v>1509.2279999999998</v>
      </c>
      <c r="D3994" s="8">
        <v>0.57999999999999996</v>
      </c>
      <c r="E3994" s="9">
        <f t="shared" si="124"/>
        <v>875.35223999999982</v>
      </c>
      <c r="F3994" s="9">
        <f t="shared" si="125"/>
        <v>633.87576000000001</v>
      </c>
    </row>
    <row r="3995" spans="1:6" x14ac:dyDescent="0.15">
      <c r="A3995" s="6" t="s">
        <v>7203</v>
      </c>
      <c r="B3995" s="6" t="s">
        <v>7204</v>
      </c>
      <c r="C3995" s="7">
        <v>4730.25</v>
      </c>
      <c r="D3995" s="8">
        <v>0.57999999999999996</v>
      </c>
      <c r="E3995" s="9">
        <f t="shared" si="124"/>
        <v>2743.5449999999996</v>
      </c>
      <c r="F3995" s="9">
        <f t="shared" si="125"/>
        <v>1986.7050000000004</v>
      </c>
    </row>
    <row r="3996" spans="1:6" x14ac:dyDescent="0.15">
      <c r="A3996" s="6" t="s">
        <v>7205</v>
      </c>
      <c r="B3996" s="6" t="s">
        <v>7206</v>
      </c>
      <c r="C3996" s="7">
        <v>1558.2</v>
      </c>
      <c r="D3996" s="8">
        <v>0.57999999999999996</v>
      </c>
      <c r="E3996" s="9">
        <f t="shared" si="124"/>
        <v>903.75599999999997</v>
      </c>
      <c r="F3996" s="9">
        <f t="shared" si="125"/>
        <v>654.44400000000007</v>
      </c>
    </row>
    <row r="3997" spans="1:6" x14ac:dyDescent="0.15">
      <c r="A3997" s="6" t="s">
        <v>7207</v>
      </c>
      <c r="B3997" s="6" t="s">
        <v>7208</v>
      </c>
      <c r="C3997" s="7">
        <v>1780.8</v>
      </c>
      <c r="D3997" s="8">
        <v>0.57999999999999996</v>
      </c>
      <c r="E3997" s="9">
        <f t="shared" si="124"/>
        <v>1032.8639999999998</v>
      </c>
      <c r="F3997" s="9">
        <f t="shared" si="125"/>
        <v>747.93600000000015</v>
      </c>
    </row>
    <row r="3998" spans="1:6" x14ac:dyDescent="0.15">
      <c r="A3998" s="6" t="s">
        <v>7209</v>
      </c>
      <c r="B3998" s="6" t="s">
        <v>7210</v>
      </c>
      <c r="C3998" s="7">
        <v>2003.4</v>
      </c>
      <c r="D3998" s="8">
        <v>0.57999999999999996</v>
      </c>
      <c r="E3998" s="9">
        <f t="shared" si="124"/>
        <v>1161.972</v>
      </c>
      <c r="F3998" s="9">
        <f t="shared" si="125"/>
        <v>841.42800000000011</v>
      </c>
    </row>
    <row r="3999" spans="1:6" x14ac:dyDescent="0.15">
      <c r="A3999" s="6" t="s">
        <v>7211</v>
      </c>
      <c r="B3999" s="6" t="s">
        <v>7212</v>
      </c>
      <c r="C3999" s="7">
        <v>2114.7000000000003</v>
      </c>
      <c r="D3999" s="8">
        <v>0.57999999999999996</v>
      </c>
      <c r="E3999" s="9">
        <f t="shared" si="124"/>
        <v>1226.5260000000001</v>
      </c>
      <c r="F3999" s="9">
        <f t="shared" si="125"/>
        <v>888.17400000000021</v>
      </c>
    </row>
    <row r="4000" spans="1:6" x14ac:dyDescent="0.15">
      <c r="A4000" s="6" t="s">
        <v>7213</v>
      </c>
      <c r="B4000" s="6" t="s">
        <v>7214</v>
      </c>
      <c r="C4000" s="7">
        <v>2226.0000000000005</v>
      </c>
      <c r="D4000" s="8">
        <v>0.57999999999999996</v>
      </c>
      <c r="E4000" s="9">
        <f t="shared" si="124"/>
        <v>1291.0800000000002</v>
      </c>
      <c r="F4000" s="9">
        <f t="shared" si="125"/>
        <v>934.9200000000003</v>
      </c>
    </row>
    <row r="4001" spans="1:6" x14ac:dyDescent="0.15">
      <c r="A4001" s="6" t="s">
        <v>7215</v>
      </c>
      <c r="B4001" s="6" t="s">
        <v>7216</v>
      </c>
      <c r="C4001" s="7">
        <v>333.9</v>
      </c>
      <c r="D4001" s="8">
        <v>0.57999999999999996</v>
      </c>
      <c r="E4001" s="9">
        <f t="shared" si="124"/>
        <v>193.66199999999998</v>
      </c>
      <c r="F4001" s="9">
        <f t="shared" si="125"/>
        <v>140.238</v>
      </c>
    </row>
    <row r="4002" spans="1:6" x14ac:dyDescent="0.15">
      <c r="A4002" s="6" t="s">
        <v>7217</v>
      </c>
      <c r="B4002" s="6" t="s">
        <v>7218</v>
      </c>
      <c r="C4002" s="7">
        <v>2782.5</v>
      </c>
      <c r="D4002" s="8">
        <v>0.57999999999999996</v>
      </c>
      <c r="E4002" s="9">
        <f t="shared" si="124"/>
        <v>1613.85</v>
      </c>
      <c r="F4002" s="9">
        <f t="shared" si="125"/>
        <v>1168.6500000000001</v>
      </c>
    </row>
    <row r="4003" spans="1:6" x14ac:dyDescent="0.15">
      <c r="A4003" s="6" t="s">
        <v>7219</v>
      </c>
      <c r="B4003" s="6" t="s">
        <v>7220</v>
      </c>
      <c r="C4003" s="7">
        <v>1113.0000000000002</v>
      </c>
      <c r="D4003" s="8">
        <v>0.57999999999999996</v>
      </c>
      <c r="E4003" s="9">
        <f t="shared" si="124"/>
        <v>645.54000000000008</v>
      </c>
      <c r="F4003" s="9">
        <f t="shared" si="125"/>
        <v>467.46000000000015</v>
      </c>
    </row>
    <row r="4004" spans="1:6" x14ac:dyDescent="0.15">
      <c r="A4004" s="6" t="s">
        <v>7221</v>
      </c>
      <c r="B4004" s="6" t="s">
        <v>7222</v>
      </c>
      <c r="C4004" s="7">
        <v>2782.5</v>
      </c>
      <c r="D4004" s="8">
        <v>0.57999999999999996</v>
      </c>
      <c r="E4004" s="9">
        <f t="shared" si="124"/>
        <v>1613.85</v>
      </c>
      <c r="F4004" s="9">
        <f t="shared" si="125"/>
        <v>1168.6500000000001</v>
      </c>
    </row>
    <row r="4005" spans="1:6" x14ac:dyDescent="0.15">
      <c r="A4005" s="6" t="s">
        <v>7223</v>
      </c>
      <c r="B4005" s="6" t="s">
        <v>7224</v>
      </c>
      <c r="C4005" s="7">
        <v>1669.5</v>
      </c>
      <c r="D4005" s="8">
        <v>0.57999999999999996</v>
      </c>
      <c r="E4005" s="9">
        <f t="shared" si="124"/>
        <v>968.31</v>
      </c>
      <c r="F4005" s="9">
        <f t="shared" si="125"/>
        <v>701.19</v>
      </c>
    </row>
    <row r="4006" spans="1:6" x14ac:dyDescent="0.15">
      <c r="A4006" s="6" t="s">
        <v>7225</v>
      </c>
      <c r="B4006" s="6" t="s">
        <v>7226</v>
      </c>
      <c r="C4006" s="7">
        <v>556.50000000000011</v>
      </c>
      <c r="D4006" s="8">
        <v>0.57999999999999996</v>
      </c>
      <c r="E4006" s="9">
        <f t="shared" si="124"/>
        <v>322.77000000000004</v>
      </c>
      <c r="F4006" s="9">
        <f t="shared" si="125"/>
        <v>233.73000000000008</v>
      </c>
    </row>
    <row r="4007" spans="1:6" x14ac:dyDescent="0.15">
      <c r="A4007" s="6" t="s">
        <v>7227</v>
      </c>
      <c r="B4007" s="6" t="s">
        <v>7228</v>
      </c>
      <c r="C4007" s="7">
        <v>1250</v>
      </c>
      <c r="D4007" s="8">
        <v>0.57999999999999996</v>
      </c>
      <c r="E4007" s="9">
        <f t="shared" si="124"/>
        <v>725</v>
      </c>
      <c r="F4007" s="9">
        <f t="shared" si="125"/>
        <v>525</v>
      </c>
    </row>
    <row r="4008" spans="1:6" x14ac:dyDescent="0.15">
      <c r="A4008" s="6" t="s">
        <v>7229</v>
      </c>
      <c r="B4008" s="6" t="s">
        <v>7230</v>
      </c>
      <c r="C4008" s="7">
        <v>556.50000000000011</v>
      </c>
      <c r="D4008" s="8">
        <v>0.57999999999999996</v>
      </c>
      <c r="E4008" s="9">
        <f t="shared" si="124"/>
        <v>322.77000000000004</v>
      </c>
      <c r="F4008" s="9">
        <f t="shared" si="125"/>
        <v>233.73000000000008</v>
      </c>
    </row>
    <row r="4009" spans="1:6" x14ac:dyDescent="0.15">
      <c r="A4009" s="6" t="s">
        <v>7231</v>
      </c>
      <c r="B4009" s="6" t="s">
        <v>7232</v>
      </c>
      <c r="C4009" s="7">
        <v>556.50000000000011</v>
      </c>
      <c r="D4009" s="8">
        <v>0.57999999999999996</v>
      </c>
      <c r="E4009" s="9">
        <f t="shared" si="124"/>
        <v>322.77000000000004</v>
      </c>
      <c r="F4009" s="9">
        <f t="shared" si="125"/>
        <v>233.73000000000008</v>
      </c>
    </row>
    <row r="4010" spans="1:6" x14ac:dyDescent="0.15">
      <c r="A4010" s="6" t="s">
        <v>7233</v>
      </c>
      <c r="B4010" s="6" t="s">
        <v>7234</v>
      </c>
      <c r="C4010" s="7">
        <v>111.3</v>
      </c>
      <c r="D4010" s="8">
        <v>0.57999999999999996</v>
      </c>
      <c r="E4010" s="9">
        <f t="shared" si="124"/>
        <v>64.553999999999988</v>
      </c>
      <c r="F4010" s="9">
        <f t="shared" si="125"/>
        <v>46.746000000000009</v>
      </c>
    </row>
    <row r="4011" spans="1:6" x14ac:dyDescent="0.15">
      <c r="A4011" s="6" t="s">
        <v>7235</v>
      </c>
      <c r="B4011" s="6" t="s">
        <v>7236</v>
      </c>
      <c r="C4011" s="7">
        <v>556.50000000000011</v>
      </c>
      <c r="D4011" s="8">
        <v>0.57999999999999996</v>
      </c>
      <c r="E4011" s="9">
        <f t="shared" si="124"/>
        <v>322.77000000000004</v>
      </c>
      <c r="F4011" s="9">
        <f t="shared" si="125"/>
        <v>233.73000000000008</v>
      </c>
    </row>
    <row r="4012" spans="1:6" x14ac:dyDescent="0.15">
      <c r="A4012" s="6" t="s">
        <v>7237</v>
      </c>
      <c r="B4012" s="6" t="s">
        <v>7238</v>
      </c>
      <c r="C4012" s="7">
        <v>3339</v>
      </c>
      <c r="D4012" s="8">
        <v>0.57999999999999996</v>
      </c>
      <c r="E4012" s="9">
        <f t="shared" si="124"/>
        <v>1936.62</v>
      </c>
      <c r="F4012" s="9">
        <f t="shared" si="125"/>
        <v>1402.38</v>
      </c>
    </row>
    <row r="4013" spans="1:6" x14ac:dyDescent="0.15">
      <c r="A4013" s="6" t="s">
        <v>7239</v>
      </c>
      <c r="B4013" s="6" t="s">
        <v>7240</v>
      </c>
      <c r="C4013" s="7">
        <v>1500</v>
      </c>
      <c r="D4013" s="8">
        <v>0.57999999999999996</v>
      </c>
      <c r="E4013" s="9">
        <f t="shared" si="124"/>
        <v>869.99999999999989</v>
      </c>
      <c r="F4013" s="9">
        <f t="shared" si="125"/>
        <v>630.00000000000011</v>
      </c>
    </row>
    <row r="4014" spans="1:6" x14ac:dyDescent="0.15">
      <c r="A4014" s="6" t="s">
        <v>7241</v>
      </c>
      <c r="B4014" s="6" t="s">
        <v>7242</v>
      </c>
      <c r="C4014" s="7">
        <v>222.6</v>
      </c>
      <c r="D4014" s="8">
        <v>0.57999999999999996</v>
      </c>
      <c r="E4014" s="9">
        <f t="shared" si="124"/>
        <v>129.10799999999998</v>
      </c>
      <c r="F4014" s="9">
        <f t="shared" si="125"/>
        <v>93.492000000000019</v>
      </c>
    </row>
    <row r="4015" spans="1:6" x14ac:dyDescent="0.15">
      <c r="A4015" s="6" t="s">
        <v>7243</v>
      </c>
      <c r="B4015" s="6" t="s">
        <v>7244</v>
      </c>
      <c r="C4015" s="7">
        <v>1113.0000000000002</v>
      </c>
      <c r="D4015" s="8">
        <v>0.57999999999999996</v>
      </c>
      <c r="E4015" s="9">
        <f t="shared" si="124"/>
        <v>645.54000000000008</v>
      </c>
      <c r="F4015" s="9">
        <f t="shared" si="125"/>
        <v>467.46000000000015</v>
      </c>
    </row>
    <row r="4016" spans="1:6" x14ac:dyDescent="0.15">
      <c r="A4016" s="6" t="s">
        <v>7245</v>
      </c>
      <c r="B4016" s="6" t="s">
        <v>7246</v>
      </c>
      <c r="C4016" s="7">
        <v>1669.5</v>
      </c>
      <c r="D4016" s="8">
        <v>0.57999999999999996</v>
      </c>
      <c r="E4016" s="9">
        <f t="shared" si="124"/>
        <v>968.31</v>
      </c>
      <c r="F4016" s="9">
        <f t="shared" si="125"/>
        <v>701.19</v>
      </c>
    </row>
    <row r="4017" spans="1:6" x14ac:dyDescent="0.15">
      <c r="A4017" s="6" t="s">
        <v>7247</v>
      </c>
      <c r="B4017" s="6" t="s">
        <v>7248</v>
      </c>
      <c r="C4017" s="7">
        <v>1335.6</v>
      </c>
      <c r="D4017" s="8">
        <v>0.57999999999999996</v>
      </c>
      <c r="E4017" s="9">
        <f t="shared" si="124"/>
        <v>774.64799999999991</v>
      </c>
      <c r="F4017" s="9">
        <f t="shared" si="125"/>
        <v>560.952</v>
      </c>
    </row>
    <row r="4018" spans="1:6" x14ac:dyDescent="0.15">
      <c r="A4018" s="6" t="s">
        <v>7249</v>
      </c>
      <c r="B4018" s="6" t="s">
        <v>7250</v>
      </c>
      <c r="C4018" s="7">
        <v>1335.6</v>
      </c>
      <c r="D4018" s="8">
        <v>0.57999999999999996</v>
      </c>
      <c r="E4018" s="9">
        <f t="shared" si="124"/>
        <v>774.64799999999991</v>
      </c>
      <c r="F4018" s="9">
        <f t="shared" si="125"/>
        <v>560.952</v>
      </c>
    </row>
    <row r="4019" spans="1:6" x14ac:dyDescent="0.15">
      <c r="A4019" s="6" t="s">
        <v>7251</v>
      </c>
      <c r="B4019" s="6" t="s">
        <v>7252</v>
      </c>
      <c r="C4019" s="7">
        <v>667.8</v>
      </c>
      <c r="D4019" s="8">
        <v>0.57999999999999996</v>
      </c>
      <c r="E4019" s="9">
        <f t="shared" si="124"/>
        <v>387.32399999999996</v>
      </c>
      <c r="F4019" s="9">
        <f t="shared" si="125"/>
        <v>280.476</v>
      </c>
    </row>
    <row r="4020" spans="1:6" x14ac:dyDescent="0.15">
      <c r="A4020" s="6" t="s">
        <v>7253</v>
      </c>
      <c r="B4020" s="6" t="s">
        <v>7254</v>
      </c>
      <c r="C4020" s="7">
        <v>667.8</v>
      </c>
      <c r="D4020" s="8">
        <v>0.57999999999999996</v>
      </c>
      <c r="E4020" s="9">
        <f t="shared" si="124"/>
        <v>387.32399999999996</v>
      </c>
      <c r="F4020" s="9">
        <f t="shared" si="125"/>
        <v>280.476</v>
      </c>
    </row>
    <row r="4021" spans="1:6" x14ac:dyDescent="0.15">
      <c r="A4021" s="6" t="s">
        <v>7255</v>
      </c>
      <c r="B4021" s="6" t="s">
        <v>7256</v>
      </c>
      <c r="C4021" s="7">
        <v>2226.0000000000005</v>
      </c>
      <c r="D4021" s="8">
        <v>0.57999999999999996</v>
      </c>
      <c r="E4021" s="9">
        <f t="shared" si="124"/>
        <v>1291.0800000000002</v>
      </c>
      <c r="F4021" s="9">
        <f t="shared" si="125"/>
        <v>934.9200000000003</v>
      </c>
    </row>
    <row r="4022" spans="1:6" x14ac:dyDescent="0.15">
      <c r="A4022" s="6" t="s">
        <v>7255</v>
      </c>
      <c r="B4022" s="6" t="s">
        <v>7256</v>
      </c>
      <c r="C4022" s="7">
        <v>2226.0000000000005</v>
      </c>
      <c r="D4022" s="8">
        <v>0.57999999999999996</v>
      </c>
      <c r="E4022" s="9">
        <f t="shared" si="124"/>
        <v>1291.0800000000002</v>
      </c>
      <c r="F4022" s="9">
        <f t="shared" si="125"/>
        <v>934.9200000000003</v>
      </c>
    </row>
    <row r="4023" spans="1:6" x14ac:dyDescent="0.15">
      <c r="A4023" s="6" t="s">
        <v>7257</v>
      </c>
      <c r="B4023" s="6" t="s">
        <v>7258</v>
      </c>
      <c r="C4023" s="7">
        <v>445.2</v>
      </c>
      <c r="D4023" s="8">
        <v>0.57999999999999996</v>
      </c>
      <c r="E4023" s="9">
        <f t="shared" si="124"/>
        <v>258.21599999999995</v>
      </c>
      <c r="F4023" s="9">
        <f t="shared" si="125"/>
        <v>186.98400000000004</v>
      </c>
    </row>
    <row r="4024" spans="1:6" x14ac:dyDescent="0.15">
      <c r="A4024" s="6" t="s">
        <v>7259</v>
      </c>
      <c r="B4024" s="6" t="s">
        <v>7260</v>
      </c>
      <c r="C4024" s="7">
        <v>2782.5</v>
      </c>
      <c r="D4024" s="8">
        <v>0.57999999999999996</v>
      </c>
      <c r="E4024" s="9">
        <f t="shared" si="124"/>
        <v>1613.85</v>
      </c>
      <c r="F4024" s="9">
        <f t="shared" si="125"/>
        <v>1168.6500000000001</v>
      </c>
    </row>
    <row r="4025" spans="1:6" x14ac:dyDescent="0.15">
      <c r="A4025" s="6" t="s">
        <v>7261</v>
      </c>
      <c r="B4025" s="6" t="s">
        <v>7262</v>
      </c>
      <c r="C4025" s="7">
        <v>556.50000000000011</v>
      </c>
      <c r="D4025" s="8">
        <v>0.57999999999999996</v>
      </c>
      <c r="E4025" s="9">
        <f t="shared" si="124"/>
        <v>322.77000000000004</v>
      </c>
      <c r="F4025" s="9">
        <f t="shared" si="125"/>
        <v>233.73000000000008</v>
      </c>
    </row>
    <row r="4026" spans="1:6" x14ac:dyDescent="0.15">
      <c r="A4026" s="6" t="s">
        <v>7263</v>
      </c>
      <c r="B4026" s="6" t="s">
        <v>7264</v>
      </c>
      <c r="C4026" s="7">
        <v>1669.5</v>
      </c>
      <c r="D4026" s="8">
        <v>0.57999999999999996</v>
      </c>
      <c r="E4026" s="9">
        <f t="shared" si="124"/>
        <v>968.31</v>
      </c>
      <c r="F4026" s="9">
        <f t="shared" si="125"/>
        <v>701.19</v>
      </c>
    </row>
    <row r="4027" spans="1:6" x14ac:dyDescent="0.15">
      <c r="A4027" s="6" t="s">
        <v>7265</v>
      </c>
      <c r="B4027" s="6" t="s">
        <v>7266</v>
      </c>
      <c r="C4027" s="7">
        <v>333.9</v>
      </c>
      <c r="D4027" s="8">
        <v>0.57999999999999996</v>
      </c>
      <c r="E4027" s="9">
        <f t="shared" si="124"/>
        <v>193.66199999999998</v>
      </c>
      <c r="F4027" s="9">
        <f t="shared" si="125"/>
        <v>140.238</v>
      </c>
    </row>
    <row r="4028" spans="1:6" x14ac:dyDescent="0.15">
      <c r="A4028" s="6" t="s">
        <v>7267</v>
      </c>
      <c r="B4028" s="6" t="s">
        <v>7268</v>
      </c>
      <c r="C4028" s="7">
        <v>1113.0000000000002</v>
      </c>
      <c r="D4028" s="8">
        <v>0.57999999999999996</v>
      </c>
      <c r="E4028" s="9">
        <f t="shared" si="124"/>
        <v>645.54000000000008</v>
      </c>
      <c r="F4028" s="9">
        <f t="shared" si="125"/>
        <v>467.46000000000015</v>
      </c>
    </row>
    <row r="4029" spans="1:6" x14ac:dyDescent="0.15">
      <c r="A4029" s="6" t="s">
        <v>7269</v>
      </c>
      <c r="B4029" s="6" t="s">
        <v>7270</v>
      </c>
      <c r="C4029" s="7">
        <v>3339</v>
      </c>
      <c r="D4029" s="8">
        <v>0.57999999999999996</v>
      </c>
      <c r="E4029" s="9">
        <f t="shared" si="124"/>
        <v>1936.62</v>
      </c>
      <c r="F4029" s="9">
        <f t="shared" si="125"/>
        <v>1402.38</v>
      </c>
    </row>
    <row r="4030" spans="1:6" x14ac:dyDescent="0.15">
      <c r="A4030" s="6" t="s">
        <v>7271</v>
      </c>
      <c r="B4030" s="6" t="s">
        <v>7272</v>
      </c>
      <c r="C4030" s="7">
        <v>834.75</v>
      </c>
      <c r="D4030" s="8">
        <v>0.57999999999999996</v>
      </c>
      <c r="E4030" s="9">
        <f t="shared" si="124"/>
        <v>484.15499999999997</v>
      </c>
      <c r="F4030" s="9">
        <f t="shared" si="125"/>
        <v>350.59500000000003</v>
      </c>
    </row>
    <row r="4031" spans="1:6" x14ac:dyDescent="0.15">
      <c r="A4031" s="6" t="s">
        <v>7273</v>
      </c>
      <c r="B4031" s="6" t="s">
        <v>7274</v>
      </c>
      <c r="C4031" s="7">
        <v>1113.0000000000002</v>
      </c>
      <c r="D4031" s="8">
        <v>0.57999999999999996</v>
      </c>
      <c r="E4031" s="9">
        <f t="shared" si="124"/>
        <v>645.54000000000008</v>
      </c>
      <c r="F4031" s="9">
        <f t="shared" si="125"/>
        <v>467.46000000000015</v>
      </c>
    </row>
    <row r="4032" spans="1:6" x14ac:dyDescent="0.15">
      <c r="A4032" s="6" t="s">
        <v>7275</v>
      </c>
      <c r="B4032" s="6" t="s">
        <v>7276</v>
      </c>
      <c r="C4032" s="7">
        <v>1780.8</v>
      </c>
      <c r="D4032" s="8">
        <v>0.57999999999999996</v>
      </c>
      <c r="E4032" s="9">
        <f t="shared" si="124"/>
        <v>1032.8639999999998</v>
      </c>
      <c r="F4032" s="9">
        <f t="shared" si="125"/>
        <v>747.93600000000015</v>
      </c>
    </row>
    <row r="4033" spans="1:6" x14ac:dyDescent="0.15">
      <c r="A4033" s="6" t="s">
        <v>7277</v>
      </c>
      <c r="B4033" s="6" t="s">
        <v>7278</v>
      </c>
      <c r="C4033" s="7">
        <v>2003.4</v>
      </c>
      <c r="D4033" s="8">
        <v>0.57999999999999996</v>
      </c>
      <c r="E4033" s="9">
        <f t="shared" si="124"/>
        <v>1161.972</v>
      </c>
      <c r="F4033" s="9">
        <f t="shared" si="125"/>
        <v>841.42800000000011</v>
      </c>
    </row>
    <row r="4034" spans="1:6" x14ac:dyDescent="0.15">
      <c r="A4034" s="6" t="s">
        <v>7279</v>
      </c>
      <c r="B4034" s="6" t="s">
        <v>7280</v>
      </c>
      <c r="C4034" s="7">
        <v>2226.0000000000005</v>
      </c>
      <c r="D4034" s="8">
        <v>0.57999999999999996</v>
      </c>
      <c r="E4034" s="9">
        <f t="shared" ref="E4034:E4097" si="126">+C4034*D4034</f>
        <v>1291.0800000000002</v>
      </c>
      <c r="F4034" s="9">
        <f t="shared" ref="F4034:F4097" si="127">+C4034-E4034</f>
        <v>934.9200000000003</v>
      </c>
    </row>
    <row r="4035" spans="1:6" x14ac:dyDescent="0.15">
      <c r="A4035" s="6" t="s">
        <v>7281</v>
      </c>
      <c r="B4035" s="6" t="s">
        <v>7282</v>
      </c>
      <c r="C4035" s="7">
        <v>2448.6</v>
      </c>
      <c r="D4035" s="8">
        <v>0.57999999999999996</v>
      </c>
      <c r="E4035" s="9">
        <f t="shared" si="126"/>
        <v>1420.1879999999999</v>
      </c>
      <c r="F4035" s="9">
        <f t="shared" si="127"/>
        <v>1028.412</v>
      </c>
    </row>
    <row r="4036" spans="1:6" x14ac:dyDescent="0.15">
      <c r="A4036" s="6" t="s">
        <v>7283</v>
      </c>
      <c r="B4036" s="6" t="s">
        <v>7284</v>
      </c>
      <c r="C4036" s="7">
        <v>2671.2</v>
      </c>
      <c r="D4036" s="8">
        <v>0.57999999999999996</v>
      </c>
      <c r="E4036" s="9">
        <f t="shared" si="126"/>
        <v>1549.2959999999998</v>
      </c>
      <c r="F4036" s="9">
        <f t="shared" si="127"/>
        <v>1121.904</v>
      </c>
    </row>
    <row r="4037" spans="1:6" x14ac:dyDescent="0.15">
      <c r="A4037" s="6" t="s">
        <v>7285</v>
      </c>
      <c r="B4037" s="6" t="s">
        <v>7286</v>
      </c>
      <c r="C4037" s="7">
        <v>2893.8</v>
      </c>
      <c r="D4037" s="8">
        <v>0.57999999999999996</v>
      </c>
      <c r="E4037" s="9">
        <f t="shared" si="126"/>
        <v>1678.404</v>
      </c>
      <c r="F4037" s="9">
        <f t="shared" si="127"/>
        <v>1215.3960000000002</v>
      </c>
    </row>
    <row r="4038" spans="1:6" x14ac:dyDescent="0.15">
      <c r="A4038" s="6" t="s">
        <v>7287</v>
      </c>
      <c r="B4038" s="6" t="s">
        <v>7288</v>
      </c>
      <c r="C4038" s="7">
        <v>3116.4</v>
      </c>
      <c r="D4038" s="8">
        <v>0.57999999999999996</v>
      </c>
      <c r="E4038" s="9">
        <f t="shared" si="126"/>
        <v>1807.5119999999999</v>
      </c>
      <c r="F4038" s="9">
        <f t="shared" si="127"/>
        <v>1308.8880000000001</v>
      </c>
    </row>
    <row r="4039" spans="1:6" x14ac:dyDescent="0.15">
      <c r="A4039" s="6" t="s">
        <v>7289</v>
      </c>
      <c r="B4039" s="6" t="s">
        <v>7290</v>
      </c>
      <c r="C4039" s="7">
        <v>1200</v>
      </c>
      <c r="D4039" s="8">
        <v>0.57999999999999996</v>
      </c>
      <c r="E4039" s="9">
        <f t="shared" si="126"/>
        <v>696</v>
      </c>
      <c r="F4039" s="9">
        <f t="shared" si="127"/>
        <v>504</v>
      </c>
    </row>
    <row r="4040" spans="1:6" x14ac:dyDescent="0.15">
      <c r="A4040" s="6" t="s">
        <v>7291</v>
      </c>
      <c r="B4040" s="6" t="s">
        <v>7292</v>
      </c>
      <c r="C4040" s="7">
        <v>723.45</v>
      </c>
      <c r="D4040" s="8">
        <v>0.57999999999999996</v>
      </c>
      <c r="E4040" s="9">
        <f t="shared" si="126"/>
        <v>419.601</v>
      </c>
      <c r="F4040" s="9">
        <f t="shared" si="127"/>
        <v>303.84900000000005</v>
      </c>
    </row>
    <row r="4041" spans="1:6" x14ac:dyDescent="0.15">
      <c r="A4041" s="6" t="s">
        <v>7293</v>
      </c>
      <c r="B4041" s="6" t="s">
        <v>7294</v>
      </c>
      <c r="C4041" s="7">
        <v>2949.45</v>
      </c>
      <c r="D4041" s="8">
        <v>0.57999999999999996</v>
      </c>
      <c r="E4041" s="9">
        <f t="shared" si="126"/>
        <v>1710.6809999999998</v>
      </c>
      <c r="F4041" s="9">
        <f t="shared" si="127"/>
        <v>1238.769</v>
      </c>
    </row>
    <row r="4042" spans="1:6" x14ac:dyDescent="0.15">
      <c r="A4042" s="6" t="s">
        <v>7295</v>
      </c>
      <c r="B4042" s="6" t="s">
        <v>7296</v>
      </c>
      <c r="C4042" s="7">
        <v>1836.45</v>
      </c>
      <c r="D4042" s="8">
        <v>0.57999999999999996</v>
      </c>
      <c r="E4042" s="9">
        <f t="shared" si="126"/>
        <v>1065.1409999999998</v>
      </c>
      <c r="F4042" s="9">
        <f t="shared" si="127"/>
        <v>771.3090000000002</v>
      </c>
    </row>
    <row r="4043" spans="1:6" x14ac:dyDescent="0.15">
      <c r="A4043" s="6" t="s">
        <v>7297</v>
      </c>
      <c r="B4043" s="6" t="s">
        <v>7298</v>
      </c>
      <c r="C4043" s="7">
        <v>2671.2</v>
      </c>
      <c r="D4043" s="8">
        <v>0.57999999999999996</v>
      </c>
      <c r="E4043" s="9">
        <f t="shared" si="126"/>
        <v>1549.2959999999998</v>
      </c>
      <c r="F4043" s="9">
        <f t="shared" si="127"/>
        <v>1121.904</v>
      </c>
    </row>
    <row r="4044" spans="1:6" x14ac:dyDescent="0.15">
      <c r="A4044" s="6" t="s">
        <v>7299</v>
      </c>
      <c r="B4044" s="6" t="s">
        <v>7300</v>
      </c>
      <c r="C4044" s="7">
        <v>1558.2</v>
      </c>
      <c r="D4044" s="8">
        <v>0.57999999999999996</v>
      </c>
      <c r="E4044" s="9">
        <f t="shared" si="126"/>
        <v>903.75599999999997</v>
      </c>
      <c r="F4044" s="9">
        <f t="shared" si="127"/>
        <v>654.44400000000007</v>
      </c>
    </row>
    <row r="4045" spans="1:6" x14ac:dyDescent="0.15">
      <c r="A4045" s="6" t="s">
        <v>7301</v>
      </c>
      <c r="B4045" s="6" t="s">
        <v>7302</v>
      </c>
      <c r="C4045" s="7">
        <v>2003.4</v>
      </c>
      <c r="D4045" s="8">
        <v>0.57999999999999996</v>
      </c>
      <c r="E4045" s="9">
        <f t="shared" si="126"/>
        <v>1161.972</v>
      </c>
      <c r="F4045" s="9">
        <f t="shared" si="127"/>
        <v>841.42800000000011</v>
      </c>
    </row>
    <row r="4046" spans="1:6" x14ac:dyDescent="0.15">
      <c r="A4046" s="6" t="s">
        <v>7303</v>
      </c>
      <c r="B4046" s="6" t="s">
        <v>7304</v>
      </c>
      <c r="C4046" s="7">
        <v>1558.2</v>
      </c>
      <c r="D4046" s="8">
        <v>0.57999999999999996</v>
      </c>
      <c r="E4046" s="9">
        <f t="shared" si="126"/>
        <v>903.75599999999997</v>
      </c>
      <c r="F4046" s="9">
        <f t="shared" si="127"/>
        <v>654.44400000000007</v>
      </c>
    </row>
    <row r="4047" spans="1:6" x14ac:dyDescent="0.15">
      <c r="A4047" s="6" t="s">
        <v>7305</v>
      </c>
      <c r="B4047" s="6" t="s">
        <v>7306</v>
      </c>
      <c r="C4047" s="7">
        <v>1113.0000000000002</v>
      </c>
      <c r="D4047" s="8">
        <v>0.57999999999999996</v>
      </c>
      <c r="E4047" s="9">
        <f t="shared" si="126"/>
        <v>645.54000000000008</v>
      </c>
      <c r="F4047" s="9">
        <f t="shared" si="127"/>
        <v>467.46000000000015</v>
      </c>
    </row>
    <row r="4048" spans="1:6" x14ac:dyDescent="0.15">
      <c r="A4048" s="6" t="s">
        <v>7307</v>
      </c>
      <c r="B4048" s="6" t="s">
        <v>7308</v>
      </c>
      <c r="C4048" s="7">
        <v>3339</v>
      </c>
      <c r="D4048" s="8">
        <v>0.57999999999999996</v>
      </c>
      <c r="E4048" s="9">
        <f t="shared" si="126"/>
        <v>1936.62</v>
      </c>
      <c r="F4048" s="9">
        <f t="shared" si="127"/>
        <v>1402.38</v>
      </c>
    </row>
    <row r="4049" spans="1:6" x14ac:dyDescent="0.15">
      <c r="A4049" s="6" t="s">
        <v>7309</v>
      </c>
      <c r="B4049" s="6" t="s">
        <v>7310</v>
      </c>
      <c r="C4049" s="7">
        <v>2226.0000000000005</v>
      </c>
      <c r="D4049" s="8">
        <v>0.57999999999999996</v>
      </c>
      <c r="E4049" s="9">
        <f t="shared" si="126"/>
        <v>1291.0800000000002</v>
      </c>
      <c r="F4049" s="9">
        <f t="shared" si="127"/>
        <v>934.9200000000003</v>
      </c>
    </row>
    <row r="4050" spans="1:6" x14ac:dyDescent="0.15">
      <c r="A4050" s="6" t="s">
        <v>7311</v>
      </c>
      <c r="B4050" s="6" t="s">
        <v>7311</v>
      </c>
      <c r="C4050" s="7">
        <v>500</v>
      </c>
      <c r="D4050" s="8">
        <v>0.57999999999999996</v>
      </c>
      <c r="E4050" s="9">
        <f t="shared" si="126"/>
        <v>290</v>
      </c>
      <c r="F4050" s="9">
        <f t="shared" si="127"/>
        <v>210</v>
      </c>
    </row>
    <row r="4051" spans="1:6" x14ac:dyDescent="0.15">
      <c r="A4051" s="6" t="s">
        <v>7312</v>
      </c>
      <c r="B4051" s="6" t="s">
        <v>7312</v>
      </c>
      <c r="C4051" s="7">
        <v>1669.5</v>
      </c>
      <c r="D4051" s="8">
        <v>0.57999999999999996</v>
      </c>
      <c r="E4051" s="9">
        <f t="shared" si="126"/>
        <v>968.31</v>
      </c>
      <c r="F4051" s="9">
        <f t="shared" si="127"/>
        <v>701.19</v>
      </c>
    </row>
    <row r="4052" spans="1:6" x14ac:dyDescent="0.15">
      <c r="A4052" s="6" t="s">
        <v>7313</v>
      </c>
      <c r="B4052" s="6" t="s">
        <v>7314</v>
      </c>
      <c r="C4052" s="7">
        <v>1001.7</v>
      </c>
      <c r="D4052" s="8">
        <v>0.57999999999999996</v>
      </c>
      <c r="E4052" s="9">
        <f t="shared" si="126"/>
        <v>580.98599999999999</v>
      </c>
      <c r="F4052" s="9">
        <f t="shared" si="127"/>
        <v>420.71400000000006</v>
      </c>
    </row>
    <row r="4053" spans="1:6" x14ac:dyDescent="0.15">
      <c r="A4053" s="6" t="s">
        <v>7315</v>
      </c>
      <c r="B4053" s="6" t="s">
        <v>7316</v>
      </c>
      <c r="C4053" s="7">
        <v>556.50000000000011</v>
      </c>
      <c r="D4053" s="8">
        <v>0.57999999999999996</v>
      </c>
      <c r="E4053" s="9">
        <f t="shared" si="126"/>
        <v>322.77000000000004</v>
      </c>
      <c r="F4053" s="9">
        <f t="shared" si="127"/>
        <v>233.73000000000008</v>
      </c>
    </row>
    <row r="4054" spans="1:6" x14ac:dyDescent="0.15">
      <c r="A4054" s="6" t="s">
        <v>7317</v>
      </c>
      <c r="B4054" s="6" t="s">
        <v>7318</v>
      </c>
      <c r="C4054" s="7">
        <v>1947.75</v>
      </c>
      <c r="D4054" s="8">
        <v>0.57999999999999996</v>
      </c>
      <c r="E4054" s="9">
        <f t="shared" si="126"/>
        <v>1129.6949999999999</v>
      </c>
      <c r="F4054" s="9">
        <f t="shared" si="127"/>
        <v>818.05500000000006</v>
      </c>
    </row>
    <row r="4055" spans="1:6" x14ac:dyDescent="0.15">
      <c r="A4055" s="6" t="s">
        <v>7319</v>
      </c>
      <c r="B4055" s="6" t="s">
        <v>7320</v>
      </c>
      <c r="C4055" s="7">
        <v>834.75</v>
      </c>
      <c r="D4055" s="8">
        <v>0.57999999999999996</v>
      </c>
      <c r="E4055" s="9">
        <f t="shared" si="126"/>
        <v>484.15499999999997</v>
      </c>
      <c r="F4055" s="9">
        <f t="shared" si="127"/>
        <v>350.59500000000003</v>
      </c>
    </row>
    <row r="4056" spans="1:6" x14ac:dyDescent="0.15">
      <c r="A4056" s="6" t="s">
        <v>7321</v>
      </c>
      <c r="B4056" s="6" t="s">
        <v>7318</v>
      </c>
      <c r="C4056" s="7">
        <v>2921.625</v>
      </c>
      <c r="D4056" s="8">
        <v>0.57999999999999996</v>
      </c>
      <c r="E4056" s="9">
        <f t="shared" si="126"/>
        <v>1694.5424999999998</v>
      </c>
      <c r="F4056" s="9">
        <f t="shared" si="127"/>
        <v>1227.0825000000002</v>
      </c>
    </row>
    <row r="4057" spans="1:6" x14ac:dyDescent="0.15">
      <c r="A4057" s="6" t="s">
        <v>7322</v>
      </c>
      <c r="B4057" s="6" t="s">
        <v>7323</v>
      </c>
      <c r="C4057" s="7">
        <v>1000</v>
      </c>
      <c r="D4057" s="8">
        <v>0.57999999999999996</v>
      </c>
      <c r="E4057" s="9">
        <f t="shared" si="126"/>
        <v>580</v>
      </c>
      <c r="F4057" s="9">
        <f t="shared" si="127"/>
        <v>420</v>
      </c>
    </row>
    <row r="4058" spans="1:6" x14ac:dyDescent="0.15">
      <c r="A4058" s="6" t="s">
        <v>7324</v>
      </c>
      <c r="B4058" s="6" t="s">
        <v>7325</v>
      </c>
      <c r="C4058" s="7">
        <v>2782.5</v>
      </c>
      <c r="D4058" s="8">
        <v>0.57999999999999996</v>
      </c>
      <c r="E4058" s="9">
        <f t="shared" si="126"/>
        <v>1613.85</v>
      </c>
      <c r="F4058" s="9">
        <f t="shared" si="127"/>
        <v>1168.6500000000001</v>
      </c>
    </row>
    <row r="4059" spans="1:6" x14ac:dyDescent="0.15">
      <c r="A4059" s="6" t="s">
        <v>7326</v>
      </c>
      <c r="B4059" s="6" t="s">
        <v>7327</v>
      </c>
      <c r="C4059" s="7">
        <v>3339</v>
      </c>
      <c r="D4059" s="8">
        <v>0.57999999999999996</v>
      </c>
      <c r="E4059" s="9">
        <f t="shared" si="126"/>
        <v>1936.62</v>
      </c>
      <c r="F4059" s="9">
        <f t="shared" si="127"/>
        <v>1402.38</v>
      </c>
    </row>
    <row r="4060" spans="1:6" x14ac:dyDescent="0.15">
      <c r="A4060" s="6" t="s">
        <v>7328</v>
      </c>
      <c r="B4060" s="6" t="s">
        <v>7329</v>
      </c>
      <c r="C4060" s="7">
        <v>1113.0000000000002</v>
      </c>
      <c r="D4060" s="8">
        <v>0.57999999999999996</v>
      </c>
      <c r="E4060" s="9">
        <f t="shared" si="126"/>
        <v>645.54000000000008</v>
      </c>
      <c r="F4060" s="9">
        <f t="shared" si="127"/>
        <v>467.46000000000015</v>
      </c>
    </row>
    <row r="4061" spans="1:6" x14ac:dyDescent="0.15">
      <c r="A4061" s="6" t="s">
        <v>7330</v>
      </c>
      <c r="B4061" s="6" t="s">
        <v>7331</v>
      </c>
      <c r="C4061" s="7">
        <v>445.2</v>
      </c>
      <c r="D4061" s="8">
        <v>0.57999999999999996</v>
      </c>
      <c r="E4061" s="9">
        <f t="shared" si="126"/>
        <v>258.21599999999995</v>
      </c>
      <c r="F4061" s="9">
        <f t="shared" si="127"/>
        <v>186.98400000000004</v>
      </c>
    </row>
    <row r="4062" spans="1:6" x14ac:dyDescent="0.15">
      <c r="A4062" s="6" t="s">
        <v>7332</v>
      </c>
      <c r="B4062" s="6" t="s">
        <v>7333</v>
      </c>
      <c r="C4062" s="7">
        <v>556.50000000000011</v>
      </c>
      <c r="D4062" s="8">
        <v>0.57999999999999996</v>
      </c>
      <c r="E4062" s="9">
        <f t="shared" si="126"/>
        <v>322.77000000000004</v>
      </c>
      <c r="F4062" s="9">
        <f t="shared" si="127"/>
        <v>233.73000000000008</v>
      </c>
    </row>
    <row r="4063" spans="1:6" x14ac:dyDescent="0.15">
      <c r="A4063" s="6" t="s">
        <v>7334</v>
      </c>
      <c r="B4063" s="6" t="s">
        <v>7335</v>
      </c>
      <c r="C4063" s="7">
        <v>779.1</v>
      </c>
      <c r="D4063" s="8">
        <v>0.57999999999999996</v>
      </c>
      <c r="E4063" s="9">
        <f t="shared" si="126"/>
        <v>451.87799999999999</v>
      </c>
      <c r="F4063" s="9">
        <f t="shared" si="127"/>
        <v>327.22200000000004</v>
      </c>
    </row>
    <row r="4064" spans="1:6" x14ac:dyDescent="0.15">
      <c r="A4064" s="6" t="s">
        <v>7336</v>
      </c>
      <c r="B4064" s="6" t="s">
        <v>7337</v>
      </c>
      <c r="C4064" s="7">
        <v>1113.0000000000002</v>
      </c>
      <c r="D4064" s="8">
        <v>0.57999999999999996</v>
      </c>
      <c r="E4064" s="9">
        <f t="shared" si="126"/>
        <v>645.54000000000008</v>
      </c>
      <c r="F4064" s="9">
        <f t="shared" si="127"/>
        <v>467.46000000000015</v>
      </c>
    </row>
    <row r="4065" spans="1:6" x14ac:dyDescent="0.15">
      <c r="A4065" s="6" t="s">
        <v>7338</v>
      </c>
      <c r="B4065" s="6" t="s">
        <v>7339</v>
      </c>
      <c r="C4065" s="7">
        <v>4507.6500000000005</v>
      </c>
      <c r="D4065" s="8">
        <v>0.57999999999999996</v>
      </c>
      <c r="E4065" s="9">
        <f t="shared" si="126"/>
        <v>2614.4370000000004</v>
      </c>
      <c r="F4065" s="9">
        <f t="shared" si="127"/>
        <v>1893.2130000000002</v>
      </c>
    </row>
    <row r="4066" spans="1:6" x14ac:dyDescent="0.15">
      <c r="A4066" s="6" t="s">
        <v>7340</v>
      </c>
      <c r="B4066" s="6" t="s">
        <v>7341</v>
      </c>
      <c r="C4066" s="7">
        <v>723.45</v>
      </c>
      <c r="D4066" s="8">
        <v>0.57999999999999996</v>
      </c>
      <c r="E4066" s="9">
        <f t="shared" si="126"/>
        <v>419.601</v>
      </c>
      <c r="F4066" s="9">
        <f t="shared" si="127"/>
        <v>303.84900000000005</v>
      </c>
    </row>
    <row r="4067" spans="1:6" x14ac:dyDescent="0.15">
      <c r="A4067" s="6" t="s">
        <v>7342</v>
      </c>
      <c r="B4067" s="6" t="s">
        <v>7343</v>
      </c>
      <c r="C4067" s="7">
        <v>1224.3</v>
      </c>
      <c r="D4067" s="8">
        <v>0.57999999999999996</v>
      </c>
      <c r="E4067" s="9">
        <f t="shared" si="126"/>
        <v>710.09399999999994</v>
      </c>
      <c r="F4067" s="9">
        <f t="shared" si="127"/>
        <v>514.20600000000002</v>
      </c>
    </row>
    <row r="4068" spans="1:6" x14ac:dyDescent="0.15">
      <c r="A4068" s="6" t="s">
        <v>7344</v>
      </c>
      <c r="B4068" s="6" t="s">
        <v>7345</v>
      </c>
      <c r="C4068" s="7">
        <v>2114.7000000000003</v>
      </c>
      <c r="D4068" s="8">
        <v>0.57999999999999996</v>
      </c>
      <c r="E4068" s="9">
        <f t="shared" si="126"/>
        <v>1226.5260000000001</v>
      </c>
      <c r="F4068" s="9">
        <f t="shared" si="127"/>
        <v>888.17400000000021</v>
      </c>
    </row>
    <row r="4069" spans="1:6" x14ac:dyDescent="0.15">
      <c r="A4069" s="6" t="s">
        <v>7346</v>
      </c>
      <c r="B4069" s="6" t="s">
        <v>7347</v>
      </c>
      <c r="C4069" s="7">
        <v>723.45</v>
      </c>
      <c r="D4069" s="8">
        <v>0.57999999999999996</v>
      </c>
      <c r="E4069" s="9">
        <f t="shared" si="126"/>
        <v>419.601</v>
      </c>
      <c r="F4069" s="9">
        <f t="shared" si="127"/>
        <v>303.84900000000005</v>
      </c>
    </row>
    <row r="4070" spans="1:6" x14ac:dyDescent="0.15">
      <c r="A4070" s="6" t="s">
        <v>7348</v>
      </c>
      <c r="B4070" s="6" t="s">
        <v>7349</v>
      </c>
      <c r="C4070" s="7">
        <v>1001.7</v>
      </c>
      <c r="D4070" s="8">
        <v>0.57999999999999996</v>
      </c>
      <c r="E4070" s="9">
        <f t="shared" si="126"/>
        <v>580.98599999999999</v>
      </c>
      <c r="F4070" s="9">
        <f t="shared" si="127"/>
        <v>420.71400000000006</v>
      </c>
    </row>
    <row r="4071" spans="1:6" x14ac:dyDescent="0.15">
      <c r="A4071" s="6" t="s">
        <v>7350</v>
      </c>
      <c r="B4071" s="6" t="s">
        <v>7351</v>
      </c>
      <c r="C4071" s="7">
        <v>556.50000000000011</v>
      </c>
      <c r="D4071" s="8">
        <v>0.57999999999999996</v>
      </c>
      <c r="E4071" s="9">
        <f t="shared" si="126"/>
        <v>322.77000000000004</v>
      </c>
      <c r="F4071" s="9">
        <f t="shared" si="127"/>
        <v>233.73000000000008</v>
      </c>
    </row>
    <row r="4072" spans="1:6" x14ac:dyDescent="0.15">
      <c r="A4072" s="6" t="s">
        <v>7352</v>
      </c>
      <c r="B4072" s="6" t="s">
        <v>7353</v>
      </c>
      <c r="C4072" s="7">
        <v>890.4</v>
      </c>
      <c r="D4072" s="8">
        <v>0.57999999999999996</v>
      </c>
      <c r="E4072" s="9">
        <f t="shared" si="126"/>
        <v>516.4319999999999</v>
      </c>
      <c r="F4072" s="9">
        <f t="shared" si="127"/>
        <v>373.96800000000007</v>
      </c>
    </row>
    <row r="4073" spans="1:6" x14ac:dyDescent="0.15">
      <c r="A4073" s="6" t="s">
        <v>7354</v>
      </c>
      <c r="B4073" s="6" t="s">
        <v>7355</v>
      </c>
      <c r="C4073" s="7">
        <v>1335.6</v>
      </c>
      <c r="D4073" s="8">
        <v>0.57999999999999996</v>
      </c>
      <c r="E4073" s="9">
        <f t="shared" si="126"/>
        <v>774.64799999999991</v>
      </c>
      <c r="F4073" s="9">
        <f t="shared" si="127"/>
        <v>560.952</v>
      </c>
    </row>
    <row r="4074" spans="1:6" x14ac:dyDescent="0.15">
      <c r="A4074" s="6" t="s">
        <v>7356</v>
      </c>
      <c r="B4074" s="6" t="s">
        <v>7357</v>
      </c>
      <c r="C4074" s="7">
        <v>1558.2</v>
      </c>
      <c r="D4074" s="8">
        <v>0.57999999999999996</v>
      </c>
      <c r="E4074" s="9">
        <f t="shared" si="126"/>
        <v>903.75599999999997</v>
      </c>
      <c r="F4074" s="9">
        <f t="shared" si="127"/>
        <v>654.44400000000007</v>
      </c>
    </row>
    <row r="4075" spans="1:6" x14ac:dyDescent="0.15">
      <c r="A4075" s="6" t="s">
        <v>7358</v>
      </c>
      <c r="B4075" s="6" t="s">
        <v>7359</v>
      </c>
      <c r="C4075" s="7">
        <v>556.50000000000011</v>
      </c>
      <c r="D4075" s="8">
        <v>0.57999999999999996</v>
      </c>
      <c r="E4075" s="9">
        <f t="shared" si="126"/>
        <v>322.77000000000004</v>
      </c>
      <c r="F4075" s="9">
        <f t="shared" si="127"/>
        <v>233.73000000000008</v>
      </c>
    </row>
    <row r="4076" spans="1:6" x14ac:dyDescent="0.15">
      <c r="A4076" s="6" t="s">
        <v>7360</v>
      </c>
      <c r="B4076" s="6" t="s">
        <v>7361</v>
      </c>
      <c r="C4076" s="7">
        <v>667.8</v>
      </c>
      <c r="D4076" s="8">
        <v>0.57999999999999996</v>
      </c>
      <c r="E4076" s="9">
        <f t="shared" si="126"/>
        <v>387.32399999999996</v>
      </c>
      <c r="F4076" s="9">
        <f t="shared" si="127"/>
        <v>280.476</v>
      </c>
    </row>
    <row r="4077" spans="1:6" x14ac:dyDescent="0.15">
      <c r="A4077" s="6" t="s">
        <v>7362</v>
      </c>
      <c r="B4077" s="6" t="s">
        <v>7363</v>
      </c>
      <c r="C4077" s="7">
        <v>1335.6</v>
      </c>
      <c r="D4077" s="8">
        <v>0.57999999999999996</v>
      </c>
      <c r="E4077" s="9">
        <f t="shared" si="126"/>
        <v>774.64799999999991</v>
      </c>
      <c r="F4077" s="9">
        <f t="shared" si="127"/>
        <v>560.952</v>
      </c>
    </row>
    <row r="4078" spans="1:6" x14ac:dyDescent="0.15">
      <c r="A4078" s="6" t="s">
        <v>7364</v>
      </c>
      <c r="B4078" s="6" t="s">
        <v>7365</v>
      </c>
      <c r="C4078" s="7">
        <v>667.8</v>
      </c>
      <c r="D4078" s="8">
        <v>0.57999999999999996</v>
      </c>
      <c r="E4078" s="9">
        <f t="shared" si="126"/>
        <v>387.32399999999996</v>
      </c>
      <c r="F4078" s="9">
        <f t="shared" si="127"/>
        <v>280.476</v>
      </c>
    </row>
    <row r="4079" spans="1:6" x14ac:dyDescent="0.15">
      <c r="A4079" s="6" t="s">
        <v>7366</v>
      </c>
      <c r="B4079" s="6" t="s">
        <v>7367</v>
      </c>
      <c r="C4079" s="7">
        <v>1113.0000000000002</v>
      </c>
      <c r="D4079" s="8">
        <v>0.57999999999999996</v>
      </c>
      <c r="E4079" s="9">
        <f t="shared" si="126"/>
        <v>645.54000000000008</v>
      </c>
      <c r="F4079" s="9">
        <f t="shared" si="127"/>
        <v>467.46000000000015</v>
      </c>
    </row>
    <row r="4080" spans="1:6" x14ac:dyDescent="0.15">
      <c r="A4080" s="6" t="s">
        <v>7368</v>
      </c>
      <c r="B4080" s="6" t="s">
        <v>7369</v>
      </c>
      <c r="C4080" s="7">
        <v>667.8</v>
      </c>
      <c r="D4080" s="8">
        <v>0.57999999999999996</v>
      </c>
      <c r="E4080" s="9">
        <f t="shared" si="126"/>
        <v>387.32399999999996</v>
      </c>
      <c r="F4080" s="9">
        <f t="shared" si="127"/>
        <v>280.476</v>
      </c>
    </row>
    <row r="4081" spans="1:6" x14ac:dyDescent="0.15">
      <c r="A4081" s="6" t="s">
        <v>7370</v>
      </c>
      <c r="B4081" s="6" t="s">
        <v>7371</v>
      </c>
      <c r="C4081" s="7">
        <v>556.50000000000011</v>
      </c>
      <c r="D4081" s="8">
        <v>0.57999999999999996</v>
      </c>
      <c r="E4081" s="9">
        <f t="shared" si="126"/>
        <v>322.77000000000004</v>
      </c>
      <c r="F4081" s="9">
        <f t="shared" si="127"/>
        <v>233.73000000000008</v>
      </c>
    </row>
    <row r="4082" spans="1:6" x14ac:dyDescent="0.15">
      <c r="A4082" s="6" t="s">
        <v>7372</v>
      </c>
      <c r="B4082" s="6" t="s">
        <v>7373</v>
      </c>
      <c r="C4082" s="7">
        <v>667.8</v>
      </c>
      <c r="D4082" s="8">
        <v>0.57999999999999996</v>
      </c>
      <c r="E4082" s="9">
        <f t="shared" si="126"/>
        <v>387.32399999999996</v>
      </c>
      <c r="F4082" s="9">
        <f t="shared" si="127"/>
        <v>280.476</v>
      </c>
    </row>
    <row r="4083" spans="1:6" x14ac:dyDescent="0.15">
      <c r="A4083" s="6" t="s">
        <v>7374</v>
      </c>
      <c r="B4083" s="6" t="s">
        <v>7375</v>
      </c>
      <c r="C4083" s="7">
        <v>556.50000000000011</v>
      </c>
      <c r="D4083" s="8">
        <v>0.57999999999999996</v>
      </c>
      <c r="E4083" s="9">
        <f t="shared" si="126"/>
        <v>322.77000000000004</v>
      </c>
      <c r="F4083" s="9">
        <f t="shared" si="127"/>
        <v>233.73000000000008</v>
      </c>
    </row>
    <row r="4084" spans="1:6" x14ac:dyDescent="0.15">
      <c r="A4084" s="6" t="s">
        <v>7376</v>
      </c>
      <c r="B4084" s="6" t="s">
        <v>7377</v>
      </c>
      <c r="C4084" s="7">
        <v>1001.7</v>
      </c>
      <c r="D4084" s="8">
        <v>0.57999999999999996</v>
      </c>
      <c r="E4084" s="9">
        <f t="shared" si="126"/>
        <v>580.98599999999999</v>
      </c>
      <c r="F4084" s="9">
        <f t="shared" si="127"/>
        <v>420.71400000000006</v>
      </c>
    </row>
    <row r="4085" spans="1:6" x14ac:dyDescent="0.15">
      <c r="A4085" s="6" t="s">
        <v>7378</v>
      </c>
      <c r="B4085" s="6" t="s">
        <v>7379</v>
      </c>
      <c r="C4085" s="7">
        <v>500.85</v>
      </c>
      <c r="D4085" s="8">
        <v>0.57999999999999996</v>
      </c>
      <c r="E4085" s="9">
        <f t="shared" si="126"/>
        <v>290.49299999999999</v>
      </c>
      <c r="F4085" s="9">
        <f t="shared" si="127"/>
        <v>210.35700000000003</v>
      </c>
    </row>
    <row r="4086" spans="1:6" x14ac:dyDescent="0.15">
      <c r="A4086" s="6" t="s">
        <v>7380</v>
      </c>
      <c r="B4086" s="6" t="s">
        <v>7381</v>
      </c>
      <c r="C4086" s="7">
        <v>1558.2</v>
      </c>
      <c r="D4086" s="8">
        <v>0.57999999999999996</v>
      </c>
      <c r="E4086" s="9">
        <f t="shared" si="126"/>
        <v>903.75599999999997</v>
      </c>
      <c r="F4086" s="9">
        <f t="shared" si="127"/>
        <v>654.44400000000007</v>
      </c>
    </row>
    <row r="4087" spans="1:6" x14ac:dyDescent="0.15">
      <c r="A4087" s="6" t="s">
        <v>7382</v>
      </c>
      <c r="B4087" s="6" t="s">
        <v>7383</v>
      </c>
      <c r="C4087" s="7">
        <v>500.85</v>
      </c>
      <c r="D4087" s="8">
        <v>0.57999999999999996</v>
      </c>
      <c r="E4087" s="9">
        <f t="shared" si="126"/>
        <v>290.49299999999999</v>
      </c>
      <c r="F4087" s="9">
        <f t="shared" si="127"/>
        <v>210.35700000000003</v>
      </c>
    </row>
    <row r="4088" spans="1:6" x14ac:dyDescent="0.15">
      <c r="A4088" s="6" t="s">
        <v>7384</v>
      </c>
      <c r="B4088" s="6" t="s">
        <v>7385</v>
      </c>
      <c r="C4088" s="7">
        <v>563.178</v>
      </c>
      <c r="D4088" s="8">
        <v>0.57999999999999996</v>
      </c>
      <c r="E4088" s="9">
        <f t="shared" si="126"/>
        <v>326.64323999999999</v>
      </c>
      <c r="F4088" s="9">
        <f t="shared" si="127"/>
        <v>236.53476000000001</v>
      </c>
    </row>
    <row r="4089" spans="1:6" x14ac:dyDescent="0.15">
      <c r="A4089" s="6" t="s">
        <v>7386</v>
      </c>
      <c r="B4089" s="6" t="s">
        <v>7387</v>
      </c>
      <c r="C4089" s="7">
        <v>332.21999999999997</v>
      </c>
      <c r="D4089" s="8">
        <v>0.57999999999999996</v>
      </c>
      <c r="E4089" s="9">
        <f t="shared" si="126"/>
        <v>192.68759999999997</v>
      </c>
      <c r="F4089" s="9">
        <f t="shared" si="127"/>
        <v>139.5324</v>
      </c>
    </row>
    <row r="4090" spans="1:6" x14ac:dyDescent="0.15">
      <c r="A4090" s="6" t="s">
        <v>7388</v>
      </c>
      <c r="B4090" s="6" t="s">
        <v>7389</v>
      </c>
      <c r="C4090" s="7">
        <v>1185.345</v>
      </c>
      <c r="D4090" s="8">
        <v>0.57999999999999996</v>
      </c>
      <c r="E4090" s="9">
        <f t="shared" si="126"/>
        <v>687.50009999999997</v>
      </c>
      <c r="F4090" s="9">
        <f t="shared" si="127"/>
        <v>497.84490000000005</v>
      </c>
    </row>
    <row r="4091" spans="1:6" x14ac:dyDescent="0.15">
      <c r="A4091" s="6" t="s">
        <v>7390</v>
      </c>
      <c r="B4091" s="6" t="s">
        <v>7391</v>
      </c>
      <c r="C4091" s="7">
        <v>1259.9159999999999</v>
      </c>
      <c r="D4091" s="8">
        <v>0.57999999999999996</v>
      </c>
      <c r="E4091" s="9">
        <f t="shared" si="126"/>
        <v>730.75127999999995</v>
      </c>
      <c r="F4091" s="9">
        <f t="shared" si="127"/>
        <v>529.16471999999999</v>
      </c>
    </row>
    <row r="4092" spans="1:6" x14ac:dyDescent="0.15">
      <c r="A4092" s="6" t="s">
        <v>7392</v>
      </c>
      <c r="B4092" s="6" t="s">
        <v>7393</v>
      </c>
      <c r="C4092" s="7">
        <v>397.34100000000001</v>
      </c>
      <c r="D4092" s="8">
        <v>0.57999999999999996</v>
      </c>
      <c r="E4092" s="9">
        <f t="shared" si="126"/>
        <v>230.45777999999999</v>
      </c>
      <c r="F4092" s="9">
        <f t="shared" si="127"/>
        <v>166.88322000000002</v>
      </c>
    </row>
    <row r="4093" spans="1:6" x14ac:dyDescent="0.15">
      <c r="A4093" s="6" t="s">
        <v>7394</v>
      </c>
      <c r="B4093" s="6" t="s">
        <v>7395</v>
      </c>
      <c r="C4093" s="7">
        <v>25.599</v>
      </c>
      <c r="D4093" s="8">
        <v>0.57999999999999996</v>
      </c>
      <c r="E4093" s="9">
        <f t="shared" si="126"/>
        <v>14.84742</v>
      </c>
      <c r="F4093" s="9">
        <f t="shared" si="127"/>
        <v>10.751580000000001</v>
      </c>
    </row>
    <row r="4094" spans="1:6" x14ac:dyDescent="0.15">
      <c r="A4094" s="6" t="s">
        <v>7396</v>
      </c>
      <c r="B4094" s="6" t="s">
        <v>7397</v>
      </c>
      <c r="C4094" s="7">
        <v>150958.416</v>
      </c>
      <c r="D4094" s="8">
        <v>0.57999999999999996</v>
      </c>
      <c r="E4094" s="9">
        <f t="shared" si="126"/>
        <v>87555.881279999987</v>
      </c>
      <c r="F4094" s="9">
        <f t="shared" si="127"/>
        <v>63402.534720000011</v>
      </c>
    </row>
    <row r="4095" spans="1:6" x14ac:dyDescent="0.15">
      <c r="A4095" s="6" t="s">
        <v>7398</v>
      </c>
      <c r="B4095" s="6" t="s">
        <v>7399</v>
      </c>
      <c r="C4095" s="7">
        <v>1363.425</v>
      </c>
      <c r="D4095" s="8">
        <v>0.57999999999999996</v>
      </c>
      <c r="E4095" s="9">
        <f t="shared" si="126"/>
        <v>790.78649999999993</v>
      </c>
      <c r="F4095" s="9">
        <f t="shared" si="127"/>
        <v>572.63850000000002</v>
      </c>
    </row>
    <row r="4096" spans="1:6" x14ac:dyDescent="0.15">
      <c r="A4096" s="6" t="s">
        <v>7400</v>
      </c>
      <c r="B4096" s="6" t="s">
        <v>7400</v>
      </c>
      <c r="C4096" s="7">
        <v>927.12900000000002</v>
      </c>
      <c r="D4096" s="8">
        <v>0.57999999999999996</v>
      </c>
      <c r="E4096" s="9">
        <f t="shared" si="126"/>
        <v>537.73482000000001</v>
      </c>
      <c r="F4096" s="9">
        <f t="shared" si="127"/>
        <v>389.39418000000001</v>
      </c>
    </row>
    <row r="4097" spans="1:6" x14ac:dyDescent="0.15">
      <c r="A4097" s="6" t="s">
        <v>7401</v>
      </c>
      <c r="B4097" s="6" t="s">
        <v>7402</v>
      </c>
      <c r="C4097" s="7">
        <v>623.28</v>
      </c>
      <c r="D4097" s="8">
        <v>0.57999999999999996</v>
      </c>
      <c r="E4097" s="9">
        <f t="shared" si="126"/>
        <v>361.50239999999997</v>
      </c>
      <c r="F4097" s="9">
        <f t="shared" si="127"/>
        <v>261.77760000000001</v>
      </c>
    </row>
    <row r="4098" spans="1:6" x14ac:dyDescent="0.15">
      <c r="A4098" s="6" t="s">
        <v>7403</v>
      </c>
      <c r="B4098" s="6" t="s">
        <v>7404</v>
      </c>
      <c r="C4098" s="7" t="s">
        <v>7405</v>
      </c>
      <c r="D4098" s="11">
        <v>0.05</v>
      </c>
      <c r="E4098" s="6"/>
      <c r="F4098" s="6"/>
    </row>
    <row r="4099" spans="1:6" x14ac:dyDescent="0.15">
      <c r="A4099" s="6" t="s">
        <v>7403</v>
      </c>
      <c r="B4099" s="6" t="s">
        <v>7406</v>
      </c>
      <c r="C4099" s="7" t="s">
        <v>7405</v>
      </c>
      <c r="D4099" s="11">
        <v>0.05</v>
      </c>
      <c r="E4099" s="6"/>
      <c r="F4099" s="6"/>
    </row>
    <row r="4100" spans="1:6" x14ac:dyDescent="0.15">
      <c r="A4100" s="6" t="s">
        <v>7403</v>
      </c>
      <c r="B4100" s="6" t="s">
        <v>7407</v>
      </c>
      <c r="C4100" s="7" t="s">
        <v>7405</v>
      </c>
      <c r="D4100" s="11">
        <v>0.05</v>
      </c>
      <c r="E4100" s="6"/>
      <c r="F4100" s="6"/>
    </row>
    <row r="4101" spans="1:6" x14ac:dyDescent="0.15">
      <c r="A4101" s="6" t="s">
        <v>7403</v>
      </c>
      <c r="B4101" s="6" t="s">
        <v>7408</v>
      </c>
      <c r="C4101" s="7" t="s">
        <v>7405</v>
      </c>
      <c r="D4101" s="11">
        <v>0.05</v>
      </c>
      <c r="E4101" s="6"/>
      <c r="F4101" s="6"/>
    </row>
    <row r="4102" spans="1:6" x14ac:dyDescent="0.15">
      <c r="A4102" s="6" t="s">
        <v>7403</v>
      </c>
      <c r="B4102" s="6" t="s">
        <v>7409</v>
      </c>
      <c r="C4102" s="7" t="s">
        <v>7405</v>
      </c>
      <c r="D4102" s="11">
        <v>0.05</v>
      </c>
      <c r="E4102" s="6"/>
      <c r="F4102" s="6"/>
    </row>
    <row r="4103" spans="1:6" x14ac:dyDescent="0.15">
      <c r="A4103" s="6" t="s">
        <v>7403</v>
      </c>
      <c r="B4103" s="6" t="s">
        <v>7410</v>
      </c>
      <c r="C4103" s="7" t="s">
        <v>7405</v>
      </c>
      <c r="D4103" s="11">
        <v>0.05</v>
      </c>
      <c r="E4103" s="6"/>
      <c r="F4103" s="6"/>
    </row>
    <row r="4104" spans="1:6" x14ac:dyDescent="0.15">
      <c r="A4104" s="6" t="s">
        <v>7403</v>
      </c>
      <c r="B4104" s="6" t="s">
        <v>7411</v>
      </c>
      <c r="C4104" s="7" t="s">
        <v>7405</v>
      </c>
      <c r="D4104" s="11">
        <v>0.05</v>
      </c>
      <c r="E4104" s="6"/>
      <c r="F4104" s="6"/>
    </row>
    <row r="4105" spans="1:6" x14ac:dyDescent="0.15">
      <c r="A4105" s="6" t="s">
        <v>7403</v>
      </c>
      <c r="B4105" s="6" t="s">
        <v>7412</v>
      </c>
      <c r="C4105" s="7" t="s">
        <v>7405</v>
      </c>
      <c r="D4105" s="11">
        <v>0.05</v>
      </c>
      <c r="E4105" s="6"/>
      <c r="F4105" s="6"/>
    </row>
    <row r="4106" spans="1:6" x14ac:dyDescent="0.15">
      <c r="A4106" s="6" t="s">
        <v>7403</v>
      </c>
      <c r="B4106" s="6" t="s">
        <v>7413</v>
      </c>
      <c r="C4106" s="7" t="s">
        <v>7405</v>
      </c>
      <c r="D4106" s="11">
        <v>0.05</v>
      </c>
      <c r="E4106" s="6"/>
      <c r="F4106" s="6"/>
    </row>
    <row r="4107" spans="1:6" x14ac:dyDescent="0.15">
      <c r="A4107" s="6" t="s">
        <v>7403</v>
      </c>
      <c r="B4107" s="6" t="s">
        <v>7414</v>
      </c>
      <c r="C4107" s="7" t="s">
        <v>7405</v>
      </c>
      <c r="D4107" s="11">
        <v>0.05</v>
      </c>
      <c r="E4107" s="6"/>
      <c r="F4107" s="6"/>
    </row>
    <row r="4108" spans="1:6" x14ac:dyDescent="0.15">
      <c r="A4108" s="6" t="s">
        <v>7415</v>
      </c>
      <c r="B4108" s="6" t="s">
        <v>7416</v>
      </c>
      <c r="C4108" s="10">
        <v>13623.119999999999</v>
      </c>
      <c r="D4108" s="8">
        <v>0.57999999999999996</v>
      </c>
      <c r="E4108" s="9">
        <f t="shared" ref="E4108:E4139" si="128">+C4108*D4108</f>
        <v>7901.409599999999</v>
      </c>
      <c r="F4108" s="9">
        <f t="shared" ref="F4108:F4139" si="129">+C4108-E4108</f>
        <v>5721.7103999999999</v>
      </c>
    </row>
    <row r="4109" spans="1:6" x14ac:dyDescent="0.15">
      <c r="A4109" s="6" t="s">
        <v>7417</v>
      </c>
      <c r="B4109" s="6" t="s">
        <v>7418</v>
      </c>
      <c r="C4109" s="7">
        <v>80.135999999999996</v>
      </c>
      <c r="D4109" s="8">
        <v>0.57999999999999996</v>
      </c>
      <c r="E4109" s="9">
        <f t="shared" si="128"/>
        <v>46.478879999999997</v>
      </c>
      <c r="F4109" s="9">
        <f t="shared" si="129"/>
        <v>33.657119999999999</v>
      </c>
    </row>
    <row r="4110" spans="1:6" x14ac:dyDescent="0.15">
      <c r="A4110" s="6" t="s">
        <v>7419</v>
      </c>
      <c r="B4110" s="6" t="s">
        <v>7420</v>
      </c>
      <c r="C4110" s="7">
        <v>80.135999999999996</v>
      </c>
      <c r="D4110" s="8">
        <v>0.57999999999999996</v>
      </c>
      <c r="E4110" s="9">
        <f t="shared" si="128"/>
        <v>46.478879999999997</v>
      </c>
      <c r="F4110" s="9">
        <f t="shared" si="129"/>
        <v>33.657119999999999</v>
      </c>
    </row>
    <row r="4111" spans="1:6" x14ac:dyDescent="0.15">
      <c r="A4111" s="6" t="s">
        <v>7421</v>
      </c>
      <c r="B4111" s="6" t="s">
        <v>7422</v>
      </c>
      <c r="C4111" s="7">
        <v>80.135999999999996</v>
      </c>
      <c r="D4111" s="8">
        <v>0.57999999999999996</v>
      </c>
      <c r="E4111" s="9">
        <f t="shared" si="128"/>
        <v>46.478879999999997</v>
      </c>
      <c r="F4111" s="9">
        <f t="shared" si="129"/>
        <v>33.657119999999999</v>
      </c>
    </row>
    <row r="4112" spans="1:6" x14ac:dyDescent="0.15">
      <c r="A4112" s="6" t="s">
        <v>7423</v>
      </c>
      <c r="B4112" s="6" t="s">
        <v>7424</v>
      </c>
      <c r="C4112" s="10">
        <v>428.505</v>
      </c>
      <c r="D4112" s="8">
        <v>0.57999999999999996</v>
      </c>
      <c r="E4112" s="9">
        <f t="shared" si="128"/>
        <v>248.53289999999998</v>
      </c>
      <c r="F4112" s="9">
        <f t="shared" si="129"/>
        <v>179.97210000000001</v>
      </c>
    </row>
    <row r="4113" spans="1:6" x14ac:dyDescent="0.15">
      <c r="A4113" s="6" t="s">
        <v>7425</v>
      </c>
      <c r="B4113" s="6" t="s">
        <v>7426</v>
      </c>
      <c r="C4113" s="7">
        <v>428.505</v>
      </c>
      <c r="D4113" s="8">
        <v>0.57999999999999996</v>
      </c>
      <c r="E4113" s="9">
        <f t="shared" si="128"/>
        <v>248.53289999999998</v>
      </c>
      <c r="F4113" s="9">
        <f t="shared" si="129"/>
        <v>179.97210000000001</v>
      </c>
    </row>
    <row r="4114" spans="1:6" x14ac:dyDescent="0.15">
      <c r="A4114" s="6" t="s">
        <v>7427</v>
      </c>
      <c r="B4114" s="6" t="s">
        <v>7428</v>
      </c>
      <c r="C4114" s="7">
        <v>428.505</v>
      </c>
      <c r="D4114" s="8">
        <v>0.57999999999999996</v>
      </c>
      <c r="E4114" s="9">
        <f t="shared" si="128"/>
        <v>248.53289999999998</v>
      </c>
      <c r="F4114" s="9">
        <f t="shared" si="129"/>
        <v>179.97210000000001</v>
      </c>
    </row>
    <row r="4115" spans="1:6" x14ac:dyDescent="0.15">
      <c r="A4115" s="6" t="s">
        <v>7429</v>
      </c>
      <c r="B4115" s="6" t="s">
        <v>7430</v>
      </c>
      <c r="C4115" s="10">
        <v>428.505</v>
      </c>
      <c r="D4115" s="8">
        <v>0.57999999999999996</v>
      </c>
      <c r="E4115" s="9">
        <f t="shared" si="128"/>
        <v>248.53289999999998</v>
      </c>
      <c r="F4115" s="9">
        <f t="shared" si="129"/>
        <v>179.97210000000001</v>
      </c>
    </row>
    <row r="4116" spans="1:6" x14ac:dyDescent="0.15">
      <c r="A4116" s="6" t="s">
        <v>7431</v>
      </c>
      <c r="B4116" s="6" t="s">
        <v>7432</v>
      </c>
      <c r="C4116" s="10">
        <v>428.505</v>
      </c>
      <c r="D4116" s="8">
        <v>0.57999999999999996</v>
      </c>
      <c r="E4116" s="9">
        <f t="shared" si="128"/>
        <v>248.53289999999998</v>
      </c>
      <c r="F4116" s="9">
        <f t="shared" si="129"/>
        <v>179.97210000000001</v>
      </c>
    </row>
    <row r="4117" spans="1:6" x14ac:dyDescent="0.15">
      <c r="A4117" s="6" t="s">
        <v>7433</v>
      </c>
      <c r="B4117" s="6" t="s">
        <v>7434</v>
      </c>
      <c r="C4117" s="7">
        <v>428.505</v>
      </c>
      <c r="D4117" s="8">
        <v>0.57999999999999996</v>
      </c>
      <c r="E4117" s="9">
        <f t="shared" si="128"/>
        <v>248.53289999999998</v>
      </c>
      <c r="F4117" s="9">
        <f t="shared" si="129"/>
        <v>179.97210000000001</v>
      </c>
    </row>
    <row r="4118" spans="1:6" x14ac:dyDescent="0.15">
      <c r="A4118" s="6" t="s">
        <v>7435</v>
      </c>
      <c r="B4118" s="6" t="s">
        <v>7436</v>
      </c>
      <c r="C4118" s="7">
        <v>428.505</v>
      </c>
      <c r="D4118" s="8">
        <v>0.57999999999999996</v>
      </c>
      <c r="E4118" s="9">
        <f t="shared" si="128"/>
        <v>248.53289999999998</v>
      </c>
      <c r="F4118" s="9">
        <f t="shared" si="129"/>
        <v>179.97210000000001</v>
      </c>
    </row>
    <row r="4119" spans="1:6" x14ac:dyDescent="0.15">
      <c r="A4119" s="6" t="s">
        <v>7437</v>
      </c>
      <c r="B4119" s="6" t="s">
        <v>7438</v>
      </c>
      <c r="C4119" s="7">
        <v>428.505</v>
      </c>
      <c r="D4119" s="8">
        <v>0.57999999999999996</v>
      </c>
      <c r="E4119" s="9">
        <f t="shared" si="128"/>
        <v>248.53289999999998</v>
      </c>
      <c r="F4119" s="9">
        <f t="shared" si="129"/>
        <v>179.97210000000001</v>
      </c>
    </row>
    <row r="4120" spans="1:6" x14ac:dyDescent="0.15">
      <c r="A4120" s="6" t="s">
        <v>7439</v>
      </c>
      <c r="B4120" s="6" t="s">
        <v>7440</v>
      </c>
      <c r="C4120" s="7">
        <v>428.505</v>
      </c>
      <c r="D4120" s="8">
        <v>0.57999999999999996</v>
      </c>
      <c r="E4120" s="9">
        <f t="shared" si="128"/>
        <v>248.53289999999998</v>
      </c>
      <c r="F4120" s="9">
        <f t="shared" si="129"/>
        <v>179.97210000000001</v>
      </c>
    </row>
    <row r="4121" spans="1:6" x14ac:dyDescent="0.15">
      <c r="A4121" s="6" t="s">
        <v>7441</v>
      </c>
      <c r="B4121" s="6" t="s">
        <v>7442</v>
      </c>
      <c r="C4121" s="7">
        <v>480.88844999999998</v>
      </c>
      <c r="D4121" s="8">
        <v>0.57999999999999996</v>
      </c>
      <c r="E4121" s="9">
        <f t="shared" si="128"/>
        <v>278.91530099999994</v>
      </c>
      <c r="F4121" s="9">
        <f t="shared" si="129"/>
        <v>201.97314900000003</v>
      </c>
    </row>
    <row r="4122" spans="1:6" x14ac:dyDescent="0.15">
      <c r="A4122" s="6" t="s">
        <v>7443</v>
      </c>
      <c r="B4122" s="6" t="s">
        <v>7444</v>
      </c>
      <c r="C4122" s="7">
        <v>581.97824999999978</v>
      </c>
      <c r="D4122" s="8">
        <v>0.57999999999999996</v>
      </c>
      <c r="E4122" s="9">
        <f t="shared" si="128"/>
        <v>337.54738499999985</v>
      </c>
      <c r="F4122" s="9">
        <f t="shared" si="129"/>
        <v>244.43086499999993</v>
      </c>
    </row>
    <row r="4123" spans="1:6" x14ac:dyDescent="0.15">
      <c r="A4123" s="6" t="s">
        <v>7445</v>
      </c>
      <c r="B4123" s="6" t="s">
        <v>7446</v>
      </c>
      <c r="C4123" s="7">
        <v>581.97824999999978</v>
      </c>
      <c r="D4123" s="8">
        <v>0.57999999999999996</v>
      </c>
      <c r="E4123" s="9">
        <f t="shared" si="128"/>
        <v>337.54738499999985</v>
      </c>
      <c r="F4123" s="9">
        <f t="shared" si="129"/>
        <v>244.43086499999993</v>
      </c>
    </row>
    <row r="4124" spans="1:6" x14ac:dyDescent="0.15">
      <c r="A4124" s="6" t="s">
        <v>7447</v>
      </c>
      <c r="B4124" s="6" t="s">
        <v>7448</v>
      </c>
      <c r="C4124" s="7">
        <v>574.50329999999985</v>
      </c>
      <c r="D4124" s="8">
        <v>0.57999999999999996</v>
      </c>
      <c r="E4124" s="9">
        <f t="shared" si="128"/>
        <v>333.21191399999987</v>
      </c>
      <c r="F4124" s="9">
        <f t="shared" si="129"/>
        <v>241.29138599999999</v>
      </c>
    </row>
    <row r="4125" spans="1:6" x14ac:dyDescent="0.15">
      <c r="A4125" s="6" t="s">
        <v>7449</v>
      </c>
      <c r="B4125" s="6" t="s">
        <v>7450</v>
      </c>
      <c r="C4125" s="7">
        <v>693</v>
      </c>
      <c r="D4125" s="8">
        <v>0.57999999999999996</v>
      </c>
      <c r="E4125" s="9">
        <f t="shared" si="128"/>
        <v>401.94</v>
      </c>
      <c r="F4125" s="9">
        <f t="shared" si="129"/>
        <v>291.06</v>
      </c>
    </row>
    <row r="4126" spans="1:6" x14ac:dyDescent="0.15">
      <c r="A4126" s="6" t="s">
        <v>7451</v>
      </c>
      <c r="B4126" s="6" t="s">
        <v>7452</v>
      </c>
      <c r="C4126" s="7">
        <v>686.27160000000003</v>
      </c>
      <c r="D4126" s="8">
        <v>0.57999999999999996</v>
      </c>
      <c r="E4126" s="9">
        <f t="shared" si="128"/>
        <v>398.03752800000001</v>
      </c>
      <c r="F4126" s="9">
        <f t="shared" si="129"/>
        <v>288.23407200000003</v>
      </c>
    </row>
    <row r="4127" spans="1:6" x14ac:dyDescent="0.15">
      <c r="A4127" s="6" t="s">
        <v>7453</v>
      </c>
      <c r="B4127" s="6" t="s">
        <v>7454</v>
      </c>
      <c r="C4127" s="7">
        <v>873.5012999999999</v>
      </c>
      <c r="D4127" s="8">
        <v>0.57999999999999996</v>
      </c>
      <c r="E4127" s="9">
        <f t="shared" si="128"/>
        <v>506.63075399999991</v>
      </c>
      <c r="F4127" s="9">
        <f t="shared" si="129"/>
        <v>366.87054599999999</v>
      </c>
    </row>
    <row r="4128" spans="1:6" x14ac:dyDescent="0.15">
      <c r="A4128" s="6" t="s">
        <v>7455</v>
      </c>
      <c r="B4128" s="6" t="s">
        <v>7456</v>
      </c>
      <c r="C4128" s="7">
        <v>222.6</v>
      </c>
      <c r="D4128" s="8">
        <v>0.57999999999999996</v>
      </c>
      <c r="E4128" s="9">
        <f t="shared" si="128"/>
        <v>129.10799999999998</v>
      </c>
      <c r="F4128" s="9">
        <f t="shared" si="129"/>
        <v>93.492000000000019</v>
      </c>
    </row>
    <row r="4129" spans="1:6" x14ac:dyDescent="0.15">
      <c r="A4129" s="6" t="s">
        <v>7457</v>
      </c>
      <c r="B4129" s="6" t="s">
        <v>7458</v>
      </c>
      <c r="C4129" s="7">
        <v>2368.4639999999999</v>
      </c>
      <c r="D4129" s="8">
        <v>0.57999999999999996</v>
      </c>
      <c r="E4129" s="9">
        <f t="shared" si="128"/>
        <v>1373.70912</v>
      </c>
      <c r="F4129" s="9">
        <f t="shared" si="129"/>
        <v>994.75487999999996</v>
      </c>
    </row>
    <row r="4130" spans="1:6" x14ac:dyDescent="0.15">
      <c r="A4130" s="6" t="s">
        <v>7459</v>
      </c>
      <c r="B4130" s="6" t="s">
        <v>7460</v>
      </c>
      <c r="C4130" s="7">
        <v>42.850499999999997</v>
      </c>
      <c r="D4130" s="8">
        <v>0.57999999999999996</v>
      </c>
      <c r="E4130" s="9">
        <f t="shared" si="128"/>
        <v>24.853289999999998</v>
      </c>
      <c r="F4130" s="9">
        <f t="shared" si="129"/>
        <v>17.997209999999999</v>
      </c>
    </row>
    <row r="4131" spans="1:6" x14ac:dyDescent="0.15">
      <c r="A4131" s="6" t="s">
        <v>7461</v>
      </c>
      <c r="B4131" s="6" t="s">
        <v>7462</v>
      </c>
      <c r="C4131" s="7">
        <v>48.972000000000001</v>
      </c>
      <c r="D4131" s="8">
        <v>0.57999999999999996</v>
      </c>
      <c r="E4131" s="9">
        <f t="shared" si="128"/>
        <v>28.403759999999998</v>
      </c>
      <c r="F4131" s="9">
        <f t="shared" si="129"/>
        <v>20.568240000000003</v>
      </c>
    </row>
    <row r="4132" spans="1:6" x14ac:dyDescent="0.15">
      <c r="A4132" s="6" t="s">
        <v>7463</v>
      </c>
      <c r="B4132" s="6" t="s">
        <v>7464</v>
      </c>
      <c r="C4132" s="7">
        <v>428.505</v>
      </c>
      <c r="D4132" s="8">
        <v>0.57999999999999996</v>
      </c>
      <c r="E4132" s="9">
        <f t="shared" si="128"/>
        <v>248.53289999999998</v>
      </c>
      <c r="F4132" s="9">
        <f t="shared" si="129"/>
        <v>179.97210000000001</v>
      </c>
    </row>
    <row r="4133" spans="1:6" x14ac:dyDescent="0.15">
      <c r="A4133" s="6" t="s">
        <v>7465</v>
      </c>
      <c r="B4133" s="6" t="s">
        <v>7466</v>
      </c>
      <c r="C4133" s="7">
        <v>428.505</v>
      </c>
      <c r="D4133" s="8">
        <v>0.57999999999999996</v>
      </c>
      <c r="E4133" s="9">
        <f t="shared" si="128"/>
        <v>248.53289999999998</v>
      </c>
      <c r="F4133" s="9">
        <f t="shared" si="129"/>
        <v>179.97210000000001</v>
      </c>
    </row>
    <row r="4134" spans="1:6" x14ac:dyDescent="0.15">
      <c r="A4134" s="6" t="s">
        <v>7467</v>
      </c>
      <c r="B4134" s="6" t="s">
        <v>7468</v>
      </c>
      <c r="C4134" s="7">
        <v>428.505</v>
      </c>
      <c r="D4134" s="8">
        <v>0.57999999999999996</v>
      </c>
      <c r="E4134" s="9">
        <f t="shared" si="128"/>
        <v>248.53289999999998</v>
      </c>
      <c r="F4134" s="9">
        <f t="shared" si="129"/>
        <v>179.97210000000001</v>
      </c>
    </row>
    <row r="4135" spans="1:6" x14ac:dyDescent="0.15">
      <c r="A4135" s="6" t="s">
        <v>7469</v>
      </c>
      <c r="B4135" s="6" t="s">
        <v>7470</v>
      </c>
      <c r="C4135" s="7">
        <v>680.04300000000001</v>
      </c>
      <c r="D4135" s="8">
        <v>0.57999999999999996</v>
      </c>
      <c r="E4135" s="9">
        <f t="shared" si="128"/>
        <v>394.42493999999999</v>
      </c>
      <c r="F4135" s="9">
        <f t="shared" si="129"/>
        <v>285.61806000000001</v>
      </c>
    </row>
    <row r="4136" spans="1:6" x14ac:dyDescent="0.15">
      <c r="A4136" s="6" t="s">
        <v>7471</v>
      </c>
      <c r="B4136" s="6" t="s">
        <v>7472</v>
      </c>
      <c r="C4136" s="7">
        <v>35.616</v>
      </c>
      <c r="D4136" s="8">
        <v>0.57999999999999996</v>
      </c>
      <c r="E4136" s="9">
        <f t="shared" si="128"/>
        <v>20.65728</v>
      </c>
      <c r="F4136" s="9">
        <f t="shared" si="129"/>
        <v>14.95872</v>
      </c>
    </row>
    <row r="4137" spans="1:6" x14ac:dyDescent="0.15">
      <c r="A4137" s="6" t="s">
        <v>7473</v>
      </c>
      <c r="B4137" s="6" t="s">
        <v>7474</v>
      </c>
      <c r="C4137" s="7">
        <v>674.47799999999995</v>
      </c>
      <c r="D4137" s="8">
        <v>0.57999999999999996</v>
      </c>
      <c r="E4137" s="9">
        <f t="shared" si="128"/>
        <v>391.19723999999997</v>
      </c>
      <c r="F4137" s="9">
        <f t="shared" si="129"/>
        <v>283.28075999999999</v>
      </c>
    </row>
    <row r="4138" spans="1:6" x14ac:dyDescent="0.15">
      <c r="A4138" s="6" t="s">
        <v>7475</v>
      </c>
      <c r="B4138" s="6" t="s">
        <v>7476</v>
      </c>
      <c r="C4138" s="7">
        <v>1227.0825</v>
      </c>
      <c r="D4138" s="8">
        <v>0.57999999999999996</v>
      </c>
      <c r="E4138" s="9">
        <f t="shared" si="128"/>
        <v>711.70784999999989</v>
      </c>
      <c r="F4138" s="9">
        <f t="shared" si="129"/>
        <v>515.37465000000009</v>
      </c>
    </row>
    <row r="4139" spans="1:6" x14ac:dyDescent="0.15">
      <c r="A4139" s="6" t="s">
        <v>7477</v>
      </c>
      <c r="B4139" s="6" t="s">
        <v>7478</v>
      </c>
      <c r="C4139" s="7">
        <v>779.87909999999988</v>
      </c>
      <c r="D4139" s="8">
        <v>0.57999999999999996</v>
      </c>
      <c r="E4139" s="9">
        <f t="shared" si="128"/>
        <v>452.32987799999989</v>
      </c>
      <c r="F4139" s="9">
        <f t="shared" si="129"/>
        <v>327.54922199999999</v>
      </c>
    </row>
    <row r="4140" spans="1:6" x14ac:dyDescent="0.15">
      <c r="A4140" s="6" t="s">
        <v>7479</v>
      </c>
      <c r="B4140" s="6" t="s">
        <v>7480</v>
      </c>
      <c r="C4140" s="7">
        <v>1227.0825</v>
      </c>
      <c r="D4140" s="8">
        <v>0.57999999999999996</v>
      </c>
      <c r="E4140" s="9">
        <f t="shared" ref="E4140:E4171" si="130">+C4140*D4140</f>
        <v>711.70784999999989</v>
      </c>
      <c r="F4140" s="9">
        <f t="shared" ref="F4140:F4171" si="131">+C4140-E4140</f>
        <v>515.37465000000009</v>
      </c>
    </row>
    <row r="4141" spans="1:6" x14ac:dyDescent="0.15">
      <c r="A4141" s="6" t="s">
        <v>7481</v>
      </c>
      <c r="B4141" s="6" t="s">
        <v>7482</v>
      </c>
      <c r="C4141" s="7">
        <v>779.87909999999988</v>
      </c>
      <c r="D4141" s="8">
        <v>0.57999999999999996</v>
      </c>
      <c r="E4141" s="9">
        <f t="shared" si="130"/>
        <v>452.32987799999989</v>
      </c>
      <c r="F4141" s="9">
        <f t="shared" si="131"/>
        <v>327.54922199999999</v>
      </c>
    </row>
    <row r="4142" spans="1:6" x14ac:dyDescent="0.15">
      <c r="A4142" s="6" t="s">
        <v>7483</v>
      </c>
      <c r="B4142" s="6" t="s">
        <v>7484</v>
      </c>
      <c r="C4142" s="7">
        <v>1227.0825</v>
      </c>
      <c r="D4142" s="8">
        <v>0.57999999999999996</v>
      </c>
      <c r="E4142" s="9">
        <f t="shared" si="130"/>
        <v>711.70784999999989</v>
      </c>
      <c r="F4142" s="9">
        <f t="shared" si="131"/>
        <v>515.37465000000009</v>
      </c>
    </row>
    <row r="4143" spans="1:6" x14ac:dyDescent="0.15">
      <c r="A4143" s="6" t="s">
        <v>7485</v>
      </c>
      <c r="B4143" s="6" t="s">
        <v>7486</v>
      </c>
      <c r="C4143" s="7">
        <v>779.87909999999988</v>
      </c>
      <c r="D4143" s="8">
        <v>0.57999999999999996</v>
      </c>
      <c r="E4143" s="9">
        <f t="shared" si="130"/>
        <v>452.32987799999989</v>
      </c>
      <c r="F4143" s="9">
        <f t="shared" si="131"/>
        <v>327.54922199999999</v>
      </c>
    </row>
    <row r="4144" spans="1:6" x14ac:dyDescent="0.15">
      <c r="A4144" s="6" t="s">
        <v>7487</v>
      </c>
      <c r="B4144" s="6" t="s">
        <v>7488</v>
      </c>
      <c r="C4144" s="7">
        <v>1227.0825</v>
      </c>
      <c r="D4144" s="8">
        <v>0.57999999999999996</v>
      </c>
      <c r="E4144" s="9">
        <f t="shared" si="130"/>
        <v>711.70784999999989</v>
      </c>
      <c r="F4144" s="9">
        <f t="shared" si="131"/>
        <v>515.37465000000009</v>
      </c>
    </row>
    <row r="4145" spans="1:6" x14ac:dyDescent="0.15">
      <c r="A4145" s="6" t="s">
        <v>7489</v>
      </c>
      <c r="B4145" s="6" t="s">
        <v>7490</v>
      </c>
      <c r="C4145" s="7">
        <v>779.87909999999988</v>
      </c>
      <c r="D4145" s="8">
        <v>0.57999999999999996</v>
      </c>
      <c r="E4145" s="9">
        <f t="shared" si="130"/>
        <v>452.32987799999989</v>
      </c>
      <c r="F4145" s="9">
        <f t="shared" si="131"/>
        <v>327.54922199999999</v>
      </c>
    </row>
    <row r="4146" spans="1:6" x14ac:dyDescent="0.15">
      <c r="A4146" s="6" t="s">
        <v>7491</v>
      </c>
      <c r="B4146" s="6" t="s">
        <v>7492</v>
      </c>
      <c r="C4146" s="7">
        <v>1227.0825</v>
      </c>
      <c r="D4146" s="8">
        <v>0.57999999999999996</v>
      </c>
      <c r="E4146" s="9">
        <f t="shared" si="130"/>
        <v>711.70784999999989</v>
      </c>
      <c r="F4146" s="9">
        <f t="shared" si="131"/>
        <v>515.37465000000009</v>
      </c>
    </row>
    <row r="4147" spans="1:6" x14ac:dyDescent="0.15">
      <c r="A4147" s="6" t="s">
        <v>7493</v>
      </c>
      <c r="B4147" s="6" t="s">
        <v>7494</v>
      </c>
      <c r="C4147" s="7">
        <v>779.87909999999988</v>
      </c>
      <c r="D4147" s="8">
        <v>0.57999999999999996</v>
      </c>
      <c r="E4147" s="9">
        <f t="shared" si="130"/>
        <v>452.32987799999989</v>
      </c>
      <c r="F4147" s="9">
        <f t="shared" si="131"/>
        <v>327.54922199999999</v>
      </c>
    </row>
    <row r="4148" spans="1:6" x14ac:dyDescent="0.15">
      <c r="A4148" s="6" t="s">
        <v>7495</v>
      </c>
      <c r="B4148" s="6" t="s">
        <v>7496</v>
      </c>
      <c r="C4148" s="7">
        <v>1227.0825</v>
      </c>
      <c r="D4148" s="8">
        <v>0.57999999999999996</v>
      </c>
      <c r="E4148" s="9">
        <f t="shared" si="130"/>
        <v>711.70784999999989</v>
      </c>
      <c r="F4148" s="9">
        <f t="shared" si="131"/>
        <v>515.37465000000009</v>
      </c>
    </row>
    <row r="4149" spans="1:6" x14ac:dyDescent="0.15">
      <c r="A4149" s="6" t="s">
        <v>7497</v>
      </c>
      <c r="B4149" s="6" t="s">
        <v>7498</v>
      </c>
      <c r="C4149" s="7">
        <v>779.87909999999988</v>
      </c>
      <c r="D4149" s="8">
        <v>0.57999999999999996</v>
      </c>
      <c r="E4149" s="9">
        <f t="shared" si="130"/>
        <v>452.32987799999989</v>
      </c>
      <c r="F4149" s="9">
        <f t="shared" si="131"/>
        <v>327.54922199999999</v>
      </c>
    </row>
    <row r="4150" spans="1:6" x14ac:dyDescent="0.15">
      <c r="A4150" s="6" t="s">
        <v>7499</v>
      </c>
      <c r="B4150" s="6" t="s">
        <v>7500</v>
      </c>
      <c r="C4150" s="7">
        <v>1320.5744999999999</v>
      </c>
      <c r="D4150" s="8">
        <v>0.57999999999999996</v>
      </c>
      <c r="E4150" s="9">
        <f t="shared" si="130"/>
        <v>765.93320999999992</v>
      </c>
      <c r="F4150" s="9">
        <f t="shared" si="131"/>
        <v>554.64129000000003</v>
      </c>
    </row>
    <row r="4151" spans="1:6" x14ac:dyDescent="0.15">
      <c r="A4151" s="6" t="s">
        <v>7501</v>
      </c>
      <c r="B4151" s="6" t="s">
        <v>7502</v>
      </c>
      <c r="C4151" s="7">
        <v>842.20709999999997</v>
      </c>
      <c r="D4151" s="8">
        <v>0.57999999999999996</v>
      </c>
      <c r="E4151" s="9">
        <f t="shared" si="130"/>
        <v>488.48011799999995</v>
      </c>
      <c r="F4151" s="9">
        <f t="shared" si="131"/>
        <v>353.72698200000002</v>
      </c>
    </row>
    <row r="4152" spans="1:6" x14ac:dyDescent="0.15">
      <c r="A4152" s="6" t="s">
        <v>7503</v>
      </c>
      <c r="B4152" s="6" t="s">
        <v>7504</v>
      </c>
      <c r="C4152" s="7">
        <v>1320.5744999999999</v>
      </c>
      <c r="D4152" s="8">
        <v>0.57999999999999996</v>
      </c>
      <c r="E4152" s="9">
        <f t="shared" si="130"/>
        <v>765.93320999999992</v>
      </c>
      <c r="F4152" s="9">
        <f t="shared" si="131"/>
        <v>554.64129000000003</v>
      </c>
    </row>
    <row r="4153" spans="1:6" x14ac:dyDescent="0.15">
      <c r="A4153" s="6" t="s">
        <v>7505</v>
      </c>
      <c r="B4153" s="6" t="s">
        <v>7506</v>
      </c>
      <c r="C4153" s="7">
        <v>842.20709999999997</v>
      </c>
      <c r="D4153" s="8">
        <v>0.57999999999999996</v>
      </c>
      <c r="E4153" s="9">
        <f t="shared" si="130"/>
        <v>488.48011799999995</v>
      </c>
      <c r="F4153" s="9">
        <f t="shared" si="131"/>
        <v>353.72698200000002</v>
      </c>
    </row>
    <row r="4154" spans="1:6" x14ac:dyDescent="0.15">
      <c r="A4154" s="6" t="s">
        <v>7507</v>
      </c>
      <c r="B4154" s="6" t="s">
        <v>7508</v>
      </c>
      <c r="C4154" s="7">
        <v>1227.0825</v>
      </c>
      <c r="D4154" s="8">
        <v>0.57999999999999996</v>
      </c>
      <c r="E4154" s="9">
        <f t="shared" si="130"/>
        <v>711.70784999999989</v>
      </c>
      <c r="F4154" s="9">
        <f t="shared" si="131"/>
        <v>515.37465000000009</v>
      </c>
    </row>
    <row r="4155" spans="1:6" x14ac:dyDescent="0.15">
      <c r="A4155" s="6" t="s">
        <v>7509</v>
      </c>
      <c r="B4155" s="6" t="s">
        <v>7510</v>
      </c>
      <c r="C4155" s="7">
        <v>779.87909999999988</v>
      </c>
      <c r="D4155" s="8">
        <v>0.57999999999999996</v>
      </c>
      <c r="E4155" s="9">
        <f t="shared" si="130"/>
        <v>452.32987799999989</v>
      </c>
      <c r="F4155" s="9">
        <f t="shared" si="131"/>
        <v>327.54922199999999</v>
      </c>
    </row>
    <row r="4156" spans="1:6" x14ac:dyDescent="0.15">
      <c r="A4156" s="6" t="s">
        <v>7511</v>
      </c>
      <c r="B4156" s="6" t="s">
        <v>7512</v>
      </c>
      <c r="C4156" s="7">
        <v>779.87909999999988</v>
      </c>
      <c r="D4156" s="8">
        <v>0.57999999999999996</v>
      </c>
      <c r="E4156" s="9">
        <f t="shared" si="130"/>
        <v>452.32987799999989</v>
      </c>
      <c r="F4156" s="9">
        <f t="shared" si="131"/>
        <v>327.54922199999999</v>
      </c>
    </row>
    <row r="4157" spans="1:6" x14ac:dyDescent="0.15">
      <c r="A4157" s="6" t="s">
        <v>7513</v>
      </c>
      <c r="B4157" s="6" t="s">
        <v>7514</v>
      </c>
      <c r="C4157" s="7">
        <v>1320.5744999999999</v>
      </c>
      <c r="D4157" s="8">
        <v>0.57999999999999996</v>
      </c>
      <c r="E4157" s="9">
        <f t="shared" si="130"/>
        <v>765.93320999999992</v>
      </c>
      <c r="F4157" s="9">
        <f t="shared" si="131"/>
        <v>554.64129000000003</v>
      </c>
    </row>
    <row r="4158" spans="1:6" x14ac:dyDescent="0.15">
      <c r="A4158" s="6" t="s">
        <v>7515</v>
      </c>
      <c r="B4158" s="6" t="s">
        <v>7516</v>
      </c>
      <c r="C4158" s="7">
        <v>842.20709999999997</v>
      </c>
      <c r="D4158" s="8">
        <v>0.57999999999999996</v>
      </c>
      <c r="E4158" s="9">
        <f t="shared" si="130"/>
        <v>488.48011799999995</v>
      </c>
      <c r="F4158" s="9">
        <f t="shared" si="131"/>
        <v>353.72698200000002</v>
      </c>
    </row>
    <row r="4159" spans="1:6" x14ac:dyDescent="0.15">
      <c r="A4159" s="6" t="s">
        <v>7517</v>
      </c>
      <c r="B4159" s="6" t="s">
        <v>7518</v>
      </c>
      <c r="C4159" s="7">
        <v>1320.5744999999999</v>
      </c>
      <c r="D4159" s="8">
        <v>0.57999999999999996</v>
      </c>
      <c r="E4159" s="9">
        <f t="shared" si="130"/>
        <v>765.93320999999992</v>
      </c>
      <c r="F4159" s="9">
        <f t="shared" si="131"/>
        <v>554.64129000000003</v>
      </c>
    </row>
    <row r="4160" spans="1:6" x14ac:dyDescent="0.15">
      <c r="A4160" s="6" t="s">
        <v>7519</v>
      </c>
      <c r="B4160" s="6" t="s">
        <v>7520</v>
      </c>
      <c r="C4160" s="7">
        <v>1435.665</v>
      </c>
      <c r="D4160" s="8">
        <v>0.57999999999999996</v>
      </c>
      <c r="E4160" s="9">
        <f t="shared" si="130"/>
        <v>832.68569999999988</v>
      </c>
      <c r="F4160" s="9">
        <f t="shared" si="131"/>
        <v>602.97930000000008</v>
      </c>
    </row>
    <row r="4161" spans="1:6" x14ac:dyDescent="0.15">
      <c r="A4161" s="6" t="s">
        <v>7521</v>
      </c>
      <c r="B4161" s="6" t="s">
        <v>7522</v>
      </c>
      <c r="C4161" s="7">
        <v>842.20709999999997</v>
      </c>
      <c r="D4161" s="8">
        <v>0.57999999999999996</v>
      </c>
      <c r="E4161" s="9">
        <f t="shared" si="130"/>
        <v>488.48011799999995</v>
      </c>
      <c r="F4161" s="9">
        <f t="shared" si="131"/>
        <v>353.72698200000002</v>
      </c>
    </row>
    <row r="4162" spans="1:6" x14ac:dyDescent="0.15">
      <c r="A4162" s="6" t="s">
        <v>7523</v>
      </c>
      <c r="B4162" s="6" t="s">
        <v>7524</v>
      </c>
      <c r="C4162" s="7">
        <v>233.73</v>
      </c>
      <c r="D4162" s="8">
        <v>0.57999999999999996</v>
      </c>
      <c r="E4162" s="9">
        <f t="shared" si="130"/>
        <v>135.56339999999997</v>
      </c>
      <c r="F4162" s="9">
        <f t="shared" si="131"/>
        <v>98.166600000000017</v>
      </c>
    </row>
    <row r="4163" spans="1:6" x14ac:dyDescent="0.15">
      <c r="A4163" s="6" t="s">
        <v>7525</v>
      </c>
      <c r="B4163" s="6" t="s">
        <v>7526</v>
      </c>
      <c r="C4163" s="7">
        <v>1032.3074999999999</v>
      </c>
      <c r="D4163" s="8">
        <v>0.57999999999999996</v>
      </c>
      <c r="E4163" s="9">
        <f t="shared" si="130"/>
        <v>598.73834999999985</v>
      </c>
      <c r="F4163" s="9">
        <f t="shared" si="131"/>
        <v>433.56915000000004</v>
      </c>
    </row>
    <row r="4164" spans="1:6" x14ac:dyDescent="0.15">
      <c r="A4164" s="6" t="s">
        <v>7527</v>
      </c>
      <c r="B4164" s="6" t="s">
        <v>7528</v>
      </c>
      <c r="C4164" s="7">
        <v>685.60799999999995</v>
      </c>
      <c r="D4164" s="8">
        <v>0.57999999999999996</v>
      </c>
      <c r="E4164" s="9">
        <f t="shared" si="130"/>
        <v>397.65263999999996</v>
      </c>
      <c r="F4164" s="9">
        <f t="shared" si="131"/>
        <v>287.95535999999998</v>
      </c>
    </row>
    <row r="4165" spans="1:6" x14ac:dyDescent="0.15">
      <c r="A4165" s="6" t="s">
        <v>7529</v>
      </c>
      <c r="B4165" s="6" t="s">
        <v>7530</v>
      </c>
      <c r="C4165" s="7">
        <v>682.26900000000001</v>
      </c>
      <c r="D4165" s="8">
        <v>0.57999999999999996</v>
      </c>
      <c r="E4165" s="9">
        <f t="shared" si="130"/>
        <v>395.71601999999996</v>
      </c>
      <c r="F4165" s="9">
        <f t="shared" si="131"/>
        <v>286.55298000000005</v>
      </c>
    </row>
    <row r="4166" spans="1:6" x14ac:dyDescent="0.15">
      <c r="A4166" s="6" t="s">
        <v>7531</v>
      </c>
      <c r="B4166" s="6" t="s">
        <v>7532</v>
      </c>
      <c r="C4166" s="7">
        <v>1071.819</v>
      </c>
      <c r="D4166" s="8">
        <v>0.57999999999999996</v>
      </c>
      <c r="E4166" s="9">
        <f t="shared" si="130"/>
        <v>621.65501999999992</v>
      </c>
      <c r="F4166" s="9">
        <f t="shared" si="131"/>
        <v>450.16398000000004</v>
      </c>
    </row>
    <row r="4167" spans="1:6" x14ac:dyDescent="0.15">
      <c r="A4167" s="6" t="s">
        <v>7533</v>
      </c>
      <c r="B4167" s="6" t="s">
        <v>7534</v>
      </c>
      <c r="C4167" s="7">
        <v>2796.9690000000001</v>
      </c>
      <c r="D4167" s="8">
        <v>0.57999999999999996</v>
      </c>
      <c r="E4167" s="9">
        <f t="shared" si="130"/>
        <v>1622.2420199999999</v>
      </c>
      <c r="F4167" s="9">
        <f t="shared" si="131"/>
        <v>1174.7269800000001</v>
      </c>
    </row>
    <row r="4168" spans="1:6" x14ac:dyDescent="0.15">
      <c r="A4168" s="6" t="s">
        <v>7535</v>
      </c>
      <c r="B4168" s="6" t="s">
        <v>7536</v>
      </c>
      <c r="C4168" s="7">
        <v>831.41099999999994</v>
      </c>
      <c r="D4168" s="8">
        <v>0.57999999999999996</v>
      </c>
      <c r="E4168" s="9">
        <f t="shared" si="130"/>
        <v>482.21837999999991</v>
      </c>
      <c r="F4168" s="9">
        <f t="shared" si="131"/>
        <v>349.19262000000003</v>
      </c>
    </row>
    <row r="4169" spans="1:6" x14ac:dyDescent="0.15">
      <c r="A4169" s="6" t="s">
        <v>7537</v>
      </c>
      <c r="B4169" s="6" t="s">
        <v>7538</v>
      </c>
      <c r="C4169" s="10">
        <v>75.683999999999997</v>
      </c>
      <c r="D4169" s="8">
        <v>0.57999999999999996</v>
      </c>
      <c r="E4169" s="9">
        <f t="shared" si="130"/>
        <v>43.896719999999995</v>
      </c>
      <c r="F4169" s="9">
        <f t="shared" si="131"/>
        <v>31.787280000000003</v>
      </c>
    </row>
    <row r="4170" spans="1:6" x14ac:dyDescent="0.15">
      <c r="A4170" s="6" t="s">
        <v>7539</v>
      </c>
      <c r="B4170" s="6" t="s">
        <v>7539</v>
      </c>
      <c r="C4170" s="7">
        <v>1012.83</v>
      </c>
      <c r="D4170" s="8">
        <v>0.57999999999999996</v>
      </c>
      <c r="E4170" s="9">
        <f t="shared" si="130"/>
        <v>587.44139999999993</v>
      </c>
      <c r="F4170" s="9">
        <f t="shared" si="131"/>
        <v>425.38860000000011</v>
      </c>
    </row>
    <row r="4171" spans="1:6" x14ac:dyDescent="0.15">
      <c r="A4171" s="6" t="s">
        <v>7540</v>
      </c>
      <c r="B4171" s="6" t="s">
        <v>7540</v>
      </c>
      <c r="C4171" s="7">
        <v>1224.3</v>
      </c>
      <c r="D4171" s="8">
        <v>0.57999999999999996</v>
      </c>
      <c r="E4171" s="9">
        <f t="shared" si="130"/>
        <v>710.09399999999994</v>
      </c>
      <c r="F4171" s="9">
        <f t="shared" si="131"/>
        <v>514.20600000000002</v>
      </c>
    </row>
    <row r="4172" spans="1:6" x14ac:dyDescent="0.15">
      <c r="A4172" s="6" t="s">
        <v>7541</v>
      </c>
      <c r="B4172" s="6" t="s">
        <v>7542</v>
      </c>
      <c r="C4172" s="7">
        <v>249.31200000000001</v>
      </c>
      <c r="D4172" s="8">
        <v>0.57999999999999996</v>
      </c>
      <c r="E4172" s="9">
        <f t="shared" ref="E4172:E4203" si="132">+C4172*D4172</f>
        <v>144.60095999999999</v>
      </c>
      <c r="F4172" s="9">
        <f t="shared" ref="F4172:F4203" si="133">+C4172-E4172</f>
        <v>104.71104000000003</v>
      </c>
    </row>
    <row r="4173" spans="1:6" x14ac:dyDescent="0.15">
      <c r="A4173" s="6" t="s">
        <v>7543</v>
      </c>
      <c r="B4173" s="6" t="s">
        <v>7544</v>
      </c>
      <c r="C4173" s="7">
        <v>296.05799999999999</v>
      </c>
      <c r="D4173" s="8">
        <v>0.57999999999999996</v>
      </c>
      <c r="E4173" s="9">
        <f t="shared" si="132"/>
        <v>171.71364</v>
      </c>
      <c r="F4173" s="9">
        <f t="shared" si="133"/>
        <v>124.34435999999999</v>
      </c>
    </row>
    <row r="4174" spans="1:6" x14ac:dyDescent="0.15">
      <c r="A4174" s="6" t="s">
        <v>7545</v>
      </c>
      <c r="B4174" s="6" t="s">
        <v>7546</v>
      </c>
      <c r="C4174" s="7">
        <v>311.64</v>
      </c>
      <c r="D4174" s="8">
        <v>0.57999999999999996</v>
      </c>
      <c r="E4174" s="9">
        <f t="shared" si="132"/>
        <v>180.75119999999998</v>
      </c>
      <c r="F4174" s="9">
        <f t="shared" si="133"/>
        <v>130.8888</v>
      </c>
    </row>
    <row r="4175" spans="1:6" x14ac:dyDescent="0.15">
      <c r="A4175" s="6" t="s">
        <v>7547</v>
      </c>
      <c r="B4175" s="6" t="s">
        <v>7548</v>
      </c>
      <c r="C4175" s="7">
        <v>660.00900000000001</v>
      </c>
      <c r="D4175" s="8">
        <v>0.57999999999999996</v>
      </c>
      <c r="E4175" s="9">
        <f t="shared" si="132"/>
        <v>382.80521999999996</v>
      </c>
      <c r="F4175" s="9">
        <f t="shared" si="133"/>
        <v>277.20378000000005</v>
      </c>
    </row>
    <row r="4176" spans="1:6" x14ac:dyDescent="0.15">
      <c r="A4176" s="6" t="s">
        <v>7549</v>
      </c>
      <c r="B4176" s="6" t="s">
        <v>7550</v>
      </c>
      <c r="C4176" s="7">
        <v>592.11599999999999</v>
      </c>
      <c r="D4176" s="8">
        <v>0.57999999999999996</v>
      </c>
      <c r="E4176" s="9">
        <f t="shared" si="132"/>
        <v>343.42728</v>
      </c>
      <c r="F4176" s="9">
        <f t="shared" si="133"/>
        <v>248.68871999999999</v>
      </c>
    </row>
    <row r="4177" spans="1:6" x14ac:dyDescent="0.15">
      <c r="A4177" s="6" t="s">
        <v>7551</v>
      </c>
      <c r="B4177" s="6" t="s">
        <v>7552</v>
      </c>
      <c r="C4177" s="7">
        <v>1012.83</v>
      </c>
      <c r="D4177" s="8">
        <v>0.57999999999999996</v>
      </c>
      <c r="E4177" s="9">
        <f t="shared" si="132"/>
        <v>587.44139999999993</v>
      </c>
      <c r="F4177" s="9">
        <f t="shared" si="133"/>
        <v>425.38860000000011</v>
      </c>
    </row>
    <row r="4178" spans="1:6" x14ac:dyDescent="0.15">
      <c r="A4178" s="6" t="s">
        <v>7553</v>
      </c>
      <c r="B4178" s="6" t="s">
        <v>7554</v>
      </c>
      <c r="C4178" s="7">
        <v>934.92</v>
      </c>
      <c r="D4178" s="8">
        <v>0.57999999999999996</v>
      </c>
      <c r="E4178" s="9">
        <f t="shared" si="132"/>
        <v>542.25359999999989</v>
      </c>
      <c r="F4178" s="9">
        <f t="shared" si="133"/>
        <v>392.66640000000007</v>
      </c>
    </row>
    <row r="4179" spans="1:6" x14ac:dyDescent="0.15">
      <c r="A4179" s="6" t="s">
        <v>7555</v>
      </c>
      <c r="B4179" s="6" t="s">
        <v>7556</v>
      </c>
      <c r="C4179" s="7">
        <v>1230.9780000000001</v>
      </c>
      <c r="D4179" s="8">
        <v>0.57999999999999996</v>
      </c>
      <c r="E4179" s="9">
        <f t="shared" si="132"/>
        <v>713.96723999999995</v>
      </c>
      <c r="F4179" s="9">
        <f t="shared" si="133"/>
        <v>517.01076000000012</v>
      </c>
    </row>
    <row r="4180" spans="1:6" x14ac:dyDescent="0.15">
      <c r="A4180" s="6" t="s">
        <v>7557</v>
      </c>
      <c r="B4180" s="6" t="s">
        <v>7558</v>
      </c>
      <c r="C4180" s="7">
        <v>973.875</v>
      </c>
      <c r="D4180" s="8">
        <v>0.57999999999999996</v>
      </c>
      <c r="E4180" s="9">
        <f t="shared" si="132"/>
        <v>564.84749999999997</v>
      </c>
      <c r="F4180" s="9">
        <f t="shared" si="133"/>
        <v>409.02750000000003</v>
      </c>
    </row>
    <row r="4181" spans="1:6" x14ac:dyDescent="0.15">
      <c r="A4181" s="6" t="s">
        <v>7559</v>
      </c>
      <c r="B4181" s="6" t="s">
        <v>7560</v>
      </c>
      <c r="C4181" s="7">
        <v>313.86599999999999</v>
      </c>
      <c r="D4181" s="8">
        <v>0.57999999999999996</v>
      </c>
      <c r="E4181" s="9">
        <f t="shared" si="132"/>
        <v>182.04227999999998</v>
      </c>
      <c r="F4181" s="9">
        <f t="shared" si="133"/>
        <v>131.82372000000001</v>
      </c>
    </row>
    <row r="4182" spans="1:6" x14ac:dyDescent="0.15">
      <c r="A4182" s="6" t="s">
        <v>7561</v>
      </c>
      <c r="B4182" s="6" t="s">
        <v>7562</v>
      </c>
      <c r="C4182" s="7">
        <v>664.46100000000001</v>
      </c>
      <c r="D4182" s="8">
        <v>0.57999999999999996</v>
      </c>
      <c r="E4182" s="9">
        <f t="shared" si="132"/>
        <v>385.38738000000001</v>
      </c>
      <c r="F4182" s="9">
        <f t="shared" si="133"/>
        <v>279.07362000000001</v>
      </c>
    </row>
    <row r="4183" spans="1:6" x14ac:dyDescent="0.15">
      <c r="A4183" s="6" t="s">
        <v>7563</v>
      </c>
      <c r="B4183" s="6" t="s">
        <v>7564</v>
      </c>
      <c r="C4183" s="7">
        <v>4485.3900000000003</v>
      </c>
      <c r="D4183" s="8">
        <v>0.57999999999999996</v>
      </c>
      <c r="E4183" s="9">
        <f t="shared" si="132"/>
        <v>2601.5261999999998</v>
      </c>
      <c r="F4183" s="9">
        <f t="shared" si="133"/>
        <v>1883.8638000000005</v>
      </c>
    </row>
    <row r="4184" spans="1:6" x14ac:dyDescent="0.15">
      <c r="A4184" s="6" t="s">
        <v>7565</v>
      </c>
      <c r="B4184" s="6" t="s">
        <v>7566</v>
      </c>
      <c r="C4184" s="7">
        <v>41.180999999999997</v>
      </c>
      <c r="D4184" s="8">
        <v>0.57999999999999996</v>
      </c>
      <c r="E4184" s="9">
        <f t="shared" si="132"/>
        <v>23.884979999999995</v>
      </c>
      <c r="F4184" s="9">
        <f t="shared" si="133"/>
        <v>17.296020000000002</v>
      </c>
    </row>
    <row r="4185" spans="1:6" x14ac:dyDescent="0.15">
      <c r="A4185" s="6" t="s">
        <v>7567</v>
      </c>
      <c r="B4185" s="6" t="s">
        <v>7568</v>
      </c>
      <c r="C4185" s="7">
        <v>72.066749999999999</v>
      </c>
      <c r="D4185" s="8">
        <v>0.57999999999999996</v>
      </c>
      <c r="E4185" s="9">
        <f t="shared" si="132"/>
        <v>41.798714999999994</v>
      </c>
      <c r="F4185" s="9">
        <f t="shared" si="133"/>
        <v>30.268035000000005</v>
      </c>
    </row>
    <row r="4186" spans="1:6" x14ac:dyDescent="0.15">
      <c r="A4186" s="6" t="s">
        <v>7569</v>
      </c>
      <c r="B4186" s="6" t="s">
        <v>7570</v>
      </c>
      <c r="C4186" s="7">
        <v>85.700999999999993</v>
      </c>
      <c r="D4186" s="8">
        <v>0.57999999999999996</v>
      </c>
      <c r="E4186" s="9">
        <f t="shared" si="132"/>
        <v>49.706579999999995</v>
      </c>
      <c r="F4186" s="9">
        <f t="shared" si="133"/>
        <v>35.994419999999998</v>
      </c>
    </row>
    <row r="4187" spans="1:6" x14ac:dyDescent="0.15">
      <c r="A4187" s="6" t="s">
        <v>7571</v>
      </c>
      <c r="B4187" s="6" t="s">
        <v>7572</v>
      </c>
      <c r="C4187" s="7">
        <v>27.824999999999999</v>
      </c>
      <c r="D4187" s="8">
        <v>0.57999999999999996</v>
      </c>
      <c r="E4187" s="9">
        <f t="shared" si="132"/>
        <v>16.138499999999997</v>
      </c>
      <c r="F4187" s="9">
        <f t="shared" si="133"/>
        <v>11.686500000000002</v>
      </c>
    </row>
  </sheetData>
  <autoFilter ref="A1:F4187" xr:uid="{918874FE-FDF4-432D-828E-FE8C3E7CFA41}">
    <sortState xmlns:xlrd2="http://schemas.microsoft.com/office/spreadsheetml/2017/richdata2" ref="A2:F4187">
      <sortCondition ref="A1:A418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83DE-2ED9-49BD-9E65-6232ED2230FC}">
  <dimension ref="A1:F315"/>
  <sheetViews>
    <sheetView tabSelected="1" zoomScale="120" zoomScaleNormal="120" workbookViewId="0">
      <selection activeCell="G5" sqref="G5"/>
    </sheetView>
  </sheetViews>
  <sheetFormatPr defaultColWidth="99.7109375" defaultRowHeight="14.25" x14ac:dyDescent="0.2"/>
  <cols>
    <col min="1" max="1" width="25.5703125" style="12" bestFit="1" customWidth="1"/>
    <col min="2" max="2" width="93.42578125" style="12" customWidth="1"/>
    <col min="3" max="3" width="12" style="5" bestFit="1" customWidth="1"/>
    <col min="4" max="4" width="16.140625" style="5" bestFit="1" customWidth="1"/>
    <col min="5" max="5" width="15.28515625" style="5" bestFit="1" customWidth="1"/>
    <col min="6" max="6" width="16.28515625" style="5" customWidth="1"/>
    <col min="7" max="16384" width="99.7109375" style="12"/>
  </cols>
  <sheetData>
    <row r="1" spans="1:6" ht="21" x14ac:dyDescent="0.2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</row>
    <row r="2" spans="1:6" x14ac:dyDescent="0.2">
      <c r="A2" s="13" t="s">
        <v>7573</v>
      </c>
      <c r="B2" s="14" t="s">
        <v>7574</v>
      </c>
      <c r="C2" s="15">
        <v>1830</v>
      </c>
      <c r="D2" s="8">
        <v>0.25</v>
      </c>
      <c r="E2" s="9">
        <f t="shared" ref="E2:E65" si="0">+C2*D2</f>
        <v>457.5</v>
      </c>
      <c r="F2" s="9">
        <f t="shared" ref="F2:F65" si="1">+C2-E2</f>
        <v>1372.5</v>
      </c>
    </row>
    <row r="3" spans="1:6" x14ac:dyDescent="0.2">
      <c r="A3" s="13" t="s">
        <v>7575</v>
      </c>
      <c r="B3" s="14" t="s">
        <v>7576</v>
      </c>
      <c r="C3" s="7">
        <v>1562.5</v>
      </c>
      <c r="D3" s="8">
        <v>0.25</v>
      </c>
      <c r="E3" s="9">
        <f t="shared" si="0"/>
        <v>390.625</v>
      </c>
      <c r="F3" s="9">
        <f t="shared" si="1"/>
        <v>1171.875</v>
      </c>
    </row>
    <row r="4" spans="1:6" x14ac:dyDescent="0.2">
      <c r="A4" s="13" t="s">
        <v>7577</v>
      </c>
      <c r="B4" s="14" t="s">
        <v>7578</v>
      </c>
      <c r="C4" s="7">
        <v>2062.5</v>
      </c>
      <c r="D4" s="8">
        <v>0.25</v>
      </c>
      <c r="E4" s="9">
        <f t="shared" si="0"/>
        <v>515.625</v>
      </c>
      <c r="F4" s="9">
        <f t="shared" si="1"/>
        <v>1546.875</v>
      </c>
    </row>
    <row r="5" spans="1:6" x14ac:dyDescent="0.2">
      <c r="A5" s="13" t="s">
        <v>7579</v>
      </c>
      <c r="B5" s="14" t="s">
        <v>7580</v>
      </c>
      <c r="C5" s="7">
        <v>1662.5</v>
      </c>
      <c r="D5" s="8">
        <v>0.25</v>
      </c>
      <c r="E5" s="9">
        <f t="shared" si="0"/>
        <v>415.625</v>
      </c>
      <c r="F5" s="9">
        <f t="shared" si="1"/>
        <v>1246.875</v>
      </c>
    </row>
    <row r="6" spans="1:6" x14ac:dyDescent="0.2">
      <c r="A6" s="13" t="s">
        <v>7581</v>
      </c>
      <c r="B6" s="14" t="s">
        <v>7582</v>
      </c>
      <c r="C6" s="7">
        <v>1730</v>
      </c>
      <c r="D6" s="8">
        <v>0.25</v>
      </c>
      <c r="E6" s="9">
        <f t="shared" si="0"/>
        <v>432.5</v>
      </c>
      <c r="F6" s="9">
        <f t="shared" si="1"/>
        <v>1297.5</v>
      </c>
    </row>
    <row r="7" spans="1:6" x14ac:dyDescent="0.2">
      <c r="A7" s="13" t="s">
        <v>7583</v>
      </c>
      <c r="B7" s="14" t="s">
        <v>7584</v>
      </c>
      <c r="C7" s="7">
        <v>2768.75</v>
      </c>
      <c r="D7" s="8">
        <v>0.25</v>
      </c>
      <c r="E7" s="9">
        <f t="shared" si="0"/>
        <v>692.1875</v>
      </c>
      <c r="F7" s="9">
        <f t="shared" si="1"/>
        <v>2076.5625</v>
      </c>
    </row>
    <row r="8" spans="1:6" x14ac:dyDescent="0.2">
      <c r="A8" s="13" t="s">
        <v>7585</v>
      </c>
      <c r="B8" s="14" t="s">
        <v>7586</v>
      </c>
      <c r="C8" s="7">
        <v>2768.75</v>
      </c>
      <c r="D8" s="8">
        <v>0.25</v>
      </c>
      <c r="E8" s="9">
        <f t="shared" si="0"/>
        <v>692.1875</v>
      </c>
      <c r="F8" s="9">
        <f t="shared" si="1"/>
        <v>2076.5625</v>
      </c>
    </row>
    <row r="9" spans="1:6" x14ac:dyDescent="0.2">
      <c r="A9" s="13" t="s">
        <v>7587</v>
      </c>
      <c r="B9" s="14" t="s">
        <v>7588</v>
      </c>
      <c r="C9" s="7">
        <v>4144.25</v>
      </c>
      <c r="D9" s="8">
        <v>0.25</v>
      </c>
      <c r="E9" s="9">
        <f t="shared" si="0"/>
        <v>1036.0625</v>
      </c>
      <c r="F9" s="9">
        <f t="shared" si="1"/>
        <v>3108.1875</v>
      </c>
    </row>
    <row r="10" spans="1:6" x14ac:dyDescent="0.2">
      <c r="A10" s="13" t="s">
        <v>7589</v>
      </c>
      <c r="B10" s="14" t="s">
        <v>7590</v>
      </c>
      <c r="C10" s="7">
        <v>4144.25</v>
      </c>
      <c r="D10" s="8">
        <v>0.25</v>
      </c>
      <c r="E10" s="9">
        <f t="shared" si="0"/>
        <v>1036.0625</v>
      </c>
      <c r="F10" s="9">
        <f t="shared" si="1"/>
        <v>3108.1875</v>
      </c>
    </row>
    <row r="11" spans="1:6" x14ac:dyDescent="0.2">
      <c r="A11" s="13" t="s">
        <v>7591</v>
      </c>
      <c r="B11" s="14" t="s">
        <v>7592</v>
      </c>
      <c r="C11" s="7">
        <v>2769</v>
      </c>
      <c r="D11" s="8">
        <v>0.25</v>
      </c>
      <c r="E11" s="9">
        <f t="shared" si="0"/>
        <v>692.25</v>
      </c>
      <c r="F11" s="9">
        <f t="shared" si="1"/>
        <v>2076.75</v>
      </c>
    </row>
    <row r="12" spans="1:6" x14ac:dyDescent="0.2">
      <c r="A12" s="13" t="s">
        <v>7593</v>
      </c>
      <c r="B12" s="14" t="s">
        <v>7594</v>
      </c>
      <c r="C12" s="7">
        <v>2769</v>
      </c>
      <c r="D12" s="8">
        <v>0.25</v>
      </c>
      <c r="E12" s="9">
        <f t="shared" si="0"/>
        <v>692.25</v>
      </c>
      <c r="F12" s="9">
        <f t="shared" si="1"/>
        <v>2076.75</v>
      </c>
    </row>
    <row r="13" spans="1:6" x14ac:dyDescent="0.2">
      <c r="A13" s="13" t="s">
        <v>7595</v>
      </c>
      <c r="B13" s="14" t="s">
        <v>7596</v>
      </c>
      <c r="C13" s="7">
        <v>3045.9</v>
      </c>
      <c r="D13" s="8">
        <v>0.25</v>
      </c>
      <c r="E13" s="9">
        <f t="shared" si="0"/>
        <v>761.47500000000002</v>
      </c>
      <c r="F13" s="9">
        <f t="shared" si="1"/>
        <v>2284.4250000000002</v>
      </c>
    </row>
    <row r="14" spans="1:6" x14ac:dyDescent="0.2">
      <c r="A14" s="13" t="s">
        <v>7597</v>
      </c>
      <c r="B14" s="14" t="s">
        <v>7598</v>
      </c>
      <c r="C14" s="7">
        <v>3045.9</v>
      </c>
      <c r="D14" s="8">
        <v>0.25</v>
      </c>
      <c r="E14" s="9">
        <f t="shared" si="0"/>
        <v>761.47500000000002</v>
      </c>
      <c r="F14" s="9">
        <f t="shared" si="1"/>
        <v>2284.4250000000002</v>
      </c>
    </row>
    <row r="15" spans="1:6" x14ac:dyDescent="0.2">
      <c r="A15" s="13" t="s">
        <v>7599</v>
      </c>
      <c r="B15" s="14" t="s">
        <v>7596</v>
      </c>
      <c r="C15" s="7">
        <v>3045.9</v>
      </c>
      <c r="D15" s="8">
        <v>0.25</v>
      </c>
      <c r="E15" s="9">
        <f t="shared" si="0"/>
        <v>761.47500000000002</v>
      </c>
      <c r="F15" s="9">
        <f t="shared" si="1"/>
        <v>2284.4250000000002</v>
      </c>
    </row>
    <row r="16" spans="1:6" x14ac:dyDescent="0.2">
      <c r="A16" s="13" t="s">
        <v>7600</v>
      </c>
      <c r="B16" s="14" t="s">
        <v>7598</v>
      </c>
      <c r="C16" s="7">
        <v>3045.9</v>
      </c>
      <c r="D16" s="8">
        <v>0.25</v>
      </c>
      <c r="E16" s="9">
        <f t="shared" si="0"/>
        <v>761.47500000000002</v>
      </c>
      <c r="F16" s="9">
        <f t="shared" si="1"/>
        <v>2284.4250000000002</v>
      </c>
    </row>
    <row r="17" spans="1:6" x14ac:dyDescent="0.2">
      <c r="A17" s="13" t="s">
        <v>7601</v>
      </c>
      <c r="B17" s="14" t="s">
        <v>7602</v>
      </c>
      <c r="C17" s="7">
        <v>3184.35</v>
      </c>
      <c r="D17" s="8">
        <v>0.25</v>
      </c>
      <c r="E17" s="9">
        <f t="shared" si="0"/>
        <v>796.08749999999998</v>
      </c>
      <c r="F17" s="9">
        <f t="shared" si="1"/>
        <v>2388.2624999999998</v>
      </c>
    </row>
    <row r="18" spans="1:6" x14ac:dyDescent="0.2">
      <c r="A18" s="13" t="s">
        <v>7603</v>
      </c>
      <c r="B18" s="14" t="s">
        <v>7604</v>
      </c>
      <c r="C18" s="7">
        <v>3184.35</v>
      </c>
      <c r="D18" s="8">
        <v>0.25</v>
      </c>
      <c r="E18" s="9">
        <f t="shared" si="0"/>
        <v>796.08749999999998</v>
      </c>
      <c r="F18" s="9">
        <f t="shared" si="1"/>
        <v>2388.2624999999998</v>
      </c>
    </row>
    <row r="19" spans="1:6" x14ac:dyDescent="0.2">
      <c r="A19" s="13" t="s">
        <v>7605</v>
      </c>
      <c r="B19" s="14" t="s">
        <v>7606</v>
      </c>
      <c r="C19" s="7">
        <v>3184.35</v>
      </c>
      <c r="D19" s="8">
        <v>0.25</v>
      </c>
      <c r="E19" s="9">
        <f t="shared" si="0"/>
        <v>796.08749999999998</v>
      </c>
      <c r="F19" s="9">
        <f t="shared" si="1"/>
        <v>2388.2624999999998</v>
      </c>
    </row>
    <row r="20" spans="1:6" x14ac:dyDescent="0.2">
      <c r="A20" s="13" t="s">
        <v>7607</v>
      </c>
      <c r="B20" s="14" t="s">
        <v>7608</v>
      </c>
      <c r="C20" s="7">
        <v>3184.35</v>
      </c>
      <c r="D20" s="8">
        <v>0.25</v>
      </c>
      <c r="E20" s="9">
        <f t="shared" si="0"/>
        <v>796.08749999999998</v>
      </c>
      <c r="F20" s="9">
        <f t="shared" si="1"/>
        <v>2388.2624999999998</v>
      </c>
    </row>
    <row r="21" spans="1:6" x14ac:dyDescent="0.2">
      <c r="A21" s="13" t="s">
        <v>7609</v>
      </c>
      <c r="B21" s="14" t="s">
        <v>7610</v>
      </c>
      <c r="C21" s="7">
        <v>525</v>
      </c>
      <c r="D21" s="8">
        <v>0.25</v>
      </c>
      <c r="E21" s="9">
        <f t="shared" si="0"/>
        <v>131.25</v>
      </c>
      <c r="F21" s="9">
        <f t="shared" si="1"/>
        <v>393.75</v>
      </c>
    </row>
    <row r="22" spans="1:6" x14ac:dyDescent="0.2">
      <c r="A22" s="13" t="s">
        <v>7611</v>
      </c>
      <c r="B22" s="14" t="s">
        <v>7612</v>
      </c>
      <c r="C22" s="7">
        <v>450</v>
      </c>
      <c r="D22" s="8">
        <v>0.25</v>
      </c>
      <c r="E22" s="9">
        <f t="shared" si="0"/>
        <v>112.5</v>
      </c>
      <c r="F22" s="9">
        <f t="shared" si="1"/>
        <v>337.5</v>
      </c>
    </row>
    <row r="23" spans="1:6" x14ac:dyDescent="0.2">
      <c r="A23" s="13" t="s">
        <v>7613</v>
      </c>
      <c r="B23" s="14" t="s">
        <v>7614</v>
      </c>
      <c r="C23" s="7">
        <v>750</v>
      </c>
      <c r="D23" s="8">
        <v>0.25</v>
      </c>
      <c r="E23" s="9">
        <f t="shared" si="0"/>
        <v>187.5</v>
      </c>
      <c r="F23" s="9">
        <f t="shared" si="1"/>
        <v>562.5</v>
      </c>
    </row>
    <row r="24" spans="1:6" x14ac:dyDescent="0.2">
      <c r="A24" s="13" t="s">
        <v>7615</v>
      </c>
      <c r="B24" s="14" t="s">
        <v>7616</v>
      </c>
      <c r="C24" s="7">
        <v>550</v>
      </c>
      <c r="D24" s="8">
        <v>0.25</v>
      </c>
      <c r="E24" s="9">
        <f t="shared" si="0"/>
        <v>137.5</v>
      </c>
      <c r="F24" s="9">
        <f t="shared" si="1"/>
        <v>412.5</v>
      </c>
    </row>
    <row r="25" spans="1:6" x14ac:dyDescent="0.2">
      <c r="A25" s="13" t="s">
        <v>7617</v>
      </c>
      <c r="B25" s="14" t="s">
        <v>7618</v>
      </c>
      <c r="C25" s="7">
        <v>735</v>
      </c>
      <c r="D25" s="8">
        <v>0.25</v>
      </c>
      <c r="E25" s="9">
        <f t="shared" si="0"/>
        <v>183.75</v>
      </c>
      <c r="F25" s="9">
        <f t="shared" si="1"/>
        <v>551.25</v>
      </c>
    </row>
    <row r="26" spans="1:6" x14ac:dyDescent="0.2">
      <c r="A26" s="13" t="s">
        <v>7619</v>
      </c>
      <c r="B26" s="14" t="s">
        <v>7620</v>
      </c>
      <c r="C26" s="7">
        <v>1485</v>
      </c>
      <c r="D26" s="8">
        <v>0.25</v>
      </c>
      <c r="E26" s="9">
        <f t="shared" si="0"/>
        <v>371.25</v>
      </c>
      <c r="F26" s="9">
        <f t="shared" si="1"/>
        <v>1113.75</v>
      </c>
    </row>
    <row r="27" spans="1:6" x14ac:dyDescent="0.2">
      <c r="A27" s="13" t="s">
        <v>7621</v>
      </c>
      <c r="B27" s="14" t="s">
        <v>7622</v>
      </c>
      <c r="C27" s="7">
        <v>585</v>
      </c>
      <c r="D27" s="8">
        <v>0.25</v>
      </c>
      <c r="E27" s="9">
        <f t="shared" si="0"/>
        <v>146.25</v>
      </c>
      <c r="F27" s="9">
        <f t="shared" si="1"/>
        <v>438.75</v>
      </c>
    </row>
    <row r="28" spans="1:6" x14ac:dyDescent="0.2">
      <c r="A28" s="13" t="s">
        <v>7623</v>
      </c>
      <c r="B28" s="14" t="s">
        <v>7624</v>
      </c>
      <c r="C28" s="7">
        <v>1800</v>
      </c>
      <c r="D28" s="8">
        <v>0.25</v>
      </c>
      <c r="E28" s="9">
        <f t="shared" si="0"/>
        <v>450</v>
      </c>
      <c r="F28" s="9">
        <f t="shared" si="1"/>
        <v>1350</v>
      </c>
    </row>
    <row r="29" spans="1:6" x14ac:dyDescent="0.2">
      <c r="A29" s="13" t="s">
        <v>7625</v>
      </c>
      <c r="B29" s="14" t="s">
        <v>7626</v>
      </c>
      <c r="C29" s="7">
        <v>1335</v>
      </c>
      <c r="D29" s="8">
        <v>0.25</v>
      </c>
      <c r="E29" s="9">
        <f t="shared" si="0"/>
        <v>333.75</v>
      </c>
      <c r="F29" s="9">
        <f t="shared" si="1"/>
        <v>1001.25</v>
      </c>
    </row>
    <row r="30" spans="1:6" x14ac:dyDescent="0.2">
      <c r="A30" s="13" t="s">
        <v>7627</v>
      </c>
      <c r="B30" s="14" t="s">
        <v>7628</v>
      </c>
      <c r="C30" s="7">
        <v>525</v>
      </c>
      <c r="D30" s="8">
        <v>0.25</v>
      </c>
      <c r="E30" s="9">
        <f t="shared" si="0"/>
        <v>131.25</v>
      </c>
      <c r="F30" s="9">
        <f t="shared" si="1"/>
        <v>393.75</v>
      </c>
    </row>
    <row r="31" spans="1:6" x14ac:dyDescent="0.2">
      <c r="A31" s="13" t="s">
        <v>7629</v>
      </c>
      <c r="B31" s="14" t="s">
        <v>7630</v>
      </c>
      <c r="C31" s="7">
        <v>525</v>
      </c>
      <c r="D31" s="8">
        <v>0.25</v>
      </c>
      <c r="E31" s="9">
        <f t="shared" si="0"/>
        <v>131.25</v>
      </c>
      <c r="F31" s="9">
        <f t="shared" si="1"/>
        <v>393.75</v>
      </c>
    </row>
    <row r="32" spans="1:6" x14ac:dyDescent="0.2">
      <c r="A32" s="13" t="s">
        <v>7631</v>
      </c>
      <c r="B32" s="14" t="s">
        <v>7632</v>
      </c>
      <c r="C32" s="7">
        <v>144</v>
      </c>
      <c r="D32" s="8">
        <v>0.25</v>
      </c>
      <c r="E32" s="9">
        <f t="shared" si="0"/>
        <v>36</v>
      </c>
      <c r="F32" s="9">
        <f t="shared" si="1"/>
        <v>108</v>
      </c>
    </row>
    <row r="33" spans="1:6" x14ac:dyDescent="0.2">
      <c r="A33" s="13" t="s">
        <v>7633</v>
      </c>
      <c r="B33" s="14" t="s">
        <v>7634</v>
      </c>
      <c r="C33" s="7">
        <v>517.5</v>
      </c>
      <c r="D33" s="8">
        <v>0.25</v>
      </c>
      <c r="E33" s="9">
        <f t="shared" si="0"/>
        <v>129.375</v>
      </c>
      <c r="F33" s="9">
        <f t="shared" si="1"/>
        <v>388.125</v>
      </c>
    </row>
    <row r="34" spans="1:6" x14ac:dyDescent="0.2">
      <c r="A34" s="13" t="s">
        <v>7635</v>
      </c>
      <c r="B34" s="14" t="s">
        <v>7636</v>
      </c>
      <c r="C34" s="7">
        <v>225</v>
      </c>
      <c r="D34" s="8">
        <v>0.25</v>
      </c>
      <c r="E34" s="9">
        <f t="shared" si="0"/>
        <v>56.25</v>
      </c>
      <c r="F34" s="9">
        <f t="shared" si="1"/>
        <v>168.75</v>
      </c>
    </row>
    <row r="35" spans="1:6" x14ac:dyDescent="0.2">
      <c r="A35" s="13" t="s">
        <v>7637</v>
      </c>
      <c r="B35" s="14" t="s">
        <v>7638</v>
      </c>
      <c r="C35" s="7">
        <v>525</v>
      </c>
      <c r="D35" s="8">
        <v>0.25</v>
      </c>
      <c r="E35" s="9">
        <f t="shared" si="0"/>
        <v>131.25</v>
      </c>
      <c r="F35" s="9">
        <f t="shared" si="1"/>
        <v>393.75</v>
      </c>
    </row>
    <row r="36" spans="1:6" x14ac:dyDescent="0.2">
      <c r="A36" s="13" t="s">
        <v>7639</v>
      </c>
      <c r="B36" s="14" t="s">
        <v>7640</v>
      </c>
      <c r="C36" s="7">
        <v>525</v>
      </c>
      <c r="D36" s="8">
        <v>0.25</v>
      </c>
      <c r="E36" s="9">
        <f t="shared" si="0"/>
        <v>131.25</v>
      </c>
      <c r="F36" s="9">
        <f t="shared" si="1"/>
        <v>393.75</v>
      </c>
    </row>
    <row r="37" spans="1:6" x14ac:dyDescent="0.2">
      <c r="A37" s="13" t="s">
        <v>7641</v>
      </c>
      <c r="B37" s="14" t="s">
        <v>7642</v>
      </c>
      <c r="C37" s="7">
        <v>379</v>
      </c>
      <c r="D37" s="8">
        <v>0.25</v>
      </c>
      <c r="E37" s="9">
        <f t="shared" si="0"/>
        <v>94.75</v>
      </c>
      <c r="F37" s="9">
        <f t="shared" si="1"/>
        <v>284.25</v>
      </c>
    </row>
    <row r="38" spans="1:6" x14ac:dyDescent="0.2">
      <c r="A38" s="13" t="s">
        <v>7643</v>
      </c>
      <c r="B38" s="14" t="s">
        <v>7642</v>
      </c>
      <c r="C38" s="7">
        <v>379</v>
      </c>
      <c r="D38" s="8">
        <v>0.25</v>
      </c>
      <c r="E38" s="9">
        <f t="shared" si="0"/>
        <v>94.75</v>
      </c>
      <c r="F38" s="9">
        <f t="shared" si="1"/>
        <v>284.25</v>
      </c>
    </row>
    <row r="39" spans="1:6" x14ac:dyDescent="0.2">
      <c r="A39" s="13" t="s">
        <v>7644</v>
      </c>
      <c r="B39" s="14" t="s">
        <v>7645</v>
      </c>
      <c r="C39" s="7">
        <v>838</v>
      </c>
      <c r="D39" s="8">
        <v>0.25</v>
      </c>
      <c r="E39" s="9">
        <f t="shared" si="0"/>
        <v>209.5</v>
      </c>
      <c r="F39" s="9">
        <f t="shared" si="1"/>
        <v>628.5</v>
      </c>
    </row>
    <row r="40" spans="1:6" x14ac:dyDescent="0.2">
      <c r="A40" s="13" t="s">
        <v>7646</v>
      </c>
      <c r="B40" s="14" t="s">
        <v>7647</v>
      </c>
      <c r="C40" s="7">
        <v>1719</v>
      </c>
      <c r="D40" s="8">
        <v>0.25</v>
      </c>
      <c r="E40" s="9">
        <f t="shared" si="0"/>
        <v>429.75</v>
      </c>
      <c r="F40" s="9">
        <f t="shared" si="1"/>
        <v>1289.25</v>
      </c>
    </row>
    <row r="41" spans="1:6" x14ac:dyDescent="0.2">
      <c r="A41" s="13" t="s">
        <v>7648</v>
      </c>
      <c r="B41" s="14" t="s">
        <v>7649</v>
      </c>
      <c r="C41" s="7">
        <v>330</v>
      </c>
      <c r="D41" s="8">
        <v>0.25</v>
      </c>
      <c r="E41" s="9">
        <f t="shared" si="0"/>
        <v>82.5</v>
      </c>
      <c r="F41" s="9">
        <f t="shared" si="1"/>
        <v>247.5</v>
      </c>
    </row>
    <row r="42" spans="1:6" x14ac:dyDescent="0.2">
      <c r="A42" s="13" t="s">
        <v>7650</v>
      </c>
      <c r="B42" s="14" t="s">
        <v>7651</v>
      </c>
      <c r="C42" s="7">
        <v>419</v>
      </c>
      <c r="D42" s="8">
        <v>0.25</v>
      </c>
      <c r="E42" s="9">
        <f t="shared" si="0"/>
        <v>104.75</v>
      </c>
      <c r="F42" s="9">
        <f t="shared" si="1"/>
        <v>314.25</v>
      </c>
    </row>
    <row r="43" spans="1:6" x14ac:dyDescent="0.2">
      <c r="A43" s="13" t="s">
        <v>7652</v>
      </c>
      <c r="B43" s="14" t="s">
        <v>7653</v>
      </c>
      <c r="C43" s="7">
        <v>399</v>
      </c>
      <c r="D43" s="8">
        <v>0.25</v>
      </c>
      <c r="E43" s="9">
        <f t="shared" si="0"/>
        <v>99.75</v>
      </c>
      <c r="F43" s="9">
        <f t="shared" si="1"/>
        <v>299.25</v>
      </c>
    </row>
    <row r="44" spans="1:6" x14ac:dyDescent="0.2">
      <c r="A44" s="13" t="s">
        <v>7654</v>
      </c>
      <c r="B44" s="14" t="s">
        <v>7655</v>
      </c>
      <c r="C44" s="7">
        <v>438</v>
      </c>
      <c r="D44" s="8">
        <v>0.25</v>
      </c>
      <c r="E44" s="9">
        <f t="shared" si="0"/>
        <v>109.5</v>
      </c>
      <c r="F44" s="9">
        <f t="shared" si="1"/>
        <v>328.5</v>
      </c>
    </row>
    <row r="45" spans="1:6" x14ac:dyDescent="0.2">
      <c r="A45" s="13" t="s">
        <v>7656</v>
      </c>
      <c r="B45" s="14" t="s">
        <v>7657</v>
      </c>
      <c r="C45" s="7">
        <v>1175</v>
      </c>
      <c r="D45" s="8">
        <v>0.25</v>
      </c>
      <c r="E45" s="9">
        <f t="shared" si="0"/>
        <v>293.75</v>
      </c>
      <c r="F45" s="9">
        <f t="shared" si="1"/>
        <v>881.25</v>
      </c>
    </row>
    <row r="46" spans="1:6" x14ac:dyDescent="0.2">
      <c r="A46" s="13" t="s">
        <v>7658</v>
      </c>
      <c r="B46" s="14" t="s">
        <v>7659</v>
      </c>
      <c r="C46" s="7">
        <v>837.5</v>
      </c>
      <c r="D46" s="8">
        <v>0.25</v>
      </c>
      <c r="E46" s="9">
        <f t="shared" si="0"/>
        <v>209.375</v>
      </c>
      <c r="F46" s="9">
        <f t="shared" si="1"/>
        <v>628.125</v>
      </c>
    </row>
    <row r="47" spans="1:6" x14ac:dyDescent="0.2">
      <c r="A47" s="13" t="s">
        <v>7660</v>
      </c>
      <c r="B47" s="14" t="s">
        <v>7661</v>
      </c>
      <c r="C47" s="7">
        <v>1258.75</v>
      </c>
      <c r="D47" s="8">
        <v>0.25</v>
      </c>
      <c r="E47" s="9">
        <f t="shared" si="0"/>
        <v>314.6875</v>
      </c>
      <c r="F47" s="9">
        <f t="shared" si="1"/>
        <v>944.0625</v>
      </c>
    </row>
    <row r="48" spans="1:6" x14ac:dyDescent="0.2">
      <c r="A48" s="13" t="s">
        <v>7662</v>
      </c>
      <c r="B48" s="14" t="s">
        <v>7663</v>
      </c>
      <c r="C48" s="7">
        <v>1820</v>
      </c>
      <c r="D48" s="8">
        <v>0.25</v>
      </c>
      <c r="E48" s="9">
        <f t="shared" si="0"/>
        <v>455</v>
      </c>
      <c r="F48" s="9">
        <f t="shared" si="1"/>
        <v>1365</v>
      </c>
    </row>
    <row r="49" spans="1:6" x14ac:dyDescent="0.2">
      <c r="A49" s="13" t="s">
        <v>7664</v>
      </c>
      <c r="B49" s="14" t="s">
        <v>7665</v>
      </c>
      <c r="C49" s="7">
        <v>2078.75</v>
      </c>
      <c r="D49" s="8">
        <v>0.25</v>
      </c>
      <c r="E49" s="9">
        <f t="shared" si="0"/>
        <v>519.6875</v>
      </c>
      <c r="F49" s="9">
        <f t="shared" si="1"/>
        <v>1559.0625</v>
      </c>
    </row>
    <row r="50" spans="1:6" x14ac:dyDescent="0.2">
      <c r="A50" s="13" t="s">
        <v>7666</v>
      </c>
      <c r="B50" s="14" t="s">
        <v>7667</v>
      </c>
      <c r="C50" s="7">
        <v>2461.25</v>
      </c>
      <c r="D50" s="8">
        <v>0.25</v>
      </c>
      <c r="E50" s="9">
        <f t="shared" si="0"/>
        <v>615.3125</v>
      </c>
      <c r="F50" s="9">
        <f t="shared" si="1"/>
        <v>1845.9375</v>
      </c>
    </row>
    <row r="51" spans="1:6" x14ac:dyDescent="0.2">
      <c r="A51" s="13" t="s">
        <v>7668</v>
      </c>
      <c r="B51" s="14" t="s">
        <v>7669</v>
      </c>
      <c r="C51" s="7">
        <v>363</v>
      </c>
      <c r="D51" s="8">
        <v>0.25</v>
      </c>
      <c r="E51" s="9">
        <f t="shared" si="0"/>
        <v>90.75</v>
      </c>
      <c r="F51" s="9">
        <f t="shared" si="1"/>
        <v>272.25</v>
      </c>
    </row>
    <row r="52" spans="1:6" x14ac:dyDescent="0.2">
      <c r="A52" s="13" t="s">
        <v>7670</v>
      </c>
      <c r="B52" s="14" t="s">
        <v>7671</v>
      </c>
      <c r="C52" s="7">
        <v>748</v>
      </c>
      <c r="D52" s="8">
        <v>0.25</v>
      </c>
      <c r="E52" s="9">
        <f t="shared" si="0"/>
        <v>187</v>
      </c>
      <c r="F52" s="9">
        <f t="shared" si="1"/>
        <v>561</v>
      </c>
    </row>
    <row r="53" spans="1:6" x14ac:dyDescent="0.2">
      <c r="A53" s="13" t="s">
        <v>7672</v>
      </c>
      <c r="B53" s="14" t="s">
        <v>7673</v>
      </c>
      <c r="C53" s="7">
        <v>1223</v>
      </c>
      <c r="D53" s="8">
        <v>0.25</v>
      </c>
      <c r="E53" s="9">
        <f t="shared" si="0"/>
        <v>305.75</v>
      </c>
      <c r="F53" s="9">
        <f t="shared" si="1"/>
        <v>917.25</v>
      </c>
    </row>
    <row r="54" spans="1:6" x14ac:dyDescent="0.2">
      <c r="A54" s="13" t="s">
        <v>7674</v>
      </c>
      <c r="B54" s="14" t="s">
        <v>7675</v>
      </c>
      <c r="C54" s="7">
        <v>192.5</v>
      </c>
      <c r="D54" s="8">
        <v>0.25</v>
      </c>
      <c r="E54" s="9">
        <f t="shared" si="0"/>
        <v>48.125</v>
      </c>
      <c r="F54" s="9">
        <f t="shared" si="1"/>
        <v>144.375</v>
      </c>
    </row>
    <row r="55" spans="1:6" x14ac:dyDescent="0.2">
      <c r="A55" s="13" t="s">
        <v>7676</v>
      </c>
      <c r="B55" s="14" t="s">
        <v>7677</v>
      </c>
      <c r="C55" s="7">
        <v>33.75</v>
      </c>
      <c r="D55" s="8">
        <v>0.25</v>
      </c>
      <c r="E55" s="9">
        <f t="shared" si="0"/>
        <v>8.4375</v>
      </c>
      <c r="F55" s="9">
        <f t="shared" si="1"/>
        <v>25.3125</v>
      </c>
    </row>
    <row r="56" spans="1:6" x14ac:dyDescent="0.2">
      <c r="A56" s="13" t="s">
        <v>7678</v>
      </c>
      <c r="B56" s="14" t="s">
        <v>7679</v>
      </c>
      <c r="C56" s="7">
        <v>200</v>
      </c>
      <c r="D56" s="8">
        <v>0.25</v>
      </c>
      <c r="E56" s="9">
        <f t="shared" si="0"/>
        <v>50</v>
      </c>
      <c r="F56" s="9">
        <f t="shared" si="1"/>
        <v>150</v>
      </c>
    </row>
    <row r="57" spans="1:6" x14ac:dyDescent="0.2">
      <c r="A57" s="13" t="s">
        <v>7680</v>
      </c>
      <c r="B57" s="14" t="s">
        <v>7681</v>
      </c>
      <c r="C57" s="7">
        <v>336.25</v>
      </c>
      <c r="D57" s="8">
        <v>0.25</v>
      </c>
      <c r="E57" s="9">
        <f t="shared" si="0"/>
        <v>84.0625</v>
      </c>
      <c r="F57" s="9">
        <f t="shared" si="1"/>
        <v>252.1875</v>
      </c>
    </row>
    <row r="58" spans="1:6" x14ac:dyDescent="0.2">
      <c r="A58" s="13" t="s">
        <v>7682</v>
      </c>
      <c r="B58" s="14" t="s">
        <v>7683</v>
      </c>
      <c r="C58" s="7">
        <v>396.25</v>
      </c>
      <c r="D58" s="8">
        <v>0.25</v>
      </c>
      <c r="E58" s="9">
        <f t="shared" si="0"/>
        <v>99.0625</v>
      </c>
      <c r="F58" s="9">
        <f t="shared" si="1"/>
        <v>297.1875</v>
      </c>
    </row>
    <row r="59" spans="1:6" x14ac:dyDescent="0.2">
      <c r="A59" s="13" t="s">
        <v>7684</v>
      </c>
      <c r="B59" s="14" t="s">
        <v>7685</v>
      </c>
      <c r="C59" s="7">
        <v>168.75</v>
      </c>
      <c r="D59" s="8">
        <v>0.25</v>
      </c>
      <c r="E59" s="9">
        <f t="shared" si="0"/>
        <v>42.1875</v>
      </c>
      <c r="F59" s="9">
        <f t="shared" si="1"/>
        <v>126.5625</v>
      </c>
    </row>
    <row r="60" spans="1:6" x14ac:dyDescent="0.2">
      <c r="A60" s="13" t="s">
        <v>7686</v>
      </c>
      <c r="B60" s="14" t="s">
        <v>7687</v>
      </c>
      <c r="C60" s="7">
        <v>752</v>
      </c>
      <c r="D60" s="8">
        <v>0.25</v>
      </c>
      <c r="E60" s="9">
        <f t="shared" si="0"/>
        <v>188</v>
      </c>
      <c r="F60" s="9">
        <f t="shared" si="1"/>
        <v>564</v>
      </c>
    </row>
    <row r="61" spans="1:6" x14ac:dyDescent="0.2">
      <c r="A61" s="13" t="s">
        <v>7688</v>
      </c>
      <c r="B61" s="14" t="s">
        <v>7689</v>
      </c>
      <c r="C61" s="7">
        <v>156.25</v>
      </c>
      <c r="D61" s="8">
        <v>0.25</v>
      </c>
      <c r="E61" s="9">
        <f t="shared" si="0"/>
        <v>39.0625</v>
      </c>
      <c r="F61" s="9">
        <f t="shared" si="1"/>
        <v>117.1875</v>
      </c>
    </row>
    <row r="62" spans="1:6" x14ac:dyDescent="0.2">
      <c r="A62" s="13" t="s">
        <v>7690</v>
      </c>
      <c r="B62" s="14" t="s">
        <v>7691</v>
      </c>
      <c r="C62" s="7">
        <v>200</v>
      </c>
      <c r="D62" s="8">
        <v>0.25</v>
      </c>
      <c r="E62" s="9">
        <f t="shared" si="0"/>
        <v>50</v>
      </c>
      <c r="F62" s="9">
        <f t="shared" si="1"/>
        <v>150</v>
      </c>
    </row>
    <row r="63" spans="1:6" x14ac:dyDescent="0.2">
      <c r="A63" s="13" t="s">
        <v>7692</v>
      </c>
      <c r="B63" s="14" t="s">
        <v>7693</v>
      </c>
      <c r="C63" s="7">
        <v>145</v>
      </c>
      <c r="D63" s="8">
        <v>0.25</v>
      </c>
      <c r="E63" s="9">
        <f t="shared" si="0"/>
        <v>36.25</v>
      </c>
      <c r="F63" s="9">
        <f t="shared" si="1"/>
        <v>108.75</v>
      </c>
    </row>
    <row r="64" spans="1:6" x14ac:dyDescent="0.2">
      <c r="A64" s="13" t="s">
        <v>7694</v>
      </c>
      <c r="B64" s="14" t="s">
        <v>7695</v>
      </c>
      <c r="C64" s="7">
        <v>145</v>
      </c>
      <c r="D64" s="8">
        <v>0.25</v>
      </c>
      <c r="E64" s="9">
        <f t="shared" si="0"/>
        <v>36.25</v>
      </c>
      <c r="F64" s="9">
        <f t="shared" si="1"/>
        <v>108.75</v>
      </c>
    </row>
    <row r="65" spans="1:6" x14ac:dyDescent="0.2">
      <c r="A65" s="13" t="s">
        <v>7696</v>
      </c>
      <c r="B65" s="14" t="s">
        <v>7697</v>
      </c>
      <c r="C65" s="7">
        <v>145</v>
      </c>
      <c r="D65" s="8">
        <v>0.25</v>
      </c>
      <c r="E65" s="9">
        <f t="shared" si="0"/>
        <v>36.25</v>
      </c>
      <c r="F65" s="9">
        <f t="shared" si="1"/>
        <v>108.75</v>
      </c>
    </row>
    <row r="66" spans="1:6" x14ac:dyDescent="0.2">
      <c r="A66" s="13" t="s">
        <v>7698</v>
      </c>
      <c r="B66" s="14" t="s">
        <v>7699</v>
      </c>
      <c r="C66" s="7">
        <v>240</v>
      </c>
      <c r="D66" s="8">
        <v>0.25</v>
      </c>
      <c r="E66" s="9">
        <f t="shared" ref="E66:E129" si="2">+C66*D66</f>
        <v>60</v>
      </c>
      <c r="F66" s="9">
        <f t="shared" ref="F66:F129" si="3">+C66-E66</f>
        <v>180</v>
      </c>
    </row>
    <row r="67" spans="1:6" x14ac:dyDescent="0.2">
      <c r="A67" s="13" t="s">
        <v>7700</v>
      </c>
      <c r="B67" s="14" t="s">
        <v>7701</v>
      </c>
      <c r="C67" s="7">
        <v>145</v>
      </c>
      <c r="D67" s="8">
        <v>0.25</v>
      </c>
      <c r="E67" s="9">
        <f t="shared" si="2"/>
        <v>36.25</v>
      </c>
      <c r="F67" s="9">
        <f t="shared" si="3"/>
        <v>108.75</v>
      </c>
    </row>
    <row r="68" spans="1:6" x14ac:dyDescent="0.2">
      <c r="A68" s="13" t="s">
        <v>7702</v>
      </c>
      <c r="B68" s="14" t="s">
        <v>7703</v>
      </c>
      <c r="C68" s="7">
        <v>145</v>
      </c>
      <c r="D68" s="8">
        <v>0.25</v>
      </c>
      <c r="E68" s="9">
        <f t="shared" si="2"/>
        <v>36.25</v>
      </c>
      <c r="F68" s="9">
        <f t="shared" si="3"/>
        <v>108.75</v>
      </c>
    </row>
    <row r="69" spans="1:6" x14ac:dyDescent="0.2">
      <c r="A69" s="13" t="s">
        <v>7704</v>
      </c>
      <c r="B69" s="14" t="s">
        <v>7705</v>
      </c>
      <c r="C69" s="7">
        <v>185</v>
      </c>
      <c r="D69" s="8">
        <v>0.25</v>
      </c>
      <c r="E69" s="9">
        <f t="shared" si="2"/>
        <v>46.25</v>
      </c>
      <c r="F69" s="9">
        <f t="shared" si="3"/>
        <v>138.75</v>
      </c>
    </row>
    <row r="70" spans="1:6" x14ac:dyDescent="0.2">
      <c r="A70" s="13" t="s">
        <v>7706</v>
      </c>
      <c r="B70" s="14" t="s">
        <v>7707</v>
      </c>
      <c r="C70" s="7">
        <v>185</v>
      </c>
      <c r="D70" s="8">
        <v>0.25</v>
      </c>
      <c r="E70" s="9">
        <f t="shared" si="2"/>
        <v>46.25</v>
      </c>
      <c r="F70" s="9">
        <f t="shared" si="3"/>
        <v>138.75</v>
      </c>
    </row>
    <row r="71" spans="1:6" x14ac:dyDescent="0.2">
      <c r="A71" s="13" t="s">
        <v>7708</v>
      </c>
      <c r="B71" s="14" t="s">
        <v>7709</v>
      </c>
      <c r="C71" s="7">
        <v>185</v>
      </c>
      <c r="D71" s="8">
        <v>0.25</v>
      </c>
      <c r="E71" s="9">
        <f t="shared" si="2"/>
        <v>46.25</v>
      </c>
      <c r="F71" s="9">
        <f t="shared" si="3"/>
        <v>138.75</v>
      </c>
    </row>
    <row r="72" spans="1:6" x14ac:dyDescent="0.2">
      <c r="A72" s="13" t="s">
        <v>7710</v>
      </c>
      <c r="B72" s="14" t="s">
        <v>7711</v>
      </c>
      <c r="C72" s="7">
        <v>185</v>
      </c>
      <c r="D72" s="8">
        <v>0.25</v>
      </c>
      <c r="E72" s="9">
        <f t="shared" si="2"/>
        <v>46.25</v>
      </c>
      <c r="F72" s="9">
        <f t="shared" si="3"/>
        <v>138.75</v>
      </c>
    </row>
    <row r="73" spans="1:6" x14ac:dyDescent="0.2">
      <c r="A73" s="13" t="s">
        <v>7712</v>
      </c>
      <c r="B73" s="14" t="s">
        <v>7713</v>
      </c>
      <c r="C73" s="7">
        <v>185</v>
      </c>
      <c r="D73" s="8">
        <v>0.25</v>
      </c>
      <c r="E73" s="9">
        <f t="shared" si="2"/>
        <v>46.25</v>
      </c>
      <c r="F73" s="9">
        <f t="shared" si="3"/>
        <v>138.75</v>
      </c>
    </row>
    <row r="74" spans="1:6" x14ac:dyDescent="0.2">
      <c r="A74" s="13" t="s">
        <v>7714</v>
      </c>
      <c r="B74" s="14" t="s">
        <v>7715</v>
      </c>
      <c r="C74" s="7">
        <v>185</v>
      </c>
      <c r="D74" s="8">
        <v>0.25</v>
      </c>
      <c r="E74" s="9">
        <f t="shared" si="2"/>
        <v>46.25</v>
      </c>
      <c r="F74" s="9">
        <f t="shared" si="3"/>
        <v>138.75</v>
      </c>
    </row>
    <row r="75" spans="1:6" x14ac:dyDescent="0.2">
      <c r="A75" s="13" t="s">
        <v>7716</v>
      </c>
      <c r="B75" s="14" t="s">
        <v>7717</v>
      </c>
      <c r="C75" s="7">
        <v>171.25</v>
      </c>
      <c r="D75" s="8">
        <v>0.25</v>
      </c>
      <c r="E75" s="9">
        <f t="shared" si="2"/>
        <v>42.8125</v>
      </c>
      <c r="F75" s="9">
        <f t="shared" si="3"/>
        <v>128.4375</v>
      </c>
    </row>
    <row r="76" spans="1:6" x14ac:dyDescent="0.2">
      <c r="A76" s="13" t="s">
        <v>7718</v>
      </c>
      <c r="B76" s="14" t="s">
        <v>7719</v>
      </c>
      <c r="C76" s="7">
        <v>171.25</v>
      </c>
      <c r="D76" s="8">
        <v>0.25</v>
      </c>
      <c r="E76" s="9">
        <f t="shared" si="2"/>
        <v>42.8125</v>
      </c>
      <c r="F76" s="9">
        <f t="shared" si="3"/>
        <v>128.4375</v>
      </c>
    </row>
    <row r="77" spans="1:6" x14ac:dyDescent="0.2">
      <c r="A77" s="13" t="s">
        <v>7720</v>
      </c>
      <c r="B77" s="14" t="s">
        <v>7721</v>
      </c>
      <c r="C77" s="7">
        <v>171.25</v>
      </c>
      <c r="D77" s="8">
        <v>0.25</v>
      </c>
      <c r="E77" s="9">
        <f t="shared" si="2"/>
        <v>42.8125</v>
      </c>
      <c r="F77" s="9">
        <f t="shared" si="3"/>
        <v>128.4375</v>
      </c>
    </row>
    <row r="78" spans="1:6" x14ac:dyDescent="0.2">
      <c r="A78" s="13" t="s">
        <v>7722</v>
      </c>
      <c r="B78" s="14" t="s">
        <v>7723</v>
      </c>
      <c r="C78" s="7">
        <v>171.25</v>
      </c>
      <c r="D78" s="8">
        <v>0.25</v>
      </c>
      <c r="E78" s="9">
        <f t="shared" si="2"/>
        <v>42.8125</v>
      </c>
      <c r="F78" s="9">
        <f t="shared" si="3"/>
        <v>128.4375</v>
      </c>
    </row>
    <row r="79" spans="1:6" x14ac:dyDescent="0.2">
      <c r="A79" s="13" t="s">
        <v>7724</v>
      </c>
      <c r="B79" s="14" t="s">
        <v>7725</v>
      </c>
      <c r="C79" s="7">
        <v>171.25</v>
      </c>
      <c r="D79" s="8">
        <v>0.25</v>
      </c>
      <c r="E79" s="9">
        <f t="shared" si="2"/>
        <v>42.8125</v>
      </c>
      <c r="F79" s="9">
        <f t="shared" si="3"/>
        <v>128.4375</v>
      </c>
    </row>
    <row r="80" spans="1:6" x14ac:dyDescent="0.2">
      <c r="A80" s="13" t="s">
        <v>7726</v>
      </c>
      <c r="B80" s="14" t="s">
        <v>7727</v>
      </c>
      <c r="C80" s="7">
        <v>160.25641025641025</v>
      </c>
      <c r="D80" s="8">
        <v>0.25</v>
      </c>
      <c r="E80" s="9">
        <f t="shared" si="2"/>
        <v>40.064102564102562</v>
      </c>
      <c r="F80" s="9">
        <f t="shared" si="3"/>
        <v>120.19230769230768</v>
      </c>
    </row>
    <row r="81" spans="1:6" x14ac:dyDescent="0.2">
      <c r="A81" s="13" t="s">
        <v>7728</v>
      </c>
      <c r="B81" s="14" t="s">
        <v>7729</v>
      </c>
      <c r="C81" s="7">
        <v>160.25641025641025</v>
      </c>
      <c r="D81" s="8">
        <v>0.25</v>
      </c>
      <c r="E81" s="9">
        <f t="shared" si="2"/>
        <v>40.064102564102562</v>
      </c>
      <c r="F81" s="9">
        <f t="shared" si="3"/>
        <v>120.19230769230768</v>
      </c>
    </row>
    <row r="82" spans="1:6" x14ac:dyDescent="0.2">
      <c r="A82" s="13" t="s">
        <v>7730</v>
      </c>
      <c r="B82" s="14" t="s">
        <v>7731</v>
      </c>
      <c r="C82" s="7">
        <v>192.5</v>
      </c>
      <c r="D82" s="8">
        <v>0.25</v>
      </c>
      <c r="E82" s="9">
        <f t="shared" si="2"/>
        <v>48.125</v>
      </c>
      <c r="F82" s="9">
        <f t="shared" si="3"/>
        <v>144.375</v>
      </c>
    </row>
    <row r="83" spans="1:6" x14ac:dyDescent="0.2">
      <c r="A83" s="16" t="s">
        <v>7732</v>
      </c>
      <c r="B83" s="17" t="s">
        <v>7733</v>
      </c>
      <c r="C83" s="7">
        <v>440</v>
      </c>
      <c r="D83" s="8">
        <v>0.25</v>
      </c>
      <c r="E83" s="9">
        <f t="shared" si="2"/>
        <v>110</v>
      </c>
      <c r="F83" s="9">
        <f t="shared" si="3"/>
        <v>330</v>
      </c>
    </row>
    <row r="84" spans="1:6" x14ac:dyDescent="0.2">
      <c r="A84" s="13" t="s">
        <v>7734</v>
      </c>
      <c r="B84" s="14" t="s">
        <v>7735</v>
      </c>
      <c r="C84" s="7">
        <v>2820</v>
      </c>
      <c r="D84" s="8">
        <v>0.25</v>
      </c>
      <c r="E84" s="9">
        <f t="shared" si="2"/>
        <v>705</v>
      </c>
      <c r="F84" s="9">
        <f t="shared" si="3"/>
        <v>2115</v>
      </c>
    </row>
    <row r="85" spans="1:6" x14ac:dyDescent="0.2">
      <c r="A85" s="13" t="s">
        <v>7736</v>
      </c>
      <c r="B85" s="14" t="s">
        <v>7737</v>
      </c>
      <c r="C85" s="7">
        <v>3570</v>
      </c>
      <c r="D85" s="8">
        <v>0.25</v>
      </c>
      <c r="E85" s="9">
        <f t="shared" si="2"/>
        <v>892.5</v>
      </c>
      <c r="F85" s="9">
        <f t="shared" si="3"/>
        <v>2677.5</v>
      </c>
    </row>
    <row r="86" spans="1:6" x14ac:dyDescent="0.2">
      <c r="A86" s="13" t="s">
        <v>7738</v>
      </c>
      <c r="B86" s="14" t="s">
        <v>7739</v>
      </c>
      <c r="C86" s="7">
        <v>2438</v>
      </c>
      <c r="D86" s="8">
        <v>0.25</v>
      </c>
      <c r="E86" s="9">
        <f t="shared" si="2"/>
        <v>609.5</v>
      </c>
      <c r="F86" s="9">
        <f t="shared" si="3"/>
        <v>1828.5</v>
      </c>
    </row>
    <row r="87" spans="1:6" x14ac:dyDescent="0.2">
      <c r="A87" s="13" t="s">
        <v>7740</v>
      </c>
      <c r="B87" s="14" t="s">
        <v>7741</v>
      </c>
      <c r="C87" s="7">
        <v>1238</v>
      </c>
      <c r="D87" s="8">
        <v>0.25</v>
      </c>
      <c r="E87" s="9">
        <f t="shared" si="2"/>
        <v>309.5</v>
      </c>
      <c r="F87" s="9">
        <f t="shared" si="3"/>
        <v>928.5</v>
      </c>
    </row>
    <row r="88" spans="1:6" x14ac:dyDescent="0.2">
      <c r="A88" s="13" t="s">
        <v>7742</v>
      </c>
      <c r="B88" s="14" t="s">
        <v>7743</v>
      </c>
      <c r="C88" s="7">
        <v>529</v>
      </c>
      <c r="D88" s="8">
        <v>0.25</v>
      </c>
      <c r="E88" s="9">
        <f t="shared" si="2"/>
        <v>132.25</v>
      </c>
      <c r="F88" s="9">
        <f t="shared" si="3"/>
        <v>396.75</v>
      </c>
    </row>
    <row r="89" spans="1:6" x14ac:dyDescent="0.2">
      <c r="A89" s="18" t="s">
        <v>7744</v>
      </c>
      <c r="B89" s="19" t="s">
        <v>7745</v>
      </c>
      <c r="C89" s="7">
        <v>581</v>
      </c>
      <c r="D89" s="8">
        <v>0.25</v>
      </c>
      <c r="E89" s="9">
        <f t="shared" si="2"/>
        <v>145.25</v>
      </c>
      <c r="F89" s="9">
        <f t="shared" si="3"/>
        <v>435.75</v>
      </c>
    </row>
    <row r="90" spans="1:6" x14ac:dyDescent="0.2">
      <c r="A90" s="13" t="s">
        <v>7746</v>
      </c>
      <c r="B90" s="14" t="s">
        <v>7747</v>
      </c>
      <c r="C90" s="7">
        <v>1448</v>
      </c>
      <c r="D90" s="8">
        <v>0.25</v>
      </c>
      <c r="E90" s="9">
        <f t="shared" si="2"/>
        <v>362</v>
      </c>
      <c r="F90" s="9">
        <f t="shared" si="3"/>
        <v>1086</v>
      </c>
    </row>
    <row r="91" spans="1:6" x14ac:dyDescent="0.2">
      <c r="A91" s="13" t="s">
        <v>7748</v>
      </c>
      <c r="B91" s="14" t="s">
        <v>7749</v>
      </c>
      <c r="C91" s="7">
        <v>1558</v>
      </c>
      <c r="D91" s="8">
        <v>0.25</v>
      </c>
      <c r="E91" s="9">
        <f t="shared" si="2"/>
        <v>389.5</v>
      </c>
      <c r="F91" s="9">
        <f t="shared" si="3"/>
        <v>1168.5</v>
      </c>
    </row>
    <row r="92" spans="1:6" x14ac:dyDescent="0.2">
      <c r="A92" s="13" t="s">
        <v>7750</v>
      </c>
      <c r="B92" s="14" t="s">
        <v>7751</v>
      </c>
      <c r="C92" s="7">
        <v>1746</v>
      </c>
      <c r="D92" s="8">
        <v>0.25</v>
      </c>
      <c r="E92" s="9">
        <f t="shared" si="2"/>
        <v>436.5</v>
      </c>
      <c r="F92" s="9">
        <f t="shared" si="3"/>
        <v>1309.5</v>
      </c>
    </row>
    <row r="93" spans="1:6" x14ac:dyDescent="0.2">
      <c r="A93" s="13" t="s">
        <v>7752</v>
      </c>
      <c r="B93" s="14" t="s">
        <v>7753</v>
      </c>
      <c r="C93" s="7">
        <v>151</v>
      </c>
      <c r="D93" s="8">
        <v>0.25</v>
      </c>
      <c r="E93" s="9">
        <f t="shared" si="2"/>
        <v>37.75</v>
      </c>
      <c r="F93" s="9">
        <f t="shared" si="3"/>
        <v>113.25</v>
      </c>
    </row>
    <row r="94" spans="1:6" x14ac:dyDescent="0.2">
      <c r="A94" s="13" t="s">
        <v>7754</v>
      </c>
      <c r="B94" s="14" t="s">
        <v>7755</v>
      </c>
      <c r="C94" s="7">
        <v>151</v>
      </c>
      <c r="D94" s="8">
        <v>0.25</v>
      </c>
      <c r="E94" s="9">
        <f t="shared" si="2"/>
        <v>37.75</v>
      </c>
      <c r="F94" s="9">
        <f t="shared" si="3"/>
        <v>113.25</v>
      </c>
    </row>
    <row r="95" spans="1:6" x14ac:dyDescent="0.2">
      <c r="A95" s="13" t="s">
        <v>7756</v>
      </c>
      <c r="B95" s="14" t="s">
        <v>7757</v>
      </c>
      <c r="C95" s="7">
        <v>151</v>
      </c>
      <c r="D95" s="8">
        <v>0.25</v>
      </c>
      <c r="E95" s="9">
        <f t="shared" si="2"/>
        <v>37.75</v>
      </c>
      <c r="F95" s="9">
        <f t="shared" si="3"/>
        <v>113.25</v>
      </c>
    </row>
    <row r="96" spans="1:6" x14ac:dyDescent="0.2">
      <c r="A96" s="13" t="s">
        <v>7758</v>
      </c>
      <c r="B96" s="14" t="s">
        <v>7759</v>
      </c>
      <c r="C96" s="7">
        <v>151</v>
      </c>
      <c r="D96" s="8">
        <v>0.25</v>
      </c>
      <c r="E96" s="9">
        <f t="shared" si="2"/>
        <v>37.75</v>
      </c>
      <c r="F96" s="9">
        <f t="shared" si="3"/>
        <v>113.25</v>
      </c>
    </row>
    <row r="97" spans="1:6" x14ac:dyDescent="0.2">
      <c r="A97" s="13" t="s">
        <v>7760</v>
      </c>
      <c r="B97" s="14" t="s">
        <v>7761</v>
      </c>
      <c r="C97" s="7">
        <v>151</v>
      </c>
      <c r="D97" s="8">
        <v>0.25</v>
      </c>
      <c r="E97" s="9">
        <f t="shared" si="2"/>
        <v>37.75</v>
      </c>
      <c r="F97" s="9">
        <f t="shared" si="3"/>
        <v>113.25</v>
      </c>
    </row>
    <row r="98" spans="1:6" x14ac:dyDescent="0.2">
      <c r="A98" s="13" t="s">
        <v>7762</v>
      </c>
      <c r="B98" s="14" t="s">
        <v>7763</v>
      </c>
      <c r="C98" s="7">
        <v>151</v>
      </c>
      <c r="D98" s="8">
        <v>0.25</v>
      </c>
      <c r="E98" s="9">
        <f t="shared" si="2"/>
        <v>37.75</v>
      </c>
      <c r="F98" s="9">
        <f t="shared" si="3"/>
        <v>113.25</v>
      </c>
    </row>
    <row r="99" spans="1:6" x14ac:dyDescent="0.2">
      <c r="A99" s="13" t="s">
        <v>7764</v>
      </c>
      <c r="B99" s="14" t="s">
        <v>7675</v>
      </c>
      <c r="C99" s="7">
        <v>192.5</v>
      </c>
      <c r="D99" s="8">
        <v>0.25</v>
      </c>
      <c r="E99" s="9">
        <f t="shared" si="2"/>
        <v>48.125</v>
      </c>
      <c r="F99" s="9">
        <f t="shared" si="3"/>
        <v>144.375</v>
      </c>
    </row>
    <row r="100" spans="1:6" x14ac:dyDescent="0.2">
      <c r="A100" s="13" t="s">
        <v>7765</v>
      </c>
      <c r="B100" s="14" t="s">
        <v>7766</v>
      </c>
      <c r="C100" s="7">
        <v>192.5</v>
      </c>
      <c r="D100" s="8">
        <v>0.25</v>
      </c>
      <c r="E100" s="9">
        <f t="shared" si="2"/>
        <v>48.125</v>
      </c>
      <c r="F100" s="9">
        <f t="shared" si="3"/>
        <v>144.375</v>
      </c>
    </row>
    <row r="101" spans="1:6" x14ac:dyDescent="0.2">
      <c r="A101" s="13" t="s">
        <v>7767</v>
      </c>
      <c r="B101" s="14" t="s">
        <v>7768</v>
      </c>
      <c r="C101" s="7">
        <v>330</v>
      </c>
      <c r="D101" s="8">
        <v>0.25</v>
      </c>
      <c r="E101" s="9">
        <f t="shared" si="2"/>
        <v>82.5</v>
      </c>
      <c r="F101" s="9">
        <f t="shared" si="3"/>
        <v>247.5</v>
      </c>
    </row>
    <row r="102" spans="1:6" x14ac:dyDescent="0.2">
      <c r="A102" s="13" t="s">
        <v>7769</v>
      </c>
      <c r="B102" s="14" t="s">
        <v>7768</v>
      </c>
      <c r="C102" s="7">
        <v>330</v>
      </c>
      <c r="D102" s="8">
        <v>0.25</v>
      </c>
      <c r="E102" s="9">
        <f t="shared" si="2"/>
        <v>82.5</v>
      </c>
      <c r="F102" s="9">
        <f t="shared" si="3"/>
        <v>247.5</v>
      </c>
    </row>
    <row r="103" spans="1:6" x14ac:dyDescent="0.2">
      <c r="A103" s="13" t="s">
        <v>7770</v>
      </c>
      <c r="B103" s="14" t="s">
        <v>7771</v>
      </c>
      <c r="C103" s="7">
        <v>62.5</v>
      </c>
      <c r="D103" s="8">
        <v>0.25</v>
      </c>
      <c r="E103" s="9">
        <f t="shared" si="2"/>
        <v>15.625</v>
      </c>
      <c r="F103" s="9">
        <f t="shared" si="3"/>
        <v>46.875</v>
      </c>
    </row>
    <row r="104" spans="1:6" x14ac:dyDescent="0.2">
      <c r="A104" s="13" t="s">
        <v>7772</v>
      </c>
      <c r="B104" s="14" t="s">
        <v>7773</v>
      </c>
      <c r="C104" s="7">
        <v>136.25</v>
      </c>
      <c r="D104" s="8">
        <v>0.25</v>
      </c>
      <c r="E104" s="9">
        <f t="shared" si="2"/>
        <v>34.0625</v>
      </c>
      <c r="F104" s="9">
        <f t="shared" si="3"/>
        <v>102.1875</v>
      </c>
    </row>
    <row r="105" spans="1:6" x14ac:dyDescent="0.2">
      <c r="A105" s="13" t="s">
        <v>7774</v>
      </c>
      <c r="B105" s="14" t="s">
        <v>7775</v>
      </c>
      <c r="C105" s="7">
        <v>62.5</v>
      </c>
      <c r="D105" s="8">
        <v>0.25</v>
      </c>
      <c r="E105" s="9">
        <f t="shared" si="2"/>
        <v>15.625</v>
      </c>
      <c r="F105" s="9">
        <f t="shared" si="3"/>
        <v>46.875</v>
      </c>
    </row>
    <row r="106" spans="1:6" x14ac:dyDescent="0.2">
      <c r="A106" s="13" t="s">
        <v>7776</v>
      </c>
      <c r="B106" s="14" t="s">
        <v>7777</v>
      </c>
      <c r="C106" s="7">
        <v>794</v>
      </c>
      <c r="D106" s="8">
        <v>0.25</v>
      </c>
      <c r="E106" s="9">
        <f t="shared" si="2"/>
        <v>198.5</v>
      </c>
      <c r="F106" s="9">
        <f t="shared" si="3"/>
        <v>595.5</v>
      </c>
    </row>
    <row r="107" spans="1:6" x14ac:dyDescent="0.2">
      <c r="A107" s="13" t="s">
        <v>7778</v>
      </c>
      <c r="B107" s="14" t="s">
        <v>7779</v>
      </c>
      <c r="C107" s="7">
        <v>874</v>
      </c>
      <c r="D107" s="8">
        <v>0.25</v>
      </c>
      <c r="E107" s="9">
        <f t="shared" si="2"/>
        <v>218.5</v>
      </c>
      <c r="F107" s="9">
        <f t="shared" si="3"/>
        <v>655.5</v>
      </c>
    </row>
    <row r="108" spans="1:6" x14ac:dyDescent="0.2">
      <c r="A108" s="13" t="s">
        <v>7780</v>
      </c>
      <c r="B108" s="14" t="s">
        <v>7779</v>
      </c>
      <c r="C108" s="7">
        <v>874</v>
      </c>
      <c r="D108" s="8">
        <v>0.25</v>
      </c>
      <c r="E108" s="9">
        <f t="shared" si="2"/>
        <v>218.5</v>
      </c>
      <c r="F108" s="9">
        <f t="shared" si="3"/>
        <v>655.5</v>
      </c>
    </row>
    <row r="109" spans="1:6" x14ac:dyDescent="0.2">
      <c r="A109" s="13" t="s">
        <v>7781</v>
      </c>
      <c r="B109" s="14" t="s">
        <v>7782</v>
      </c>
      <c r="C109" s="7">
        <v>82.5</v>
      </c>
      <c r="D109" s="8">
        <v>0.25</v>
      </c>
      <c r="E109" s="9">
        <f t="shared" si="2"/>
        <v>20.625</v>
      </c>
      <c r="F109" s="9">
        <f t="shared" si="3"/>
        <v>61.875</v>
      </c>
    </row>
    <row r="110" spans="1:6" x14ac:dyDescent="0.2">
      <c r="A110" s="16" t="s">
        <v>7783</v>
      </c>
      <c r="B110" s="17" t="s">
        <v>7733</v>
      </c>
      <c r="C110" s="7">
        <v>440</v>
      </c>
      <c r="D110" s="8">
        <v>0.25</v>
      </c>
      <c r="E110" s="9">
        <f t="shared" si="2"/>
        <v>110</v>
      </c>
      <c r="F110" s="9">
        <f t="shared" si="3"/>
        <v>330</v>
      </c>
    </row>
    <row r="111" spans="1:6" x14ac:dyDescent="0.2">
      <c r="A111" s="13" t="s">
        <v>7784</v>
      </c>
      <c r="B111" s="14" t="s">
        <v>7785</v>
      </c>
      <c r="C111" s="7">
        <v>2407.625</v>
      </c>
      <c r="D111" s="8">
        <v>0.25</v>
      </c>
      <c r="E111" s="9">
        <f t="shared" si="2"/>
        <v>601.90625</v>
      </c>
      <c r="F111" s="9">
        <f t="shared" si="3"/>
        <v>1805.71875</v>
      </c>
    </row>
    <row r="112" spans="1:6" x14ac:dyDescent="0.2">
      <c r="A112" s="13" t="s">
        <v>7786</v>
      </c>
      <c r="B112" s="14" t="s">
        <v>7787</v>
      </c>
      <c r="C112" s="7">
        <v>1137.1250000000002</v>
      </c>
      <c r="D112" s="8">
        <v>0.25</v>
      </c>
      <c r="E112" s="9">
        <f t="shared" si="2"/>
        <v>284.28125000000006</v>
      </c>
      <c r="F112" s="9">
        <f t="shared" si="3"/>
        <v>852.84375000000023</v>
      </c>
    </row>
    <row r="113" spans="1:6" x14ac:dyDescent="0.2">
      <c r="A113" s="13" t="s">
        <v>7788</v>
      </c>
      <c r="B113" s="14" t="s">
        <v>7789</v>
      </c>
      <c r="C113" s="7">
        <v>664.12500000000011</v>
      </c>
      <c r="D113" s="8">
        <v>0.25</v>
      </c>
      <c r="E113" s="9">
        <f t="shared" si="2"/>
        <v>166.03125000000003</v>
      </c>
      <c r="F113" s="9">
        <f t="shared" si="3"/>
        <v>498.09375000000011</v>
      </c>
    </row>
    <row r="114" spans="1:6" x14ac:dyDescent="0.2">
      <c r="A114" s="13" t="s">
        <v>7790</v>
      </c>
      <c r="B114" s="14" t="s">
        <v>7791</v>
      </c>
      <c r="C114" s="7">
        <v>250</v>
      </c>
      <c r="D114" s="8">
        <v>0.25</v>
      </c>
      <c r="E114" s="9">
        <f t="shared" si="2"/>
        <v>62.5</v>
      </c>
      <c r="F114" s="9">
        <f t="shared" si="3"/>
        <v>187.5</v>
      </c>
    </row>
    <row r="115" spans="1:6" x14ac:dyDescent="0.2">
      <c r="A115" s="13" t="s">
        <v>7792</v>
      </c>
      <c r="B115" s="14" t="s">
        <v>7793</v>
      </c>
      <c r="C115" s="7">
        <v>187.5</v>
      </c>
      <c r="D115" s="8">
        <v>0.25</v>
      </c>
      <c r="E115" s="9">
        <f t="shared" si="2"/>
        <v>46.875</v>
      </c>
      <c r="F115" s="9">
        <f t="shared" si="3"/>
        <v>140.625</v>
      </c>
    </row>
    <row r="116" spans="1:6" x14ac:dyDescent="0.2">
      <c r="A116" s="13" t="s">
        <v>7794</v>
      </c>
      <c r="B116" s="14" t="s">
        <v>7795</v>
      </c>
      <c r="C116" s="7">
        <v>67.5</v>
      </c>
      <c r="D116" s="8">
        <v>0.25</v>
      </c>
      <c r="E116" s="9">
        <f t="shared" si="2"/>
        <v>16.875</v>
      </c>
      <c r="F116" s="9">
        <f t="shared" si="3"/>
        <v>50.625</v>
      </c>
    </row>
    <row r="117" spans="1:6" x14ac:dyDescent="0.2">
      <c r="A117" s="13" t="s">
        <v>7796</v>
      </c>
      <c r="B117" s="14" t="s">
        <v>7797</v>
      </c>
      <c r="C117" s="9">
        <v>2585</v>
      </c>
      <c r="D117" s="8">
        <v>0.25</v>
      </c>
      <c r="E117" s="9">
        <f t="shared" si="2"/>
        <v>646.25</v>
      </c>
      <c r="F117" s="9">
        <f t="shared" si="3"/>
        <v>1938.75</v>
      </c>
    </row>
    <row r="118" spans="1:6" x14ac:dyDescent="0.2">
      <c r="A118" s="13" t="s">
        <v>7798</v>
      </c>
      <c r="B118" s="14" t="s">
        <v>7799</v>
      </c>
      <c r="C118" s="9">
        <v>2585</v>
      </c>
      <c r="D118" s="8">
        <v>0.25</v>
      </c>
      <c r="E118" s="9">
        <f t="shared" si="2"/>
        <v>646.25</v>
      </c>
      <c r="F118" s="9">
        <f t="shared" si="3"/>
        <v>1938.75</v>
      </c>
    </row>
    <row r="119" spans="1:6" x14ac:dyDescent="0.2">
      <c r="A119" s="13" t="s">
        <v>7800</v>
      </c>
      <c r="B119" s="14" t="s">
        <v>7801</v>
      </c>
      <c r="C119" s="9">
        <v>1063.75</v>
      </c>
      <c r="D119" s="8">
        <v>0.25</v>
      </c>
      <c r="E119" s="9">
        <f t="shared" si="2"/>
        <v>265.9375</v>
      </c>
      <c r="F119" s="9">
        <f t="shared" si="3"/>
        <v>797.8125</v>
      </c>
    </row>
    <row r="120" spans="1:6" x14ac:dyDescent="0.2">
      <c r="A120" s="13" t="s">
        <v>7802</v>
      </c>
      <c r="B120" s="14" t="s">
        <v>7803</v>
      </c>
      <c r="C120" s="9">
        <v>911.25</v>
      </c>
      <c r="D120" s="8">
        <v>0.25</v>
      </c>
      <c r="E120" s="9">
        <f t="shared" si="2"/>
        <v>227.8125</v>
      </c>
      <c r="F120" s="9">
        <f t="shared" si="3"/>
        <v>683.4375</v>
      </c>
    </row>
    <row r="121" spans="1:6" x14ac:dyDescent="0.2">
      <c r="A121" s="13" t="s">
        <v>7804</v>
      </c>
      <c r="B121" s="14" t="s">
        <v>7805</v>
      </c>
      <c r="C121" s="9">
        <v>1627.5</v>
      </c>
      <c r="D121" s="8">
        <v>0.25</v>
      </c>
      <c r="E121" s="9">
        <f t="shared" si="2"/>
        <v>406.875</v>
      </c>
      <c r="F121" s="9">
        <f t="shared" si="3"/>
        <v>1220.625</v>
      </c>
    </row>
    <row r="122" spans="1:6" x14ac:dyDescent="0.2">
      <c r="A122" s="13" t="s">
        <v>7806</v>
      </c>
      <c r="B122" s="14" t="s">
        <v>7807</v>
      </c>
      <c r="C122" s="9">
        <v>665</v>
      </c>
      <c r="D122" s="8">
        <v>0.25</v>
      </c>
      <c r="E122" s="9">
        <f t="shared" si="2"/>
        <v>166.25</v>
      </c>
      <c r="F122" s="9">
        <f t="shared" si="3"/>
        <v>498.75</v>
      </c>
    </row>
    <row r="123" spans="1:6" x14ac:dyDescent="0.2">
      <c r="A123" s="13" t="s">
        <v>7808</v>
      </c>
      <c r="B123" s="14" t="s">
        <v>7661</v>
      </c>
      <c r="C123" s="9">
        <v>1258.75</v>
      </c>
      <c r="D123" s="8">
        <v>0.25</v>
      </c>
      <c r="E123" s="9">
        <f t="shared" si="2"/>
        <v>314.6875</v>
      </c>
      <c r="F123" s="9">
        <f t="shared" si="3"/>
        <v>944.0625</v>
      </c>
    </row>
    <row r="124" spans="1:6" x14ac:dyDescent="0.2">
      <c r="A124" s="13" t="s">
        <v>7809</v>
      </c>
      <c r="B124" s="14" t="s">
        <v>7810</v>
      </c>
      <c r="C124" s="9">
        <v>412.5</v>
      </c>
      <c r="D124" s="8">
        <v>0.25</v>
      </c>
      <c r="E124" s="9">
        <f t="shared" si="2"/>
        <v>103.125</v>
      </c>
      <c r="F124" s="9">
        <f t="shared" si="3"/>
        <v>309.375</v>
      </c>
    </row>
    <row r="125" spans="1:6" x14ac:dyDescent="0.2">
      <c r="A125" s="13" t="s">
        <v>7811</v>
      </c>
      <c r="B125" s="14" t="s">
        <v>7812</v>
      </c>
      <c r="C125" s="9">
        <v>412.5</v>
      </c>
      <c r="D125" s="8">
        <v>0.25</v>
      </c>
      <c r="E125" s="9">
        <f t="shared" si="2"/>
        <v>103.125</v>
      </c>
      <c r="F125" s="9">
        <f t="shared" si="3"/>
        <v>309.375</v>
      </c>
    </row>
    <row r="126" spans="1:6" x14ac:dyDescent="0.2">
      <c r="A126" s="13" t="s">
        <v>7813</v>
      </c>
      <c r="B126" s="14" t="s">
        <v>7814</v>
      </c>
      <c r="C126" s="9">
        <v>62.5</v>
      </c>
      <c r="D126" s="8">
        <v>0.25</v>
      </c>
      <c r="E126" s="9">
        <f t="shared" si="2"/>
        <v>15.625</v>
      </c>
      <c r="F126" s="9">
        <f t="shared" si="3"/>
        <v>46.875</v>
      </c>
    </row>
    <row r="127" spans="1:6" x14ac:dyDescent="0.2">
      <c r="A127" s="13" t="s">
        <v>7815</v>
      </c>
      <c r="B127" s="14" t="s">
        <v>7816</v>
      </c>
      <c r="C127" s="9">
        <v>62.5</v>
      </c>
      <c r="D127" s="8">
        <v>0.25</v>
      </c>
      <c r="E127" s="9">
        <f t="shared" si="2"/>
        <v>15.625</v>
      </c>
      <c r="F127" s="9">
        <f t="shared" si="3"/>
        <v>46.875</v>
      </c>
    </row>
    <row r="128" spans="1:6" x14ac:dyDescent="0.2">
      <c r="A128" s="13" t="s">
        <v>7817</v>
      </c>
      <c r="B128" s="14" t="s">
        <v>7818</v>
      </c>
      <c r="C128" s="9">
        <v>62.5</v>
      </c>
      <c r="D128" s="8">
        <v>0.25</v>
      </c>
      <c r="E128" s="9">
        <f t="shared" si="2"/>
        <v>15.625</v>
      </c>
      <c r="F128" s="9">
        <f t="shared" si="3"/>
        <v>46.875</v>
      </c>
    </row>
    <row r="129" spans="1:6" x14ac:dyDescent="0.2">
      <c r="A129" s="13" t="s">
        <v>7819</v>
      </c>
      <c r="B129" s="14" t="s">
        <v>7820</v>
      </c>
      <c r="C129" s="9">
        <v>136.25</v>
      </c>
      <c r="D129" s="8">
        <v>0.25</v>
      </c>
      <c r="E129" s="9">
        <f t="shared" si="2"/>
        <v>34.0625</v>
      </c>
      <c r="F129" s="9">
        <f t="shared" si="3"/>
        <v>102.1875</v>
      </c>
    </row>
    <row r="130" spans="1:6" x14ac:dyDescent="0.2">
      <c r="A130" s="13" t="s">
        <v>7821</v>
      </c>
      <c r="B130" s="14" t="s">
        <v>7822</v>
      </c>
      <c r="C130" s="9">
        <v>68.75</v>
      </c>
      <c r="D130" s="8">
        <v>0.25</v>
      </c>
      <c r="E130" s="9">
        <f t="shared" ref="E130:E193" si="4">+C130*D130</f>
        <v>17.1875</v>
      </c>
      <c r="F130" s="9">
        <f t="shared" ref="F130:F193" si="5">+C130-E130</f>
        <v>51.5625</v>
      </c>
    </row>
    <row r="131" spans="1:6" x14ac:dyDescent="0.2">
      <c r="A131" s="13" t="s">
        <v>7823</v>
      </c>
      <c r="B131" s="14" t="s">
        <v>7824</v>
      </c>
      <c r="C131" s="9">
        <v>55</v>
      </c>
      <c r="D131" s="8">
        <v>0.25</v>
      </c>
      <c r="E131" s="9">
        <f t="shared" si="4"/>
        <v>13.75</v>
      </c>
      <c r="F131" s="9">
        <f t="shared" si="5"/>
        <v>41.25</v>
      </c>
    </row>
    <row r="132" spans="1:6" x14ac:dyDescent="0.2">
      <c r="A132" s="13" t="s">
        <v>7825</v>
      </c>
      <c r="B132" s="14" t="s">
        <v>7826</v>
      </c>
      <c r="C132" s="9">
        <v>141.25</v>
      </c>
      <c r="D132" s="8">
        <v>0.25</v>
      </c>
      <c r="E132" s="9">
        <f t="shared" si="4"/>
        <v>35.3125</v>
      </c>
      <c r="F132" s="9">
        <f t="shared" si="5"/>
        <v>105.9375</v>
      </c>
    </row>
    <row r="133" spans="1:6" x14ac:dyDescent="0.2">
      <c r="A133" s="13" t="s">
        <v>7827</v>
      </c>
      <c r="B133" s="14" t="s">
        <v>7826</v>
      </c>
      <c r="C133" s="9">
        <v>141.25</v>
      </c>
      <c r="D133" s="8">
        <v>0.25</v>
      </c>
      <c r="E133" s="9">
        <f t="shared" si="4"/>
        <v>35.3125</v>
      </c>
      <c r="F133" s="9">
        <f t="shared" si="5"/>
        <v>105.9375</v>
      </c>
    </row>
    <row r="134" spans="1:6" x14ac:dyDescent="0.2">
      <c r="A134" s="13" t="s">
        <v>7828</v>
      </c>
      <c r="B134" s="14" t="s">
        <v>7829</v>
      </c>
      <c r="C134" s="9">
        <v>82.5</v>
      </c>
      <c r="D134" s="8">
        <v>0.25</v>
      </c>
      <c r="E134" s="9">
        <f t="shared" si="4"/>
        <v>20.625</v>
      </c>
      <c r="F134" s="9">
        <f t="shared" si="5"/>
        <v>61.875</v>
      </c>
    </row>
    <row r="135" spans="1:6" x14ac:dyDescent="0.2">
      <c r="A135" s="13" t="s">
        <v>7830</v>
      </c>
      <c r="B135" s="14" t="s">
        <v>7829</v>
      </c>
      <c r="C135" s="9">
        <v>82.5</v>
      </c>
      <c r="D135" s="8">
        <v>0.25</v>
      </c>
      <c r="E135" s="9">
        <f t="shared" si="4"/>
        <v>20.625</v>
      </c>
      <c r="F135" s="9">
        <f t="shared" si="5"/>
        <v>61.875</v>
      </c>
    </row>
    <row r="136" spans="1:6" x14ac:dyDescent="0.2">
      <c r="A136" s="13" t="s">
        <v>7831</v>
      </c>
      <c r="B136" s="14" t="s">
        <v>7832</v>
      </c>
      <c r="C136" s="9">
        <v>68.75</v>
      </c>
      <c r="D136" s="8">
        <v>0.25</v>
      </c>
      <c r="E136" s="9">
        <f t="shared" si="4"/>
        <v>17.1875</v>
      </c>
      <c r="F136" s="9">
        <f t="shared" si="5"/>
        <v>51.5625</v>
      </c>
    </row>
    <row r="137" spans="1:6" x14ac:dyDescent="0.2">
      <c r="A137" s="13" t="s">
        <v>7833</v>
      </c>
      <c r="B137" s="14" t="s">
        <v>7834</v>
      </c>
      <c r="C137" s="9">
        <v>330</v>
      </c>
      <c r="D137" s="8">
        <v>0.25</v>
      </c>
      <c r="E137" s="9">
        <f t="shared" si="4"/>
        <v>82.5</v>
      </c>
      <c r="F137" s="9">
        <f t="shared" si="5"/>
        <v>247.5</v>
      </c>
    </row>
    <row r="138" spans="1:6" x14ac:dyDescent="0.2">
      <c r="A138" s="13" t="s">
        <v>7835</v>
      </c>
      <c r="B138" s="14" t="s">
        <v>7836</v>
      </c>
      <c r="C138" s="9">
        <v>225</v>
      </c>
      <c r="D138" s="8">
        <v>0.25</v>
      </c>
      <c r="E138" s="9">
        <f t="shared" si="4"/>
        <v>56.25</v>
      </c>
      <c r="F138" s="9">
        <f t="shared" si="5"/>
        <v>168.75</v>
      </c>
    </row>
    <row r="139" spans="1:6" x14ac:dyDescent="0.2">
      <c r="A139" s="13" t="s">
        <v>7837</v>
      </c>
      <c r="B139" s="14" t="s">
        <v>7836</v>
      </c>
      <c r="C139" s="9">
        <v>225</v>
      </c>
      <c r="D139" s="8">
        <v>0.25</v>
      </c>
      <c r="E139" s="9">
        <f t="shared" si="4"/>
        <v>56.25</v>
      </c>
      <c r="F139" s="9">
        <f t="shared" si="5"/>
        <v>168.75</v>
      </c>
    </row>
    <row r="140" spans="1:6" x14ac:dyDescent="0.2">
      <c r="A140" s="13" t="s">
        <v>7838</v>
      </c>
      <c r="B140" s="14" t="s">
        <v>7839</v>
      </c>
      <c r="C140" s="9">
        <v>165</v>
      </c>
      <c r="D140" s="8">
        <v>0.25</v>
      </c>
      <c r="E140" s="9">
        <f t="shared" si="4"/>
        <v>41.25</v>
      </c>
      <c r="F140" s="9">
        <f t="shared" si="5"/>
        <v>123.75</v>
      </c>
    </row>
    <row r="141" spans="1:6" x14ac:dyDescent="0.2">
      <c r="A141" s="13" t="s">
        <v>7840</v>
      </c>
      <c r="B141" s="14" t="s">
        <v>7841</v>
      </c>
      <c r="C141" s="9">
        <v>687.5</v>
      </c>
      <c r="D141" s="8">
        <v>0.25</v>
      </c>
      <c r="E141" s="9">
        <f t="shared" si="4"/>
        <v>171.875</v>
      </c>
      <c r="F141" s="9">
        <f t="shared" si="5"/>
        <v>515.625</v>
      </c>
    </row>
    <row r="142" spans="1:6" x14ac:dyDescent="0.2">
      <c r="A142" s="13" t="s">
        <v>7842</v>
      </c>
      <c r="B142" s="14" t="s">
        <v>7843</v>
      </c>
      <c r="C142" s="9">
        <v>172.5</v>
      </c>
      <c r="D142" s="8">
        <v>0.25</v>
      </c>
      <c r="E142" s="9">
        <f t="shared" si="4"/>
        <v>43.125</v>
      </c>
      <c r="F142" s="9">
        <f t="shared" si="5"/>
        <v>129.375</v>
      </c>
    </row>
    <row r="143" spans="1:6" x14ac:dyDescent="0.2">
      <c r="A143" s="13" t="s">
        <v>7844</v>
      </c>
      <c r="B143" s="14" t="s">
        <v>7845</v>
      </c>
      <c r="C143" s="9">
        <v>343.75</v>
      </c>
      <c r="D143" s="8">
        <v>0.25</v>
      </c>
      <c r="E143" s="9">
        <f t="shared" si="4"/>
        <v>85.9375</v>
      </c>
      <c r="F143" s="9">
        <f t="shared" si="5"/>
        <v>257.8125</v>
      </c>
    </row>
    <row r="144" spans="1:6" x14ac:dyDescent="0.2">
      <c r="A144" s="13" t="s">
        <v>7846</v>
      </c>
      <c r="B144" s="14" t="s">
        <v>7847</v>
      </c>
      <c r="C144" s="9">
        <v>165</v>
      </c>
      <c r="D144" s="8">
        <v>0.25</v>
      </c>
      <c r="E144" s="9">
        <f t="shared" si="4"/>
        <v>41.25</v>
      </c>
      <c r="F144" s="9">
        <f t="shared" si="5"/>
        <v>123.75</v>
      </c>
    </row>
    <row r="145" spans="1:6" x14ac:dyDescent="0.2">
      <c r="A145" s="13" t="s">
        <v>7848</v>
      </c>
      <c r="B145" s="14" t="s">
        <v>7847</v>
      </c>
      <c r="C145" s="9">
        <v>165</v>
      </c>
      <c r="D145" s="8">
        <v>0.25</v>
      </c>
      <c r="E145" s="9">
        <f t="shared" si="4"/>
        <v>41.25</v>
      </c>
      <c r="F145" s="9">
        <f t="shared" si="5"/>
        <v>123.75</v>
      </c>
    </row>
    <row r="146" spans="1:6" x14ac:dyDescent="0.2">
      <c r="A146" s="13" t="s">
        <v>7849</v>
      </c>
      <c r="B146" s="14" t="s">
        <v>7850</v>
      </c>
      <c r="C146" s="9">
        <v>302.5</v>
      </c>
      <c r="D146" s="8">
        <v>0.25</v>
      </c>
      <c r="E146" s="9">
        <f t="shared" si="4"/>
        <v>75.625</v>
      </c>
      <c r="F146" s="9">
        <f t="shared" si="5"/>
        <v>226.875</v>
      </c>
    </row>
    <row r="147" spans="1:6" x14ac:dyDescent="0.2">
      <c r="A147" s="13" t="s">
        <v>7851</v>
      </c>
      <c r="B147" s="14" t="s">
        <v>7852</v>
      </c>
      <c r="C147" s="9">
        <v>302.5</v>
      </c>
      <c r="D147" s="8">
        <v>0.25</v>
      </c>
      <c r="E147" s="9">
        <f t="shared" si="4"/>
        <v>75.625</v>
      </c>
      <c r="F147" s="9">
        <f t="shared" si="5"/>
        <v>226.875</v>
      </c>
    </row>
    <row r="148" spans="1:6" x14ac:dyDescent="0.2">
      <c r="A148" s="13" t="s">
        <v>7853</v>
      </c>
      <c r="B148" s="14" t="s">
        <v>7854</v>
      </c>
      <c r="C148" s="9">
        <v>310</v>
      </c>
      <c r="D148" s="8">
        <v>0.25</v>
      </c>
      <c r="E148" s="9">
        <f t="shared" si="4"/>
        <v>77.5</v>
      </c>
      <c r="F148" s="9">
        <f t="shared" si="5"/>
        <v>232.5</v>
      </c>
    </row>
    <row r="149" spans="1:6" x14ac:dyDescent="0.2">
      <c r="A149" s="13" t="s">
        <v>7855</v>
      </c>
      <c r="B149" s="14" t="s">
        <v>7856</v>
      </c>
      <c r="C149" s="9">
        <v>192.5</v>
      </c>
      <c r="D149" s="8">
        <v>0.25</v>
      </c>
      <c r="E149" s="9">
        <f t="shared" si="4"/>
        <v>48.125</v>
      </c>
      <c r="F149" s="9">
        <f t="shared" si="5"/>
        <v>144.375</v>
      </c>
    </row>
    <row r="150" spans="1:6" x14ac:dyDescent="0.2">
      <c r="A150" s="13" t="s">
        <v>7857</v>
      </c>
      <c r="B150" s="14" t="s">
        <v>7858</v>
      </c>
      <c r="C150" s="9">
        <v>158.75</v>
      </c>
      <c r="D150" s="8">
        <v>0.25</v>
      </c>
      <c r="E150" s="9">
        <f t="shared" si="4"/>
        <v>39.6875</v>
      </c>
      <c r="F150" s="9">
        <f t="shared" si="5"/>
        <v>119.0625</v>
      </c>
    </row>
    <row r="151" spans="1:6" x14ac:dyDescent="0.2">
      <c r="A151" s="13" t="s">
        <v>7859</v>
      </c>
      <c r="B151" s="14" t="s">
        <v>7860</v>
      </c>
      <c r="C151" s="9">
        <v>262.5</v>
      </c>
      <c r="D151" s="8">
        <v>0.25</v>
      </c>
      <c r="E151" s="9">
        <f t="shared" si="4"/>
        <v>65.625</v>
      </c>
      <c r="F151" s="9">
        <f t="shared" si="5"/>
        <v>196.875</v>
      </c>
    </row>
    <row r="152" spans="1:6" x14ac:dyDescent="0.2">
      <c r="A152" s="13" t="s">
        <v>7861</v>
      </c>
      <c r="B152" s="14" t="s">
        <v>7862</v>
      </c>
      <c r="C152" s="9">
        <v>300</v>
      </c>
      <c r="D152" s="8">
        <v>0.25</v>
      </c>
      <c r="E152" s="9">
        <f t="shared" si="4"/>
        <v>75</v>
      </c>
      <c r="F152" s="9">
        <f t="shared" si="5"/>
        <v>225</v>
      </c>
    </row>
    <row r="153" spans="1:6" x14ac:dyDescent="0.2">
      <c r="A153" s="13" t="s">
        <v>7863</v>
      </c>
      <c r="B153" s="14" t="s">
        <v>7864</v>
      </c>
      <c r="C153" s="9">
        <v>187.5</v>
      </c>
      <c r="D153" s="8">
        <v>0.25</v>
      </c>
      <c r="E153" s="9">
        <f t="shared" si="4"/>
        <v>46.875</v>
      </c>
      <c r="F153" s="9">
        <f t="shared" si="5"/>
        <v>140.625</v>
      </c>
    </row>
    <row r="154" spans="1:6" x14ac:dyDescent="0.2">
      <c r="A154" s="13" t="s">
        <v>7865</v>
      </c>
      <c r="B154" s="14" t="s">
        <v>7866</v>
      </c>
      <c r="C154" s="9">
        <v>56.25</v>
      </c>
      <c r="D154" s="8">
        <v>0.25</v>
      </c>
      <c r="E154" s="9">
        <f t="shared" si="4"/>
        <v>14.0625</v>
      </c>
      <c r="F154" s="9">
        <f t="shared" si="5"/>
        <v>42.1875</v>
      </c>
    </row>
    <row r="155" spans="1:6" x14ac:dyDescent="0.2">
      <c r="A155" s="13" t="s">
        <v>7867</v>
      </c>
      <c r="B155" s="14" t="s">
        <v>7868</v>
      </c>
      <c r="C155" s="9">
        <v>300</v>
      </c>
      <c r="D155" s="8">
        <v>0.25</v>
      </c>
      <c r="E155" s="9">
        <f t="shared" si="4"/>
        <v>75</v>
      </c>
      <c r="F155" s="9">
        <f t="shared" si="5"/>
        <v>225</v>
      </c>
    </row>
    <row r="156" spans="1:6" ht="21" x14ac:dyDescent="0.2">
      <c r="A156" s="16" t="s">
        <v>7869</v>
      </c>
      <c r="B156" s="16" t="s">
        <v>7870</v>
      </c>
      <c r="C156" s="9">
        <v>300</v>
      </c>
      <c r="D156" s="8">
        <v>0.25</v>
      </c>
      <c r="E156" s="9">
        <f t="shared" si="4"/>
        <v>75</v>
      </c>
      <c r="F156" s="9">
        <f t="shared" si="5"/>
        <v>225</v>
      </c>
    </row>
    <row r="157" spans="1:6" x14ac:dyDescent="0.2">
      <c r="A157" s="13" t="s">
        <v>7871</v>
      </c>
      <c r="B157" s="14" t="s">
        <v>7872</v>
      </c>
      <c r="C157" s="7">
        <v>177</v>
      </c>
      <c r="D157" s="8">
        <v>0.25</v>
      </c>
      <c r="E157" s="9">
        <f t="shared" si="4"/>
        <v>44.25</v>
      </c>
      <c r="F157" s="9">
        <f t="shared" si="5"/>
        <v>132.75</v>
      </c>
    </row>
    <row r="158" spans="1:6" x14ac:dyDescent="0.2">
      <c r="A158" s="13" t="s">
        <v>7873</v>
      </c>
      <c r="B158" s="14" t="s">
        <v>7874</v>
      </c>
      <c r="C158" s="7">
        <v>3525</v>
      </c>
      <c r="D158" s="8">
        <v>0.25</v>
      </c>
      <c r="E158" s="9">
        <f t="shared" si="4"/>
        <v>881.25</v>
      </c>
      <c r="F158" s="9">
        <f t="shared" si="5"/>
        <v>2643.75</v>
      </c>
    </row>
    <row r="159" spans="1:6" x14ac:dyDescent="0.2">
      <c r="A159" s="13" t="s">
        <v>7875</v>
      </c>
      <c r="B159" s="14" t="s">
        <v>7876</v>
      </c>
      <c r="C159" s="7">
        <v>6750</v>
      </c>
      <c r="D159" s="8">
        <v>0.25</v>
      </c>
      <c r="E159" s="9">
        <f t="shared" si="4"/>
        <v>1687.5</v>
      </c>
      <c r="F159" s="9">
        <f t="shared" si="5"/>
        <v>5062.5</v>
      </c>
    </row>
    <row r="160" spans="1:6" x14ac:dyDescent="0.2">
      <c r="A160" s="13" t="s">
        <v>7877</v>
      </c>
      <c r="B160" s="14" t="s">
        <v>7878</v>
      </c>
      <c r="C160" s="7">
        <v>12900</v>
      </c>
      <c r="D160" s="8">
        <v>0.25</v>
      </c>
      <c r="E160" s="9">
        <f t="shared" si="4"/>
        <v>3225</v>
      </c>
      <c r="F160" s="9">
        <f t="shared" si="5"/>
        <v>9675</v>
      </c>
    </row>
    <row r="161" spans="1:6" x14ac:dyDescent="0.2">
      <c r="A161" s="13" t="s">
        <v>7879</v>
      </c>
      <c r="B161" s="14" t="s">
        <v>7880</v>
      </c>
      <c r="C161" s="7">
        <v>29250</v>
      </c>
      <c r="D161" s="8">
        <v>0.25</v>
      </c>
      <c r="E161" s="9">
        <f t="shared" si="4"/>
        <v>7312.5</v>
      </c>
      <c r="F161" s="9">
        <f t="shared" si="5"/>
        <v>21937.5</v>
      </c>
    </row>
    <row r="162" spans="1:6" x14ac:dyDescent="0.2">
      <c r="A162" s="13" t="s">
        <v>7881</v>
      </c>
      <c r="B162" s="14" t="s">
        <v>7882</v>
      </c>
      <c r="C162" s="7">
        <v>52800</v>
      </c>
      <c r="D162" s="8">
        <v>0.25</v>
      </c>
      <c r="E162" s="9">
        <f t="shared" si="4"/>
        <v>13200</v>
      </c>
      <c r="F162" s="9">
        <f t="shared" si="5"/>
        <v>39600</v>
      </c>
    </row>
    <row r="163" spans="1:6" x14ac:dyDescent="0.2">
      <c r="A163" s="13" t="s">
        <v>7883</v>
      </c>
      <c r="B163" s="14" t="s">
        <v>7884</v>
      </c>
      <c r="C163" s="11">
        <v>0.30000000000000004</v>
      </c>
      <c r="D163" s="8">
        <v>0.25</v>
      </c>
      <c r="E163" s="9">
        <f t="shared" si="4"/>
        <v>7.5000000000000011E-2</v>
      </c>
      <c r="F163" s="9">
        <f t="shared" si="5"/>
        <v>0.22500000000000003</v>
      </c>
    </row>
    <row r="164" spans="1:6" x14ac:dyDescent="0.2">
      <c r="A164" s="13" t="s">
        <v>7885</v>
      </c>
      <c r="B164" s="14" t="s">
        <v>7886</v>
      </c>
      <c r="C164" s="7">
        <v>2925</v>
      </c>
      <c r="D164" s="8">
        <v>0.25</v>
      </c>
      <c r="E164" s="9">
        <f t="shared" si="4"/>
        <v>731.25</v>
      </c>
      <c r="F164" s="9">
        <f t="shared" si="5"/>
        <v>2193.75</v>
      </c>
    </row>
    <row r="165" spans="1:6" x14ac:dyDescent="0.2">
      <c r="A165" s="13" t="s">
        <v>7887</v>
      </c>
      <c r="B165" s="14" t="s">
        <v>7888</v>
      </c>
      <c r="C165" s="7">
        <v>45</v>
      </c>
      <c r="D165" s="8">
        <v>0.25</v>
      </c>
      <c r="E165" s="9">
        <f t="shared" si="4"/>
        <v>11.25</v>
      </c>
      <c r="F165" s="9">
        <f t="shared" si="5"/>
        <v>33.75</v>
      </c>
    </row>
    <row r="166" spans="1:6" x14ac:dyDescent="0.2">
      <c r="A166" s="13" t="s">
        <v>7889</v>
      </c>
      <c r="B166" s="14" t="s">
        <v>7890</v>
      </c>
      <c r="C166" s="7">
        <v>88.5</v>
      </c>
      <c r="D166" s="8">
        <v>0.25</v>
      </c>
      <c r="E166" s="9">
        <f t="shared" si="4"/>
        <v>22.125</v>
      </c>
      <c r="F166" s="9">
        <f t="shared" si="5"/>
        <v>66.375</v>
      </c>
    </row>
    <row r="167" spans="1:6" x14ac:dyDescent="0.2">
      <c r="A167" s="13" t="s">
        <v>7891</v>
      </c>
      <c r="B167" s="14" t="s">
        <v>7892</v>
      </c>
      <c r="C167" s="7">
        <v>127.5</v>
      </c>
      <c r="D167" s="8">
        <v>0.25</v>
      </c>
      <c r="E167" s="9">
        <f t="shared" si="4"/>
        <v>31.875</v>
      </c>
      <c r="F167" s="9">
        <f t="shared" si="5"/>
        <v>95.625</v>
      </c>
    </row>
    <row r="168" spans="1:6" x14ac:dyDescent="0.2">
      <c r="A168" s="13" t="s">
        <v>7893</v>
      </c>
      <c r="B168" s="14" t="s">
        <v>7894</v>
      </c>
      <c r="C168" s="7">
        <v>18</v>
      </c>
      <c r="D168" s="8">
        <v>0.25</v>
      </c>
      <c r="E168" s="9">
        <f t="shared" si="4"/>
        <v>4.5</v>
      </c>
      <c r="F168" s="9">
        <f t="shared" si="5"/>
        <v>13.5</v>
      </c>
    </row>
    <row r="169" spans="1:6" x14ac:dyDescent="0.2">
      <c r="A169" s="13" t="s">
        <v>7895</v>
      </c>
      <c r="B169" s="14" t="s">
        <v>7895</v>
      </c>
      <c r="C169" s="7">
        <v>158</v>
      </c>
      <c r="D169" s="8">
        <v>0.25</v>
      </c>
      <c r="E169" s="9">
        <f t="shared" si="4"/>
        <v>39.5</v>
      </c>
      <c r="F169" s="9">
        <f t="shared" si="5"/>
        <v>118.5</v>
      </c>
    </row>
    <row r="170" spans="1:6" x14ac:dyDescent="0.2">
      <c r="A170" s="13" t="s">
        <v>7896</v>
      </c>
      <c r="B170" s="14" t="s">
        <v>7896</v>
      </c>
      <c r="C170" s="7">
        <v>389</v>
      </c>
      <c r="D170" s="8">
        <v>0.25</v>
      </c>
      <c r="E170" s="9">
        <f t="shared" si="4"/>
        <v>97.25</v>
      </c>
      <c r="F170" s="9">
        <f t="shared" si="5"/>
        <v>291.75</v>
      </c>
    </row>
    <row r="171" spans="1:6" x14ac:dyDescent="0.2">
      <c r="A171" s="13" t="s">
        <v>7897</v>
      </c>
      <c r="B171" s="14" t="s">
        <v>7897</v>
      </c>
      <c r="C171" s="7">
        <v>545</v>
      </c>
      <c r="D171" s="8">
        <v>0.25</v>
      </c>
      <c r="E171" s="9">
        <f t="shared" si="4"/>
        <v>136.25</v>
      </c>
      <c r="F171" s="9">
        <f t="shared" si="5"/>
        <v>408.75</v>
      </c>
    </row>
    <row r="172" spans="1:6" x14ac:dyDescent="0.2">
      <c r="A172" s="13" t="s">
        <v>7898</v>
      </c>
      <c r="B172" s="14" t="s">
        <v>7898</v>
      </c>
      <c r="C172" s="7">
        <v>59</v>
      </c>
      <c r="D172" s="8">
        <v>0.25</v>
      </c>
      <c r="E172" s="9">
        <f t="shared" si="4"/>
        <v>14.75</v>
      </c>
      <c r="F172" s="9">
        <f t="shared" si="5"/>
        <v>44.25</v>
      </c>
    </row>
    <row r="173" spans="1:6" x14ac:dyDescent="0.2">
      <c r="A173" s="13" t="s">
        <v>7899</v>
      </c>
      <c r="B173" s="14" t="s">
        <v>7899</v>
      </c>
      <c r="C173" s="7">
        <v>149</v>
      </c>
      <c r="D173" s="8">
        <v>0.25</v>
      </c>
      <c r="E173" s="9">
        <f t="shared" si="4"/>
        <v>37.25</v>
      </c>
      <c r="F173" s="9">
        <f t="shared" si="5"/>
        <v>111.75</v>
      </c>
    </row>
    <row r="174" spans="1:6" x14ac:dyDescent="0.2">
      <c r="A174" s="13" t="s">
        <v>7900</v>
      </c>
      <c r="B174" s="14" t="s">
        <v>7900</v>
      </c>
      <c r="C174" s="7">
        <v>208</v>
      </c>
      <c r="D174" s="8">
        <v>0.25</v>
      </c>
      <c r="E174" s="9">
        <f t="shared" si="4"/>
        <v>52</v>
      </c>
      <c r="F174" s="9">
        <f t="shared" si="5"/>
        <v>156</v>
      </c>
    </row>
    <row r="175" spans="1:6" x14ac:dyDescent="0.2">
      <c r="A175" s="13" t="s">
        <v>7901</v>
      </c>
      <c r="B175" s="14" t="s">
        <v>7901</v>
      </c>
      <c r="C175" s="7">
        <v>25</v>
      </c>
      <c r="D175" s="8">
        <v>0.25</v>
      </c>
      <c r="E175" s="9">
        <f t="shared" si="4"/>
        <v>6.25</v>
      </c>
      <c r="F175" s="9">
        <f t="shared" si="5"/>
        <v>18.75</v>
      </c>
    </row>
    <row r="176" spans="1:6" x14ac:dyDescent="0.2">
      <c r="A176" s="13" t="s">
        <v>7902</v>
      </c>
      <c r="B176" s="14" t="s">
        <v>7902</v>
      </c>
      <c r="C176" s="7">
        <v>63</v>
      </c>
      <c r="D176" s="8">
        <v>0.25</v>
      </c>
      <c r="E176" s="9">
        <f t="shared" si="4"/>
        <v>15.75</v>
      </c>
      <c r="F176" s="9">
        <f t="shared" si="5"/>
        <v>47.25</v>
      </c>
    </row>
    <row r="177" spans="1:6" x14ac:dyDescent="0.2">
      <c r="A177" s="13" t="s">
        <v>7903</v>
      </c>
      <c r="B177" s="14" t="s">
        <v>7903</v>
      </c>
      <c r="C177" s="7">
        <v>89</v>
      </c>
      <c r="D177" s="8">
        <v>0.25</v>
      </c>
      <c r="E177" s="9">
        <f t="shared" si="4"/>
        <v>22.25</v>
      </c>
      <c r="F177" s="9">
        <f t="shared" si="5"/>
        <v>66.75</v>
      </c>
    </row>
    <row r="178" spans="1:6" x14ac:dyDescent="0.2">
      <c r="A178" s="13" t="s">
        <v>7904</v>
      </c>
      <c r="B178" s="14" t="s">
        <v>7904</v>
      </c>
      <c r="C178" s="7">
        <v>208</v>
      </c>
      <c r="D178" s="8">
        <v>0.25</v>
      </c>
      <c r="E178" s="9">
        <f t="shared" si="4"/>
        <v>52</v>
      </c>
      <c r="F178" s="9">
        <f t="shared" si="5"/>
        <v>156</v>
      </c>
    </row>
    <row r="179" spans="1:6" x14ac:dyDescent="0.2">
      <c r="A179" s="13" t="s">
        <v>7905</v>
      </c>
      <c r="B179" s="14" t="s">
        <v>7905</v>
      </c>
      <c r="C179" s="7">
        <v>519</v>
      </c>
      <c r="D179" s="8">
        <v>0.25</v>
      </c>
      <c r="E179" s="9">
        <f t="shared" si="4"/>
        <v>129.75</v>
      </c>
      <c r="F179" s="9">
        <f t="shared" si="5"/>
        <v>389.25</v>
      </c>
    </row>
    <row r="180" spans="1:6" x14ac:dyDescent="0.2">
      <c r="A180" s="13" t="s">
        <v>7906</v>
      </c>
      <c r="B180" s="14" t="s">
        <v>7906</v>
      </c>
      <c r="C180" s="7">
        <v>727</v>
      </c>
      <c r="D180" s="8">
        <v>0.25</v>
      </c>
      <c r="E180" s="9">
        <f t="shared" si="4"/>
        <v>181.75</v>
      </c>
      <c r="F180" s="9">
        <f t="shared" si="5"/>
        <v>545.25</v>
      </c>
    </row>
    <row r="181" spans="1:6" x14ac:dyDescent="0.2">
      <c r="A181" s="13" t="s">
        <v>7907</v>
      </c>
      <c r="B181" s="14" t="s">
        <v>7907</v>
      </c>
      <c r="C181" s="7">
        <v>260</v>
      </c>
      <c r="D181" s="8">
        <v>0.25</v>
      </c>
      <c r="E181" s="9">
        <f t="shared" si="4"/>
        <v>65</v>
      </c>
      <c r="F181" s="9">
        <f t="shared" si="5"/>
        <v>195</v>
      </c>
    </row>
    <row r="182" spans="1:6" x14ac:dyDescent="0.2">
      <c r="A182" s="13" t="s">
        <v>7908</v>
      </c>
      <c r="B182" s="14" t="s">
        <v>7908</v>
      </c>
      <c r="C182" s="7">
        <v>649</v>
      </c>
      <c r="D182" s="8">
        <v>0.25</v>
      </c>
      <c r="E182" s="9">
        <f t="shared" si="4"/>
        <v>162.25</v>
      </c>
      <c r="F182" s="9">
        <f t="shared" si="5"/>
        <v>486.75</v>
      </c>
    </row>
    <row r="183" spans="1:6" x14ac:dyDescent="0.2">
      <c r="A183" s="13" t="s">
        <v>7909</v>
      </c>
      <c r="B183" s="14" t="s">
        <v>7909</v>
      </c>
      <c r="C183" s="7">
        <v>909</v>
      </c>
      <c r="D183" s="8">
        <v>0.25</v>
      </c>
      <c r="E183" s="9">
        <f t="shared" si="4"/>
        <v>227.25</v>
      </c>
      <c r="F183" s="9">
        <f t="shared" si="5"/>
        <v>681.75</v>
      </c>
    </row>
    <row r="184" spans="1:6" x14ac:dyDescent="0.2">
      <c r="A184" s="13" t="s">
        <v>7910</v>
      </c>
      <c r="B184" s="14" t="s">
        <v>7910</v>
      </c>
      <c r="C184" s="7">
        <v>79</v>
      </c>
      <c r="D184" s="8">
        <v>0.25</v>
      </c>
      <c r="E184" s="9">
        <f t="shared" si="4"/>
        <v>19.75</v>
      </c>
      <c r="F184" s="9">
        <f t="shared" si="5"/>
        <v>59.25</v>
      </c>
    </row>
    <row r="185" spans="1:6" x14ac:dyDescent="0.2">
      <c r="A185" s="13" t="s">
        <v>7911</v>
      </c>
      <c r="B185" s="14" t="s">
        <v>7911</v>
      </c>
      <c r="C185" s="7">
        <v>198</v>
      </c>
      <c r="D185" s="8">
        <v>0.25</v>
      </c>
      <c r="E185" s="9">
        <f t="shared" si="4"/>
        <v>49.5</v>
      </c>
      <c r="F185" s="9">
        <f t="shared" si="5"/>
        <v>148.5</v>
      </c>
    </row>
    <row r="186" spans="1:6" x14ac:dyDescent="0.2">
      <c r="A186" s="13" t="s">
        <v>7912</v>
      </c>
      <c r="B186" s="14" t="s">
        <v>7912</v>
      </c>
      <c r="C186" s="7">
        <v>277</v>
      </c>
      <c r="D186" s="8">
        <v>0.25</v>
      </c>
      <c r="E186" s="9">
        <f t="shared" si="4"/>
        <v>69.25</v>
      </c>
      <c r="F186" s="9">
        <f t="shared" si="5"/>
        <v>207.75</v>
      </c>
    </row>
    <row r="187" spans="1:6" x14ac:dyDescent="0.2">
      <c r="A187" s="13" t="s">
        <v>7913</v>
      </c>
      <c r="B187" s="14" t="s">
        <v>7913</v>
      </c>
      <c r="C187" s="7">
        <v>99</v>
      </c>
      <c r="D187" s="8">
        <v>0.25</v>
      </c>
      <c r="E187" s="9">
        <f t="shared" si="4"/>
        <v>24.75</v>
      </c>
      <c r="F187" s="9">
        <f t="shared" si="5"/>
        <v>74.25</v>
      </c>
    </row>
    <row r="188" spans="1:6" x14ac:dyDescent="0.2">
      <c r="A188" s="13" t="s">
        <v>7914</v>
      </c>
      <c r="B188" s="14" t="s">
        <v>7914</v>
      </c>
      <c r="C188" s="7">
        <v>248</v>
      </c>
      <c r="D188" s="8">
        <v>0.25</v>
      </c>
      <c r="E188" s="9">
        <f t="shared" si="4"/>
        <v>62</v>
      </c>
      <c r="F188" s="9">
        <f t="shared" si="5"/>
        <v>186</v>
      </c>
    </row>
    <row r="189" spans="1:6" x14ac:dyDescent="0.2">
      <c r="A189" s="13" t="s">
        <v>7915</v>
      </c>
      <c r="B189" s="14" t="s">
        <v>7915</v>
      </c>
      <c r="C189" s="7">
        <v>347</v>
      </c>
      <c r="D189" s="8">
        <v>0.25</v>
      </c>
      <c r="E189" s="9">
        <f t="shared" si="4"/>
        <v>86.75</v>
      </c>
      <c r="F189" s="9">
        <f t="shared" si="5"/>
        <v>260.25</v>
      </c>
    </row>
    <row r="190" spans="1:6" x14ac:dyDescent="0.2">
      <c r="A190" s="13" t="s">
        <v>7916</v>
      </c>
      <c r="B190" s="14" t="s">
        <v>7916</v>
      </c>
      <c r="C190" s="7">
        <v>34</v>
      </c>
      <c r="D190" s="8">
        <v>0.25</v>
      </c>
      <c r="E190" s="9">
        <f t="shared" si="4"/>
        <v>8.5</v>
      </c>
      <c r="F190" s="9">
        <f t="shared" si="5"/>
        <v>25.5</v>
      </c>
    </row>
    <row r="191" spans="1:6" x14ac:dyDescent="0.2">
      <c r="A191" s="13" t="s">
        <v>7917</v>
      </c>
      <c r="B191" s="14" t="s">
        <v>7917</v>
      </c>
      <c r="C191" s="7">
        <v>85</v>
      </c>
      <c r="D191" s="8">
        <v>0.25</v>
      </c>
      <c r="E191" s="9">
        <f t="shared" si="4"/>
        <v>21.25</v>
      </c>
      <c r="F191" s="9">
        <f t="shared" si="5"/>
        <v>63.75</v>
      </c>
    </row>
    <row r="192" spans="1:6" x14ac:dyDescent="0.2">
      <c r="A192" s="13" t="s">
        <v>7918</v>
      </c>
      <c r="B192" s="14" t="s">
        <v>7918</v>
      </c>
      <c r="C192" s="7">
        <v>118</v>
      </c>
      <c r="D192" s="8">
        <v>0.25</v>
      </c>
      <c r="E192" s="9">
        <f t="shared" si="4"/>
        <v>29.5</v>
      </c>
      <c r="F192" s="9">
        <f t="shared" si="5"/>
        <v>88.5</v>
      </c>
    </row>
    <row r="193" spans="1:6" x14ac:dyDescent="0.2">
      <c r="A193" s="13" t="s">
        <v>7919</v>
      </c>
      <c r="B193" s="14" t="s">
        <v>7919</v>
      </c>
      <c r="C193" s="7">
        <v>42</v>
      </c>
      <c r="D193" s="8">
        <v>0.25</v>
      </c>
      <c r="E193" s="9">
        <f t="shared" si="4"/>
        <v>10.5</v>
      </c>
      <c r="F193" s="9">
        <f t="shared" si="5"/>
        <v>31.5</v>
      </c>
    </row>
    <row r="194" spans="1:6" x14ac:dyDescent="0.2">
      <c r="A194" s="13" t="s">
        <v>7920</v>
      </c>
      <c r="B194" s="14" t="s">
        <v>7920</v>
      </c>
      <c r="C194" s="7">
        <v>106</v>
      </c>
      <c r="D194" s="8">
        <v>0.25</v>
      </c>
      <c r="E194" s="9">
        <f t="shared" ref="E194:E257" si="6">+C194*D194</f>
        <v>26.5</v>
      </c>
      <c r="F194" s="9">
        <f t="shared" ref="F194:F257" si="7">+C194-E194</f>
        <v>79.5</v>
      </c>
    </row>
    <row r="195" spans="1:6" x14ac:dyDescent="0.2">
      <c r="A195" s="13" t="s">
        <v>7921</v>
      </c>
      <c r="B195" s="14" t="s">
        <v>7921</v>
      </c>
      <c r="C195" s="7">
        <v>148</v>
      </c>
      <c r="D195" s="8">
        <v>0.25</v>
      </c>
      <c r="E195" s="9">
        <f t="shared" si="6"/>
        <v>37</v>
      </c>
      <c r="F195" s="9">
        <f t="shared" si="7"/>
        <v>111</v>
      </c>
    </row>
    <row r="196" spans="1:6" x14ac:dyDescent="0.2">
      <c r="A196" s="13" t="s">
        <v>7922</v>
      </c>
      <c r="B196" s="14" t="s">
        <v>7922</v>
      </c>
      <c r="C196" s="7">
        <v>1298</v>
      </c>
      <c r="D196" s="8">
        <v>0.25</v>
      </c>
      <c r="E196" s="9">
        <f t="shared" si="6"/>
        <v>324.5</v>
      </c>
      <c r="F196" s="9">
        <f t="shared" si="7"/>
        <v>973.5</v>
      </c>
    </row>
    <row r="197" spans="1:6" x14ac:dyDescent="0.2">
      <c r="A197" s="13" t="s">
        <v>7923</v>
      </c>
      <c r="B197" s="14" t="s">
        <v>7923</v>
      </c>
      <c r="C197" s="7">
        <v>495</v>
      </c>
      <c r="D197" s="8">
        <v>0.25</v>
      </c>
      <c r="E197" s="9">
        <f t="shared" si="6"/>
        <v>123.75</v>
      </c>
      <c r="F197" s="9">
        <f t="shared" si="7"/>
        <v>371.25</v>
      </c>
    </row>
    <row r="198" spans="1:6" x14ac:dyDescent="0.2">
      <c r="A198" s="13" t="s">
        <v>7924</v>
      </c>
      <c r="B198" s="14" t="s">
        <v>7924</v>
      </c>
      <c r="C198" s="7">
        <v>212</v>
      </c>
      <c r="D198" s="8">
        <v>0.25</v>
      </c>
      <c r="E198" s="9">
        <f t="shared" si="6"/>
        <v>53</v>
      </c>
      <c r="F198" s="9">
        <f t="shared" si="7"/>
        <v>159</v>
      </c>
    </row>
    <row r="199" spans="1:6" x14ac:dyDescent="0.2">
      <c r="A199" s="13" t="s">
        <v>7925</v>
      </c>
      <c r="B199" s="14" t="s">
        <v>7925</v>
      </c>
      <c r="C199" s="7">
        <v>523</v>
      </c>
      <c r="D199" s="8">
        <v>0.25</v>
      </c>
      <c r="E199" s="9">
        <f t="shared" si="6"/>
        <v>130.75</v>
      </c>
      <c r="F199" s="9">
        <f t="shared" si="7"/>
        <v>392.25</v>
      </c>
    </row>
    <row r="200" spans="1:6" x14ac:dyDescent="0.2">
      <c r="A200" s="13" t="s">
        <v>7926</v>
      </c>
      <c r="B200" s="14" t="s">
        <v>7926</v>
      </c>
      <c r="C200" s="7">
        <v>275</v>
      </c>
      <c r="D200" s="8">
        <v>0.25</v>
      </c>
      <c r="E200" s="9">
        <f t="shared" si="6"/>
        <v>68.75</v>
      </c>
      <c r="F200" s="9">
        <f t="shared" si="7"/>
        <v>206.25</v>
      </c>
    </row>
    <row r="201" spans="1:6" x14ac:dyDescent="0.2">
      <c r="A201" s="13" t="s">
        <v>7927</v>
      </c>
      <c r="B201" s="14" t="s">
        <v>7927</v>
      </c>
      <c r="C201" s="7">
        <v>250</v>
      </c>
      <c r="D201" s="8">
        <v>0.25</v>
      </c>
      <c r="E201" s="9">
        <f t="shared" si="6"/>
        <v>62.5</v>
      </c>
      <c r="F201" s="9">
        <f t="shared" si="7"/>
        <v>187.5</v>
      </c>
    </row>
    <row r="202" spans="1:6" x14ac:dyDescent="0.2">
      <c r="A202" s="13" t="s">
        <v>7928</v>
      </c>
      <c r="B202" s="14" t="s">
        <v>7928</v>
      </c>
      <c r="C202" s="7">
        <v>170</v>
      </c>
      <c r="D202" s="8">
        <v>0.25</v>
      </c>
      <c r="E202" s="9">
        <f t="shared" si="6"/>
        <v>42.5</v>
      </c>
      <c r="F202" s="9">
        <f t="shared" si="7"/>
        <v>127.5</v>
      </c>
    </row>
    <row r="203" spans="1:6" x14ac:dyDescent="0.2">
      <c r="A203" s="13" t="s">
        <v>7929</v>
      </c>
      <c r="B203" s="14" t="s">
        <v>7929</v>
      </c>
      <c r="C203" s="7">
        <v>435</v>
      </c>
      <c r="D203" s="8">
        <v>0.25</v>
      </c>
      <c r="E203" s="9">
        <f t="shared" si="6"/>
        <v>108.75</v>
      </c>
      <c r="F203" s="9">
        <f t="shared" si="7"/>
        <v>326.25</v>
      </c>
    </row>
    <row r="204" spans="1:6" x14ac:dyDescent="0.2">
      <c r="A204" s="13" t="s">
        <v>7930</v>
      </c>
      <c r="B204" s="14" t="s">
        <v>7930</v>
      </c>
      <c r="C204" s="7">
        <v>600</v>
      </c>
      <c r="D204" s="8">
        <v>0.25</v>
      </c>
      <c r="E204" s="9">
        <f t="shared" si="6"/>
        <v>150</v>
      </c>
      <c r="F204" s="9">
        <f t="shared" si="7"/>
        <v>450</v>
      </c>
    </row>
    <row r="205" spans="1:6" x14ac:dyDescent="0.2">
      <c r="A205" s="13" t="s">
        <v>7931</v>
      </c>
      <c r="B205" s="14" t="s">
        <v>7931</v>
      </c>
      <c r="C205" s="7">
        <v>205</v>
      </c>
      <c r="D205" s="8">
        <v>0.25</v>
      </c>
      <c r="E205" s="9">
        <f t="shared" si="6"/>
        <v>51.25</v>
      </c>
      <c r="F205" s="9">
        <f t="shared" si="7"/>
        <v>153.75</v>
      </c>
    </row>
    <row r="206" spans="1:6" x14ac:dyDescent="0.2">
      <c r="A206" s="13" t="s">
        <v>7932</v>
      </c>
      <c r="B206" s="14" t="s">
        <v>7932</v>
      </c>
      <c r="C206" s="7">
        <v>523</v>
      </c>
      <c r="D206" s="8">
        <v>0.25</v>
      </c>
      <c r="E206" s="9">
        <f t="shared" si="6"/>
        <v>130.75</v>
      </c>
      <c r="F206" s="9">
        <f t="shared" si="7"/>
        <v>392.25</v>
      </c>
    </row>
    <row r="207" spans="1:6" x14ac:dyDescent="0.2">
      <c r="A207" s="13" t="s">
        <v>7933</v>
      </c>
      <c r="B207" s="14" t="s">
        <v>7933</v>
      </c>
      <c r="C207" s="7">
        <v>722</v>
      </c>
      <c r="D207" s="8">
        <v>0.25</v>
      </c>
      <c r="E207" s="9">
        <f t="shared" si="6"/>
        <v>180.5</v>
      </c>
      <c r="F207" s="9">
        <f t="shared" si="7"/>
        <v>541.5</v>
      </c>
    </row>
    <row r="208" spans="1:6" x14ac:dyDescent="0.2">
      <c r="A208" s="13" t="s">
        <v>7934</v>
      </c>
      <c r="B208" s="14" t="s">
        <v>7934</v>
      </c>
      <c r="C208" s="7">
        <v>109</v>
      </c>
      <c r="D208" s="8">
        <v>0.25</v>
      </c>
      <c r="E208" s="9">
        <f t="shared" si="6"/>
        <v>27.25</v>
      </c>
      <c r="F208" s="9">
        <f t="shared" si="7"/>
        <v>81.75</v>
      </c>
    </row>
    <row r="209" spans="1:6" x14ac:dyDescent="0.2">
      <c r="A209" s="13" t="s">
        <v>7935</v>
      </c>
      <c r="B209" s="14" t="s">
        <v>7935</v>
      </c>
      <c r="C209" s="7">
        <v>283</v>
      </c>
      <c r="D209" s="8">
        <v>0.25</v>
      </c>
      <c r="E209" s="9">
        <f t="shared" si="6"/>
        <v>70.75</v>
      </c>
      <c r="F209" s="9">
        <f t="shared" si="7"/>
        <v>212.25</v>
      </c>
    </row>
    <row r="210" spans="1:6" x14ac:dyDescent="0.2">
      <c r="A210" s="13" t="s">
        <v>7936</v>
      </c>
      <c r="B210" s="14" t="s">
        <v>7936</v>
      </c>
      <c r="C210" s="7">
        <v>386</v>
      </c>
      <c r="D210" s="8">
        <v>0.25</v>
      </c>
      <c r="E210" s="9">
        <f t="shared" si="6"/>
        <v>96.5</v>
      </c>
      <c r="F210" s="9">
        <f t="shared" si="7"/>
        <v>289.5</v>
      </c>
    </row>
    <row r="211" spans="1:6" x14ac:dyDescent="0.2">
      <c r="A211" s="13" t="s">
        <v>7937</v>
      </c>
      <c r="B211" s="14" t="s">
        <v>7937</v>
      </c>
      <c r="C211" s="7">
        <v>129</v>
      </c>
      <c r="D211" s="8">
        <v>0.25</v>
      </c>
      <c r="E211" s="9">
        <f t="shared" si="6"/>
        <v>32.25</v>
      </c>
      <c r="F211" s="9">
        <f t="shared" si="7"/>
        <v>96.75</v>
      </c>
    </row>
    <row r="212" spans="1:6" x14ac:dyDescent="0.2">
      <c r="A212" s="13" t="s">
        <v>7938</v>
      </c>
      <c r="B212" s="14" t="s">
        <v>7938</v>
      </c>
      <c r="C212" s="7">
        <v>333</v>
      </c>
      <c r="D212" s="8">
        <v>0.25</v>
      </c>
      <c r="E212" s="9">
        <f t="shared" si="6"/>
        <v>83.25</v>
      </c>
      <c r="F212" s="9">
        <f t="shared" si="7"/>
        <v>249.75</v>
      </c>
    </row>
    <row r="213" spans="1:6" x14ac:dyDescent="0.2">
      <c r="A213" s="13" t="s">
        <v>7939</v>
      </c>
      <c r="B213" s="14" t="s">
        <v>7939</v>
      </c>
      <c r="C213" s="7">
        <v>456</v>
      </c>
      <c r="D213" s="8">
        <v>0.25</v>
      </c>
      <c r="E213" s="9">
        <f t="shared" si="6"/>
        <v>114</v>
      </c>
      <c r="F213" s="9">
        <f t="shared" si="7"/>
        <v>342</v>
      </c>
    </row>
    <row r="214" spans="1:6" x14ac:dyDescent="0.2">
      <c r="A214" s="13" t="s">
        <v>7940</v>
      </c>
      <c r="B214" s="14" t="s">
        <v>7940</v>
      </c>
      <c r="C214" s="7">
        <v>69</v>
      </c>
      <c r="D214" s="8">
        <v>0.25</v>
      </c>
      <c r="E214" s="9">
        <f t="shared" si="6"/>
        <v>17.25</v>
      </c>
      <c r="F214" s="9">
        <f t="shared" si="7"/>
        <v>51.75</v>
      </c>
    </row>
    <row r="215" spans="1:6" x14ac:dyDescent="0.2">
      <c r="A215" s="13" t="s">
        <v>7941</v>
      </c>
      <c r="B215" s="14" t="s">
        <v>7941</v>
      </c>
      <c r="C215" s="7">
        <v>182</v>
      </c>
      <c r="D215" s="8">
        <v>0.25</v>
      </c>
      <c r="E215" s="9">
        <f t="shared" si="6"/>
        <v>45.5</v>
      </c>
      <c r="F215" s="9">
        <f t="shared" si="7"/>
        <v>136.5</v>
      </c>
    </row>
    <row r="216" spans="1:6" x14ac:dyDescent="0.2">
      <c r="A216" s="13" t="s">
        <v>7942</v>
      </c>
      <c r="B216" s="14" t="s">
        <v>7942</v>
      </c>
      <c r="C216" s="7">
        <v>244</v>
      </c>
      <c r="D216" s="8">
        <v>0.25</v>
      </c>
      <c r="E216" s="9">
        <f t="shared" si="6"/>
        <v>61</v>
      </c>
      <c r="F216" s="9">
        <f t="shared" si="7"/>
        <v>183</v>
      </c>
    </row>
    <row r="217" spans="1:6" x14ac:dyDescent="0.2">
      <c r="A217" s="13" t="s">
        <v>7943</v>
      </c>
      <c r="B217" s="14" t="s">
        <v>7943</v>
      </c>
      <c r="C217" s="7">
        <v>78</v>
      </c>
      <c r="D217" s="8">
        <v>0.25</v>
      </c>
      <c r="E217" s="9">
        <f t="shared" si="6"/>
        <v>19.5</v>
      </c>
      <c r="F217" s="9">
        <f t="shared" si="7"/>
        <v>58.5</v>
      </c>
    </row>
    <row r="218" spans="1:6" x14ac:dyDescent="0.2">
      <c r="A218" s="13" t="s">
        <v>7944</v>
      </c>
      <c r="B218" s="14" t="s">
        <v>7944</v>
      </c>
      <c r="C218" s="7">
        <v>206</v>
      </c>
      <c r="D218" s="8">
        <v>0.25</v>
      </c>
      <c r="E218" s="9">
        <f t="shared" si="6"/>
        <v>51.5</v>
      </c>
      <c r="F218" s="9">
        <f t="shared" si="7"/>
        <v>154.5</v>
      </c>
    </row>
    <row r="219" spans="1:6" x14ac:dyDescent="0.2">
      <c r="A219" s="13" t="s">
        <v>7945</v>
      </c>
      <c r="B219" s="14" t="s">
        <v>7945</v>
      </c>
      <c r="C219" s="7">
        <v>278</v>
      </c>
      <c r="D219" s="8">
        <v>0.25</v>
      </c>
      <c r="E219" s="9">
        <f t="shared" si="6"/>
        <v>69.5</v>
      </c>
      <c r="F219" s="9">
        <f t="shared" si="7"/>
        <v>208.5</v>
      </c>
    </row>
    <row r="220" spans="1:6" x14ac:dyDescent="0.2">
      <c r="A220" s="13" t="s">
        <v>7946</v>
      </c>
      <c r="B220" s="14" t="s">
        <v>7946</v>
      </c>
      <c r="C220" s="7">
        <v>137</v>
      </c>
      <c r="D220" s="8">
        <v>0.25</v>
      </c>
      <c r="E220" s="9">
        <f t="shared" si="6"/>
        <v>34.25</v>
      </c>
      <c r="F220" s="9">
        <f t="shared" si="7"/>
        <v>102.75</v>
      </c>
    </row>
    <row r="221" spans="1:6" x14ac:dyDescent="0.2">
      <c r="A221" s="13" t="s">
        <v>7947</v>
      </c>
      <c r="B221" s="14" t="s">
        <v>7947</v>
      </c>
      <c r="C221" s="7">
        <v>325</v>
      </c>
      <c r="D221" s="8">
        <v>0.25</v>
      </c>
      <c r="E221" s="9">
        <f t="shared" si="6"/>
        <v>81.25</v>
      </c>
      <c r="F221" s="9">
        <f t="shared" si="7"/>
        <v>243.75</v>
      </c>
    </row>
    <row r="222" spans="1:6" x14ac:dyDescent="0.2">
      <c r="A222" s="13" t="s">
        <v>7948</v>
      </c>
      <c r="B222" s="14" t="s">
        <v>7948</v>
      </c>
      <c r="C222" s="7">
        <v>458</v>
      </c>
      <c r="D222" s="8">
        <v>0.25</v>
      </c>
      <c r="E222" s="9">
        <f t="shared" si="6"/>
        <v>114.5</v>
      </c>
      <c r="F222" s="9">
        <f t="shared" si="7"/>
        <v>343.5</v>
      </c>
    </row>
    <row r="223" spans="1:6" x14ac:dyDescent="0.2">
      <c r="A223" s="13" t="s">
        <v>7949</v>
      </c>
      <c r="B223" s="14" t="s">
        <v>7949</v>
      </c>
      <c r="C223" s="7">
        <v>163</v>
      </c>
      <c r="D223" s="8">
        <v>0.25</v>
      </c>
      <c r="E223" s="9">
        <f t="shared" si="6"/>
        <v>40.75</v>
      </c>
      <c r="F223" s="9">
        <f t="shared" si="7"/>
        <v>122.25</v>
      </c>
    </row>
    <row r="224" spans="1:6" x14ac:dyDescent="0.2">
      <c r="A224" s="13" t="s">
        <v>7950</v>
      </c>
      <c r="B224" s="14" t="s">
        <v>7950</v>
      </c>
      <c r="C224" s="7">
        <v>392</v>
      </c>
      <c r="D224" s="8">
        <v>0.25</v>
      </c>
      <c r="E224" s="9">
        <f t="shared" si="6"/>
        <v>98</v>
      </c>
      <c r="F224" s="9">
        <f t="shared" si="7"/>
        <v>294</v>
      </c>
    </row>
    <row r="225" spans="1:6" x14ac:dyDescent="0.2">
      <c r="A225" s="13" t="s">
        <v>7951</v>
      </c>
      <c r="B225" s="14" t="s">
        <v>7951</v>
      </c>
      <c r="C225" s="7">
        <v>551</v>
      </c>
      <c r="D225" s="8">
        <v>0.25</v>
      </c>
      <c r="E225" s="9">
        <f t="shared" si="6"/>
        <v>137.75</v>
      </c>
      <c r="F225" s="9">
        <f t="shared" si="7"/>
        <v>413.25</v>
      </c>
    </row>
    <row r="226" spans="1:6" x14ac:dyDescent="0.2">
      <c r="A226" s="13" t="s">
        <v>7952</v>
      </c>
      <c r="B226" s="14" t="s">
        <v>7952</v>
      </c>
      <c r="C226" s="7">
        <v>207</v>
      </c>
      <c r="D226" s="8">
        <v>0.25</v>
      </c>
      <c r="E226" s="9">
        <f t="shared" si="6"/>
        <v>51.75</v>
      </c>
      <c r="F226" s="9">
        <f t="shared" si="7"/>
        <v>155.25</v>
      </c>
    </row>
    <row r="227" spans="1:6" x14ac:dyDescent="0.2">
      <c r="A227" s="13" t="s">
        <v>7953</v>
      </c>
      <c r="B227" s="14" t="s">
        <v>7953</v>
      </c>
      <c r="C227" s="7">
        <v>528</v>
      </c>
      <c r="D227" s="8">
        <v>0.25</v>
      </c>
      <c r="E227" s="9">
        <f t="shared" si="6"/>
        <v>132</v>
      </c>
      <c r="F227" s="9">
        <f t="shared" si="7"/>
        <v>396</v>
      </c>
    </row>
    <row r="228" spans="1:6" x14ac:dyDescent="0.2">
      <c r="A228" s="13" t="s">
        <v>7954</v>
      </c>
      <c r="B228" s="14" t="s">
        <v>7954</v>
      </c>
      <c r="C228" s="7">
        <v>728</v>
      </c>
      <c r="D228" s="8">
        <v>0.25</v>
      </c>
      <c r="E228" s="9">
        <f t="shared" si="6"/>
        <v>182</v>
      </c>
      <c r="F228" s="9">
        <f t="shared" si="7"/>
        <v>546</v>
      </c>
    </row>
    <row r="229" spans="1:6" x14ac:dyDescent="0.2">
      <c r="A229" s="13" t="s">
        <v>7955</v>
      </c>
      <c r="B229" s="14" t="s">
        <v>7955</v>
      </c>
      <c r="C229" s="7">
        <v>252</v>
      </c>
      <c r="D229" s="8">
        <v>0.25</v>
      </c>
      <c r="E229" s="9">
        <f t="shared" si="6"/>
        <v>63</v>
      </c>
      <c r="F229" s="9">
        <f t="shared" si="7"/>
        <v>189</v>
      </c>
    </row>
    <row r="230" spans="1:6" x14ac:dyDescent="0.2">
      <c r="A230" s="13" t="s">
        <v>7956</v>
      </c>
      <c r="B230" s="14" t="s">
        <v>7956</v>
      </c>
      <c r="C230" s="7">
        <v>639</v>
      </c>
      <c r="D230" s="8">
        <v>0.25</v>
      </c>
      <c r="E230" s="9">
        <f t="shared" si="6"/>
        <v>159.75</v>
      </c>
      <c r="F230" s="9">
        <f t="shared" si="7"/>
        <v>479.25</v>
      </c>
    </row>
    <row r="231" spans="1:6" x14ac:dyDescent="0.2">
      <c r="A231" s="13" t="s">
        <v>7957</v>
      </c>
      <c r="B231" s="14" t="s">
        <v>7957</v>
      </c>
      <c r="C231" s="7">
        <v>883</v>
      </c>
      <c r="D231" s="8">
        <v>0.25</v>
      </c>
      <c r="E231" s="9">
        <f t="shared" si="6"/>
        <v>220.75</v>
      </c>
      <c r="F231" s="9">
        <f t="shared" si="7"/>
        <v>662.25</v>
      </c>
    </row>
    <row r="232" spans="1:6" x14ac:dyDescent="0.2">
      <c r="A232" s="13" t="s">
        <v>7958</v>
      </c>
      <c r="B232" s="14" t="s">
        <v>7958</v>
      </c>
      <c r="C232" s="7">
        <v>295</v>
      </c>
      <c r="D232" s="8">
        <v>0.25</v>
      </c>
      <c r="E232" s="9">
        <f t="shared" si="6"/>
        <v>73.75</v>
      </c>
      <c r="F232" s="9">
        <f t="shared" si="7"/>
        <v>221.25</v>
      </c>
    </row>
    <row r="233" spans="1:6" x14ac:dyDescent="0.2">
      <c r="A233" s="13" t="s">
        <v>7959</v>
      </c>
      <c r="B233" s="14" t="s">
        <v>7959</v>
      </c>
      <c r="C233" s="7">
        <v>722</v>
      </c>
      <c r="D233" s="8">
        <v>0.25</v>
      </c>
      <c r="E233" s="9">
        <f t="shared" si="6"/>
        <v>180.5</v>
      </c>
      <c r="F233" s="9">
        <f t="shared" si="7"/>
        <v>541.5</v>
      </c>
    </row>
    <row r="234" spans="1:6" x14ac:dyDescent="0.2">
      <c r="A234" s="13" t="s">
        <v>7960</v>
      </c>
      <c r="B234" s="14" t="s">
        <v>7960</v>
      </c>
      <c r="C234" s="7">
        <v>1013</v>
      </c>
      <c r="D234" s="8">
        <v>0.25</v>
      </c>
      <c r="E234" s="9">
        <f t="shared" si="6"/>
        <v>253.25</v>
      </c>
      <c r="F234" s="9">
        <f t="shared" si="7"/>
        <v>759.75</v>
      </c>
    </row>
    <row r="235" spans="1:6" x14ac:dyDescent="0.2">
      <c r="A235" s="13" t="s">
        <v>7961</v>
      </c>
      <c r="B235" s="14" t="s">
        <v>7961</v>
      </c>
      <c r="C235" s="7">
        <v>361</v>
      </c>
      <c r="D235" s="8">
        <v>0.25</v>
      </c>
      <c r="E235" s="9">
        <f t="shared" si="6"/>
        <v>90.25</v>
      </c>
      <c r="F235" s="9">
        <f t="shared" si="7"/>
        <v>270.75</v>
      </c>
    </row>
    <row r="236" spans="1:6" x14ac:dyDescent="0.2">
      <c r="A236" s="13" t="s">
        <v>7962</v>
      </c>
      <c r="B236" s="14" t="s">
        <v>7962</v>
      </c>
      <c r="C236" s="7">
        <v>888</v>
      </c>
      <c r="D236" s="8">
        <v>0.25</v>
      </c>
      <c r="E236" s="9">
        <f t="shared" si="6"/>
        <v>222</v>
      </c>
      <c r="F236" s="9">
        <f t="shared" si="7"/>
        <v>666</v>
      </c>
    </row>
    <row r="237" spans="1:6" x14ac:dyDescent="0.2">
      <c r="A237" s="13" t="s">
        <v>7963</v>
      </c>
      <c r="B237" s="14" t="s">
        <v>7963</v>
      </c>
      <c r="C237" s="7">
        <v>1246</v>
      </c>
      <c r="D237" s="8">
        <v>0.25</v>
      </c>
      <c r="E237" s="9">
        <f t="shared" si="6"/>
        <v>311.5</v>
      </c>
      <c r="F237" s="9">
        <f t="shared" si="7"/>
        <v>934.5</v>
      </c>
    </row>
    <row r="238" spans="1:6" x14ac:dyDescent="0.2">
      <c r="A238" s="13" t="s">
        <v>7964</v>
      </c>
      <c r="B238" s="14" t="s">
        <v>7964</v>
      </c>
      <c r="C238" s="7">
        <v>338</v>
      </c>
      <c r="D238" s="8">
        <v>0.25</v>
      </c>
      <c r="E238" s="9">
        <f t="shared" si="6"/>
        <v>84.5</v>
      </c>
      <c r="F238" s="9">
        <f t="shared" si="7"/>
        <v>253.5</v>
      </c>
    </row>
    <row r="239" spans="1:6" x14ac:dyDescent="0.2">
      <c r="A239" s="13" t="s">
        <v>7965</v>
      </c>
      <c r="B239" s="14" t="s">
        <v>7965</v>
      </c>
      <c r="C239" s="7">
        <v>855</v>
      </c>
      <c r="D239" s="8">
        <v>0.25</v>
      </c>
      <c r="E239" s="9">
        <f t="shared" si="6"/>
        <v>213.75</v>
      </c>
      <c r="F239" s="9">
        <f t="shared" si="7"/>
        <v>641.25</v>
      </c>
    </row>
    <row r="240" spans="1:6" x14ac:dyDescent="0.2">
      <c r="A240" s="13" t="s">
        <v>7966</v>
      </c>
      <c r="B240" s="14" t="s">
        <v>7966</v>
      </c>
      <c r="C240" s="7">
        <v>1187</v>
      </c>
      <c r="D240" s="8">
        <v>0.25</v>
      </c>
      <c r="E240" s="9">
        <f t="shared" si="6"/>
        <v>296.75</v>
      </c>
      <c r="F240" s="9">
        <f t="shared" si="7"/>
        <v>890.25</v>
      </c>
    </row>
    <row r="241" spans="1:6" x14ac:dyDescent="0.2">
      <c r="A241" s="13" t="s">
        <v>7967</v>
      </c>
      <c r="B241" s="14" t="s">
        <v>7967</v>
      </c>
      <c r="C241" s="7">
        <v>415</v>
      </c>
      <c r="D241" s="8">
        <v>0.25</v>
      </c>
      <c r="E241" s="9">
        <f t="shared" si="6"/>
        <v>103.75</v>
      </c>
      <c r="F241" s="9">
        <f t="shared" si="7"/>
        <v>311.25</v>
      </c>
    </row>
    <row r="242" spans="1:6" x14ac:dyDescent="0.2">
      <c r="A242" s="13" t="s">
        <v>7968</v>
      </c>
      <c r="B242" s="14" t="s">
        <v>7968</v>
      </c>
      <c r="C242" s="7">
        <v>1048</v>
      </c>
      <c r="D242" s="8">
        <v>0.25</v>
      </c>
      <c r="E242" s="9">
        <f t="shared" si="6"/>
        <v>262</v>
      </c>
      <c r="F242" s="9">
        <f t="shared" si="7"/>
        <v>786</v>
      </c>
    </row>
    <row r="243" spans="1:6" x14ac:dyDescent="0.2">
      <c r="A243" s="13" t="s">
        <v>7969</v>
      </c>
      <c r="B243" s="14" t="s">
        <v>7969</v>
      </c>
      <c r="C243" s="7">
        <v>1457</v>
      </c>
      <c r="D243" s="8">
        <v>0.25</v>
      </c>
      <c r="E243" s="9">
        <f t="shared" si="6"/>
        <v>364.25</v>
      </c>
      <c r="F243" s="9">
        <f t="shared" si="7"/>
        <v>1092.75</v>
      </c>
    </row>
    <row r="244" spans="1:6" x14ac:dyDescent="0.2">
      <c r="A244" s="13" t="s">
        <v>7970</v>
      </c>
      <c r="B244" s="14" t="s">
        <v>7970</v>
      </c>
      <c r="C244" s="7">
        <v>385</v>
      </c>
      <c r="D244" s="8">
        <v>0.25</v>
      </c>
      <c r="E244" s="9">
        <f t="shared" si="6"/>
        <v>96.25</v>
      </c>
      <c r="F244" s="9">
        <f t="shared" si="7"/>
        <v>288.75</v>
      </c>
    </row>
    <row r="245" spans="1:6" x14ac:dyDescent="0.2">
      <c r="A245" s="13" t="s">
        <v>7971</v>
      </c>
      <c r="B245" s="14" t="s">
        <v>7971</v>
      </c>
      <c r="C245" s="7">
        <v>950</v>
      </c>
      <c r="D245" s="8">
        <v>0.25</v>
      </c>
      <c r="E245" s="9">
        <f t="shared" si="6"/>
        <v>237.5</v>
      </c>
      <c r="F245" s="9">
        <f t="shared" si="7"/>
        <v>712.5</v>
      </c>
    </row>
    <row r="246" spans="1:6" x14ac:dyDescent="0.2">
      <c r="A246" s="13" t="s">
        <v>7972</v>
      </c>
      <c r="B246" s="14" t="s">
        <v>7972</v>
      </c>
      <c r="C246" s="7">
        <v>1331</v>
      </c>
      <c r="D246" s="8">
        <v>0.25</v>
      </c>
      <c r="E246" s="9">
        <f t="shared" si="6"/>
        <v>332.75</v>
      </c>
      <c r="F246" s="9">
        <f t="shared" si="7"/>
        <v>998.25</v>
      </c>
    </row>
    <row r="247" spans="1:6" x14ac:dyDescent="0.2">
      <c r="A247" s="13" t="s">
        <v>7973</v>
      </c>
      <c r="B247" s="14" t="s">
        <v>7973</v>
      </c>
      <c r="C247" s="7">
        <v>476</v>
      </c>
      <c r="D247" s="8">
        <v>0.25</v>
      </c>
      <c r="E247" s="9">
        <f t="shared" si="6"/>
        <v>119</v>
      </c>
      <c r="F247" s="9">
        <f t="shared" si="7"/>
        <v>357</v>
      </c>
    </row>
    <row r="248" spans="1:6" x14ac:dyDescent="0.2">
      <c r="A248" s="13" t="s">
        <v>7974</v>
      </c>
      <c r="B248" s="14" t="s">
        <v>7974</v>
      </c>
      <c r="C248" s="7">
        <v>1172</v>
      </c>
      <c r="D248" s="8">
        <v>0.25</v>
      </c>
      <c r="E248" s="9">
        <f t="shared" si="6"/>
        <v>293</v>
      </c>
      <c r="F248" s="9">
        <f t="shared" si="7"/>
        <v>879</v>
      </c>
    </row>
    <row r="249" spans="1:6" x14ac:dyDescent="0.2">
      <c r="A249" s="13" t="s">
        <v>7975</v>
      </c>
      <c r="B249" s="14" t="s">
        <v>7975</v>
      </c>
      <c r="C249" s="7">
        <v>1684</v>
      </c>
      <c r="D249" s="8">
        <v>0.25</v>
      </c>
      <c r="E249" s="9">
        <f t="shared" si="6"/>
        <v>421</v>
      </c>
      <c r="F249" s="9">
        <f t="shared" si="7"/>
        <v>1263</v>
      </c>
    </row>
    <row r="250" spans="1:6" x14ac:dyDescent="0.2">
      <c r="A250" s="13" t="s">
        <v>7976</v>
      </c>
      <c r="B250" s="14" t="s">
        <v>7976</v>
      </c>
      <c r="C250" s="7">
        <v>1950</v>
      </c>
      <c r="D250" s="8">
        <v>0.25</v>
      </c>
      <c r="E250" s="9">
        <f t="shared" si="6"/>
        <v>487.5</v>
      </c>
      <c r="F250" s="9">
        <f t="shared" si="7"/>
        <v>1462.5</v>
      </c>
    </row>
    <row r="251" spans="1:6" x14ac:dyDescent="0.2">
      <c r="A251" s="13" t="str">
        <f>"SH-NMS-RTU-INF-1"</f>
        <v>SH-NMS-RTU-INF-1</v>
      </c>
      <c r="B251" s="14" t="s">
        <v>7977</v>
      </c>
      <c r="C251" s="7">
        <v>32</v>
      </c>
      <c r="D251" s="8">
        <v>0.25</v>
      </c>
      <c r="E251" s="9">
        <f t="shared" si="6"/>
        <v>8</v>
      </c>
      <c r="F251" s="9">
        <f t="shared" si="7"/>
        <v>24</v>
      </c>
    </row>
    <row r="252" spans="1:6" x14ac:dyDescent="0.2">
      <c r="A252" s="13" t="s">
        <v>7978</v>
      </c>
      <c r="B252" s="14" t="s">
        <v>7978</v>
      </c>
      <c r="C252" s="7">
        <v>87</v>
      </c>
      <c r="D252" s="8">
        <v>0.25</v>
      </c>
      <c r="E252" s="9">
        <f t="shared" si="6"/>
        <v>21.75</v>
      </c>
      <c r="F252" s="9">
        <f t="shared" si="7"/>
        <v>65.25</v>
      </c>
    </row>
    <row r="253" spans="1:6" x14ac:dyDescent="0.2">
      <c r="A253" s="13" t="s">
        <v>7979</v>
      </c>
      <c r="B253" s="14" t="s">
        <v>7979</v>
      </c>
      <c r="C253" s="7">
        <v>107</v>
      </c>
      <c r="D253" s="8">
        <v>0.25</v>
      </c>
      <c r="E253" s="9">
        <f t="shared" si="6"/>
        <v>26.75</v>
      </c>
      <c r="F253" s="9">
        <f t="shared" si="7"/>
        <v>80.25</v>
      </c>
    </row>
    <row r="254" spans="1:6" x14ac:dyDescent="0.2">
      <c r="A254" s="13" t="s">
        <v>7980</v>
      </c>
      <c r="B254" s="14" t="s">
        <v>7980</v>
      </c>
      <c r="C254" s="7">
        <v>11</v>
      </c>
      <c r="D254" s="8">
        <v>0.25</v>
      </c>
      <c r="E254" s="9">
        <f t="shared" si="6"/>
        <v>2.75</v>
      </c>
      <c r="F254" s="9">
        <f t="shared" si="7"/>
        <v>8.25</v>
      </c>
    </row>
    <row r="255" spans="1:6" x14ac:dyDescent="0.2">
      <c r="A255" s="13" t="s">
        <v>7981</v>
      </c>
      <c r="B255" s="14" t="s">
        <v>7981</v>
      </c>
      <c r="C255" s="7">
        <v>28</v>
      </c>
      <c r="D255" s="8">
        <v>0.25</v>
      </c>
      <c r="E255" s="9">
        <f t="shared" si="6"/>
        <v>7</v>
      </c>
      <c r="F255" s="9">
        <f t="shared" si="7"/>
        <v>21</v>
      </c>
    </row>
    <row r="256" spans="1:6" x14ac:dyDescent="0.2">
      <c r="A256" s="13" t="s">
        <v>7982</v>
      </c>
      <c r="B256" s="14" t="s">
        <v>7982</v>
      </c>
      <c r="C256" s="7">
        <v>36</v>
      </c>
      <c r="D256" s="8">
        <v>0.25</v>
      </c>
      <c r="E256" s="9">
        <f t="shared" si="6"/>
        <v>9</v>
      </c>
      <c r="F256" s="9">
        <f t="shared" si="7"/>
        <v>27</v>
      </c>
    </row>
    <row r="257" spans="1:6" x14ac:dyDescent="0.2">
      <c r="A257" s="13" t="s">
        <v>7983</v>
      </c>
      <c r="B257" s="14" t="s">
        <v>7983</v>
      </c>
      <c r="C257" s="7">
        <v>32</v>
      </c>
      <c r="D257" s="8">
        <v>0.25</v>
      </c>
      <c r="E257" s="9">
        <f t="shared" si="6"/>
        <v>8</v>
      </c>
      <c r="F257" s="9">
        <f t="shared" si="7"/>
        <v>24</v>
      </c>
    </row>
    <row r="258" spans="1:6" x14ac:dyDescent="0.2">
      <c r="A258" s="13" t="s">
        <v>7984</v>
      </c>
      <c r="B258" s="14" t="s">
        <v>7984</v>
      </c>
      <c r="C258" s="7">
        <v>87</v>
      </c>
      <c r="D258" s="8">
        <v>0.25</v>
      </c>
      <c r="E258" s="9">
        <f t="shared" ref="E258:E315" si="8">+C258*D258</f>
        <v>21.75</v>
      </c>
      <c r="F258" s="9">
        <f t="shared" ref="F258:F315" si="9">+C258-E258</f>
        <v>65.25</v>
      </c>
    </row>
    <row r="259" spans="1:6" x14ac:dyDescent="0.2">
      <c r="A259" s="13" t="s">
        <v>7985</v>
      </c>
      <c r="B259" s="14" t="s">
        <v>7985</v>
      </c>
      <c r="C259" s="7">
        <v>107</v>
      </c>
      <c r="D259" s="8">
        <v>0.25</v>
      </c>
      <c r="E259" s="9">
        <f t="shared" si="8"/>
        <v>26.75</v>
      </c>
      <c r="F259" s="9">
        <f t="shared" si="9"/>
        <v>80.25</v>
      </c>
    </row>
    <row r="260" spans="1:6" x14ac:dyDescent="0.2">
      <c r="A260" s="13" t="s">
        <v>7986</v>
      </c>
      <c r="B260" s="14" t="s">
        <v>7986</v>
      </c>
      <c r="C260" s="7">
        <v>11</v>
      </c>
      <c r="D260" s="8">
        <v>0.25</v>
      </c>
      <c r="E260" s="9">
        <f t="shared" si="8"/>
        <v>2.75</v>
      </c>
      <c r="F260" s="9">
        <f t="shared" si="9"/>
        <v>8.25</v>
      </c>
    </row>
    <row r="261" spans="1:6" x14ac:dyDescent="0.2">
      <c r="A261" s="13" t="s">
        <v>7987</v>
      </c>
      <c r="B261" s="14" t="s">
        <v>7987</v>
      </c>
      <c r="C261" s="7">
        <v>28</v>
      </c>
      <c r="D261" s="8">
        <v>0.25</v>
      </c>
      <c r="E261" s="9">
        <f t="shared" si="8"/>
        <v>7</v>
      </c>
      <c r="F261" s="9">
        <f t="shared" si="9"/>
        <v>21</v>
      </c>
    </row>
    <row r="262" spans="1:6" x14ac:dyDescent="0.2">
      <c r="A262" s="13" t="s">
        <v>7988</v>
      </c>
      <c r="B262" s="14" t="s">
        <v>7988</v>
      </c>
      <c r="C262" s="7">
        <v>36</v>
      </c>
      <c r="D262" s="8">
        <v>0.25</v>
      </c>
      <c r="E262" s="9">
        <f t="shared" si="8"/>
        <v>9</v>
      </c>
      <c r="F262" s="9">
        <f t="shared" si="9"/>
        <v>27</v>
      </c>
    </row>
    <row r="263" spans="1:6" x14ac:dyDescent="0.2">
      <c r="A263" s="13" t="s">
        <v>7989</v>
      </c>
      <c r="B263" s="14" t="s">
        <v>7989</v>
      </c>
      <c r="C263" s="7">
        <v>172</v>
      </c>
      <c r="D263" s="8">
        <v>0.25</v>
      </c>
      <c r="E263" s="9">
        <f t="shared" si="8"/>
        <v>43</v>
      </c>
      <c r="F263" s="9">
        <f t="shared" si="9"/>
        <v>129</v>
      </c>
    </row>
    <row r="264" spans="1:6" x14ac:dyDescent="0.2">
      <c r="A264" s="13" t="s">
        <v>7990</v>
      </c>
      <c r="B264" s="14" t="s">
        <v>7990</v>
      </c>
      <c r="C264" s="7">
        <v>437</v>
      </c>
      <c r="D264" s="8">
        <v>0.25</v>
      </c>
      <c r="E264" s="9">
        <f t="shared" si="8"/>
        <v>109.25</v>
      </c>
      <c r="F264" s="9">
        <f t="shared" si="9"/>
        <v>327.75</v>
      </c>
    </row>
    <row r="265" spans="1:6" x14ac:dyDescent="0.2">
      <c r="A265" s="13" t="s">
        <v>7991</v>
      </c>
      <c r="B265" s="14" t="s">
        <v>7991</v>
      </c>
      <c r="C265" s="7">
        <v>598</v>
      </c>
      <c r="D265" s="8">
        <v>0.25</v>
      </c>
      <c r="E265" s="9">
        <f t="shared" si="8"/>
        <v>149.5</v>
      </c>
      <c r="F265" s="9">
        <f t="shared" si="9"/>
        <v>448.5</v>
      </c>
    </row>
    <row r="266" spans="1:6" x14ac:dyDescent="0.2">
      <c r="A266" s="13" t="s">
        <v>7992</v>
      </c>
      <c r="B266" s="14" t="s">
        <v>7992</v>
      </c>
      <c r="C266" s="7">
        <v>207</v>
      </c>
      <c r="D266" s="8">
        <v>0.25</v>
      </c>
      <c r="E266" s="9">
        <f t="shared" si="8"/>
        <v>51.75</v>
      </c>
      <c r="F266" s="9">
        <f t="shared" si="9"/>
        <v>155.25</v>
      </c>
    </row>
    <row r="267" spans="1:6" x14ac:dyDescent="0.2">
      <c r="A267" s="13" t="s">
        <v>7993</v>
      </c>
      <c r="B267" s="14" t="s">
        <v>7993</v>
      </c>
      <c r="C267" s="7">
        <v>525</v>
      </c>
      <c r="D267" s="8">
        <v>0.25</v>
      </c>
      <c r="E267" s="9">
        <f t="shared" si="8"/>
        <v>131.25</v>
      </c>
      <c r="F267" s="9">
        <f t="shared" si="9"/>
        <v>393.75</v>
      </c>
    </row>
    <row r="268" spans="1:6" x14ac:dyDescent="0.2">
      <c r="A268" s="13" t="s">
        <v>7994</v>
      </c>
      <c r="B268" s="14" t="s">
        <v>7994</v>
      </c>
      <c r="C268" s="7">
        <v>720</v>
      </c>
      <c r="D268" s="8">
        <v>0.25</v>
      </c>
      <c r="E268" s="9">
        <f t="shared" si="8"/>
        <v>180</v>
      </c>
      <c r="F268" s="9">
        <f t="shared" si="9"/>
        <v>540</v>
      </c>
    </row>
    <row r="269" spans="1:6" x14ac:dyDescent="0.2">
      <c r="A269" s="13" t="s">
        <v>7995</v>
      </c>
      <c r="B269" s="14" t="s">
        <v>7995</v>
      </c>
      <c r="C269" s="7">
        <v>98</v>
      </c>
      <c r="D269" s="8">
        <v>0.25</v>
      </c>
      <c r="E269" s="9">
        <f t="shared" si="8"/>
        <v>24.5</v>
      </c>
      <c r="F269" s="9">
        <f t="shared" si="9"/>
        <v>73.5</v>
      </c>
    </row>
    <row r="270" spans="1:6" x14ac:dyDescent="0.2">
      <c r="A270" s="13" t="s">
        <v>7996</v>
      </c>
      <c r="B270" s="14" t="s">
        <v>7996</v>
      </c>
      <c r="C270" s="7">
        <v>252</v>
      </c>
      <c r="D270" s="8">
        <v>0.25</v>
      </c>
      <c r="E270" s="9">
        <f t="shared" si="8"/>
        <v>63</v>
      </c>
      <c r="F270" s="9">
        <f t="shared" si="9"/>
        <v>189</v>
      </c>
    </row>
    <row r="271" spans="1:6" x14ac:dyDescent="0.2">
      <c r="A271" s="13" t="s">
        <v>7997</v>
      </c>
      <c r="B271" s="14" t="s">
        <v>7997</v>
      </c>
      <c r="C271" s="7">
        <v>339</v>
      </c>
      <c r="D271" s="8">
        <v>0.25</v>
      </c>
      <c r="E271" s="9">
        <f t="shared" si="8"/>
        <v>84.75</v>
      </c>
      <c r="F271" s="9">
        <f t="shared" si="9"/>
        <v>254.25</v>
      </c>
    </row>
    <row r="272" spans="1:6" x14ac:dyDescent="0.2">
      <c r="A272" s="13" t="s">
        <v>7998</v>
      </c>
      <c r="B272" s="14" t="s">
        <v>7998</v>
      </c>
      <c r="C272" s="7">
        <v>115</v>
      </c>
      <c r="D272" s="8">
        <v>0.25</v>
      </c>
      <c r="E272" s="9">
        <f t="shared" si="8"/>
        <v>28.75</v>
      </c>
      <c r="F272" s="9">
        <f t="shared" si="9"/>
        <v>86.25</v>
      </c>
    </row>
    <row r="273" spans="1:6" x14ac:dyDescent="0.2">
      <c r="A273" s="13" t="s">
        <v>7999</v>
      </c>
      <c r="B273" s="14" t="s">
        <v>7999</v>
      </c>
      <c r="C273" s="7">
        <v>294</v>
      </c>
      <c r="D273" s="8">
        <v>0.25</v>
      </c>
      <c r="E273" s="9">
        <f t="shared" si="8"/>
        <v>73.5</v>
      </c>
      <c r="F273" s="9">
        <f t="shared" si="9"/>
        <v>220.5</v>
      </c>
    </row>
    <row r="274" spans="1:6" x14ac:dyDescent="0.2">
      <c r="A274" s="13" t="s">
        <v>8000</v>
      </c>
      <c r="B274" s="14" t="s">
        <v>8000</v>
      </c>
      <c r="C274" s="7">
        <v>396</v>
      </c>
      <c r="D274" s="8">
        <v>0.25</v>
      </c>
      <c r="E274" s="9">
        <f t="shared" si="8"/>
        <v>99</v>
      </c>
      <c r="F274" s="9">
        <f t="shared" si="9"/>
        <v>297</v>
      </c>
    </row>
    <row r="275" spans="1:6" x14ac:dyDescent="0.2">
      <c r="A275" s="13" t="s">
        <v>8001</v>
      </c>
      <c r="B275" s="14" t="s">
        <v>8001</v>
      </c>
      <c r="C275" s="7">
        <v>72</v>
      </c>
      <c r="D275" s="8">
        <v>0.25</v>
      </c>
      <c r="E275" s="9">
        <f t="shared" si="8"/>
        <v>18</v>
      </c>
      <c r="F275" s="9">
        <f t="shared" si="9"/>
        <v>54</v>
      </c>
    </row>
    <row r="276" spans="1:6" x14ac:dyDescent="0.2">
      <c r="A276" s="13" t="s">
        <v>8002</v>
      </c>
      <c r="B276" s="14" t="s">
        <v>8002</v>
      </c>
      <c r="C276" s="7">
        <v>186</v>
      </c>
      <c r="D276" s="8">
        <v>0.25</v>
      </c>
      <c r="E276" s="9">
        <f t="shared" si="8"/>
        <v>46.5</v>
      </c>
      <c r="F276" s="9">
        <f t="shared" si="9"/>
        <v>139.5</v>
      </c>
    </row>
    <row r="277" spans="1:6" x14ac:dyDescent="0.2">
      <c r="A277" s="13" t="s">
        <v>8003</v>
      </c>
      <c r="B277" s="14" t="s">
        <v>8003</v>
      </c>
      <c r="C277" s="7">
        <v>246</v>
      </c>
      <c r="D277" s="8">
        <v>0.25</v>
      </c>
      <c r="E277" s="9">
        <f t="shared" si="8"/>
        <v>61.5</v>
      </c>
      <c r="F277" s="9">
        <f t="shared" si="9"/>
        <v>184.5</v>
      </c>
    </row>
    <row r="278" spans="1:6" x14ac:dyDescent="0.2">
      <c r="A278" s="13" t="s">
        <v>8004</v>
      </c>
      <c r="B278" s="14" t="s">
        <v>8004</v>
      </c>
      <c r="C278" s="7">
        <v>82</v>
      </c>
      <c r="D278" s="8">
        <v>0.25</v>
      </c>
      <c r="E278" s="9">
        <f t="shared" si="8"/>
        <v>20.5</v>
      </c>
      <c r="F278" s="9">
        <f t="shared" si="9"/>
        <v>61.5</v>
      </c>
    </row>
    <row r="279" spans="1:6" x14ac:dyDescent="0.2">
      <c r="A279" s="13" t="s">
        <v>8005</v>
      </c>
      <c r="B279" s="14" t="s">
        <v>8005</v>
      </c>
      <c r="C279" s="7">
        <v>211</v>
      </c>
      <c r="D279" s="8">
        <v>0.25</v>
      </c>
      <c r="E279" s="9">
        <f t="shared" si="8"/>
        <v>52.75</v>
      </c>
      <c r="F279" s="9">
        <f t="shared" si="9"/>
        <v>158.25</v>
      </c>
    </row>
    <row r="280" spans="1:6" x14ac:dyDescent="0.2">
      <c r="A280" s="13" t="s">
        <v>8006</v>
      </c>
      <c r="B280" s="14" t="s">
        <v>8006</v>
      </c>
      <c r="C280" s="7">
        <v>281</v>
      </c>
      <c r="D280" s="8">
        <v>0.25</v>
      </c>
      <c r="E280" s="9">
        <f t="shared" si="8"/>
        <v>70.25</v>
      </c>
      <c r="F280" s="9">
        <f t="shared" si="9"/>
        <v>210.75</v>
      </c>
    </row>
    <row r="281" spans="1:6" x14ac:dyDescent="0.2">
      <c r="A281" s="13" t="s">
        <v>8007</v>
      </c>
      <c r="B281" s="14" t="s">
        <v>8007</v>
      </c>
      <c r="C281" s="7">
        <v>199</v>
      </c>
      <c r="D281" s="8">
        <v>0.25</v>
      </c>
      <c r="E281" s="9">
        <f t="shared" si="8"/>
        <v>49.75</v>
      </c>
      <c r="F281" s="9">
        <f t="shared" si="9"/>
        <v>149.25</v>
      </c>
    </row>
    <row r="282" spans="1:6" x14ac:dyDescent="0.2">
      <c r="A282" s="13" t="s">
        <v>8008</v>
      </c>
      <c r="B282" s="14" t="s">
        <v>8008</v>
      </c>
      <c r="C282" s="7">
        <v>505</v>
      </c>
      <c r="D282" s="8">
        <v>0.25</v>
      </c>
      <c r="E282" s="9">
        <f t="shared" si="8"/>
        <v>126.25</v>
      </c>
      <c r="F282" s="9">
        <f t="shared" si="9"/>
        <v>378.75</v>
      </c>
    </row>
    <row r="283" spans="1:6" x14ac:dyDescent="0.2">
      <c r="A283" s="13" t="s">
        <v>8009</v>
      </c>
      <c r="B283" s="14" t="s">
        <v>8009</v>
      </c>
      <c r="C283" s="7">
        <v>692</v>
      </c>
      <c r="D283" s="8">
        <v>0.25</v>
      </c>
      <c r="E283" s="9">
        <f t="shared" si="8"/>
        <v>173</v>
      </c>
      <c r="F283" s="9">
        <f t="shared" si="9"/>
        <v>519</v>
      </c>
    </row>
    <row r="284" spans="1:6" x14ac:dyDescent="0.2">
      <c r="A284" s="13" t="s">
        <v>8010</v>
      </c>
      <c r="B284" s="14" t="s">
        <v>8010</v>
      </c>
      <c r="C284" s="7">
        <v>241</v>
      </c>
      <c r="D284" s="8">
        <v>0.25</v>
      </c>
      <c r="E284" s="9">
        <f t="shared" si="8"/>
        <v>60.25</v>
      </c>
      <c r="F284" s="9">
        <f t="shared" si="9"/>
        <v>180.75</v>
      </c>
    </row>
    <row r="285" spans="1:6" x14ac:dyDescent="0.2">
      <c r="A285" s="13" t="s">
        <v>8011</v>
      </c>
      <c r="B285" s="14" t="s">
        <v>8011</v>
      </c>
      <c r="C285" s="7">
        <v>610</v>
      </c>
      <c r="D285" s="8">
        <v>0.25</v>
      </c>
      <c r="E285" s="9">
        <f t="shared" si="8"/>
        <v>152.5</v>
      </c>
      <c r="F285" s="9">
        <f t="shared" si="9"/>
        <v>457.5</v>
      </c>
    </row>
    <row r="286" spans="1:6" x14ac:dyDescent="0.2">
      <c r="A286" s="13" t="s">
        <v>8012</v>
      </c>
      <c r="B286" s="14" t="s">
        <v>8012</v>
      </c>
      <c r="C286" s="7">
        <v>839</v>
      </c>
      <c r="D286" s="8">
        <v>0.25</v>
      </c>
      <c r="E286" s="9">
        <f t="shared" si="8"/>
        <v>209.75</v>
      </c>
      <c r="F286" s="9">
        <f t="shared" si="9"/>
        <v>629.25</v>
      </c>
    </row>
    <row r="287" spans="1:6" x14ac:dyDescent="0.2">
      <c r="A287" s="13" t="s">
        <v>8013</v>
      </c>
      <c r="B287" s="14" t="s">
        <v>8013</v>
      </c>
      <c r="C287" s="7">
        <v>129</v>
      </c>
      <c r="D287" s="8">
        <v>0.25</v>
      </c>
      <c r="E287" s="9">
        <f t="shared" si="8"/>
        <v>32.25</v>
      </c>
      <c r="F287" s="9">
        <f t="shared" si="9"/>
        <v>96.75</v>
      </c>
    </row>
    <row r="288" spans="1:6" x14ac:dyDescent="0.2">
      <c r="A288" s="13" t="s">
        <v>8014</v>
      </c>
      <c r="B288" s="14" t="s">
        <v>8014</v>
      </c>
      <c r="C288" s="7">
        <v>329</v>
      </c>
      <c r="D288" s="8">
        <v>0.25</v>
      </c>
      <c r="E288" s="9">
        <f t="shared" si="8"/>
        <v>82.25</v>
      </c>
      <c r="F288" s="9">
        <f t="shared" si="9"/>
        <v>246.75</v>
      </c>
    </row>
    <row r="289" spans="1:6" x14ac:dyDescent="0.2">
      <c r="A289" s="13" t="s">
        <v>8015</v>
      </c>
      <c r="B289" s="14" t="s">
        <v>8015</v>
      </c>
      <c r="C289" s="7">
        <v>446</v>
      </c>
      <c r="D289" s="8">
        <v>0.25</v>
      </c>
      <c r="E289" s="9">
        <f t="shared" si="8"/>
        <v>111.5</v>
      </c>
      <c r="F289" s="9">
        <f t="shared" si="9"/>
        <v>334.5</v>
      </c>
    </row>
    <row r="290" spans="1:6" x14ac:dyDescent="0.2">
      <c r="A290" s="13" t="s">
        <v>8016</v>
      </c>
      <c r="B290" s="14" t="s">
        <v>8016</v>
      </c>
      <c r="C290" s="7">
        <v>153</v>
      </c>
      <c r="D290" s="8">
        <v>0.25</v>
      </c>
      <c r="E290" s="9">
        <f t="shared" si="8"/>
        <v>38.25</v>
      </c>
      <c r="F290" s="9">
        <f t="shared" si="9"/>
        <v>114.75</v>
      </c>
    </row>
    <row r="291" spans="1:6" x14ac:dyDescent="0.2">
      <c r="A291" s="13" t="s">
        <v>8017</v>
      </c>
      <c r="B291" s="14" t="s">
        <v>8017</v>
      </c>
      <c r="C291" s="7">
        <v>390</v>
      </c>
      <c r="D291" s="8">
        <v>0.25</v>
      </c>
      <c r="E291" s="9">
        <f t="shared" si="8"/>
        <v>97.5</v>
      </c>
      <c r="F291" s="9">
        <f t="shared" si="9"/>
        <v>292.5</v>
      </c>
    </row>
    <row r="292" spans="1:6" x14ac:dyDescent="0.2">
      <c r="A292" s="13" t="s">
        <v>8018</v>
      </c>
      <c r="B292" s="14" t="s">
        <v>8018</v>
      </c>
      <c r="C292" s="7">
        <v>531</v>
      </c>
      <c r="D292" s="8">
        <v>0.25</v>
      </c>
      <c r="E292" s="9">
        <f t="shared" si="8"/>
        <v>132.75</v>
      </c>
      <c r="F292" s="9">
        <f t="shared" si="9"/>
        <v>398.25</v>
      </c>
    </row>
    <row r="293" spans="1:6" x14ac:dyDescent="0.2">
      <c r="A293" s="13" t="s">
        <v>8019</v>
      </c>
      <c r="B293" s="14" t="s">
        <v>8019</v>
      </c>
      <c r="C293" s="7">
        <v>209</v>
      </c>
      <c r="D293" s="8">
        <v>0.25</v>
      </c>
      <c r="E293" s="9">
        <f t="shared" si="8"/>
        <v>52.25</v>
      </c>
      <c r="F293" s="9">
        <f t="shared" si="9"/>
        <v>156.75</v>
      </c>
    </row>
    <row r="294" spans="1:6" x14ac:dyDescent="0.2">
      <c r="A294" s="13" t="s">
        <v>8020</v>
      </c>
      <c r="B294" s="14" t="s">
        <v>8020</v>
      </c>
      <c r="C294" s="7">
        <v>530</v>
      </c>
      <c r="D294" s="8">
        <v>0.25</v>
      </c>
      <c r="E294" s="9">
        <f t="shared" si="8"/>
        <v>132.5</v>
      </c>
      <c r="F294" s="9">
        <f t="shared" si="9"/>
        <v>397.5</v>
      </c>
    </row>
    <row r="295" spans="1:6" x14ac:dyDescent="0.2">
      <c r="A295" s="13" t="s">
        <v>8021</v>
      </c>
      <c r="B295" s="14" t="s">
        <v>8021</v>
      </c>
      <c r="C295" s="7">
        <v>727</v>
      </c>
      <c r="D295" s="8">
        <v>0.25</v>
      </c>
      <c r="E295" s="9">
        <f t="shared" si="8"/>
        <v>181.75</v>
      </c>
      <c r="F295" s="9">
        <f t="shared" si="9"/>
        <v>545.25</v>
      </c>
    </row>
    <row r="296" spans="1:6" x14ac:dyDescent="0.2">
      <c r="A296" s="13" t="s">
        <v>8022</v>
      </c>
      <c r="B296" s="14" t="s">
        <v>8022</v>
      </c>
      <c r="C296" s="7">
        <v>254</v>
      </c>
      <c r="D296" s="8">
        <v>0.25</v>
      </c>
      <c r="E296" s="9">
        <f t="shared" si="8"/>
        <v>63.5</v>
      </c>
      <c r="F296" s="9">
        <f t="shared" si="9"/>
        <v>190.5</v>
      </c>
    </row>
    <row r="297" spans="1:6" x14ac:dyDescent="0.2">
      <c r="A297" s="13" t="s">
        <v>8023</v>
      </c>
      <c r="B297" s="14" t="s">
        <v>8023</v>
      </c>
      <c r="C297" s="7">
        <v>641</v>
      </c>
      <c r="D297" s="8">
        <v>0.25</v>
      </c>
      <c r="E297" s="9">
        <f t="shared" si="8"/>
        <v>160.25</v>
      </c>
      <c r="F297" s="9">
        <f t="shared" si="9"/>
        <v>480.75</v>
      </c>
    </row>
    <row r="298" spans="1:6" x14ac:dyDescent="0.2">
      <c r="A298" s="13" t="s">
        <v>8024</v>
      </c>
      <c r="B298" s="14" t="s">
        <v>8024</v>
      </c>
      <c r="C298" s="7">
        <v>882</v>
      </c>
      <c r="D298" s="8">
        <v>0.25</v>
      </c>
      <c r="E298" s="9">
        <f t="shared" si="8"/>
        <v>220.5</v>
      </c>
      <c r="F298" s="9">
        <f t="shared" si="9"/>
        <v>661.5</v>
      </c>
    </row>
    <row r="299" spans="1:6" x14ac:dyDescent="0.2">
      <c r="A299" s="13" t="s">
        <v>8025</v>
      </c>
      <c r="B299" s="14" t="s">
        <v>8025</v>
      </c>
      <c r="C299" s="7">
        <v>273</v>
      </c>
      <c r="D299" s="8">
        <v>0.25</v>
      </c>
      <c r="E299" s="9">
        <f t="shared" si="8"/>
        <v>68.25</v>
      </c>
      <c r="F299" s="9">
        <f t="shared" si="9"/>
        <v>204.75</v>
      </c>
    </row>
    <row r="300" spans="1:6" x14ac:dyDescent="0.2">
      <c r="A300" s="13" t="s">
        <v>8026</v>
      </c>
      <c r="B300" s="14" t="s">
        <v>8026</v>
      </c>
      <c r="C300" s="7">
        <v>690</v>
      </c>
      <c r="D300" s="8">
        <v>0.25</v>
      </c>
      <c r="E300" s="9">
        <f t="shared" si="8"/>
        <v>172.5</v>
      </c>
      <c r="F300" s="9">
        <f t="shared" si="9"/>
        <v>517.5</v>
      </c>
    </row>
    <row r="301" spans="1:6" x14ac:dyDescent="0.2">
      <c r="A301" s="13" t="s">
        <v>8027</v>
      </c>
      <c r="B301" s="14" t="s">
        <v>8027</v>
      </c>
      <c r="C301" s="7">
        <v>951</v>
      </c>
      <c r="D301" s="8">
        <v>0.25</v>
      </c>
      <c r="E301" s="9">
        <f t="shared" si="8"/>
        <v>237.75</v>
      </c>
      <c r="F301" s="9">
        <f t="shared" si="9"/>
        <v>713.25</v>
      </c>
    </row>
    <row r="302" spans="1:6" x14ac:dyDescent="0.2">
      <c r="A302" s="13" t="s">
        <v>8028</v>
      </c>
      <c r="B302" s="14" t="s">
        <v>8028</v>
      </c>
      <c r="C302" s="7">
        <v>333</v>
      </c>
      <c r="D302" s="8">
        <v>0.25</v>
      </c>
      <c r="E302" s="9">
        <f t="shared" si="8"/>
        <v>83.25</v>
      </c>
      <c r="F302" s="9">
        <f t="shared" si="9"/>
        <v>249.75</v>
      </c>
    </row>
    <row r="303" spans="1:6" x14ac:dyDescent="0.2">
      <c r="A303" s="13" t="s">
        <v>8029</v>
      </c>
      <c r="B303" s="14" t="s">
        <v>8029</v>
      </c>
      <c r="C303" s="7">
        <v>841</v>
      </c>
      <c r="D303" s="8">
        <v>0.25</v>
      </c>
      <c r="E303" s="9">
        <f t="shared" si="8"/>
        <v>210.25</v>
      </c>
      <c r="F303" s="9">
        <f t="shared" si="9"/>
        <v>630.75</v>
      </c>
    </row>
    <row r="304" spans="1:6" x14ac:dyDescent="0.2">
      <c r="A304" s="13" t="s">
        <v>8030</v>
      </c>
      <c r="B304" s="14" t="s">
        <v>8030</v>
      </c>
      <c r="C304" s="7">
        <v>1162</v>
      </c>
      <c r="D304" s="8">
        <v>0.25</v>
      </c>
      <c r="E304" s="9">
        <f t="shared" si="8"/>
        <v>290.5</v>
      </c>
      <c r="F304" s="9">
        <f t="shared" si="9"/>
        <v>871.5</v>
      </c>
    </row>
    <row r="305" spans="1:6" x14ac:dyDescent="0.2">
      <c r="A305" s="13" t="s">
        <v>8031</v>
      </c>
      <c r="B305" s="14" t="s">
        <v>8031</v>
      </c>
      <c r="C305" s="7">
        <v>355</v>
      </c>
      <c r="D305" s="8">
        <v>0.25</v>
      </c>
      <c r="E305" s="9">
        <f t="shared" si="8"/>
        <v>88.75</v>
      </c>
      <c r="F305" s="9">
        <f t="shared" si="9"/>
        <v>266.25</v>
      </c>
    </row>
    <row r="306" spans="1:6" x14ac:dyDescent="0.2">
      <c r="A306" s="13" t="s">
        <v>8032</v>
      </c>
      <c r="B306" s="14" t="s">
        <v>8032</v>
      </c>
      <c r="C306" s="7">
        <v>897</v>
      </c>
      <c r="D306" s="8">
        <v>0.25</v>
      </c>
      <c r="E306" s="9">
        <f t="shared" si="8"/>
        <v>224.25</v>
      </c>
      <c r="F306" s="9">
        <f t="shared" si="9"/>
        <v>672.75</v>
      </c>
    </row>
    <row r="307" spans="1:6" x14ac:dyDescent="0.2">
      <c r="A307" s="13" t="s">
        <v>8033</v>
      </c>
      <c r="B307" s="14" t="s">
        <v>8033</v>
      </c>
      <c r="C307" s="7">
        <v>1240</v>
      </c>
      <c r="D307" s="8">
        <v>0.25</v>
      </c>
      <c r="E307" s="9">
        <f t="shared" si="8"/>
        <v>310</v>
      </c>
      <c r="F307" s="9">
        <f t="shared" si="9"/>
        <v>930</v>
      </c>
    </row>
    <row r="308" spans="1:6" x14ac:dyDescent="0.2">
      <c r="A308" s="13" t="s">
        <v>8034</v>
      </c>
      <c r="B308" s="14" t="s">
        <v>8034</v>
      </c>
      <c r="C308" s="7">
        <v>437</v>
      </c>
      <c r="D308" s="8">
        <v>0.25</v>
      </c>
      <c r="E308" s="9">
        <f t="shared" si="8"/>
        <v>109.25</v>
      </c>
      <c r="F308" s="9">
        <f t="shared" si="9"/>
        <v>327.75</v>
      </c>
    </row>
    <row r="309" spans="1:6" x14ac:dyDescent="0.2">
      <c r="A309" s="13" t="s">
        <v>8035</v>
      </c>
      <c r="B309" s="14" t="s">
        <v>8035</v>
      </c>
      <c r="C309" s="7">
        <v>1099</v>
      </c>
      <c r="D309" s="8">
        <v>0.25</v>
      </c>
      <c r="E309" s="9">
        <f t="shared" si="8"/>
        <v>274.75</v>
      </c>
      <c r="F309" s="9">
        <f t="shared" si="9"/>
        <v>824.25</v>
      </c>
    </row>
    <row r="310" spans="1:6" x14ac:dyDescent="0.2">
      <c r="A310" s="13" t="s">
        <v>8036</v>
      </c>
      <c r="B310" s="14" t="s">
        <v>8036</v>
      </c>
      <c r="C310" s="7">
        <v>1524</v>
      </c>
      <c r="D310" s="8">
        <v>0.25</v>
      </c>
      <c r="E310" s="9">
        <f t="shared" si="8"/>
        <v>381</v>
      </c>
      <c r="F310" s="9">
        <f t="shared" si="9"/>
        <v>1143</v>
      </c>
    </row>
    <row r="311" spans="1:6" x14ac:dyDescent="0.2">
      <c r="A311" s="13" t="str">
        <f>"EH-600-EMULATOR"</f>
        <v>EH-600-EMULATOR</v>
      </c>
      <c r="B311" s="14" t="s">
        <v>7796</v>
      </c>
      <c r="C311" s="7">
        <v>2068</v>
      </c>
      <c r="D311" s="8">
        <v>0.25</v>
      </c>
      <c r="E311" s="9">
        <f t="shared" si="8"/>
        <v>517</v>
      </c>
      <c r="F311" s="9">
        <f t="shared" si="9"/>
        <v>1551</v>
      </c>
    </row>
    <row r="312" spans="1:6" x14ac:dyDescent="0.2">
      <c r="A312" s="13" t="s">
        <v>8037</v>
      </c>
      <c r="B312" s="14" t="e">
        <v>#N/A</v>
      </c>
      <c r="C312" s="7">
        <v>7106</v>
      </c>
      <c r="D312" s="8">
        <v>0.25</v>
      </c>
      <c r="E312" s="9">
        <f t="shared" si="8"/>
        <v>1776.5</v>
      </c>
      <c r="F312" s="9">
        <f t="shared" si="9"/>
        <v>5329.5</v>
      </c>
    </row>
    <row r="313" spans="1:6" x14ac:dyDescent="0.2">
      <c r="A313" s="13" t="str">
        <f>"EH-AWS-SHORT-5"</f>
        <v>EH-AWS-SHORT-5</v>
      </c>
      <c r="B313" s="14" t="s">
        <v>8038</v>
      </c>
      <c r="C313" s="7">
        <v>66</v>
      </c>
      <c r="D313" s="8">
        <v>0.25</v>
      </c>
      <c r="E313" s="9">
        <f t="shared" si="8"/>
        <v>16.5</v>
      </c>
      <c r="F313" s="9">
        <f t="shared" si="9"/>
        <v>49.5</v>
      </c>
    </row>
    <row r="314" spans="1:6" x14ac:dyDescent="0.2">
      <c r="A314" s="13" t="str">
        <f>"EH-60W-24VDC-PoE"</f>
        <v>EH-60W-24VDC-PoE</v>
      </c>
      <c r="B314" s="14" t="s">
        <v>7844</v>
      </c>
      <c r="C314" s="7">
        <v>275</v>
      </c>
      <c r="D314" s="8">
        <v>0.25</v>
      </c>
      <c r="E314" s="9">
        <f t="shared" si="8"/>
        <v>68.75</v>
      </c>
      <c r="F314" s="9">
        <f t="shared" si="9"/>
        <v>206.25</v>
      </c>
    </row>
    <row r="315" spans="1:6" x14ac:dyDescent="0.2">
      <c r="A315" s="13" t="s">
        <v>8039</v>
      </c>
      <c r="B315" s="14" t="s">
        <v>8040</v>
      </c>
      <c r="C315" s="7">
        <v>6987</v>
      </c>
      <c r="D315" s="8">
        <v>0.15</v>
      </c>
      <c r="E315" s="9">
        <f t="shared" si="8"/>
        <v>1048.05</v>
      </c>
      <c r="F315" s="9">
        <f t="shared" si="9"/>
        <v>5938.95</v>
      </c>
    </row>
  </sheetData>
  <autoFilter ref="A1:F315" xr:uid="{809283DE-2ED9-49BD-9E65-6232ED2230FC}"/>
  <conditionalFormatting sqref="A2:A31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C2B-8A25-49D4-BAB8-183EFD3946DC}">
  <dimension ref="A1:C141"/>
  <sheetViews>
    <sheetView zoomScale="120" zoomScaleNormal="120" workbookViewId="0">
      <selection activeCell="G24" sqref="G24"/>
    </sheetView>
  </sheetViews>
  <sheetFormatPr defaultColWidth="9.140625" defaultRowHeight="10.5" x14ac:dyDescent="0.15"/>
  <cols>
    <col min="1" max="1" width="31.85546875" style="5" bestFit="1" customWidth="1"/>
    <col min="2" max="2" width="32.5703125" style="5" bestFit="1" customWidth="1"/>
    <col min="3" max="3" width="12" style="5" bestFit="1" customWidth="1"/>
    <col min="4" max="16384" width="9.140625" style="5"/>
  </cols>
  <sheetData>
    <row r="1" spans="1:3" x14ac:dyDescent="0.15">
      <c r="A1" s="1" t="s">
        <v>8041</v>
      </c>
      <c r="B1" s="1" t="s">
        <v>1</v>
      </c>
      <c r="C1" s="2" t="s">
        <v>2</v>
      </c>
    </row>
    <row r="2" spans="1:3" x14ac:dyDescent="0.15">
      <c r="A2" s="20" t="s">
        <v>8042</v>
      </c>
      <c r="B2" s="6" t="s">
        <v>8042</v>
      </c>
      <c r="C2" s="21">
        <v>9461</v>
      </c>
    </row>
    <row r="3" spans="1:3" x14ac:dyDescent="0.15">
      <c r="A3" s="20" t="s">
        <v>8043</v>
      </c>
      <c r="B3" s="6" t="s">
        <v>8043</v>
      </c>
      <c r="C3" s="21">
        <v>9461</v>
      </c>
    </row>
    <row r="4" spans="1:3" x14ac:dyDescent="0.15">
      <c r="A4" s="20" t="s">
        <v>8044</v>
      </c>
      <c r="B4" s="6" t="s">
        <v>8044</v>
      </c>
      <c r="C4" s="21">
        <v>9461</v>
      </c>
    </row>
    <row r="5" spans="1:3" x14ac:dyDescent="0.15">
      <c r="A5" s="20" t="s">
        <v>8045</v>
      </c>
      <c r="B5" s="6" t="s">
        <v>8045</v>
      </c>
      <c r="C5" s="21">
        <v>9461</v>
      </c>
    </row>
    <row r="6" spans="1:3" x14ac:dyDescent="0.15">
      <c r="A6" s="20" t="s">
        <v>8046</v>
      </c>
      <c r="B6" s="6" t="s">
        <v>8046</v>
      </c>
      <c r="C6" s="21">
        <v>9461</v>
      </c>
    </row>
    <row r="7" spans="1:3" x14ac:dyDescent="0.15">
      <c r="A7" s="20" t="s">
        <v>8047</v>
      </c>
      <c r="B7" s="6" t="s">
        <v>8047</v>
      </c>
      <c r="C7" s="21">
        <v>9461</v>
      </c>
    </row>
    <row r="8" spans="1:3" x14ac:dyDescent="0.15">
      <c r="A8" s="20" t="s">
        <v>8048</v>
      </c>
      <c r="B8" s="6" t="s">
        <v>8048</v>
      </c>
      <c r="C8" s="21">
        <v>9461</v>
      </c>
    </row>
    <row r="9" spans="1:3" x14ac:dyDescent="0.15">
      <c r="A9" s="20" t="s">
        <v>8049</v>
      </c>
      <c r="B9" s="6" t="s">
        <v>8049</v>
      </c>
      <c r="C9" s="21">
        <v>9461</v>
      </c>
    </row>
    <row r="10" spans="1:3" x14ac:dyDescent="0.15">
      <c r="A10" s="20" t="s">
        <v>8050</v>
      </c>
      <c r="B10" s="6" t="s">
        <v>8050</v>
      </c>
      <c r="C10" s="21">
        <v>9461</v>
      </c>
    </row>
    <row r="11" spans="1:3" x14ac:dyDescent="0.15">
      <c r="A11" s="6" t="s">
        <v>8051</v>
      </c>
      <c r="B11" s="6" t="s">
        <v>8051</v>
      </c>
      <c r="C11" s="21">
        <v>9461</v>
      </c>
    </row>
    <row r="12" spans="1:3" x14ac:dyDescent="0.15">
      <c r="A12" s="6" t="s">
        <v>8052</v>
      </c>
      <c r="B12" s="6" t="s">
        <v>8052</v>
      </c>
      <c r="C12" s="21">
        <v>9461</v>
      </c>
    </row>
    <row r="13" spans="1:3" x14ac:dyDescent="0.15">
      <c r="A13" s="6" t="s">
        <v>8053</v>
      </c>
      <c r="B13" s="6" t="s">
        <v>8053</v>
      </c>
      <c r="C13" s="21">
        <v>9461</v>
      </c>
    </row>
    <row r="14" spans="1:3" x14ac:dyDescent="0.15">
      <c r="A14" s="6" t="s">
        <v>8054</v>
      </c>
      <c r="B14" s="6" t="s">
        <v>8054</v>
      </c>
      <c r="C14" s="21">
        <v>9461</v>
      </c>
    </row>
    <row r="15" spans="1:3" x14ac:dyDescent="0.15">
      <c r="A15" s="6" t="s">
        <v>8055</v>
      </c>
      <c r="B15" s="6" t="s">
        <v>8055</v>
      </c>
      <c r="C15" s="21">
        <v>9461</v>
      </c>
    </row>
    <row r="16" spans="1:3" x14ac:dyDescent="0.15">
      <c r="A16" s="6" t="s">
        <v>8056</v>
      </c>
      <c r="B16" s="6" t="s">
        <v>8056</v>
      </c>
      <c r="C16" s="21">
        <v>9461</v>
      </c>
    </row>
    <row r="17" spans="1:3" x14ac:dyDescent="0.15">
      <c r="A17" s="6" t="s">
        <v>8057</v>
      </c>
      <c r="B17" s="6" t="s">
        <v>8057</v>
      </c>
      <c r="C17" s="21">
        <v>9461</v>
      </c>
    </row>
    <row r="18" spans="1:3" x14ac:dyDescent="0.15">
      <c r="A18" s="6" t="s">
        <v>8058</v>
      </c>
      <c r="B18" s="6" t="s">
        <v>8058</v>
      </c>
      <c r="C18" s="21">
        <v>9461</v>
      </c>
    </row>
    <row r="19" spans="1:3" x14ac:dyDescent="0.15">
      <c r="A19" s="6" t="s">
        <v>8059</v>
      </c>
      <c r="B19" s="6" t="s">
        <v>8059</v>
      </c>
      <c r="C19" s="21">
        <v>9461</v>
      </c>
    </row>
    <row r="20" spans="1:3" x14ac:dyDescent="0.15">
      <c r="A20" s="6" t="s">
        <v>8060</v>
      </c>
      <c r="B20" s="6" t="s">
        <v>8060</v>
      </c>
      <c r="C20" s="21">
        <v>9461</v>
      </c>
    </row>
    <row r="21" spans="1:3" x14ac:dyDescent="0.15">
      <c r="A21" s="6" t="s">
        <v>8061</v>
      </c>
      <c r="B21" s="6" t="s">
        <v>8061</v>
      </c>
      <c r="C21" s="21">
        <v>9461</v>
      </c>
    </row>
    <row r="22" spans="1:3" x14ac:dyDescent="0.15">
      <c r="A22" s="6" t="s">
        <v>8062</v>
      </c>
      <c r="B22" s="6" t="s">
        <v>8062</v>
      </c>
      <c r="C22" s="21">
        <v>9461</v>
      </c>
    </row>
    <row r="23" spans="1:3" x14ac:dyDescent="0.15">
      <c r="A23" s="6" t="s">
        <v>8063</v>
      </c>
      <c r="B23" s="6" t="s">
        <v>8063</v>
      </c>
      <c r="C23" s="21">
        <v>9461</v>
      </c>
    </row>
    <row r="24" spans="1:3" x14ac:dyDescent="0.15">
      <c r="A24" s="6" t="s">
        <v>8064</v>
      </c>
      <c r="B24" s="6" t="s">
        <v>8064</v>
      </c>
      <c r="C24" s="21">
        <v>9461</v>
      </c>
    </row>
    <row r="25" spans="1:3" x14ac:dyDescent="0.15">
      <c r="A25" s="6" t="s">
        <v>8065</v>
      </c>
      <c r="B25" s="6" t="s">
        <v>8065</v>
      </c>
      <c r="C25" s="21">
        <v>9461</v>
      </c>
    </row>
    <row r="26" spans="1:3" x14ac:dyDescent="0.15">
      <c r="A26" s="6" t="s">
        <v>8066</v>
      </c>
      <c r="B26" s="6" t="s">
        <v>8066</v>
      </c>
      <c r="C26" s="21">
        <v>9461</v>
      </c>
    </row>
    <row r="27" spans="1:3" x14ac:dyDescent="0.15">
      <c r="A27" s="6" t="s">
        <v>8067</v>
      </c>
      <c r="B27" s="6" t="s">
        <v>8067</v>
      </c>
      <c r="C27" s="21">
        <v>9461</v>
      </c>
    </row>
    <row r="28" spans="1:3" x14ac:dyDescent="0.15">
      <c r="A28" s="6" t="s">
        <v>8068</v>
      </c>
      <c r="B28" s="6" t="s">
        <v>8068</v>
      </c>
      <c r="C28" s="21">
        <v>9461</v>
      </c>
    </row>
    <row r="29" spans="1:3" x14ac:dyDescent="0.15">
      <c r="A29" s="6" t="s">
        <v>8069</v>
      </c>
      <c r="B29" s="6" t="s">
        <v>8069</v>
      </c>
      <c r="C29" s="21">
        <v>9461</v>
      </c>
    </row>
    <row r="30" spans="1:3" x14ac:dyDescent="0.15">
      <c r="A30" s="6" t="s">
        <v>8070</v>
      </c>
      <c r="B30" s="6" t="s">
        <v>8070</v>
      </c>
      <c r="C30" s="21">
        <v>9461</v>
      </c>
    </row>
    <row r="31" spans="1:3" x14ac:dyDescent="0.15">
      <c r="A31" s="6" t="s">
        <v>8071</v>
      </c>
      <c r="B31" s="6" t="s">
        <v>8071</v>
      </c>
      <c r="C31" s="21">
        <v>9461</v>
      </c>
    </row>
    <row r="32" spans="1:3" x14ac:dyDescent="0.15">
      <c r="A32" s="6" t="s">
        <v>8072</v>
      </c>
      <c r="B32" s="6" t="s">
        <v>8072</v>
      </c>
      <c r="C32" s="21">
        <v>9461</v>
      </c>
    </row>
    <row r="33" spans="1:3" x14ac:dyDescent="0.15">
      <c r="A33" s="6" t="s">
        <v>8073</v>
      </c>
      <c r="B33" s="6" t="s">
        <v>8073</v>
      </c>
      <c r="C33" s="21">
        <v>9461</v>
      </c>
    </row>
    <row r="34" spans="1:3" x14ac:dyDescent="0.15">
      <c r="A34" s="6" t="s">
        <v>8074</v>
      </c>
      <c r="B34" s="6" t="s">
        <v>8074</v>
      </c>
      <c r="C34" s="21">
        <v>9461</v>
      </c>
    </row>
    <row r="35" spans="1:3" x14ac:dyDescent="0.15">
      <c r="A35" s="6" t="s">
        <v>8075</v>
      </c>
      <c r="B35" s="6" t="s">
        <v>8075</v>
      </c>
      <c r="C35" s="21">
        <v>9461</v>
      </c>
    </row>
    <row r="36" spans="1:3" x14ac:dyDescent="0.15">
      <c r="A36" s="6" t="s">
        <v>8076</v>
      </c>
      <c r="B36" s="6" t="s">
        <v>8076</v>
      </c>
      <c r="C36" s="21">
        <v>9461</v>
      </c>
    </row>
    <row r="37" spans="1:3" x14ac:dyDescent="0.15">
      <c r="A37" s="6" t="s">
        <v>8077</v>
      </c>
      <c r="B37" s="6" t="s">
        <v>8077</v>
      </c>
      <c r="C37" s="21">
        <v>9461</v>
      </c>
    </row>
    <row r="38" spans="1:3" x14ac:dyDescent="0.15">
      <c r="A38" s="6" t="s">
        <v>8078</v>
      </c>
      <c r="B38" s="6" t="s">
        <v>8078</v>
      </c>
      <c r="C38" s="21">
        <v>9461</v>
      </c>
    </row>
    <row r="39" spans="1:3" x14ac:dyDescent="0.15">
      <c r="A39" s="6" t="s">
        <v>8079</v>
      </c>
      <c r="B39" s="6" t="s">
        <v>8079</v>
      </c>
      <c r="C39" s="21">
        <v>9461</v>
      </c>
    </row>
    <row r="40" spans="1:3" x14ac:dyDescent="0.15">
      <c r="A40" s="6" t="s">
        <v>8080</v>
      </c>
      <c r="B40" s="6" t="s">
        <v>8080</v>
      </c>
      <c r="C40" s="21">
        <v>9461</v>
      </c>
    </row>
    <row r="41" spans="1:3" x14ac:dyDescent="0.15">
      <c r="A41" s="6" t="s">
        <v>8081</v>
      </c>
      <c r="B41" s="6" t="s">
        <v>8081</v>
      </c>
      <c r="C41" s="21">
        <v>9461</v>
      </c>
    </row>
    <row r="42" spans="1:3" x14ac:dyDescent="0.15">
      <c r="A42" s="6" t="s">
        <v>8082</v>
      </c>
      <c r="B42" s="6" t="s">
        <v>8082</v>
      </c>
      <c r="C42" s="21">
        <v>9461</v>
      </c>
    </row>
    <row r="43" spans="1:3" x14ac:dyDescent="0.15">
      <c r="A43" s="6" t="s">
        <v>8083</v>
      </c>
      <c r="B43" s="6" t="s">
        <v>8083</v>
      </c>
      <c r="C43" s="21">
        <v>9461</v>
      </c>
    </row>
    <row r="44" spans="1:3" x14ac:dyDescent="0.15">
      <c r="A44" s="6" t="s">
        <v>8084</v>
      </c>
      <c r="B44" s="6" t="s">
        <v>8084</v>
      </c>
      <c r="C44" s="21">
        <v>9461</v>
      </c>
    </row>
    <row r="45" spans="1:3" x14ac:dyDescent="0.15">
      <c r="A45" s="6" t="s">
        <v>8085</v>
      </c>
      <c r="B45" s="6" t="s">
        <v>8085</v>
      </c>
      <c r="C45" s="21">
        <v>9461</v>
      </c>
    </row>
    <row r="46" spans="1:3" x14ac:dyDescent="0.15">
      <c r="A46" s="6" t="s">
        <v>8086</v>
      </c>
      <c r="B46" s="6" t="s">
        <v>8086</v>
      </c>
      <c r="C46" s="21">
        <v>9461</v>
      </c>
    </row>
    <row r="47" spans="1:3" x14ac:dyDescent="0.15">
      <c r="A47" s="6" t="s">
        <v>8087</v>
      </c>
      <c r="B47" s="6" t="s">
        <v>8087</v>
      </c>
      <c r="C47" s="21">
        <v>9461</v>
      </c>
    </row>
    <row r="48" spans="1:3" x14ac:dyDescent="0.15">
      <c r="A48" s="6" t="s">
        <v>8088</v>
      </c>
      <c r="B48" s="6" t="s">
        <v>8088</v>
      </c>
      <c r="C48" s="21">
        <v>9461</v>
      </c>
    </row>
    <row r="49" spans="1:3" x14ac:dyDescent="0.15">
      <c r="A49" s="6" t="s">
        <v>8089</v>
      </c>
      <c r="B49" s="6" t="s">
        <v>8089</v>
      </c>
      <c r="C49" s="21">
        <v>9461</v>
      </c>
    </row>
    <row r="50" spans="1:3" x14ac:dyDescent="0.15">
      <c r="A50" s="6" t="s">
        <v>8090</v>
      </c>
      <c r="B50" s="6" t="s">
        <v>8090</v>
      </c>
      <c r="C50" s="21">
        <v>9461</v>
      </c>
    </row>
    <row r="51" spans="1:3" x14ac:dyDescent="0.15">
      <c r="A51" s="6" t="s">
        <v>8091</v>
      </c>
      <c r="B51" s="6" t="s">
        <v>8091</v>
      </c>
      <c r="C51" s="21">
        <v>9461</v>
      </c>
    </row>
    <row r="52" spans="1:3" x14ac:dyDescent="0.15">
      <c r="A52" s="6" t="s">
        <v>8092</v>
      </c>
      <c r="B52" s="6" t="s">
        <v>8092</v>
      </c>
      <c r="C52" s="21">
        <v>9461</v>
      </c>
    </row>
    <row r="53" spans="1:3" x14ac:dyDescent="0.15">
      <c r="A53" s="6" t="s">
        <v>8093</v>
      </c>
      <c r="B53" s="6" t="s">
        <v>8093</v>
      </c>
      <c r="C53" s="21">
        <v>9461</v>
      </c>
    </row>
    <row r="54" spans="1:3" x14ac:dyDescent="0.15">
      <c r="A54" s="6" t="s">
        <v>8094</v>
      </c>
      <c r="B54" s="6" t="s">
        <v>8094</v>
      </c>
      <c r="C54" s="21">
        <v>9461</v>
      </c>
    </row>
    <row r="55" spans="1:3" x14ac:dyDescent="0.15">
      <c r="A55" s="6" t="s">
        <v>8095</v>
      </c>
      <c r="B55" s="6" t="s">
        <v>8095</v>
      </c>
      <c r="C55" s="21">
        <v>9461</v>
      </c>
    </row>
    <row r="56" spans="1:3" x14ac:dyDescent="0.15">
      <c r="A56" s="6" t="s">
        <v>8096</v>
      </c>
      <c r="B56" s="6" t="s">
        <v>8096</v>
      </c>
      <c r="C56" s="21">
        <v>9461</v>
      </c>
    </row>
    <row r="57" spans="1:3" x14ac:dyDescent="0.15">
      <c r="A57" s="6" t="s">
        <v>8097</v>
      </c>
      <c r="B57" s="6" t="s">
        <v>8097</v>
      </c>
      <c r="C57" s="21">
        <v>9461</v>
      </c>
    </row>
    <row r="58" spans="1:3" x14ac:dyDescent="0.15">
      <c r="A58" s="6" t="s">
        <v>8098</v>
      </c>
      <c r="B58" s="6" t="s">
        <v>8098</v>
      </c>
      <c r="C58" s="21">
        <v>9461</v>
      </c>
    </row>
    <row r="59" spans="1:3" x14ac:dyDescent="0.15">
      <c r="A59" s="6" t="s">
        <v>8099</v>
      </c>
      <c r="B59" s="6" t="s">
        <v>8099</v>
      </c>
      <c r="C59" s="21">
        <v>9461</v>
      </c>
    </row>
    <row r="60" spans="1:3" x14ac:dyDescent="0.15">
      <c r="A60" s="6" t="s">
        <v>8100</v>
      </c>
      <c r="B60" s="6" t="s">
        <v>8100</v>
      </c>
      <c r="C60" s="21">
        <v>9461</v>
      </c>
    </row>
    <row r="61" spans="1:3" x14ac:dyDescent="0.15">
      <c r="A61" s="6" t="s">
        <v>8101</v>
      </c>
      <c r="B61" s="6" t="s">
        <v>8101</v>
      </c>
      <c r="C61" s="21">
        <v>9461</v>
      </c>
    </row>
    <row r="62" spans="1:3" x14ac:dyDescent="0.15">
      <c r="A62" s="6" t="s">
        <v>8102</v>
      </c>
      <c r="B62" s="6" t="s">
        <v>8102</v>
      </c>
      <c r="C62" s="21">
        <v>9461</v>
      </c>
    </row>
    <row r="63" spans="1:3" x14ac:dyDescent="0.15">
      <c r="A63" s="6" t="s">
        <v>8103</v>
      </c>
      <c r="B63" s="6" t="s">
        <v>8103</v>
      </c>
      <c r="C63" s="21">
        <v>9461</v>
      </c>
    </row>
    <row r="64" spans="1:3" x14ac:dyDescent="0.15">
      <c r="A64" s="6" t="s">
        <v>8104</v>
      </c>
      <c r="B64" s="6" t="s">
        <v>8104</v>
      </c>
      <c r="C64" s="21">
        <v>9461</v>
      </c>
    </row>
    <row r="65" spans="1:3" x14ac:dyDescent="0.15">
      <c r="A65" s="6" t="s">
        <v>8105</v>
      </c>
      <c r="B65" s="6" t="s">
        <v>8105</v>
      </c>
      <c r="C65" s="21">
        <v>9461</v>
      </c>
    </row>
    <row r="66" spans="1:3" x14ac:dyDescent="0.15">
      <c r="A66" s="6" t="s">
        <v>8106</v>
      </c>
      <c r="B66" s="6" t="s">
        <v>8106</v>
      </c>
      <c r="C66" s="21">
        <v>9461</v>
      </c>
    </row>
    <row r="67" spans="1:3" x14ac:dyDescent="0.15">
      <c r="A67" s="6" t="s">
        <v>8107</v>
      </c>
      <c r="B67" s="6" t="s">
        <v>8107</v>
      </c>
      <c r="C67" s="21">
        <v>9461</v>
      </c>
    </row>
    <row r="68" spans="1:3" x14ac:dyDescent="0.15">
      <c r="A68" s="6" t="s">
        <v>8108</v>
      </c>
      <c r="B68" s="6" t="s">
        <v>8108</v>
      </c>
      <c r="C68" s="21">
        <v>9461</v>
      </c>
    </row>
    <row r="69" spans="1:3" x14ac:dyDescent="0.15">
      <c r="A69" s="6" t="s">
        <v>8109</v>
      </c>
      <c r="B69" s="6" t="s">
        <v>8109</v>
      </c>
      <c r="C69" s="21">
        <v>9461</v>
      </c>
    </row>
    <row r="70" spans="1:3" x14ac:dyDescent="0.15">
      <c r="A70" s="6" t="s">
        <v>8110</v>
      </c>
      <c r="B70" s="6" t="s">
        <v>8110</v>
      </c>
      <c r="C70" s="21">
        <v>9461</v>
      </c>
    </row>
    <row r="71" spans="1:3" x14ac:dyDescent="0.15">
      <c r="A71" s="6" t="s">
        <v>8111</v>
      </c>
      <c r="B71" s="6" t="s">
        <v>8111</v>
      </c>
      <c r="C71" s="21">
        <v>9461</v>
      </c>
    </row>
    <row r="72" spans="1:3" x14ac:dyDescent="0.15">
      <c r="A72" s="6" t="s">
        <v>8112</v>
      </c>
      <c r="B72" s="6" t="s">
        <v>8112</v>
      </c>
      <c r="C72" s="21">
        <v>9461</v>
      </c>
    </row>
    <row r="73" spans="1:3" x14ac:dyDescent="0.15">
      <c r="A73" s="6" t="s">
        <v>8113</v>
      </c>
      <c r="B73" s="6" t="s">
        <v>8113</v>
      </c>
      <c r="C73" s="21">
        <v>9461</v>
      </c>
    </row>
    <row r="74" spans="1:3" x14ac:dyDescent="0.15">
      <c r="A74" s="6" t="s">
        <v>8114</v>
      </c>
      <c r="B74" s="6" t="s">
        <v>8114</v>
      </c>
      <c r="C74" s="21">
        <v>9461</v>
      </c>
    </row>
    <row r="75" spans="1:3" x14ac:dyDescent="0.15">
      <c r="A75" s="6" t="s">
        <v>8115</v>
      </c>
      <c r="B75" s="6" t="s">
        <v>8115</v>
      </c>
      <c r="C75" s="21">
        <v>9461</v>
      </c>
    </row>
    <row r="76" spans="1:3" x14ac:dyDescent="0.15">
      <c r="A76" s="6" t="s">
        <v>8116</v>
      </c>
      <c r="B76" s="6" t="s">
        <v>8116</v>
      </c>
      <c r="C76" s="21">
        <v>9461</v>
      </c>
    </row>
    <row r="77" spans="1:3" x14ac:dyDescent="0.15">
      <c r="A77" s="6" t="s">
        <v>8117</v>
      </c>
      <c r="B77" s="6" t="s">
        <v>8117</v>
      </c>
      <c r="C77" s="21">
        <v>9461</v>
      </c>
    </row>
    <row r="78" spans="1:3" x14ac:dyDescent="0.15">
      <c r="A78" s="6" t="s">
        <v>8118</v>
      </c>
      <c r="B78" s="6" t="s">
        <v>8118</v>
      </c>
      <c r="C78" s="21">
        <v>9461</v>
      </c>
    </row>
    <row r="79" spans="1:3" x14ac:dyDescent="0.15">
      <c r="A79" s="6" t="s">
        <v>8119</v>
      </c>
      <c r="B79" s="6" t="s">
        <v>8119</v>
      </c>
      <c r="C79" s="21">
        <v>9461</v>
      </c>
    </row>
    <row r="80" spans="1:3" x14ac:dyDescent="0.15">
      <c r="A80" s="6" t="s">
        <v>8120</v>
      </c>
      <c r="B80" s="6" t="s">
        <v>8120</v>
      </c>
      <c r="C80" s="21">
        <v>9461</v>
      </c>
    </row>
    <row r="81" spans="1:3" x14ac:dyDescent="0.15">
      <c r="A81" s="6" t="s">
        <v>8121</v>
      </c>
      <c r="B81" s="6" t="s">
        <v>8121</v>
      </c>
      <c r="C81" s="21">
        <v>9461</v>
      </c>
    </row>
    <row r="82" spans="1:3" x14ac:dyDescent="0.15">
      <c r="A82" s="6" t="s">
        <v>8122</v>
      </c>
      <c r="B82" s="6" t="s">
        <v>8122</v>
      </c>
      <c r="C82" s="21">
        <v>9461</v>
      </c>
    </row>
    <row r="83" spans="1:3" x14ac:dyDescent="0.15">
      <c r="A83" s="6" t="s">
        <v>8123</v>
      </c>
      <c r="B83" s="6" t="s">
        <v>8123</v>
      </c>
      <c r="C83" s="21">
        <v>9461</v>
      </c>
    </row>
    <row r="84" spans="1:3" x14ac:dyDescent="0.15">
      <c r="A84" s="6" t="s">
        <v>8124</v>
      </c>
      <c r="B84" s="6" t="s">
        <v>8124</v>
      </c>
      <c r="C84" s="21">
        <v>9461</v>
      </c>
    </row>
    <row r="85" spans="1:3" x14ac:dyDescent="0.15">
      <c r="A85" s="6" t="s">
        <v>8125</v>
      </c>
      <c r="B85" s="6" t="s">
        <v>8125</v>
      </c>
      <c r="C85" s="21">
        <v>9461</v>
      </c>
    </row>
    <row r="86" spans="1:3" x14ac:dyDescent="0.15">
      <c r="A86" s="6" t="s">
        <v>8126</v>
      </c>
      <c r="B86" s="6" t="s">
        <v>8126</v>
      </c>
      <c r="C86" s="21">
        <v>9461</v>
      </c>
    </row>
    <row r="87" spans="1:3" x14ac:dyDescent="0.15">
      <c r="A87" s="6" t="s">
        <v>8127</v>
      </c>
      <c r="B87" s="6" t="s">
        <v>8127</v>
      </c>
      <c r="C87" s="21">
        <v>9461</v>
      </c>
    </row>
    <row r="88" spans="1:3" x14ac:dyDescent="0.15">
      <c r="A88" s="6" t="s">
        <v>8128</v>
      </c>
      <c r="B88" s="6" t="s">
        <v>8128</v>
      </c>
      <c r="C88" s="21">
        <v>9461</v>
      </c>
    </row>
    <row r="89" spans="1:3" x14ac:dyDescent="0.15">
      <c r="A89" s="6" t="s">
        <v>8129</v>
      </c>
      <c r="B89" s="6" t="s">
        <v>8129</v>
      </c>
      <c r="C89" s="21">
        <v>9461</v>
      </c>
    </row>
    <row r="90" spans="1:3" x14ac:dyDescent="0.15">
      <c r="A90" s="6" t="s">
        <v>8130</v>
      </c>
      <c r="B90" s="6" t="s">
        <v>8130</v>
      </c>
      <c r="C90" s="21">
        <v>9461</v>
      </c>
    </row>
    <row r="91" spans="1:3" x14ac:dyDescent="0.15">
      <c r="A91" s="6" t="s">
        <v>8131</v>
      </c>
      <c r="B91" s="6" t="s">
        <v>8131</v>
      </c>
      <c r="C91" s="21">
        <v>9461</v>
      </c>
    </row>
    <row r="92" spans="1:3" x14ac:dyDescent="0.15">
      <c r="A92" s="6" t="s">
        <v>8132</v>
      </c>
      <c r="B92" s="6" t="s">
        <v>8133</v>
      </c>
      <c r="C92" s="21">
        <v>9461</v>
      </c>
    </row>
    <row r="93" spans="1:3" x14ac:dyDescent="0.15">
      <c r="A93" s="6" t="s">
        <v>8134</v>
      </c>
      <c r="B93" s="6" t="s">
        <v>8135</v>
      </c>
      <c r="C93" s="21">
        <v>9461</v>
      </c>
    </row>
    <row r="94" spans="1:3" x14ac:dyDescent="0.15">
      <c r="A94" s="6" t="s">
        <v>8136</v>
      </c>
      <c r="B94" s="6" t="s">
        <v>8136</v>
      </c>
      <c r="C94" s="21">
        <v>9461</v>
      </c>
    </row>
    <row r="95" spans="1:3" x14ac:dyDescent="0.15">
      <c r="A95" s="6" t="s">
        <v>8137</v>
      </c>
      <c r="B95" s="6" t="s">
        <v>8137</v>
      </c>
      <c r="C95" s="21">
        <v>9461</v>
      </c>
    </row>
    <row r="96" spans="1:3" x14ac:dyDescent="0.15">
      <c r="A96" s="6" t="s">
        <v>8138</v>
      </c>
      <c r="B96" s="6" t="s">
        <v>8138</v>
      </c>
      <c r="C96" s="21">
        <v>9461</v>
      </c>
    </row>
    <row r="97" spans="1:3" x14ac:dyDescent="0.15">
      <c r="A97" s="6" t="s">
        <v>8139</v>
      </c>
      <c r="B97" s="6" t="s">
        <v>8139</v>
      </c>
      <c r="C97" s="21">
        <v>9461</v>
      </c>
    </row>
    <row r="98" spans="1:3" x14ac:dyDescent="0.15">
      <c r="A98" s="6" t="s">
        <v>8140</v>
      </c>
      <c r="B98" s="6" t="s">
        <v>8141</v>
      </c>
      <c r="C98" s="21">
        <v>9461</v>
      </c>
    </row>
    <row r="99" spans="1:3" x14ac:dyDescent="0.15">
      <c r="A99" s="6" t="s">
        <v>8142</v>
      </c>
      <c r="B99" s="6" t="s">
        <v>8143</v>
      </c>
      <c r="C99" s="21">
        <v>9461</v>
      </c>
    </row>
    <row r="100" spans="1:3" x14ac:dyDescent="0.15">
      <c r="A100" s="6" t="s">
        <v>8144</v>
      </c>
      <c r="B100" s="6" t="s">
        <v>8145</v>
      </c>
      <c r="C100" s="21">
        <v>9461</v>
      </c>
    </row>
    <row r="101" spans="1:3" x14ac:dyDescent="0.15">
      <c r="A101" s="6" t="s">
        <v>8146</v>
      </c>
      <c r="B101" s="6" t="s">
        <v>8147</v>
      </c>
      <c r="C101" s="21">
        <v>9461</v>
      </c>
    </row>
    <row r="102" spans="1:3" x14ac:dyDescent="0.15">
      <c r="A102" s="6" t="s">
        <v>8148</v>
      </c>
      <c r="B102" s="6" t="s">
        <v>8148</v>
      </c>
      <c r="C102" s="21">
        <v>9461</v>
      </c>
    </row>
    <row r="103" spans="1:3" x14ac:dyDescent="0.15">
      <c r="A103" s="6" t="s">
        <v>8149</v>
      </c>
      <c r="B103" s="6" t="s">
        <v>8149</v>
      </c>
      <c r="C103" s="21">
        <v>9461</v>
      </c>
    </row>
    <row r="104" spans="1:3" x14ac:dyDescent="0.15">
      <c r="A104" s="6" t="s">
        <v>8150</v>
      </c>
      <c r="B104" s="6" t="s">
        <v>8150</v>
      </c>
      <c r="C104" s="21">
        <v>9461</v>
      </c>
    </row>
    <row r="105" spans="1:3" x14ac:dyDescent="0.15">
      <c r="A105" s="6" t="s">
        <v>8151</v>
      </c>
      <c r="B105" s="6" t="s">
        <v>8151</v>
      </c>
      <c r="C105" s="21">
        <v>9461</v>
      </c>
    </row>
    <row r="106" spans="1:3" x14ac:dyDescent="0.15">
      <c r="A106" s="6" t="s">
        <v>8152</v>
      </c>
      <c r="B106" s="6" t="s">
        <v>8152</v>
      </c>
      <c r="C106" s="21">
        <v>9461</v>
      </c>
    </row>
    <row r="107" spans="1:3" x14ac:dyDescent="0.15">
      <c r="A107" s="6" t="s">
        <v>8153</v>
      </c>
      <c r="B107" s="6" t="s">
        <v>8153</v>
      </c>
      <c r="C107" s="21">
        <v>9461</v>
      </c>
    </row>
    <row r="108" spans="1:3" x14ac:dyDescent="0.15">
      <c r="A108" s="6" t="s">
        <v>8154</v>
      </c>
      <c r="B108" s="6" t="s">
        <v>8154</v>
      </c>
      <c r="C108" s="21">
        <v>9461</v>
      </c>
    </row>
    <row r="109" spans="1:3" x14ac:dyDescent="0.15">
      <c r="A109" s="6" t="s">
        <v>8155</v>
      </c>
      <c r="B109" s="6" t="s">
        <v>8155</v>
      </c>
      <c r="C109" s="21">
        <v>9461</v>
      </c>
    </row>
    <row r="110" spans="1:3" x14ac:dyDescent="0.15">
      <c r="A110" s="6" t="s">
        <v>8156</v>
      </c>
      <c r="B110" s="6" t="s">
        <v>8157</v>
      </c>
      <c r="C110" s="21">
        <v>9461</v>
      </c>
    </row>
    <row r="111" spans="1:3" x14ac:dyDescent="0.15">
      <c r="A111" s="6" t="s">
        <v>8158</v>
      </c>
      <c r="B111" s="6" t="s">
        <v>8159</v>
      </c>
      <c r="C111" s="21">
        <v>9461</v>
      </c>
    </row>
    <row r="112" spans="1:3" x14ac:dyDescent="0.15">
      <c r="A112" s="6" t="s">
        <v>8160</v>
      </c>
      <c r="B112" s="6" t="s">
        <v>8160</v>
      </c>
      <c r="C112" s="21">
        <v>9461</v>
      </c>
    </row>
    <row r="113" spans="1:3" x14ac:dyDescent="0.15">
      <c r="A113" s="6" t="s">
        <v>8161</v>
      </c>
      <c r="B113" s="6" t="s">
        <v>8161</v>
      </c>
      <c r="C113" s="21">
        <v>9461</v>
      </c>
    </row>
    <row r="114" spans="1:3" x14ac:dyDescent="0.15">
      <c r="A114" s="6" t="s">
        <v>8162</v>
      </c>
      <c r="B114" s="6" t="s">
        <v>8162</v>
      </c>
      <c r="C114" s="21">
        <v>9461</v>
      </c>
    </row>
    <row r="115" spans="1:3" x14ac:dyDescent="0.15">
      <c r="A115" s="6" t="s">
        <v>8163</v>
      </c>
      <c r="B115" s="6" t="s">
        <v>8163</v>
      </c>
      <c r="C115" s="21">
        <v>9461</v>
      </c>
    </row>
    <row r="116" spans="1:3" x14ac:dyDescent="0.15">
      <c r="A116" s="6" t="s">
        <v>8164</v>
      </c>
      <c r="B116" s="6" t="s">
        <v>8164</v>
      </c>
      <c r="C116" s="21">
        <v>9461</v>
      </c>
    </row>
    <row r="117" spans="1:3" x14ac:dyDescent="0.15">
      <c r="A117" s="6" t="s">
        <v>8165</v>
      </c>
      <c r="B117" s="6" t="s">
        <v>8165</v>
      </c>
      <c r="C117" s="21">
        <v>9461</v>
      </c>
    </row>
    <row r="118" spans="1:3" x14ac:dyDescent="0.15">
      <c r="A118" s="6" t="s">
        <v>8166</v>
      </c>
      <c r="B118" s="6" t="s">
        <v>8166</v>
      </c>
      <c r="C118" s="21">
        <v>9461</v>
      </c>
    </row>
    <row r="119" spans="1:3" x14ac:dyDescent="0.15">
      <c r="A119" s="6" t="s">
        <v>8167</v>
      </c>
      <c r="B119" s="6" t="s">
        <v>8167</v>
      </c>
      <c r="C119" s="21">
        <v>9461</v>
      </c>
    </row>
    <row r="120" spans="1:3" x14ac:dyDescent="0.15">
      <c r="A120" s="6" t="s">
        <v>8168</v>
      </c>
      <c r="B120" s="6" t="s">
        <v>8168</v>
      </c>
      <c r="C120" s="21">
        <v>9461</v>
      </c>
    </row>
    <row r="121" spans="1:3" x14ac:dyDescent="0.15">
      <c r="A121" s="6" t="s">
        <v>8169</v>
      </c>
      <c r="B121" s="6" t="s">
        <v>8169</v>
      </c>
      <c r="C121" s="21">
        <v>9461</v>
      </c>
    </row>
    <row r="122" spans="1:3" x14ac:dyDescent="0.15">
      <c r="A122" s="6" t="s">
        <v>8170</v>
      </c>
      <c r="B122" s="6" t="s">
        <v>8170</v>
      </c>
      <c r="C122" s="21">
        <v>9461</v>
      </c>
    </row>
    <row r="123" spans="1:3" x14ac:dyDescent="0.15">
      <c r="A123" s="6" t="s">
        <v>8171</v>
      </c>
      <c r="B123" s="6" t="s">
        <v>8171</v>
      </c>
      <c r="C123" s="21">
        <v>9461</v>
      </c>
    </row>
    <row r="124" spans="1:3" x14ac:dyDescent="0.15">
      <c r="A124" s="6" t="s">
        <v>8172</v>
      </c>
      <c r="B124" s="6" t="s">
        <v>8172</v>
      </c>
      <c r="C124" s="21">
        <v>9461</v>
      </c>
    </row>
    <row r="125" spans="1:3" x14ac:dyDescent="0.15">
      <c r="A125" s="6" t="s">
        <v>8173</v>
      </c>
      <c r="B125" s="6" t="s">
        <v>8173</v>
      </c>
      <c r="C125" s="21">
        <v>9461</v>
      </c>
    </row>
    <row r="126" spans="1:3" x14ac:dyDescent="0.15">
      <c r="A126" s="6" t="s">
        <v>8174</v>
      </c>
      <c r="B126" s="6" t="s">
        <v>8174</v>
      </c>
      <c r="C126" s="21">
        <v>9461</v>
      </c>
    </row>
    <row r="127" spans="1:3" x14ac:dyDescent="0.15">
      <c r="A127" s="6" t="s">
        <v>8175</v>
      </c>
      <c r="B127" s="6" t="s">
        <v>8175</v>
      </c>
      <c r="C127" s="21">
        <v>9461</v>
      </c>
    </row>
    <row r="128" spans="1:3" x14ac:dyDescent="0.15">
      <c r="A128" s="6" t="s">
        <v>8176</v>
      </c>
      <c r="B128" s="6" t="s">
        <v>8176</v>
      </c>
      <c r="C128" s="21">
        <v>9461</v>
      </c>
    </row>
    <row r="129" spans="1:3" x14ac:dyDescent="0.15">
      <c r="A129" s="6" t="s">
        <v>8177</v>
      </c>
      <c r="B129" s="6" t="s">
        <v>8177</v>
      </c>
      <c r="C129" s="21">
        <v>9461</v>
      </c>
    </row>
    <row r="130" spans="1:3" x14ac:dyDescent="0.15">
      <c r="A130" s="6" t="s">
        <v>8178</v>
      </c>
      <c r="B130" s="6" t="s">
        <v>8178</v>
      </c>
      <c r="C130" s="21">
        <v>9461</v>
      </c>
    </row>
    <row r="131" spans="1:3" x14ac:dyDescent="0.15">
      <c r="A131" s="6" t="s">
        <v>8179</v>
      </c>
      <c r="B131" s="6" t="s">
        <v>8179</v>
      </c>
      <c r="C131" s="21">
        <v>9461</v>
      </c>
    </row>
    <row r="132" spans="1:3" x14ac:dyDescent="0.15">
      <c r="A132" s="22" t="s">
        <v>8180</v>
      </c>
      <c r="B132" s="22" t="s">
        <v>8180</v>
      </c>
      <c r="C132" s="21">
        <v>6678</v>
      </c>
    </row>
    <row r="133" spans="1:3" x14ac:dyDescent="0.15">
      <c r="A133" s="22" t="s">
        <v>8181</v>
      </c>
      <c r="B133" s="22" t="s">
        <v>8181</v>
      </c>
      <c r="C133" s="21">
        <v>6678</v>
      </c>
    </row>
    <row r="134" spans="1:3" x14ac:dyDescent="0.15">
      <c r="A134" s="22" t="s">
        <v>8182</v>
      </c>
      <c r="B134" s="22" t="s">
        <v>8182</v>
      </c>
      <c r="C134" s="21">
        <v>6678</v>
      </c>
    </row>
    <row r="135" spans="1:3" x14ac:dyDescent="0.15">
      <c r="A135" s="22" t="s">
        <v>8183</v>
      </c>
      <c r="B135" s="22" t="s">
        <v>8183</v>
      </c>
      <c r="C135" s="21">
        <v>6678</v>
      </c>
    </row>
    <row r="136" spans="1:3" x14ac:dyDescent="0.15">
      <c r="A136" s="22" t="s">
        <v>8184</v>
      </c>
      <c r="B136" s="22" t="s">
        <v>8184</v>
      </c>
      <c r="C136" s="21">
        <v>6678</v>
      </c>
    </row>
    <row r="137" spans="1:3" x14ac:dyDescent="0.15">
      <c r="A137" s="22" t="s">
        <v>8185</v>
      </c>
      <c r="B137" s="22" t="s">
        <v>8185</v>
      </c>
      <c r="C137" s="21">
        <v>6678</v>
      </c>
    </row>
    <row r="138" spans="1:3" x14ac:dyDescent="0.15">
      <c r="A138" s="22" t="s">
        <v>8186</v>
      </c>
      <c r="B138" s="22" t="s">
        <v>8186</v>
      </c>
      <c r="C138" s="21">
        <v>6678</v>
      </c>
    </row>
    <row r="139" spans="1:3" x14ac:dyDescent="0.15">
      <c r="A139" s="22" t="s">
        <v>8187</v>
      </c>
      <c r="B139" s="22" t="s">
        <v>8187</v>
      </c>
      <c r="C139" s="21">
        <v>6678</v>
      </c>
    </row>
    <row r="140" spans="1:3" x14ac:dyDescent="0.15">
      <c r="A140" s="22" t="s">
        <v>8188</v>
      </c>
      <c r="B140" s="22" t="s">
        <v>8188</v>
      </c>
      <c r="C140" s="21">
        <v>6678</v>
      </c>
    </row>
    <row r="141" spans="1:3" x14ac:dyDescent="0.15">
      <c r="A141" s="22" t="s">
        <v>8189</v>
      </c>
      <c r="B141" s="22" t="s">
        <v>8189</v>
      </c>
      <c r="C141" s="21">
        <v>6678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Ceragon</vt:lpstr>
      <vt:lpstr>Siklu</vt:lpstr>
      <vt:lpstr>Removed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 Grisevich</dc:creator>
  <cp:lastModifiedBy>Anna Totzke</cp:lastModifiedBy>
  <dcterms:created xsi:type="dcterms:W3CDTF">2015-06-05T18:17:20Z</dcterms:created>
  <dcterms:modified xsi:type="dcterms:W3CDTF">2025-05-09T20:58:45Z</dcterms:modified>
</cp:coreProperties>
</file>