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Wrholmq\AppData\Local\Microsoft\Windows\INetCache\Content.Outlook\F6025DJC\"/>
    </mc:Choice>
  </mc:AlternateContent>
  <xr:revisionPtr revIDLastSave="0" documentId="13_ncr:1_{F628E61C-C894-4A59-804C-F940C640852D}" xr6:coauthVersionLast="47" xr6:coauthVersionMax="47" xr10:uidLastSave="{00000000-0000-0000-0000-000000000000}"/>
  <bookViews>
    <workbookView xWindow="-120" yWindow="-120" windowWidth="19440" windowHeight="14880" xr2:uid="{00000000-000D-0000-FFFF-FFFF00000000}"/>
  </bookViews>
  <sheets>
    <sheet name="Categories" sheetId="7" r:id="rId1"/>
    <sheet name="1" sheetId="17" r:id="rId2"/>
    <sheet name="2" sheetId="10" r:id="rId3"/>
    <sheet name="3" sheetId="52" r:id="rId4"/>
    <sheet name="4" sheetId="18" r:id="rId5"/>
    <sheet name="5" sheetId="11" r:id="rId6"/>
    <sheet name="6" sheetId="27" r:id="rId7"/>
    <sheet name="7" sheetId="2" r:id="rId8"/>
    <sheet name="8" sheetId="53" r:id="rId9"/>
    <sheet name="9" sheetId="5" r:id="rId10"/>
    <sheet name="10" sheetId="28" r:id="rId11"/>
    <sheet name="11" sheetId="15" r:id="rId12"/>
    <sheet name="12" sheetId="43" r:id="rId13"/>
    <sheet name="13" sheetId="19" r:id="rId14"/>
    <sheet name="14" sheetId="20" r:id="rId15"/>
    <sheet name="15" sheetId="22" r:id="rId16"/>
    <sheet name="16" sheetId="24" r:id="rId17"/>
    <sheet name="17" sheetId="25" r:id="rId18"/>
    <sheet name="18" sheetId="29" r:id="rId19"/>
    <sheet name="19" sheetId="40" r:id="rId20"/>
    <sheet name="20" sheetId="42" r:id="rId21"/>
    <sheet name="21" sheetId="44" r:id="rId22"/>
    <sheet name="22" sheetId="49" r:id="rId23"/>
    <sheet name="23" sheetId="51" r:id="rId24"/>
    <sheet name="Revision History" sheetId="33" r:id="rId25"/>
  </sheets>
  <externalReferences>
    <externalReference r:id="rId26"/>
    <externalReference r:id="rId27"/>
  </externalReferences>
  <definedNames>
    <definedName name="_xlnm._FilterDatabase" localSheetId="7" hidden="1">'7'!$L$162:$AC$162</definedName>
    <definedName name="AAP_DISC">#REF!</definedName>
    <definedName name="AAP_DISCedu">#REF!</definedName>
    <definedName name="AC_DISC">#REF!</definedName>
    <definedName name="cat1disc">#REF!</definedName>
    <definedName name="catsdisc">#REF!</definedName>
    <definedName name="catssdisc">#REF!</definedName>
    <definedName name="comp_aap">#REF!</definedName>
    <definedName name="comp_acc">#REF!</definedName>
    <definedName name="comp_edu">#REF!</definedName>
    <definedName name="comp_msp">#REF!</definedName>
    <definedName name="comp_proservices">#REF!</definedName>
    <definedName name="comp_s">#REF!</definedName>
    <definedName name="comp_sofaware">#REF!</definedName>
    <definedName name="comp_software">#REF!</definedName>
    <definedName name="comp_ss">#REF!</definedName>
    <definedName name="EDU_DISC">#REF!</definedName>
    <definedName name="EDU_DISC_new">#REF!</definedName>
    <definedName name="EDU_DISCedu">#REF!</definedName>
    <definedName name="ES_EDU">#REF!</definedName>
    <definedName name="Hom_Pro">#REF!</definedName>
    <definedName name="Hom_S">#REF!</definedName>
    <definedName name="Hom_SS">#REF!</definedName>
    <definedName name="HOSB_APAC">#REF!</definedName>
    <definedName name="Managed_Cisco_Firewall_Cisco_ASA_to_NGFW" localSheetId="10">'10'!$B$346</definedName>
    <definedName name="Managed_Cisco_Firewall_Rate_Card_–_AnyCo" localSheetId="10">'10'!$B$153</definedName>
    <definedName name="Managed_Palo_Alto_Firewall_Rate_Card_Glo" localSheetId="10">'10'!$B$277</definedName>
    <definedName name="Managed_Palo_Alto_Firewall_Rate_Card_Hig" localSheetId="10">'10'!$B$257</definedName>
    <definedName name="Managed_Palo_Alto_Firewall_Rate_Card_Sin" localSheetId="10">'10'!$B$230</definedName>
    <definedName name="Mileage" localSheetId="12">'[1]Site Info'!$D$22</definedName>
    <definedName name="Mileage">#REF!</definedName>
    <definedName name="MSB_APAC" localSheetId="12">#REF!</definedName>
    <definedName name="MSB_APAC">#REF!</definedName>
    <definedName name="MSB_PRO" localSheetId="12">#REF!</definedName>
    <definedName name="MSB_PRO">#REF!</definedName>
    <definedName name="MSB_S" localSheetId="12">#REF!</definedName>
    <definedName name="MSB_S">#REF!</definedName>
    <definedName name="MSB_SS">#REF!</definedName>
    <definedName name="MSP_DIS">#REF!</definedName>
    <definedName name="MSP_DISC">#REF!</definedName>
    <definedName name="MSP_S_DISC">#REF!</definedName>
    <definedName name="MSP_SS_DISC">#REF!</definedName>
    <definedName name="NEW_AAP">#REF!</definedName>
    <definedName name="NEW_ACC">#REF!</definedName>
    <definedName name="NEW_EDU">#REF!</definedName>
    <definedName name="NEW_MSP">#REF!</definedName>
    <definedName name="NEW_PROD_DISC">#REF!</definedName>
    <definedName name="NEW_S">#REF!</definedName>
    <definedName name="NEW_SOFAWARE">#REF!</definedName>
    <definedName name="New_Software">#REF!</definedName>
    <definedName name="NEW_SS">#REF!</definedName>
    <definedName name="NEW_SS_DISC">#REF!</definedName>
    <definedName name="NodeType" localSheetId="12">'[1]Site Info'!$D$5:$D$20</definedName>
    <definedName name="NodeType">#REF!</definedName>
    <definedName name="NP_APP" localSheetId="12">'[2]New Products'!#REF!</definedName>
    <definedName name="NP_APP">#REF!</definedName>
    <definedName name="NP_PRO" localSheetId="12">'[2]New Products'!#REF!</definedName>
    <definedName name="NP_PRO">#REF!</definedName>
    <definedName name="NP_Soft" localSheetId="12">'[2]New Products'!#REF!</definedName>
    <definedName name="NP_Soft">#REF!</definedName>
    <definedName name="NP_SS" localSheetId="12">'[2]New Products'!#REF!</definedName>
    <definedName name="NP_SS">#REF!</definedName>
    <definedName name="OC192_PC_USOC" localSheetId="12">#REF!</definedName>
    <definedName name="OC192_PC_USOC">#REF!</definedName>
    <definedName name="OC192_PF_USOC" localSheetId="12">#REF!</definedName>
    <definedName name="OC192_PF_USOC">#REF!</definedName>
    <definedName name="OC192PriceTable" localSheetId="12">#REF!</definedName>
    <definedName name="OC192PriceTable">#REF!</definedName>
    <definedName name="PC_Port_NRC" localSheetId="12">'[1]Site Info'!$BA$5:$BA$5</definedName>
    <definedName name="PC_Port_NRC">#REF!</definedName>
    <definedName name="PC_USOC" localSheetId="12">#REF!</definedName>
    <definedName name="PC_USOC">#REF!</definedName>
    <definedName name="PCMileage" localSheetId="12">'[1]Site Info'!$D$21</definedName>
    <definedName name="PCMileage">#REF!</definedName>
    <definedName name="PCPF" localSheetId="12">'[1]Site Info'!$AS$5:$AS$20</definedName>
    <definedName name="PCPF">#REF!</definedName>
    <definedName name="PF_Port_NRC" localSheetId="12">'[1]Site Info'!$BB$5:$BB$5</definedName>
    <definedName name="PF_Port_NRC">#REF!</definedName>
    <definedName name="PF_USOC" localSheetId="12">#REF!</definedName>
    <definedName name="PF_USOC">#REF!</definedName>
    <definedName name="PFMileage" localSheetId="12">'[1]Site Info'!$D$23</definedName>
    <definedName name="PFMileage">#REF!</definedName>
    <definedName name="Port_PCPF" localSheetId="12">'[1]Site Info'!$AT$5:$AT$20</definedName>
    <definedName name="Port_PCPF">#REF!</definedName>
    <definedName name="PriceTable" localSheetId="12">#REF!</definedName>
    <definedName name="PriceTable">#REF!</definedName>
    <definedName name="_xlnm.Print_Area" localSheetId="3">'3'!$A$4:$D$51</definedName>
    <definedName name="_xlnm.Print_Area" localSheetId="8">'8'!#REF!</definedName>
    <definedName name="_xlnm.Print_Area" localSheetId="9">'9'!$A$1:$D$56</definedName>
    <definedName name="_xlnm.Print_Titles" localSheetId="3">'3'!$4:$4</definedName>
    <definedName name="Pro_Dis" localSheetId="12">#REF!</definedName>
    <definedName name="Pro_Dis" localSheetId="3">#REF!</definedName>
    <definedName name="Pro_Dis">#REF!</definedName>
    <definedName name="Pro_S_Disc" localSheetId="3">#REF!</definedName>
    <definedName name="Pro_S_Disc">#REF!</definedName>
    <definedName name="Pro2_S_Disc" localSheetId="3">#REF!</definedName>
    <definedName name="Pro2_S_Disc">#REF!</definedName>
    <definedName name="PROD_DISC">#REF!</definedName>
    <definedName name="PRODuct_DISC">#REF!</definedName>
    <definedName name="RMDS3" localSheetId="12">'[1]Site Info'!$AC$5:$AC$20</definedName>
    <definedName name="RMDS3">#REF!</definedName>
    <definedName name="RMOC12" localSheetId="12">'[1]Site Info'!$Z$5:$Z$20</definedName>
    <definedName name="RMOC12">#REF!</definedName>
    <definedName name="RMOC3" localSheetId="12">'[1]Site Info'!$AA$5:$AA$20</definedName>
    <definedName name="RMOC3">#REF!</definedName>
    <definedName name="RMOC48" localSheetId="12">'[1]Site Info'!$Y$5:$Y$20</definedName>
    <definedName name="RMOC48">#REF!</definedName>
    <definedName name="RMSTS1" localSheetId="12">'[1]Site Info'!$AB$5:$AB$20</definedName>
    <definedName name="RMSTS1">#REF!</definedName>
    <definedName name="ROUNDING" localSheetId="12">#REF!</definedName>
    <definedName name="ROUNDING">#REF!</definedName>
    <definedName name="S_DISC" localSheetId="12">#REF!</definedName>
    <definedName name="S_DISC">#REF!</definedName>
    <definedName name="SERVICE_DISC" localSheetId="12">#REF!</definedName>
    <definedName name="SERVICE_DISC">#REF!</definedName>
    <definedName name="SLM_Levels_of_service" localSheetId="10">'10'!$B$326</definedName>
    <definedName name="SMO_DISC">#REF!</definedName>
    <definedName name="SMO_S_DISC">#REF!</definedName>
    <definedName name="SMO_SS_DISC">#REF!</definedName>
    <definedName name="SOFA_DISC">#REF!</definedName>
    <definedName name="SofaWare">#REF!</definedName>
    <definedName name="SS_DISC">#REF!</definedName>
    <definedName name="SS_ENTER">#REF!</definedName>
    <definedName name="StdDS1" localSheetId="12">'[1]Site Info'!$S$5:$S$20</definedName>
    <definedName name="StdDS1">#REF!</definedName>
    <definedName name="StdDS3" localSheetId="12">'[1]Site Info'!$R$5:$R$20</definedName>
    <definedName name="StdDS3">#REF!</definedName>
    <definedName name="StdOC12" localSheetId="12">'[1]Site Info'!$O$5:$O$20</definedName>
    <definedName name="StdOC12">#REF!</definedName>
    <definedName name="StdOC3" localSheetId="12">'[1]Site Info'!$P$5:$P$20</definedName>
    <definedName name="StdOC3">#REF!</definedName>
    <definedName name="StdOC48" localSheetId="12">'[1]Site Info'!$N$5:$N$20</definedName>
    <definedName name="StdOC48">#REF!</definedName>
    <definedName name="StdSTS1" localSheetId="12">'[1]Site Info'!$Q$5:$Q$20</definedName>
    <definedName name="StdSTS1">#REF!</definedName>
    <definedName name="STS1Count" localSheetId="12">'[1]Site Info'!$X$5:$X$20</definedName>
    <definedName name="STS1Count">#REF!</definedName>
    <definedName name="Subscription" localSheetId="12">#REF!</definedName>
    <definedName name="Subscription">#REF!</definedName>
    <definedName name="x" localSheetId="12">#REF!</definedName>
    <definedName name="x">#REF!</definedName>
    <definedName name="xc" localSheetId="12">#REF!</definedName>
    <definedName name="x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0" i="19" l="1"/>
  <c r="F140" i="19"/>
  <c r="H139" i="19"/>
  <c r="F139" i="19"/>
  <c r="H138" i="19"/>
  <c r="F138" i="19"/>
  <c r="H137" i="19"/>
  <c r="F137" i="19"/>
  <c r="H136" i="19"/>
  <c r="F136" i="19"/>
  <c r="H135" i="19"/>
  <c r="F135" i="19"/>
  <c r="H134" i="19"/>
  <c r="F134" i="19"/>
  <c r="H133" i="19"/>
  <c r="F133" i="19"/>
  <c r="H132" i="19"/>
  <c r="F132" i="19"/>
  <c r="H131" i="19"/>
  <c r="F131" i="19"/>
  <c r="H130" i="19"/>
  <c r="F130" i="19"/>
  <c r="H129" i="19"/>
  <c r="F129" i="19"/>
  <c r="H128" i="19"/>
  <c r="F128" i="19"/>
  <c r="H127" i="19"/>
  <c r="F127" i="19"/>
  <c r="H126" i="19"/>
  <c r="F126" i="19"/>
  <c r="H125" i="19"/>
  <c r="F125" i="19"/>
  <c r="H124" i="19"/>
  <c r="F124" i="19"/>
  <c r="H123" i="19"/>
  <c r="F123" i="19"/>
  <c r="H122" i="19"/>
  <c r="F122" i="19"/>
  <c r="H121" i="19"/>
  <c r="F121" i="19"/>
  <c r="H120" i="19"/>
  <c r="F120" i="19"/>
  <c r="H119" i="19"/>
  <c r="F119" i="19"/>
  <c r="H118" i="19"/>
  <c r="F118" i="19"/>
  <c r="H117" i="19"/>
  <c r="F117" i="19"/>
  <c r="H116" i="19"/>
  <c r="F116" i="19"/>
  <c r="H115" i="19"/>
  <c r="F115" i="19"/>
  <c r="H114" i="19"/>
  <c r="F114" i="19"/>
  <c r="N111" i="19"/>
  <c r="L111" i="19"/>
  <c r="H111" i="19"/>
  <c r="F111" i="19"/>
  <c r="N110" i="19"/>
  <c r="L110" i="19"/>
  <c r="H110" i="19"/>
  <c r="F110" i="19"/>
  <c r="N109" i="19"/>
  <c r="L109" i="19"/>
  <c r="H109" i="19"/>
  <c r="F109" i="19"/>
  <c r="N108" i="19"/>
  <c r="L108" i="19"/>
  <c r="H108" i="19"/>
  <c r="F108" i="19"/>
  <c r="N107" i="19"/>
  <c r="L107" i="19"/>
  <c r="H107" i="19"/>
  <c r="F107" i="19"/>
  <c r="N106" i="19"/>
  <c r="L106" i="19"/>
  <c r="H106" i="19"/>
  <c r="F106" i="19"/>
  <c r="N103" i="19"/>
  <c r="L103" i="19"/>
  <c r="H103" i="19"/>
  <c r="F103" i="19"/>
  <c r="N102" i="19"/>
  <c r="L102" i="19"/>
  <c r="H102" i="19"/>
  <c r="F102" i="19"/>
  <c r="N101" i="19"/>
  <c r="L101" i="19"/>
  <c r="H101" i="19"/>
  <c r="F101" i="19"/>
  <c r="N100" i="19"/>
  <c r="L100" i="19"/>
  <c r="H100" i="19"/>
  <c r="F100" i="19"/>
  <c r="N99" i="19"/>
  <c r="L99" i="19"/>
  <c r="H99" i="19"/>
  <c r="F99" i="19"/>
  <c r="N98" i="19"/>
  <c r="L98" i="19"/>
  <c r="H98" i="19"/>
  <c r="F98" i="19"/>
  <c r="N97" i="19"/>
  <c r="L97" i="19"/>
  <c r="H97" i="19"/>
  <c r="F97" i="19"/>
  <c r="N94" i="19"/>
  <c r="L94" i="19"/>
  <c r="H94" i="19"/>
  <c r="F94" i="19"/>
  <c r="N93" i="19"/>
  <c r="L93" i="19"/>
  <c r="H93" i="19"/>
  <c r="F93" i="19"/>
  <c r="N92" i="19"/>
  <c r="L92" i="19"/>
  <c r="H92" i="19"/>
  <c r="F92" i="19"/>
  <c r="N91" i="19"/>
  <c r="L91" i="19"/>
  <c r="H91" i="19"/>
  <c r="F91" i="19"/>
  <c r="N90" i="19"/>
  <c r="L90" i="19"/>
  <c r="H90" i="19"/>
  <c r="F90" i="19"/>
  <c r="N89" i="19"/>
  <c r="L89" i="19"/>
  <c r="H89" i="19"/>
  <c r="F89" i="19"/>
  <c r="N88" i="19"/>
  <c r="L88" i="19"/>
  <c r="H88" i="19"/>
  <c r="F88" i="19"/>
  <c r="N87" i="19"/>
  <c r="L87" i="19"/>
  <c r="H87" i="19"/>
  <c r="F87" i="19"/>
  <c r="N86" i="19"/>
  <c r="L86" i="19"/>
  <c r="H86" i="19"/>
  <c r="F86" i="19"/>
  <c r="N85" i="19"/>
  <c r="L85" i="19"/>
  <c r="H85" i="19"/>
  <c r="F85" i="19"/>
  <c r="N84" i="19"/>
  <c r="L84" i="19"/>
  <c r="H84" i="19"/>
  <c r="F84" i="19"/>
  <c r="N83" i="19"/>
  <c r="L83" i="19"/>
  <c r="H83" i="19"/>
  <c r="F83" i="19"/>
  <c r="N80" i="19"/>
  <c r="L80" i="19"/>
  <c r="H80" i="19"/>
  <c r="F80" i="19"/>
  <c r="N79" i="19"/>
  <c r="L79" i="19"/>
  <c r="H79" i="19"/>
  <c r="F79" i="19"/>
  <c r="N78" i="19"/>
  <c r="L78" i="19"/>
  <c r="H78" i="19"/>
  <c r="F78" i="19"/>
  <c r="N77" i="19"/>
  <c r="L77" i="19"/>
  <c r="H77" i="19"/>
  <c r="F77" i="19"/>
  <c r="N76" i="19"/>
  <c r="L76" i="19"/>
  <c r="H76" i="19"/>
  <c r="F76" i="19"/>
  <c r="N75" i="19"/>
  <c r="L75" i="19"/>
  <c r="H75" i="19"/>
  <c r="F75" i="19"/>
  <c r="N74" i="19"/>
  <c r="L74" i="19"/>
  <c r="H74" i="19"/>
  <c r="F74" i="19"/>
  <c r="N73" i="19"/>
  <c r="L73" i="19"/>
  <c r="H73" i="19"/>
  <c r="F73" i="19"/>
  <c r="N72" i="19"/>
  <c r="L72" i="19"/>
  <c r="H72" i="19"/>
  <c r="F72" i="19"/>
  <c r="N71" i="19"/>
  <c r="L71" i="19"/>
  <c r="H71" i="19"/>
  <c r="F71" i="19"/>
  <c r="N70" i="19"/>
  <c r="L70" i="19"/>
  <c r="H70" i="19"/>
  <c r="F70" i="19"/>
  <c r="N69" i="19"/>
  <c r="L69" i="19"/>
  <c r="H69" i="19"/>
  <c r="F69" i="19"/>
  <c r="N68" i="19"/>
  <c r="L68" i="19"/>
  <c r="H68" i="19"/>
  <c r="F68" i="19"/>
  <c r="N67" i="19"/>
  <c r="L67" i="19"/>
  <c r="H67" i="19"/>
  <c r="F67" i="19"/>
  <c r="N66" i="19"/>
  <c r="L66" i="19"/>
  <c r="H66" i="19"/>
  <c r="F66" i="19"/>
  <c r="N65" i="19"/>
  <c r="L65" i="19"/>
  <c r="H65" i="19"/>
  <c r="F65" i="19"/>
  <c r="N64" i="19"/>
  <c r="L64" i="19"/>
  <c r="H64" i="19"/>
  <c r="F64" i="19"/>
  <c r="N63" i="19"/>
  <c r="L63" i="19"/>
  <c r="H63" i="19"/>
  <c r="F63" i="19"/>
  <c r="N62" i="19"/>
  <c r="L62" i="19"/>
  <c r="H62" i="19"/>
  <c r="F62" i="19"/>
  <c r="N61" i="19"/>
  <c r="L61" i="19"/>
  <c r="H61" i="19"/>
  <c r="F61" i="19"/>
  <c r="N60" i="19"/>
  <c r="L60" i="19"/>
  <c r="H60" i="19"/>
  <c r="F60" i="19"/>
  <c r="N59" i="19"/>
  <c r="L59" i="19"/>
  <c r="H59" i="19"/>
  <c r="F59" i="19"/>
  <c r="N58" i="19"/>
  <c r="L58" i="19"/>
  <c r="H58" i="19"/>
  <c r="F58" i="19"/>
  <c r="N57" i="19"/>
  <c r="L57" i="19"/>
  <c r="H57" i="19"/>
  <c r="F57" i="19"/>
  <c r="N56" i="19"/>
  <c r="L56" i="19"/>
  <c r="H56" i="19"/>
  <c r="F56" i="19"/>
  <c r="N55" i="19"/>
  <c r="L55" i="19"/>
  <c r="H55" i="19"/>
  <c r="F55" i="19"/>
  <c r="N54" i="19"/>
  <c r="L54" i="19"/>
  <c r="H54" i="19"/>
  <c r="F54" i="19"/>
  <c r="N53" i="19"/>
  <c r="L53" i="19"/>
  <c r="H53" i="19"/>
  <c r="F53" i="19"/>
  <c r="N52" i="19"/>
  <c r="L52" i="19"/>
  <c r="H52" i="19"/>
  <c r="F52" i="19"/>
  <c r="N51" i="19"/>
  <c r="L51" i="19"/>
  <c r="H51" i="19"/>
  <c r="F51" i="19"/>
  <c r="N50" i="19"/>
  <c r="L50" i="19"/>
  <c r="H50" i="19"/>
  <c r="F50" i="19"/>
  <c r="N49" i="19"/>
  <c r="L49" i="19"/>
  <c r="H49" i="19"/>
  <c r="F49" i="19"/>
  <c r="N48" i="19"/>
  <c r="L48" i="19"/>
  <c r="H48" i="19"/>
  <c r="F48" i="19"/>
  <c r="N47" i="19"/>
  <c r="L47" i="19"/>
  <c r="H47" i="19"/>
  <c r="F47" i="19"/>
  <c r="N46" i="19"/>
  <c r="L46" i="19"/>
  <c r="H46" i="19"/>
  <c r="F46" i="19"/>
  <c r="N45" i="19"/>
  <c r="L45" i="19"/>
  <c r="H45" i="19"/>
  <c r="F45" i="19"/>
  <c r="N44" i="19"/>
  <c r="L44" i="19"/>
  <c r="H44" i="19"/>
  <c r="F44" i="19"/>
  <c r="N43" i="19"/>
  <c r="L43" i="19"/>
  <c r="H43" i="19"/>
  <c r="F43" i="19"/>
  <c r="N42" i="19"/>
  <c r="L42" i="19"/>
  <c r="H42" i="19"/>
  <c r="F42" i="19"/>
  <c r="N41" i="19"/>
  <c r="L41" i="19"/>
  <c r="H41" i="19"/>
  <c r="F41" i="19"/>
  <c r="N40" i="19"/>
  <c r="L40" i="19"/>
  <c r="H40" i="19"/>
  <c r="F40" i="19"/>
  <c r="N37" i="19"/>
  <c r="L37" i="19"/>
  <c r="H37" i="19"/>
  <c r="F37" i="19"/>
  <c r="N36" i="19"/>
  <c r="L36" i="19"/>
  <c r="H36" i="19"/>
  <c r="F36" i="19"/>
  <c r="N35" i="19"/>
  <c r="L35" i="19"/>
  <c r="H35" i="19"/>
  <c r="F35" i="19"/>
  <c r="N34" i="19"/>
  <c r="L34" i="19"/>
  <c r="H34" i="19"/>
  <c r="F34" i="19"/>
  <c r="N33" i="19"/>
  <c r="L33" i="19"/>
  <c r="H33" i="19"/>
  <c r="F33" i="19"/>
  <c r="N32" i="19"/>
  <c r="L32" i="19"/>
  <c r="H32" i="19"/>
  <c r="F32" i="19"/>
  <c r="N31" i="19"/>
  <c r="L31" i="19"/>
  <c r="H31" i="19"/>
  <c r="F31" i="19"/>
  <c r="N30" i="19"/>
  <c r="L30" i="19"/>
  <c r="H30" i="19"/>
  <c r="F30" i="19"/>
  <c r="N29" i="19"/>
  <c r="L29" i="19"/>
  <c r="H29" i="19"/>
  <c r="F29" i="19"/>
  <c r="N28" i="19"/>
  <c r="L28" i="19"/>
  <c r="H28" i="19"/>
  <c r="F28" i="19"/>
  <c r="N27" i="19"/>
  <c r="L27" i="19"/>
  <c r="H27" i="19"/>
  <c r="F27" i="19"/>
  <c r="N26" i="19"/>
  <c r="L26" i="19"/>
  <c r="H26" i="19"/>
  <c r="F26" i="19"/>
  <c r="N25" i="19"/>
  <c r="L25" i="19"/>
  <c r="H25" i="19"/>
  <c r="F25" i="19"/>
  <c r="N24" i="19"/>
  <c r="L24" i="19"/>
  <c r="H24" i="19"/>
  <c r="F24" i="19"/>
  <c r="N23" i="19"/>
  <c r="L23" i="19"/>
  <c r="H23" i="19"/>
  <c r="F23" i="19"/>
  <c r="N22" i="19"/>
  <c r="L22" i="19"/>
  <c r="H22" i="19"/>
  <c r="F22" i="19"/>
  <c r="N21" i="19"/>
  <c r="L21" i="19"/>
  <c r="H21" i="19"/>
  <c r="F21" i="19"/>
  <c r="N20" i="19"/>
  <c r="L20" i="19"/>
  <c r="H20" i="19"/>
  <c r="F20" i="19"/>
  <c r="N19" i="19"/>
  <c r="L19" i="19"/>
  <c r="H19" i="19"/>
  <c r="F19" i="19"/>
  <c r="N18" i="19"/>
  <c r="L18" i="19"/>
  <c r="H18" i="19"/>
  <c r="F18" i="19"/>
  <c r="N17" i="19"/>
  <c r="L17" i="19"/>
  <c r="H17" i="19"/>
  <c r="F17" i="19"/>
  <c r="N16" i="19"/>
  <c r="L16" i="19"/>
  <c r="H16" i="19"/>
  <c r="F16" i="19"/>
  <c r="N15" i="19"/>
  <c r="L15" i="19"/>
  <c r="H15" i="19"/>
  <c r="F15" i="19"/>
  <c r="N14" i="19"/>
  <c r="L14" i="19"/>
  <c r="H14" i="19"/>
  <c r="F14" i="19"/>
  <c r="N13" i="19"/>
  <c r="L13" i="19"/>
  <c r="H13" i="19"/>
  <c r="F13" i="19"/>
  <c r="N12" i="19"/>
  <c r="L12" i="19"/>
  <c r="H12" i="19"/>
  <c r="F12" i="19"/>
  <c r="N11" i="19"/>
  <c r="L11" i="19"/>
  <c r="H11" i="19"/>
  <c r="F11" i="19"/>
  <c r="N10" i="19"/>
  <c r="L10" i="19"/>
  <c r="H10" i="19"/>
  <c r="F10" i="19"/>
  <c r="N9" i="19"/>
  <c r="L9" i="19"/>
  <c r="H9" i="19"/>
  <c r="F9" i="19"/>
  <c r="N8" i="19"/>
  <c r="L8" i="19"/>
  <c r="H8" i="19"/>
  <c r="F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Jesse Luck-Smith</author>
    <author>CenturyLink Employee</author>
  </authors>
  <commentList>
    <comment ref="B8" authorId="0" shapeId="0" xr:uid="{0DFEAA53-25D4-4D82-AA10-E623DD1DB4B5}">
      <text>
        <r>
          <rPr>
            <b/>
            <sz val="9"/>
            <color indexed="81"/>
            <rFont val="Tahoma"/>
            <family val="2"/>
          </rPr>
          <t xml:space="preserve">"LP" = 50% of ports are POE; 50% are non-POE
"FP" = 100% of ports are POE
</t>
        </r>
      </text>
    </comment>
    <comment ref="B10" authorId="0" shapeId="0" xr:uid="{4169543B-ED4A-4AFA-A51A-C4A6A891EDF8}">
      <text>
        <r>
          <rPr>
            <b/>
            <sz val="9"/>
            <color indexed="81"/>
            <rFont val="Tahoma"/>
            <family val="2"/>
          </rPr>
          <t xml:space="preserve">"LP" = 50% of ports are POE; 50% are non-POE
"FP" = 100% of ports are POE
</t>
        </r>
      </text>
    </comment>
    <comment ref="B11" authorId="0" shapeId="0" xr:uid="{FE727CE1-2D78-4F6D-9FDD-7C15FAF65CA1}">
      <text>
        <r>
          <rPr>
            <b/>
            <sz val="9"/>
            <color indexed="81"/>
            <rFont val="Tahoma"/>
            <family val="2"/>
          </rPr>
          <t xml:space="preserve">"LP" = 50% of ports are POE; 50% are non-POE
"FP" = 100% of ports are POE
</t>
        </r>
      </text>
    </comment>
    <comment ref="B13" authorId="0" shapeId="0" xr:uid="{5F2780A4-362B-4733-BE2E-BC69E8A524C7}">
      <text>
        <r>
          <rPr>
            <b/>
            <sz val="9"/>
            <color indexed="81"/>
            <rFont val="Tahoma"/>
            <family val="2"/>
          </rPr>
          <t xml:space="preserve">"LP" = 50% of ports are POE; 50% are non-POE
"FP" = 100% of ports are POE
</t>
        </r>
      </text>
    </comment>
    <comment ref="B15" authorId="0" shapeId="0" xr:uid="{DE780A97-D959-4119-BF18-008C14CA3E8E}">
      <text>
        <r>
          <rPr>
            <b/>
            <sz val="9"/>
            <color indexed="81"/>
            <rFont val="Tahoma"/>
            <family val="2"/>
          </rPr>
          <t xml:space="preserve">"LP" = 50% of ports are POE; 50% are non-POE
"FP" = 100% of ports are POE
</t>
        </r>
      </text>
    </comment>
    <comment ref="B17" authorId="0" shapeId="0" xr:uid="{783E2145-35BE-4D3C-8D51-EC4A0CABA227}">
      <text>
        <r>
          <rPr>
            <b/>
            <sz val="9"/>
            <color indexed="81"/>
            <rFont val="Tahoma"/>
            <family val="2"/>
          </rPr>
          <t xml:space="preserve">"LP" = 50% of ports are POE; 50% are non-POE
"FP" = 100% of ports are POE
</t>
        </r>
      </text>
    </comment>
    <comment ref="B19" authorId="0" shapeId="0" xr:uid="{70F3C839-2EA8-40D5-BA5F-565441CFB586}">
      <text>
        <r>
          <rPr>
            <b/>
            <sz val="9"/>
            <color indexed="81"/>
            <rFont val="Tahoma"/>
            <family val="2"/>
          </rPr>
          <t xml:space="preserve">"LP" = 50% of ports are POE; 50% are non-POE
"FP" = 100% of ports are POE
</t>
        </r>
      </text>
    </comment>
    <comment ref="B140" authorId="1" shapeId="0" xr:uid="{1D7ACEC9-9EA4-4E3E-AA97-1E32318A9B46}">
      <text>
        <r>
          <rPr>
            <b/>
            <sz val="8"/>
            <color indexed="81"/>
            <rFont val="Tahoma"/>
            <family val="2"/>
          </rPr>
          <t xml:space="preserve">Priced per end user device (tablet, laptop, iPhone etc).   </t>
        </r>
        <r>
          <rPr>
            <sz val="8"/>
            <color indexed="81"/>
            <rFont val="Tahoma"/>
            <family val="2"/>
          </rPr>
          <t xml:space="preserve">
</t>
        </r>
      </text>
    </comment>
    <comment ref="Y184" authorId="0" shapeId="0" xr:uid="{17142C41-51EE-4483-B090-514DD40BA135}">
      <text>
        <r>
          <rPr>
            <b/>
            <sz val="9"/>
            <color indexed="81"/>
            <rFont val="Tahoma"/>
            <family val="2"/>
          </rPr>
          <t xml:space="preserve">"LP" = 50% of ports are POE; 50% are non-POE
"FP" = 100% of ports are POE
</t>
        </r>
      </text>
    </comment>
  </commentList>
</comments>
</file>

<file path=xl/sharedStrings.xml><?xml version="1.0" encoding="utf-8"?>
<sst xmlns="http://schemas.openxmlformats.org/spreadsheetml/2006/main" count="14069" uniqueCount="7922">
  <si>
    <t xml:space="preserve">Attachment C – Cost Schedule </t>
  </si>
  <si>
    <t>Product</t>
  </si>
  <si>
    <t>Pricing Catalog</t>
  </si>
  <si>
    <r>
      <rPr>
        <b/>
        <sz val="11"/>
        <color theme="1"/>
        <rFont val="Calibri"/>
        <family val="2"/>
        <scheme val="minor"/>
      </rPr>
      <t>Discount</t>
    </r>
    <r>
      <rPr>
        <sz val="11"/>
        <color theme="1"/>
        <rFont val="Calibri"/>
        <family val="2"/>
        <scheme val="minor"/>
      </rPr>
      <t> </t>
    </r>
    <r>
      <rPr>
        <b/>
        <sz val="11"/>
        <color theme="1"/>
        <rFont val="Calibri"/>
        <family val="2"/>
        <scheme val="minor"/>
      </rPr>
      <t>on</t>
    </r>
    <r>
      <rPr>
        <sz val="11"/>
        <color theme="1"/>
        <rFont val="Calibri"/>
        <family val="2"/>
        <scheme val="minor"/>
      </rPr>
      <t xml:space="preserve"> </t>
    </r>
    <r>
      <rPr>
        <b/>
        <sz val="11"/>
        <color theme="1"/>
        <rFont val="Calibri"/>
        <family val="2"/>
        <scheme val="minor"/>
      </rPr>
      <t>Recurring</t>
    </r>
    <r>
      <rPr>
        <sz val="11"/>
        <color theme="1"/>
        <rFont val="Calibri"/>
        <family val="2"/>
        <scheme val="minor"/>
      </rPr>
      <t xml:space="preserve"> </t>
    </r>
    <r>
      <rPr>
        <b/>
        <sz val="11"/>
        <color theme="1"/>
        <rFont val="Calibri"/>
        <family val="2"/>
        <scheme val="minor"/>
      </rPr>
      <t>Charges</t>
    </r>
    <r>
      <rPr>
        <sz val="11"/>
        <color theme="1"/>
        <rFont val="Calibri"/>
        <family val="2"/>
        <scheme val="minor"/>
      </rPr>
      <t xml:space="preserve">
 </t>
    </r>
  </si>
  <si>
    <r>
      <rPr>
        <b/>
        <sz val="11"/>
        <color theme="1"/>
        <rFont val="Calibri"/>
        <family val="2"/>
        <scheme val="minor"/>
      </rPr>
      <t>Discount</t>
    </r>
    <r>
      <rPr>
        <sz val="11"/>
        <color theme="1"/>
        <rFont val="Calibri"/>
        <family val="2"/>
        <scheme val="minor"/>
      </rPr>
      <t> </t>
    </r>
    <r>
      <rPr>
        <b/>
        <sz val="11"/>
        <color theme="1"/>
        <rFont val="Calibri"/>
        <family val="2"/>
        <scheme val="minor"/>
      </rPr>
      <t>on</t>
    </r>
    <r>
      <rPr>
        <sz val="11"/>
        <color theme="1"/>
        <rFont val="Calibri"/>
        <family val="2"/>
        <scheme val="minor"/>
      </rPr>
      <t xml:space="preserve"> </t>
    </r>
    <r>
      <rPr>
        <b/>
        <sz val="11"/>
        <color theme="1"/>
        <rFont val="Calibri"/>
        <family val="2"/>
        <scheme val="minor"/>
      </rPr>
      <t>One</t>
    </r>
    <r>
      <rPr>
        <sz val="11"/>
        <color theme="1"/>
        <rFont val="Calibri"/>
        <family val="2"/>
        <scheme val="minor"/>
      </rPr>
      <t> </t>
    </r>
    <r>
      <rPr>
        <b/>
        <sz val="11"/>
        <color theme="1"/>
        <rFont val="Calibri"/>
        <family val="2"/>
        <scheme val="minor"/>
      </rPr>
      <t>Time</t>
    </r>
    <r>
      <rPr>
        <sz val="11"/>
        <color theme="1"/>
        <rFont val="Calibri"/>
        <family val="2"/>
        <scheme val="minor"/>
      </rPr>
      <t xml:space="preserve"> </t>
    </r>
    <r>
      <rPr>
        <b/>
        <sz val="11"/>
        <color theme="1"/>
        <rFont val="Calibri"/>
        <family val="2"/>
        <scheme val="minor"/>
      </rPr>
      <t>Charges</t>
    </r>
  </si>
  <si>
    <r>
      <t xml:space="preserve">Product Availability - By Contract                                                                                      </t>
    </r>
    <r>
      <rPr>
        <b/>
        <sz val="9"/>
        <color theme="1"/>
        <rFont val="Calibri"/>
        <family val="2"/>
        <scheme val="minor"/>
      </rPr>
      <t>Note: Product availability is only for those contracts listed.</t>
    </r>
  </si>
  <si>
    <t>SOFTWARE AS A SERVICE (Saas)</t>
  </si>
  <si>
    <t>Voice and Unified Communications</t>
  </si>
  <si>
    <t xml:space="preserve">Cisco Meraki </t>
  </si>
  <si>
    <t>Tab 13</t>
  </si>
  <si>
    <t>12%+</t>
  </si>
  <si>
    <t>ICB</t>
  </si>
  <si>
    <r>
      <t xml:space="preserve">Hosted VoIP </t>
    </r>
    <r>
      <rPr>
        <b/>
        <sz val="10"/>
        <rFont val="Calibri"/>
        <family val="2"/>
        <scheme val="minor"/>
      </rPr>
      <t xml:space="preserve"> </t>
    </r>
  </si>
  <si>
    <t>Tab 8</t>
  </si>
  <si>
    <t>Zoom (Enterprise &amp; Gov't)</t>
  </si>
  <si>
    <t>Tab 21</t>
  </si>
  <si>
    <t>See Tables tab 21</t>
  </si>
  <si>
    <t>Limited Availability. Available only in those states that can accept Zoom's terms of service without further contract considerations.</t>
  </si>
  <si>
    <t>Lumen Solutions for Contact Center – Genesys Cloud</t>
  </si>
  <si>
    <t>Tab 23</t>
  </si>
  <si>
    <t>See Tables tab 23</t>
  </si>
  <si>
    <t>Limited Availability. Available only in those states that can accept Genesys terms of service without further contract considerations.</t>
  </si>
  <si>
    <t>Managed &amp; IT Services</t>
  </si>
  <si>
    <t xml:space="preserve">CAM - Cloud Application Manager </t>
  </si>
  <si>
    <t xml:space="preserve">Tab 1 </t>
  </si>
  <si>
    <t>Contact Center Solutions</t>
  </si>
  <si>
    <t>Tab 2</t>
  </si>
  <si>
    <t>Special Rate</t>
  </si>
  <si>
    <t>PLATFORM AS A SERVICE (PaaS)</t>
  </si>
  <si>
    <t>Software-Defined Wan (SDWAN)</t>
  </si>
  <si>
    <t>Tab 5</t>
  </si>
  <si>
    <t>20%+</t>
  </si>
  <si>
    <t>All Lumen NASPO Cloud PA's/IPA's</t>
  </si>
  <si>
    <t>INFASTRUCTURE AS A SERVICE (IaaS)</t>
  </si>
  <si>
    <t xml:space="preserve">Lumen Managed Firewall Service </t>
  </si>
  <si>
    <t>Tab 10</t>
  </si>
  <si>
    <t>Colocation</t>
  </si>
  <si>
    <t>Tab 7</t>
  </si>
  <si>
    <t>Colocation Bundle</t>
  </si>
  <si>
    <t>Dedicated Cloud Compute</t>
  </si>
  <si>
    <t>LNS - Lumen Network Storage</t>
  </si>
  <si>
    <t>Tab 15</t>
  </si>
  <si>
    <t>NA</t>
  </si>
  <si>
    <t>vCloud Government</t>
  </si>
  <si>
    <r>
      <t xml:space="preserve">Lumen Edge Private Cloud </t>
    </r>
    <r>
      <rPr>
        <b/>
        <sz val="10"/>
        <color rgb="FFFF0000"/>
        <rFont val="Calibri"/>
        <family val="2"/>
        <scheme val="minor"/>
      </rPr>
      <t xml:space="preserve"> </t>
    </r>
  </si>
  <si>
    <t>Tab 6</t>
  </si>
  <si>
    <t>Lumen Cloud Communications</t>
  </si>
  <si>
    <t>Tab 12</t>
  </si>
  <si>
    <t>See Tables tab 12</t>
  </si>
  <si>
    <t>VALUE ADDED SERVICES (REQUIRES ENABLEMENT of an AWARDED CLOUD SERVICE (above) or CANNOT BE OFFERED)</t>
  </si>
  <si>
    <t>Advanced Managed Services (AMS) &amp;
Enterprise Managed Services</t>
  </si>
  <si>
    <t>SOW (Statement of Work)</t>
  </si>
  <si>
    <t>Cloud Connect</t>
  </si>
  <si>
    <t>50%+</t>
  </si>
  <si>
    <t>CPEaaS</t>
  </si>
  <si>
    <t>Tab 11</t>
  </si>
  <si>
    <t>Dark Fiber</t>
  </si>
  <si>
    <t>DDoS Mitigation</t>
  </si>
  <si>
    <t xml:space="preserve"> ICB</t>
  </si>
  <si>
    <t>All Lumen NASPO Cloud PA's/IPA's Except State of OR PA</t>
  </si>
  <si>
    <r>
      <t>Enterprise Broadband Access Services (EBAS)</t>
    </r>
    <r>
      <rPr>
        <sz val="10"/>
        <color rgb="FFFF0000"/>
        <rFont val="Calibri"/>
        <family val="2"/>
        <scheme val="minor"/>
      </rPr>
      <t xml:space="preserve">, </t>
    </r>
    <r>
      <rPr>
        <sz val="10"/>
        <rFont val="Calibri"/>
        <family val="2"/>
        <scheme val="minor"/>
      </rPr>
      <t>Broadband Internet Access (BIA)</t>
    </r>
  </si>
  <si>
    <t>Tab 19</t>
  </si>
  <si>
    <t xml:space="preserve">All Lumen NASPO Cloud PA's/IPA's Except State of OR </t>
  </si>
  <si>
    <t>HSIP</t>
  </si>
  <si>
    <t>IPVPN/ Integrated IPVPN</t>
  </si>
  <si>
    <t>Tab 4</t>
  </si>
  <si>
    <t>See Tables tab 4</t>
  </si>
  <si>
    <t>Tab 3</t>
  </si>
  <si>
    <t>See Tables tab 3</t>
  </si>
  <si>
    <t>IQ SIP/ Lumen SIP Trunks</t>
  </si>
  <si>
    <t>Managed Hosting</t>
  </si>
  <si>
    <t>Site Infrastructure Services</t>
  </si>
  <si>
    <t>SOW (Statement of Work) Tab 18</t>
  </si>
  <si>
    <t>CPE Implementation Services</t>
  </si>
  <si>
    <t>Professional Services</t>
  </si>
  <si>
    <t>Tab 9</t>
  </si>
  <si>
    <t>Managed and Professional Services | Includes Tailored Managed Network Services (TMNS) &amp; Tailored Application &amp; infrastructure Management (TAIM)</t>
  </si>
  <si>
    <t xml:space="preserve">SOW (Statement of Work) </t>
  </si>
  <si>
    <t>Voice Complete</t>
  </si>
  <si>
    <t>Wavelength</t>
  </si>
  <si>
    <t>911inform Location Discovery Solution Powered by Lumen</t>
  </si>
  <si>
    <t>Tab 20</t>
  </si>
  <si>
    <t>Lumen Enablement Services</t>
  </si>
  <si>
    <t>Tab 22</t>
  </si>
  <si>
    <t>See tables tab 22</t>
  </si>
  <si>
    <t xml:space="preserve"> </t>
  </si>
  <si>
    <t>Managed Services Anywhere and  Cloud Application Manager</t>
  </si>
  <si>
    <r>
      <t>Lumen Managed Services Anywhere (MSA)</t>
    </r>
    <r>
      <rPr>
        <sz val="12"/>
        <color rgb="FFFF0000"/>
        <rFont val="Calibri"/>
        <family val="2"/>
        <scheme val="minor"/>
      </rPr>
      <t xml:space="preserve"> </t>
    </r>
    <r>
      <rPr>
        <sz val="12"/>
        <rFont val="Calibri"/>
        <family val="2"/>
        <scheme val="minor"/>
      </rPr>
      <t>made available through</t>
    </r>
    <r>
      <rPr>
        <sz val="12"/>
        <color rgb="FFFF0000"/>
        <rFont val="Calibri"/>
        <family val="2"/>
        <scheme val="minor"/>
      </rPr>
      <t xml:space="preserve"> </t>
    </r>
    <r>
      <rPr>
        <sz val="12"/>
        <color theme="1"/>
        <rFont val="Calibri"/>
        <family val="2"/>
        <scheme val="minor"/>
      </rPr>
      <t>Cloud Application Manager (CAM) provides the automation, people and processes to orchestrate infrastructure and manage applications across hybrid cloud estates.</t>
    </r>
  </si>
  <si>
    <t>Cloud Support Services</t>
  </si>
  <si>
    <t>Product Description</t>
  </si>
  <si>
    <t>Feature Restrictions, Limitations and Additional Information</t>
  </si>
  <si>
    <t>Price Quoted Per Unit</t>
  </si>
  <si>
    <t>At this Recurring Cost</t>
  </si>
  <si>
    <t>Self-Service ALM for Lumen Platform &amp; BYOC Provider Accounts</t>
  </si>
  <si>
    <t>Per Month</t>
  </si>
  <si>
    <t>$0.06 /instance-hour</t>
  </si>
  <si>
    <t>Lumen-led Cloud Support Services(LLCS) for CAM Cloud Resale Accounts (includes Application Lifecycle Management)</t>
  </si>
  <si>
    <t>Percentage Applies to Hyperscaler Monthly Costs</t>
  </si>
  <si>
    <t>Optional Cloud Optimization and Analytics</t>
  </si>
  <si>
    <t>Avaiable for Resale and BYOC, Percentage Applies to Hyperscaler Monthly Costs</t>
  </si>
  <si>
    <t>Optional Alerting Only of Operating Systems(includes Apache and IIS Webservers)</t>
  </si>
  <si>
    <t>$25 /Instance</t>
  </si>
  <si>
    <t>Optional Management of Operating Systems(includes Apache and IIS Webservers)*</t>
  </si>
  <si>
    <t>Management fees INCLUDE monitoring charges</t>
  </si>
  <si>
    <t>$46.15/Instance</t>
  </si>
  <si>
    <t>Optional Alerting only of Non Cloud-Native Databases</t>
  </si>
  <si>
    <t>Optional Management of Non Cloud-Native Databases*</t>
  </si>
  <si>
    <t>$441 /Instance</t>
  </si>
  <si>
    <t>Optional Alerting only of Non Cloud-Native Web Services(Apache Tomcat)</t>
  </si>
  <si>
    <t>Optional Management of Non Cloud-Native Web Services(Apache Tomcat)*</t>
  </si>
  <si>
    <t>$400 /Instance</t>
  </si>
  <si>
    <t>MSA Term Commit Discount</t>
  </si>
  <si>
    <t>Monthly Recurring on EO &amp; LLCS Charge</t>
  </si>
  <si>
    <t>1 Year Discount</t>
  </si>
  <si>
    <t>2 Year Discount</t>
  </si>
  <si>
    <t>3 Year Discount</t>
  </si>
  <si>
    <t>$3K-$24k</t>
  </si>
  <si>
    <t>$25k - $49k</t>
  </si>
  <si>
    <t>$50k +</t>
  </si>
  <si>
    <t>Lumen Contact Center</t>
  </si>
  <si>
    <t xml:space="preserve">EZ Route – DTMF Menu &amp; Database Routing </t>
  </si>
  <si>
    <t xml:space="preserve">Installation fee </t>
  </si>
  <si>
    <t xml:space="preserve">$150 per toll-free number </t>
  </si>
  <si>
    <t xml:space="preserve">Monthly maintenance fee </t>
  </si>
  <si>
    <t xml:space="preserve">$ 50 per toll-free number </t>
  </si>
  <si>
    <t xml:space="preserve">Per-call surcharge </t>
  </si>
  <si>
    <t xml:space="preserve">$0.04 per call </t>
  </si>
  <si>
    <t xml:space="preserve">EZ Route – Speech Recognition Menu &amp; Database Routing </t>
  </si>
  <si>
    <t xml:space="preserve">$0.08 per call </t>
  </si>
  <si>
    <t xml:space="preserve">EZ Route – Enhanced Reporting </t>
  </si>
  <si>
    <t xml:space="preserve">$500 per toll-free number (CAP $2500) </t>
  </si>
  <si>
    <t xml:space="preserve">$ 0 per toll-free number </t>
  </si>
  <si>
    <t xml:space="preserve">Interaction Routing Pricing Matrix </t>
  </si>
  <si>
    <t>Interaction Routing Components:</t>
  </si>
  <si>
    <t>Monthly</t>
  </si>
  <si>
    <t xml:space="preserve">Unit NRC </t>
  </si>
  <si>
    <t xml:space="preserve">Bundled Agent Packages </t>
  </si>
  <si>
    <t xml:space="preserve">Quick Launch Agent </t>
  </si>
  <si>
    <t xml:space="preserve">Skills Based Agent </t>
  </si>
  <si>
    <t xml:space="preserve">CTI Based Agent </t>
  </si>
  <si>
    <t xml:space="preserve">Outbound Only Agent </t>
  </si>
  <si>
    <t xml:space="preserve">Supervisor Standalone </t>
  </si>
  <si>
    <t xml:space="preserve">Web Applications </t>
  </si>
  <si>
    <r>
      <t>Web 1</t>
    </r>
    <r>
      <rPr>
        <vertAlign val="superscript"/>
        <sz val="10"/>
        <color rgb="FF000000"/>
        <rFont val="Calibri"/>
        <family val="2"/>
        <scheme val="minor"/>
      </rPr>
      <t>st</t>
    </r>
    <r>
      <rPr>
        <sz val="10"/>
        <color rgb="FF000000"/>
        <rFont val="Calibri"/>
        <family val="2"/>
        <scheme val="minor"/>
      </rPr>
      <t xml:space="preserve"> Application </t>
    </r>
  </si>
  <si>
    <t xml:space="preserve">Web Added Application (each) </t>
  </si>
  <si>
    <t xml:space="preserve">Outbound </t>
  </si>
  <si>
    <t xml:space="preserve">Blended Agent Add On </t>
  </si>
  <si>
    <t xml:space="preserve">Work Force Management “WFM” </t>
  </si>
  <si>
    <t xml:space="preserve">WFM Bundle Add On </t>
  </si>
  <si>
    <r>
      <t>Desktop Applications</t>
    </r>
    <r>
      <rPr>
        <sz val="10"/>
        <color rgb="FF000000"/>
        <rFont val="Calibri"/>
        <family val="2"/>
        <scheme val="minor"/>
      </rPr>
      <t xml:space="preserve"> </t>
    </r>
  </si>
  <si>
    <t xml:space="preserve">Agent Desktop per agent </t>
  </si>
  <si>
    <t xml:space="preserve"> Desktop Subscription (Simplex) </t>
  </si>
  <si>
    <t xml:space="preserve">Agent Desktop Host (Simplex) </t>
  </si>
  <si>
    <t xml:space="preserve">N/A </t>
  </si>
  <si>
    <t xml:space="preserve">Additional Applications </t>
  </si>
  <si>
    <t xml:space="preserve">Call Recording per port </t>
  </si>
  <si>
    <t xml:space="preserve">Call Recording Storage per port for each twelve month increment </t>
  </si>
  <si>
    <t xml:space="preserve">CTI Standalone Add per agent </t>
  </si>
  <si>
    <r>
      <t xml:space="preserve">Usage Billing </t>
    </r>
    <r>
      <rPr>
        <sz val="10"/>
        <color rgb="FF000000"/>
        <rFont val="Calibri"/>
        <family val="2"/>
        <scheme val="minor"/>
      </rPr>
      <t xml:space="preserve">(per minute) </t>
    </r>
  </si>
  <si>
    <t xml:space="preserve">Platform Usage (per minute) </t>
  </si>
  <si>
    <t xml:space="preserve">NA </t>
  </si>
  <si>
    <t xml:space="preserve">Hosted IVR * Pricing Matrix </t>
  </si>
  <si>
    <t xml:space="preserve">Members should engage their dedicate  Account Team and the  Hosted IVR Project Engineers to develop a solution and Statement of Work (SOW) for Hosted IVR services. </t>
  </si>
  <si>
    <t xml:space="preserve">Hosted IVR Platform prices </t>
  </si>
  <si>
    <t xml:space="preserve">Monthly Subscription DTMF** </t>
  </si>
  <si>
    <t xml:space="preserve">MRC </t>
  </si>
  <si>
    <t xml:space="preserve">Monthly Subscription ASR** </t>
  </si>
  <si>
    <t xml:space="preserve">Hosted IVR DTMF Virtual Port </t>
  </si>
  <si>
    <t xml:space="preserve">Per virtual port MRC </t>
  </si>
  <si>
    <t xml:space="preserve">Hosted IVR Speech Recognition Virtual Port </t>
  </si>
  <si>
    <t xml:space="preserve">Text-To-Speech Surcharge </t>
  </si>
  <si>
    <t xml:space="preserve">Additional per virtual port </t>
  </si>
  <si>
    <t xml:space="preserve">Name &amp; Address Speech Module Surcharge </t>
  </si>
  <si>
    <t xml:space="preserve">Additional per virtual speech recognition port </t>
  </si>
  <si>
    <t xml:space="preserve">Overflow Protection Premium </t>
  </si>
  <si>
    <t xml:space="preserve">Per Minute Metered </t>
  </si>
  <si>
    <t xml:space="preserve">Hosted IVR Outbound Notification Long Distance </t>
  </si>
  <si>
    <t xml:space="preserve">Per LD pricing </t>
  </si>
  <si>
    <t xml:space="preserve">Metered </t>
  </si>
  <si>
    <t>Hosted IVR Minutes of Use (MOU)</t>
  </si>
  <si>
    <t>IVR DTMF Monthly Subscription MRC (includes 2000 MOU per month)</t>
  </si>
  <si>
    <t>N/A</t>
  </si>
  <si>
    <t xml:space="preserve">IVR DTMF including Text to Speech </t>
  </si>
  <si>
    <t>$.05/min. #</t>
  </si>
  <si>
    <t>IVR Speech Recognition Monthly Subscription MRC (includes 1000 MOU per month)</t>
  </si>
  <si>
    <t>IVR Speech Recognition including Text to Speech usage charge</t>
  </si>
  <si>
    <t>$.075/min.#</t>
  </si>
  <si>
    <t>IVR Speech Recognition including Text to Speech and name and address (OSDM usage charge)</t>
  </si>
  <si>
    <t>$.10/min.#</t>
  </si>
  <si>
    <t>ACD Connect NRC
Per conenction MRC</t>
  </si>
  <si>
    <t>$2,500.00
$1,000.00</t>
  </si>
  <si>
    <t>ACD Connect per call charge</t>
  </si>
  <si>
    <t>Call Recording NRC
Per Port MRC</t>
  </si>
  <si>
    <t>$75.00
$79.00</t>
  </si>
  <si>
    <t>Call Recording Storage for each 12 month increment up to 7 years per port MRC</t>
  </si>
  <si>
    <t>CTI Standalone  NRC
Add per agent MRC</t>
  </si>
  <si>
    <t>$15.00
$30.00</t>
  </si>
  <si>
    <t xml:space="preserve">Bridging usage charge – 
* The applicable per minute port charge also applies for the duration of the bridged portion of the call.
</t>
  </si>
  <si>
    <t>$.05/min.# *</t>
  </si>
  <si>
    <t># Billed at a minimum 18-second initial increment and in 6-second increments for the remainder of the call.</t>
  </si>
  <si>
    <t xml:space="preserve">Hosted IVR Developer Services </t>
  </si>
  <si>
    <t xml:space="preserve">Additional Developer Network Port </t>
  </si>
  <si>
    <t xml:space="preserve">Additional Tech Support </t>
  </si>
  <si>
    <t xml:space="preserve">Per five support incidents per month </t>
  </si>
  <si>
    <t xml:space="preserve">Application Development </t>
  </si>
  <si>
    <t xml:space="preserve">Source -SOW </t>
  </si>
  <si>
    <t xml:space="preserve">NRC </t>
  </si>
  <si>
    <t xml:space="preserve">Project Management </t>
  </si>
  <si>
    <t xml:space="preserve">Source – SOW </t>
  </si>
  <si>
    <t xml:space="preserve">Application Support - Standard (M-F, 8am5pm), for Hosted IVR hosted apps </t>
  </si>
  <si>
    <t xml:space="preserve">Application Support - Premium (24/7/365), for Hosted IVR hosted apps </t>
  </si>
  <si>
    <t xml:space="preserve">Application Support - Standard (M-F, 8am5pm), for Non-Hosted IVR hosted apps </t>
  </si>
  <si>
    <t xml:space="preserve">Application Support - Premium (24/7/365), for non-Hosted IVR hosted apps </t>
  </si>
  <si>
    <t xml:space="preserve">Application Transition-In Charge </t>
  </si>
  <si>
    <t xml:space="preserve">Hosted IVR Application Development Training </t>
  </si>
  <si>
    <t xml:space="preserve">Per Student NRC </t>
  </si>
  <si>
    <t xml:space="preserve">Hosted IVR Application Testing </t>
  </si>
  <si>
    <t>Dedicated Platform for Contact Center Applications</t>
  </si>
  <si>
    <t>Lumen provides a dedicated hosted platform that can be customized to support all State of Utah Contact Center applications.  This platform is specifically designed based on requirements put forth by the State of Utah.</t>
  </si>
  <si>
    <t>ICB, based on Scope of Work (SOW)</t>
  </si>
  <si>
    <t>IP SERVICES - IQ NETWORKING</t>
  </si>
  <si>
    <t>IQ Data Bundles - See bottom this page</t>
  </si>
  <si>
    <t>* Installation Charges Waived with One-year minimum</t>
  </si>
  <si>
    <t>Flat Rate</t>
  </si>
  <si>
    <t xml:space="preserve"> Install *</t>
  </si>
  <si>
    <t xml:space="preserve"> Internet Port MRC </t>
  </si>
  <si>
    <t xml:space="preserve"> Private Port MRC </t>
  </si>
  <si>
    <t>Ethernet (10 Mpbs)</t>
  </si>
  <si>
    <t>Fast Ethernet (100 Mbps)</t>
  </si>
  <si>
    <t>Gigabit Ethernet (1000 Mbps)</t>
  </si>
  <si>
    <t>10 Gigabit Ethernet</t>
  </si>
  <si>
    <t>Tiered Ethernet (10 Mbps)</t>
  </si>
  <si>
    <t>2 Mbps</t>
  </si>
  <si>
    <t>4 Mbps</t>
  </si>
  <si>
    <t>6 Mbps</t>
  </si>
  <si>
    <t>8 Mbps</t>
  </si>
  <si>
    <t>10 Mbps</t>
  </si>
  <si>
    <t>Tiered Fast Ethernet (100 Mbps)</t>
  </si>
  <si>
    <t>15 Mbps</t>
  </si>
  <si>
    <t>20 Mbps</t>
  </si>
  <si>
    <t>30 Mbps</t>
  </si>
  <si>
    <t>40 Mbps</t>
  </si>
  <si>
    <t>50 Mbps</t>
  </si>
  <si>
    <t>60 Mbps</t>
  </si>
  <si>
    <t>70 Mbps</t>
  </si>
  <si>
    <t>80 Mbps</t>
  </si>
  <si>
    <t>90 Mbps</t>
  </si>
  <si>
    <t>100 Mbps</t>
  </si>
  <si>
    <t>Tiered Gigabit Ethernet (1000 Mbps)</t>
  </si>
  <si>
    <t>200 Mbps</t>
  </si>
  <si>
    <t>300 Mbps</t>
  </si>
  <si>
    <t>400 Mbps</t>
  </si>
  <si>
    <t>500 Mbps</t>
  </si>
  <si>
    <t>600 Mbps</t>
  </si>
  <si>
    <t>700 Mbps</t>
  </si>
  <si>
    <t>800 Mbps</t>
  </si>
  <si>
    <t>900 Mbps</t>
  </si>
  <si>
    <t>1000 Mbps</t>
  </si>
  <si>
    <t>Tiered 10 Gigabit Ethernet (10000 Mbps)</t>
  </si>
  <si>
    <t>2000 Mbps</t>
  </si>
  <si>
    <t>3000 Mbps</t>
  </si>
  <si>
    <t>4000 Mbps</t>
  </si>
  <si>
    <t>5000 Mbps</t>
  </si>
  <si>
    <t>6000 Mbps</t>
  </si>
  <si>
    <t>7000 Mbps</t>
  </si>
  <si>
    <t>8000 Mbps</t>
  </si>
  <si>
    <t>9000 Mbps</t>
  </si>
  <si>
    <t>10000 Mbps</t>
  </si>
  <si>
    <t>Local Access - Loop (This is "in addition" to the Port Prices shown above)</t>
  </si>
  <si>
    <t>IQ Networking Bundles</t>
  </si>
  <si>
    <t>IQ Networking Data Bundles</t>
  </si>
  <si>
    <t>See revised "CenturyLink IQ® Data Bundle Offer.pdf" - attached to Amend 12 of this contract - Required.   Pricing is ICB unless otherwise noted in attachment.</t>
  </si>
  <si>
    <t>IQ Networking Managed Data Bundles</t>
  </si>
  <si>
    <t xml:space="preserve"> See "CenturyLink IQ® Managed Data Bundle offer attachment.pdf" - attached to Amend 12 of this contract - Required.   Pricing is ICB unless otherwise noted in attachment.</t>
  </si>
  <si>
    <t>Network Based Security Services</t>
  </si>
  <si>
    <t>Port + Basic BW MRCs *</t>
  </si>
  <si>
    <t>* Access Charges Apply Seperately</t>
  </si>
  <si>
    <t>Port</t>
  </si>
  <si>
    <t>CDR (mbps)</t>
  </si>
  <si>
    <t>LIST
PRICE</t>
  </si>
  <si>
    <t>Ethernet (10 Mb)</t>
  </si>
  <si>
    <t>Fast Ethernet (100 Mb)</t>
  </si>
  <si>
    <t>Gig-Ethernet (1000 Mb)</t>
  </si>
  <si>
    <t>10 GB</t>
  </si>
  <si>
    <t>Other Charges (discounting not applied)</t>
  </si>
  <si>
    <t>Hardware MRCs</t>
  </si>
  <si>
    <t>License MRCs</t>
  </si>
  <si>
    <r>
      <rPr>
        <b/>
        <sz val="10"/>
        <rFont val="Calibri"/>
        <family val="2"/>
        <scheme val="minor"/>
      </rPr>
      <t xml:space="preserve">Installation </t>
    </r>
    <r>
      <rPr>
        <b/>
        <sz val="10"/>
        <color rgb="FF000000"/>
        <rFont val="Calibri"/>
        <family val="2"/>
        <scheme val="minor"/>
      </rPr>
      <t>Hardware NRCs</t>
    </r>
  </si>
  <si>
    <t>Usage</t>
  </si>
  <si>
    <t>NI MRC</t>
  </si>
  <si>
    <t>MultiCast MRC</t>
  </si>
  <si>
    <t>CRTP MRC</t>
  </si>
  <si>
    <t>APM MRC (NI)</t>
  </si>
  <si>
    <t>APM MRC (AI)</t>
  </si>
  <si>
    <t>Port NRC</t>
  </si>
  <si>
    <t>MultiCast NRC</t>
  </si>
  <si>
    <t>Usage - Basic</t>
  </si>
  <si>
    <t>Usage - Enhanced</t>
  </si>
  <si>
    <t>Usage - Premium</t>
  </si>
  <si>
    <t>Lumen Software-Defined Wide Area Network (SDWAN) with Versa Networks</t>
  </si>
  <si>
    <t>SD WAN Premium Service – Domestic (MR)</t>
  </si>
  <si>
    <t>Includes SD WAN software, small device, managed service. Access is priced separately.</t>
  </si>
  <si>
    <t>12 month</t>
  </si>
  <si>
    <t>12 month NASPO</t>
  </si>
  <si>
    <t>24 month</t>
  </si>
  <si>
    <t>24 month NASPO</t>
  </si>
  <si>
    <t>36 month</t>
  </si>
  <si>
    <t>36 month NASPO</t>
  </si>
  <si>
    <r>
      <t xml:space="preserve">Virtual SD WAN Premium Service for AWS / Azure  – Domestic (MR) </t>
    </r>
    <r>
      <rPr>
        <sz val="10"/>
        <rFont val="Calibri"/>
        <family val="2"/>
        <scheme val="minor"/>
      </rPr>
      <t xml:space="preserve">locations or for use with Universal CPE (uCPE) Hardware  </t>
    </r>
  </si>
  <si>
    <t xml:space="preserve">Includes SD WAN software and managed service </t>
  </si>
  <si>
    <t>Non-Recurring Charges: $200  (waived with a 24 or 36 month contract)</t>
  </si>
  <si>
    <t>Optional Features – Domestic (MR unless otherwise noted)</t>
  </si>
  <si>
    <t>Security Package</t>
  </si>
  <si>
    <t>Hardware upgrade* to Small Fiber device</t>
  </si>
  <si>
    <t>Hardware upgrade* to Medium device</t>
  </si>
  <si>
    <t>Hardware upgrade* to Medium Fiber device</t>
  </si>
  <si>
    <t>Hardware upgrade* to Large device</t>
  </si>
  <si>
    <t>Hardware upgrade* to Extra Large device</t>
  </si>
  <si>
    <t>Hardware upgrade** to Universal CPE device</t>
  </si>
  <si>
    <t>On Site Installation (NR)</t>
  </si>
  <si>
    <t>On Site Maintenance (Per location)</t>
  </si>
  <si>
    <t>* Hardware upgrade fee is an additional charge to the SD WAN Premium service.</t>
  </si>
  <si>
    <t>EX: $259 (SD WAN Premium) + $200 (Hardware upgrade to Large device) = $459 (Domestic, 36 mo term)</t>
  </si>
  <si>
    <t>** Hardware upgrade fee for Universal CPE is an additional charge to the Virtual SD WAN Premium service</t>
  </si>
  <si>
    <t>EX: $199 (Virtual SD WAN Premium) + $200 (Hardware upgrade to uCPE device) = $399 (Domestic, 36 mo term)</t>
  </si>
  <si>
    <t>Customer Managed Virtual Machine - $64.80 / instance</t>
  </si>
  <si>
    <t>Available only with Hardware Upgrade to Universal CPE (uCPE). Customer provides all licensing. Month to month term.</t>
  </si>
  <si>
    <t>High Availability Option (Domestic and International)</t>
  </si>
  <si>
    <t>Lumen will provide a 25% discount on the second SD-WAN service inclusive of any optional features ordered at same site for High-Availability (HA) Network resilient designs. In the event the Primary and HA device are different sizes / models, the lower priced device must be quoted as the HA device in order for the discount to be applied.</t>
  </si>
  <si>
    <t>Example: Customer purchases a primary instance of SD WAN premium plus the CPE upgrade to medium and the optional security package and an identical high availability instance at the same domestic location on a 36 month term.</t>
  </si>
  <si>
    <t>Self – Sparing Option (Domestic and International)</t>
  </si>
  <si>
    <t>Lumen will provide a 35% discount for up to 3 SD WAN instances designated as spare devices. This option allows for a self-service model for same day CPE replacement in the event of a device failure. The spare device(s) will be activated at a high availability location and will be able to be remotely configured to replace a failed device of the same size at any location. Self - Sparing not available for uCPE device. Example pricing based on domestic location / 36 mo term:</t>
  </si>
  <si>
    <t>Dedicated SD WAN</t>
  </si>
  <si>
    <t>Customers can opt for an SD WAN deployment to a dedicated Director, Controller, and Analytics platform. This is an ICB pricing model and will be incremental to the SD WAN instances deployed to branch locations. Please engage SAT for design assistance and OM for pricing based on design.</t>
  </si>
  <si>
    <t>Versa Secure Access Service (VSA)</t>
  </si>
  <si>
    <r>
      <t>Versa Secure Access Service is available only through</t>
    </r>
    <r>
      <rPr>
        <b/>
        <sz val="10"/>
        <color rgb="FFFF0000"/>
        <rFont val="Calibri"/>
        <family val="2"/>
        <scheme val="minor"/>
      </rPr>
      <t xml:space="preserve"> </t>
    </r>
    <r>
      <rPr>
        <sz val="10"/>
        <rFont val="Calibri"/>
        <family val="2"/>
        <scheme val="minor"/>
      </rPr>
      <t>PSS. Sales should engage their Managed WAN Services Overlay team to raise an opportunity through the PSS process for pricing and SOW based contract. Pricing is based on 1000+ licenses. Pricing for license quantities below 1,000 are ICB.</t>
    </r>
  </si>
  <si>
    <t>Services not available everywhere. Business customers only. Lumen may change, cancel or substitute products and services, or vary them by service area at its sole discretion without notice. ©2020 Lumen Technologies. All Rights Reserved.</t>
  </si>
  <si>
    <r>
      <rPr>
        <b/>
        <sz val="16"/>
        <color rgb="FFFF0000"/>
        <rFont val="Calibri"/>
        <family val="2"/>
        <scheme val="minor"/>
      </rPr>
      <t>Note:</t>
    </r>
    <r>
      <rPr>
        <b/>
        <sz val="16"/>
        <color rgb="FF000000"/>
        <rFont val="Calibri"/>
        <family val="2"/>
        <scheme val="minor"/>
      </rPr>
      <t xml:space="preserve"> Lumen Edge Private Cloud SLA's  are attched to Amend 12 of this contract</t>
    </r>
  </si>
  <si>
    <t>Lumen Edge Private Cloud</t>
  </si>
  <si>
    <t>Core Components</t>
  </si>
  <si>
    <t>Lumen Dedicated Cloud Compute and vCloud Government Pricing Table</t>
  </si>
  <si>
    <t>QTY</t>
  </si>
  <si>
    <t>MRC (List)</t>
  </si>
  <si>
    <t>Discount</t>
  </si>
  <si>
    <t>MRC w/Disc.</t>
  </si>
  <si>
    <t>One Time
Charge (List)</t>
  </si>
  <si>
    <t>One Time  charge w/ Discount</t>
  </si>
  <si>
    <t>Virtual Private Cloud 1.0</t>
  </si>
  <si>
    <t>Data Center: 3PAZ1 CPU: 10 GHz
RAM: 20 GB
Bandwidth: 10 Mbps Public IPs: 2 IPs
RSA Token: 1 RSA
SSD Accelerated Storage: 2 TB Win2008 SP2 Std: 0 WIN2008R2 Std 64: 0
WIN2008R2 Std SQL2008 Std 64: 0
WIN2008R2 Std SQL2008 Web 64: 0
WIN2012 Std 64: 0
WIN2012 Std SQL2012 Std 64: 0
WIN2012 Std SQL2012 Web 64: 0
SUSE Linux Enterprise Server: 0</t>
  </si>
  <si>
    <t>Bandwidth Count: 1 - Bandwidth: 10</t>
  </si>
  <si>
    <t>Compute Count: 1 - CPU: 10 - RAM: 20</t>
  </si>
  <si>
    <t>Public IP Count: 1 Public IPs: 1</t>
  </si>
  <si>
    <t>RSA Token Count: 1 RSA Token: 1</t>
  </si>
  <si>
    <t>SSD Accelerated Storage Count: 1 SSD Accelerated Storage: 2</t>
  </si>
  <si>
    <t>VCGS VPC Production Support 1.0</t>
  </si>
  <si>
    <t>Dedicated Cloud 1.0</t>
  </si>
  <si>
    <t>Data Center: 3PAZ1 CPU: 35 Ghz
RAM: 120 GB
Bandwidth: 50 Mbps Public IPs: 3 IPs
RSA Token: 1 RSA
SSD Accelerated Storage: 6 TB Win2008 SP2 Std: 0 WIN2008R2 Std 64: 0
WIN2008R2 Std SQL2008 Std 64: 0
WIN2008R2 Std SQL2008 Web 64: 0
WIN2012 Std 64: 0
WIN2012 Std SQL2012 Std 64: 0
WIN2012 Std SQL2012 Web 64: 0
SUSE Linux Enterprise Server: 0</t>
  </si>
  <si>
    <t>Bandwidth Count: 1
Bandwidth: 50</t>
  </si>
  <si>
    <t>Compute Count: 1
CPU: 35
RAM: 120</t>
  </si>
  <si>
    <t>SSD Accelerated Storage Count: 1 SSD Accelerated Storage: 6</t>
  </si>
  <si>
    <t>VCGS DC Production Support 1.0 Production Support: 1</t>
  </si>
  <si>
    <t>Lumen Dedicated Cloud Compute</t>
  </si>
  <si>
    <t>Virtual Intelligent Hosting Node - Servers Include Vmware Operating System/Hypervisor (36 Month - Additional Options on Pg 2)</t>
  </si>
  <si>
    <t>Available at select Data Centers Node Configuration: HP DL560 Gen9 NIC: 1 GigE
CPU Count: 4
CPU Speed: 2.10 GHz Intel Xeon E5-4650v3 Twelve-Core RAM: 512GB
Hard Drive: 2x80GB SSD</t>
  </si>
  <si>
    <t>Node Configuration: HP DL360 Gen9
NIC: 1 GigE
CPU Count: 2
CPU Speed: 2.5 GHz Intel Xeon E5-2680v3 Twelve-Core RAM: 256GB
Hard Drive: 2x80GB SSD</t>
  </si>
  <si>
    <t>Virtual Intelligent Hosting Instance</t>
  </si>
  <si>
    <t>NOS: Windows Server 2012 R2 Standard 64 bit Managed Operating System 4 CPU
Data Center: ZZSC8</t>
  </si>
  <si>
    <t>NOS: Windows Server 2012 R2 Standard 64 bit Managed Operating System 2 CPU
Data Center: ZZSC9</t>
  </si>
  <si>
    <t>NOS: Solaris 10</t>
  </si>
  <si>
    <t>NOS: Red Hat Enterprise Linux AS v7 64 bit Managed Operating System</t>
  </si>
  <si>
    <t>Storage</t>
  </si>
  <si>
    <t>Unified Storage 1.0</t>
  </si>
  <si>
    <t>Velocity (GBs): 1024, Velocity Replication (GBs): 0 Velocity Total (GBs): 1024</t>
  </si>
  <si>
    <t>Vital (GBs): 1024, Vital Replication (GBs):0 Vital Total (GBs): 1024</t>
  </si>
  <si>
    <t>Value (GBs): 1024, Value Replication (GBs):0 Value Total (GBs): 1024</t>
  </si>
  <si>
    <t>Managed Hosting Support</t>
  </si>
  <si>
    <t>Service Management 3.0</t>
  </si>
  <si>
    <t>Service Management 3.0
Service Tier: Basic Min Hours: 8</t>
  </si>
  <si>
    <t>na</t>
  </si>
  <si>
    <t>Service Tier: Standard sm3TSEType: N/A Min Hours: 20</t>
  </si>
  <si>
    <t>Resource: Client Service Partner Min Hours: 40</t>
  </si>
  <si>
    <t>Resource: Client Technology Advisor Min Hours: 40</t>
  </si>
  <si>
    <t>Resource: Technical Service Engineer - Applications Min Hours: 40</t>
  </si>
  <si>
    <t>Resource: Technical Service Engineer - Database Min Hours: 40</t>
  </si>
  <si>
    <t>Resource: Technical Service Engineer - OS (Unix) Min Hours: 40</t>
  </si>
  <si>
    <t>Resource: Technical Service Engineer - OS (Windows) Min Hours: 40</t>
  </si>
  <si>
    <t>Resource: Technical Service Engineer - Storage Min Hours: 40</t>
  </si>
  <si>
    <t>Resource: Technical Operations Manager Min Hours: 40</t>
  </si>
  <si>
    <t>Resource: Security Architecture Manager Min Hours: 40</t>
  </si>
  <si>
    <t>Resource: Adaptive Desk
Min Hours: 80</t>
  </si>
  <si>
    <t>Gold Support Min Hours: 2.0 Type: Monthly</t>
  </si>
  <si>
    <t>Connectivity</t>
  </si>
  <si>
    <t>HAN Internet Access options</t>
  </si>
  <si>
    <t>Usage Calculation: 95th Percentile Higher of In or Out Base Bandwidth (Mbps): 100</t>
  </si>
  <si>
    <t>Cross Connect Type: Telco without Private Entrance Single Mode Fiber</t>
  </si>
  <si>
    <t>Colocation Bundle 2.0 Total (as promotional offer).  Available in select Data Centers.  Raised Floor - Space &amp; Power</t>
  </si>
  <si>
    <t>Space Type: Secure Cabinet - 4kW</t>
  </si>
  <si>
    <t>Patch Panel Type: 6-Port Copper Patch Panel</t>
  </si>
  <si>
    <t>waived</t>
  </si>
  <si>
    <t>Power Configuration: Primary/Redundant Pair Power Circuit: 30A/208V-Single Phase-L6</t>
  </si>
  <si>
    <t>Power Strip Type: L6-30 Horizontal Mount Power Strip with Display</t>
  </si>
  <si>
    <t>Usage Calculation: 95th Percentile Higher of In or Out Base Bandwidth (Mbps): 1</t>
  </si>
  <si>
    <t>Colocation Internet Multiline GigE - Cross Connect</t>
  </si>
  <si>
    <t>Cross Connect Type: Telco without Private Entrance</t>
  </si>
  <si>
    <t>Lumen Colocation</t>
  </si>
  <si>
    <t>Global Network to Connect Wherever You Conduct Business.  Our Colocation gives you access to 55 state-of-the art global data centers across North America, Europe and Asia with more than 2 million square feet of raised floor space and helps ensure your IT solutions are secure and readily available. Our Data Center Colocation Services allow you to easily federate your applications into other infrastructure services, including cloud and managed hosting, providing you the platform choices you need to run your business.
To discuss an opportunity for a Colocation solution/product engagement, please contact your Lumen Account Team.  Lumen engages our experts that will assess the Scope of Services and can deliver customized pricing based on needs review of a customer’s environment.</t>
  </si>
  <si>
    <t>DDOS SECTION</t>
  </si>
  <si>
    <t>Level 3 DDoS Mitigation Clean Bandwidth-based Pricing</t>
  </si>
  <si>
    <t>12 month
NASPO MRC</t>
  </si>
  <si>
    <t>NASPO NRC</t>
  </si>
  <si>
    <t xml:space="preserve">Level 3 - DDoS Clean Traffic Bandwidth -On-Demand - US (100 Mbps Clean Traffic) </t>
  </si>
  <si>
    <t xml:space="preserve">Level 3 - DDoS Clean Traffic Bandwidth -On-Demand - US (200 Mbps Clean Traffic) </t>
  </si>
  <si>
    <t xml:space="preserve">Level 3 - DDoS Clean Traffic Bandwidth -On-Demand - US (500 Mbps Clean Traffic) </t>
  </si>
  <si>
    <t xml:space="preserve">Level 3 - DDoS Clean Traffic Bandwidth -On-Demand - US (1 GB Clean Traffic) </t>
  </si>
  <si>
    <t xml:space="preserve">Level 3 - DDoS Clean Traffic Bandwidth -On-Demand - US (2 GB Clean Traffic) </t>
  </si>
  <si>
    <t xml:space="preserve">Level 3 - DDoS Clean Traffic Bandwidth -On-Demand - US (3 GB Clean Traffic) </t>
  </si>
  <si>
    <t xml:space="preserve">Level 3 - DDoS Clean Traffic Bandwidth -On-Demand - US (4 GB Clean Traffic) </t>
  </si>
  <si>
    <t xml:space="preserve">Level 3 - DDoS Clean Traffic Bandwidth -On-Demand - US (5 GB Clean Traffic) </t>
  </si>
  <si>
    <t xml:space="preserve">Level 3 - DDoS Clean Traffic Bandwidth -On-Demand - US (10 GB Clean Traffic) </t>
  </si>
  <si>
    <t>Level 3 - DDoS Clean Traffic Bandwidth -On-Demand - US (above 10GB Clean Traffic) *</t>
  </si>
  <si>
    <t xml:space="preserve">Consult Lumen sales rep </t>
  </si>
  <si>
    <t xml:space="preserve">Level 3 - DDoS Clean Traffic Bandwidth -Always-On - US (100 Mbps Clean Traffic) </t>
  </si>
  <si>
    <t xml:space="preserve">Level 3 - DDoS Clean Traffic Bandwidth -Always-On - US (200 Mbps Clean Traffic) </t>
  </si>
  <si>
    <t xml:space="preserve">Level 3 - DDoS Clean Traffic Bandwidth -Always-On - US (500 Mbps Clean Traffic) </t>
  </si>
  <si>
    <t xml:space="preserve">Level 3 - DDoS Clean Traffic Bandwidth -Always-On - US (1 GB Clean Traffic) </t>
  </si>
  <si>
    <t xml:space="preserve">Level 3 - DDoS Clean Traffic Bandwidth -Always-On - US (2 GB Clean Traffic) </t>
  </si>
  <si>
    <t xml:space="preserve">Level 3 - DDoS Clean Traffic Bandwidth -Always-On - US (3 GB Clean Traffic) </t>
  </si>
  <si>
    <t xml:space="preserve">Level 3 - DDoS Clean Traffic Bandwidth -Always-On - US (4 GB Clean Traffic) </t>
  </si>
  <si>
    <t xml:space="preserve">Level 3 - DDoS Clean Traffic Bandwidth -Always-On - US (5 GB Clean Traffic) </t>
  </si>
  <si>
    <t xml:space="preserve">Level 3 - DDoS Clean Traffic Bandwidth -Always-On - US (10 GB Clean Traffic) </t>
  </si>
  <si>
    <t>Level 3 - DDoS Clean Traffic Bandwidth -Always-On - US (above 10 GB Clean Traffic) *</t>
  </si>
  <si>
    <t xml:space="preserve"> Consult Lumen sales rep </t>
  </si>
  <si>
    <t>Level 3 - DDoS - Internet Direct Clean Traffic Return Path</t>
  </si>
  <si>
    <t>Level 3 - DDoS - GRE Clean Traffic Return Path</t>
  </si>
  <si>
    <t>Level 3 - DDoS - IP VPN Direct Clean Traffic Return Path</t>
  </si>
  <si>
    <t xml:space="preserve">Level 3 - DDoS - FBM Monitoring </t>
  </si>
  <si>
    <t>Level 3 - DDoS - Unlimited Protected Subnet</t>
  </si>
  <si>
    <t>Level 3 - Additional 2FA Tokens (per Quantity of 10)</t>
  </si>
  <si>
    <t>Level 3 - DDoS Application Monitoring and Mitigation Cloud Signaling</t>
  </si>
  <si>
    <t>Level 3 - Emergency Install for On-demand service with GRE clean traffic return only</t>
  </si>
  <si>
    <t xml:space="preserve">DDoS Appliance Service </t>
  </si>
  <si>
    <r>
      <t xml:space="preserve">On Demand: </t>
    </r>
    <r>
      <rPr>
        <sz val="10"/>
        <color rgb="FF000000"/>
        <rFont val="Calibri"/>
        <family val="2"/>
      </rPr>
      <t>Total DDoS clean traffic return provisioned across production site(s). The clean traffic return may be shared across multiple sites and include, on-demand protection and up to a total of 256 protected /24 IPv4 or /48 IPv6.</t>
    </r>
  </si>
  <si>
    <r>
      <rPr>
        <b/>
        <sz val="10"/>
        <color rgb="FF000000"/>
        <rFont val="Calibri"/>
        <family val="2"/>
      </rPr>
      <t>Always on</t>
    </r>
    <r>
      <rPr>
        <sz val="10"/>
        <color rgb="FF000000"/>
        <rFont val="Calibri"/>
        <family val="2"/>
      </rPr>
      <t>: Total DDoS clean traffic return provisioned across production site(s). The clean traffic return may be shared across multiple sites and include, always-on protection and up to a total of 256 protected /24 IPv4 or /48 IPv6</t>
    </r>
  </si>
  <si>
    <t>Additional Information</t>
  </si>
  <si>
    <t>For customers not purchasing Lumen network services, Lumen's DDoS mitigation solution is delivered as a cloud-based or hybrid cloud and premises-based service. The cloud-based infrastructure is located on Lumen's Wide Area Network (WAN) backbone, which serves 20% of the world's Internet traffic and extends to more than 85 countries.</t>
  </si>
  <si>
    <t>High Level Hosted VoIP Seat Definitions (additional details can be provided by sales representative):</t>
  </si>
  <si>
    <r>
      <t xml:space="preserve">Basic </t>
    </r>
    <r>
      <rPr>
        <sz val="10"/>
        <rFont val="Calibri"/>
        <family val="2"/>
        <scheme val="minor"/>
      </rPr>
      <t>– limited feature set intended for common area phone use, no call forwarding or voicemail</t>
    </r>
    <r>
      <rPr>
        <b/>
        <sz val="10"/>
        <rFont val="Calibri"/>
        <family val="2"/>
        <scheme val="minor"/>
      </rPr>
      <t>.</t>
    </r>
  </si>
  <si>
    <r>
      <t xml:space="preserve">Standard </t>
    </r>
    <r>
      <rPr>
        <sz val="10"/>
        <rFont val="Calibri"/>
        <family val="2"/>
        <scheme val="minor"/>
      </rPr>
      <t>– contains most business class features including voicemail/unified messaging</t>
    </r>
    <r>
      <rPr>
        <b/>
        <sz val="10"/>
        <rFont val="Calibri"/>
        <family val="2"/>
        <scheme val="minor"/>
      </rPr>
      <t>.</t>
    </r>
  </si>
  <si>
    <r>
      <t xml:space="preserve">Premium </t>
    </r>
    <r>
      <rPr>
        <sz val="10"/>
        <rFont val="Calibri"/>
        <family val="2"/>
        <scheme val="minor"/>
      </rPr>
      <t>– Standard seat features, plus mobility features, supports Anywhere add-on feature (additional MRC)</t>
    </r>
    <r>
      <rPr>
        <b/>
        <sz val="10"/>
        <rFont val="Calibri"/>
        <family val="2"/>
        <scheme val="minor"/>
      </rPr>
      <t>.</t>
    </r>
  </si>
  <si>
    <r>
      <t xml:space="preserve">Virtual </t>
    </r>
    <r>
      <rPr>
        <sz val="10"/>
        <rFont val="Calibri"/>
        <family val="2"/>
        <scheme val="minor"/>
      </rPr>
      <t>– Premium seat features but no phone included. Cannot be offered as the only seat on the enterprise, as the portal prevents a phone MAC Address to be assigned to it. It’s a seat intended for the secondary line on an ATA, or line appearance on an existing phone.  Virtual seat does not support a device and should be used when you need Voicemail and Softphone or as a 2nd port that needs Voicemail on an ATA.  A Virtual Seat can be used as a 2nd line on a phone.</t>
    </r>
  </si>
  <si>
    <r>
      <t xml:space="preserve">Voicemail Only </t>
    </r>
    <r>
      <rPr>
        <sz val="10"/>
        <rFont val="Calibri"/>
        <family val="2"/>
        <scheme val="minor"/>
      </rPr>
      <t>– a standalone voicemail box with telephone number used for group feature termination.</t>
    </r>
  </si>
  <si>
    <r>
      <t xml:space="preserve">Custom Device </t>
    </r>
    <r>
      <rPr>
        <sz val="10"/>
        <rFont val="Calibri"/>
        <family val="2"/>
        <scheme val="minor"/>
      </rPr>
      <t>- Custom SIP seat will allow Customer to bring its own Soft Phone and non-phone end point devices (i.e. SIP based overhead paging unit, doorbell or notification lamp.) for use with the seat. Custom seats include the same features offered with a Hosted VoIP or IQ SIP premium seats and is not associated with a SIP Trunk group.</t>
    </r>
    <r>
      <rPr>
        <b/>
        <sz val="10"/>
        <rFont val="Calibri"/>
        <family val="2"/>
        <scheme val="minor"/>
      </rPr>
      <t xml:space="preserve"> </t>
    </r>
  </si>
  <si>
    <r>
      <t xml:space="preserve">Contact Center Basic Group </t>
    </r>
    <r>
      <rPr>
        <sz val="10"/>
        <rFont val="Calibri"/>
        <family val="2"/>
        <scheme val="minor"/>
      </rPr>
      <t>- A Contact Center Basic Group does not include Supervisor Seat functionality, End User login and logout of the queue, real time reporting, or historical reporting. A maximum of 25 calls can be queued in a Contact Center Basic Group.  Pricing is located in the Hosted VoIP A La carte feature &amp; NRC rates section listed after the seat and phone pricing.</t>
    </r>
  </si>
  <si>
    <r>
      <rPr>
        <b/>
        <sz val="10"/>
        <rFont val="Calibri"/>
        <family val="2"/>
      </rPr>
      <t xml:space="preserve">Contact Center Standard Group </t>
    </r>
    <r>
      <rPr>
        <sz val="10"/>
        <rFont val="Calibri"/>
        <family val="2"/>
        <scheme val="minor"/>
      </rPr>
      <t>-Only End Users with a Contact Center Standard Seat or a Contact Center Supervisor Seat can be added to a Contact Center Standard Group. A Contact Center Standard Group includes End User log in and log out of the queue, viewing of queue statistics, and joining/leaving queues as needed via the web client. A maximum of 50 calls can be queued in a Contact Center Standard Group.  Pricing is located in the Hosted VoIP A La carte feature &amp; NRC rates section listed after the seat and phone pricing.</t>
    </r>
  </si>
  <si>
    <t>Hosted VoIP Seat Pricing</t>
  </si>
  <si>
    <t>MRC</t>
  </si>
  <si>
    <t>NRC</t>
  </si>
  <si>
    <t>Seat Type</t>
  </si>
  <si>
    <t>1-yr. Term</t>
  </si>
  <si>
    <t>2-yr. Term</t>
  </si>
  <si>
    <t>3-yr. Term</t>
  </si>
  <si>
    <t>5-yr. Term</t>
  </si>
  <si>
    <t>HV-Basic Seat</t>
  </si>
  <si>
    <t>HV-Standard Seat</t>
  </si>
  <si>
    <t>HV-Premium Seat</t>
  </si>
  <si>
    <t>HV-Custom SIP Seat</t>
  </si>
  <si>
    <t>HV-Virtual Seat</t>
  </si>
  <si>
    <t>Hosted VoIP Phone/Device Pricing</t>
  </si>
  <si>
    <t>Adtran 908</t>
  </si>
  <si>
    <t>Adtran 916</t>
  </si>
  <si>
    <t>Adtran 924</t>
  </si>
  <si>
    <t>Cisco 6851</t>
  </si>
  <si>
    <t>Cisco 7811</t>
  </si>
  <si>
    <t>Cisco 7821</t>
  </si>
  <si>
    <t>Cisco 7832 Conf</t>
  </si>
  <si>
    <t>Cisco 7841</t>
  </si>
  <si>
    <t>Cisco 7861</t>
  </si>
  <si>
    <t>Cisco 8811</t>
  </si>
  <si>
    <t>Cisco 8841</t>
  </si>
  <si>
    <t>Cisco 8851</t>
  </si>
  <si>
    <t>Cisco 8861</t>
  </si>
  <si>
    <t>GS-DP720 Handset</t>
  </si>
  <si>
    <t>GS-DP722 Handset</t>
  </si>
  <si>
    <t>GS-DP730 Handset</t>
  </si>
  <si>
    <t>GS-DP750 Base</t>
  </si>
  <si>
    <t>GS-DP752 Base</t>
  </si>
  <si>
    <t>GS-DP760</t>
  </si>
  <si>
    <t>GrandStream HT813</t>
  </si>
  <si>
    <t>Polycom Obi 302</t>
  </si>
  <si>
    <t>Polycom Obi 312</t>
  </si>
  <si>
    <t>Trio C60</t>
  </si>
  <si>
    <t>VVX 150</t>
  </si>
  <si>
    <t>VVX 250</t>
  </si>
  <si>
    <t>VVX 350</t>
  </si>
  <si>
    <t>VVX 411</t>
  </si>
  <si>
    <t>VVX 450</t>
  </si>
  <si>
    <t>VVX D230 Handset Only</t>
  </si>
  <si>
    <t>VVX D230 Base Station w/ Handset</t>
  </si>
  <si>
    <t>Rove 20 DECT Handset Only</t>
  </si>
  <si>
    <t>Rove 20 DECT Base Station w/ Handset</t>
  </si>
  <si>
    <t>WP820 WiFi Phone</t>
  </si>
  <si>
    <t>Poly Edge E100</t>
  </si>
  <si>
    <t>Poly Edge E220</t>
  </si>
  <si>
    <t>Poly Edge E300</t>
  </si>
  <si>
    <t>Poly Edge E320</t>
  </si>
  <si>
    <t>Poly Edge E350</t>
  </si>
  <si>
    <t>Poly Edge E400</t>
  </si>
  <si>
    <t>Poly Edge E450</t>
  </si>
  <si>
    <t>Poly Edge E500</t>
  </si>
  <si>
    <t>Poly Edge E550</t>
  </si>
  <si>
    <t>Poly Edge E Exp. Module</t>
  </si>
  <si>
    <t>Switch Rental Rates</t>
  </si>
  <si>
    <r>
      <rPr>
        <b/>
        <sz val="10"/>
        <color rgb="FFFF0000"/>
        <rFont val="Calibri"/>
        <family val="2"/>
        <scheme val="minor"/>
      </rPr>
      <t>CRITICAL READ:</t>
    </r>
    <r>
      <rPr>
        <b/>
        <sz val="10"/>
        <color theme="1" tint="0.34998626667073579"/>
        <rFont val="Calibri"/>
        <family val="2"/>
        <scheme val="minor"/>
      </rPr>
      <t xml:space="preserve"> </t>
    </r>
    <r>
      <rPr>
        <sz val="10"/>
        <color theme="1" tint="0.34998626667073579"/>
        <rFont val="Calibri"/>
        <family val="2"/>
        <scheme val="minor"/>
      </rPr>
      <t>The following requirements MUST be met in order to offer a Hosted VoIP rental switch to a customer:
•	Hosted VoIP Seats must be part of the solution – not a stand-alone switch rental.
•	Must be sold with CenturyLink networking – not available for Alternate Carrier Connectivity / Bring your own Transport locations.
•	Prices include maintenance for customer required config changes; config changes will be limited to 10 per year.</t>
    </r>
  </si>
  <si>
    <t>POE Switch</t>
  </si>
  <si>
    <t>POE Ports</t>
  </si>
  <si>
    <t>Adtran NV1560-24P</t>
  </si>
  <si>
    <t>24-Port</t>
  </si>
  <si>
    <t>Adtran NV1570-24P</t>
  </si>
  <si>
    <t>Adtran NV1560-48P</t>
  </si>
  <si>
    <t>48-Port</t>
  </si>
  <si>
    <t xml:space="preserve">Accessories to be purchased separately and are not part of our contracted services.  </t>
  </si>
  <si>
    <t>Poly X50 Exp. Module</t>
  </si>
  <si>
    <t>https://cpeportal.com/lumen/shop-by-desk-phone/c-66.html</t>
  </si>
  <si>
    <t>Poly VVX X01/X11 Pwr. Supply</t>
  </si>
  <si>
    <t>Poly VVX X50 Pwr. Supply</t>
  </si>
  <si>
    <t>Poly Trio 8300 Pwr. Kit</t>
  </si>
  <si>
    <t>Poly Trio 8500 Pwr. Kit</t>
  </si>
  <si>
    <t>Poly Trio 8800 Pwr. Kit</t>
  </si>
  <si>
    <t>Poly Trio Exp. Microphone</t>
  </si>
  <si>
    <t>Poly Wall Mount X01/X11 (5-pack)</t>
  </si>
  <si>
    <t>Poly Wall Mount 450</t>
  </si>
  <si>
    <t>Poly Wall Mount 150/250</t>
  </si>
  <si>
    <t>Poly Wall Mount 350</t>
  </si>
  <si>
    <t>Poly OBI USB WiFi Dongle</t>
  </si>
  <si>
    <t>Poly Sync 20 Speakerphone</t>
  </si>
  <si>
    <t>Poly Savi 8220 UC Headset</t>
  </si>
  <si>
    <t>Poly Savi 8210 UC Headset</t>
  </si>
  <si>
    <t>Poly Savi 8240 UC Headset</t>
  </si>
  <si>
    <t>Poly Savi 8245 UC Headset</t>
  </si>
  <si>
    <t>Poly Savi 7210 UC Headset</t>
  </si>
  <si>
    <t>Poly Savi 7220 UC Headset</t>
  </si>
  <si>
    <t>Poly Savi CS 540 UC Headset</t>
  </si>
  <si>
    <t>Poly Savi App-51 UC Headset</t>
  </si>
  <si>
    <t>Poly Savi HL 10 UC Headset</t>
  </si>
  <si>
    <t>Poly Voyager 5200 Office</t>
  </si>
  <si>
    <t>Poly Voyager 4220 UC Headset</t>
  </si>
  <si>
    <t>Poly Voyager 4320 UC Headset</t>
  </si>
  <si>
    <t>Poly Voyager 4220 2-way UC Headset</t>
  </si>
  <si>
    <t>Poly Voyager 5200 UC Headset</t>
  </si>
  <si>
    <t>Poly Voyager 6200 UC Headset</t>
  </si>
  <si>
    <t>Poly Voyager 8200 UC Headset</t>
  </si>
  <si>
    <t>Poly Voyager Focus UC Headset</t>
  </si>
  <si>
    <t>HW510 EncorePro</t>
  </si>
  <si>
    <t>HW520 EncorePro</t>
  </si>
  <si>
    <t>HW530 EncorePro</t>
  </si>
  <si>
    <t>HW540 EncorePro</t>
  </si>
  <si>
    <t>HW710 EncorePro</t>
  </si>
  <si>
    <t>HW720 EncorePro</t>
  </si>
  <si>
    <t>Poly Blackwire 3310 Headset</t>
  </si>
  <si>
    <t>Poly Blackwire 3320 Headset</t>
  </si>
  <si>
    <t>Poly Blackwire 5210 Headset</t>
  </si>
  <si>
    <t>Poly Blackwire 5220 Headset</t>
  </si>
  <si>
    <t>Poly Blackwire 8225 Headset</t>
  </si>
  <si>
    <t>Poly Mini USB Camera For CCX 600</t>
  </si>
  <si>
    <t>Poly CCX 500/600/700 Pwr. Supply</t>
  </si>
  <si>
    <t>Expansion Microphone Kit for Poly Trio C60</t>
  </si>
  <si>
    <t>Hosted VoIP A La carte feature &amp; NRC rates</t>
  </si>
  <si>
    <t>Component</t>
  </si>
  <si>
    <t xml:space="preserve"> MRC</t>
  </si>
  <si>
    <r>
      <t xml:space="preserve">Hunt Groups (per Hunt Group) </t>
    </r>
    <r>
      <rPr>
        <vertAlign val="superscript"/>
        <sz val="11"/>
        <color rgb="FF000000"/>
        <rFont val="Calibri"/>
        <family val="2"/>
      </rPr>
      <t>1</t>
    </r>
  </si>
  <si>
    <r>
      <t xml:space="preserve">Voicemail Only Seat - </t>
    </r>
    <r>
      <rPr>
        <sz val="8"/>
        <color rgb="FF000000"/>
        <rFont val="Calibri"/>
        <family val="2"/>
      </rPr>
      <t xml:space="preserve">911 calls cannot be made from a voice mail only seat. </t>
    </r>
  </si>
  <si>
    <r>
      <t xml:space="preserve">Voicemail for Group Features </t>
    </r>
    <r>
      <rPr>
        <sz val="9"/>
        <color rgb="FF000000"/>
        <rFont val="Calibri"/>
        <family val="2"/>
      </rPr>
      <t>(per Group Feature)</t>
    </r>
  </si>
  <si>
    <t>Voicemail Transcription</t>
  </si>
  <si>
    <r>
      <t xml:space="preserve">Auto Attendant (per Auto Attendant) </t>
    </r>
    <r>
      <rPr>
        <vertAlign val="superscript"/>
        <sz val="11"/>
        <color rgb="FF000000"/>
        <rFont val="Calibri"/>
        <family val="2"/>
      </rPr>
      <t>2</t>
    </r>
  </si>
  <si>
    <r>
      <t xml:space="preserve">Anywhere TN(s) </t>
    </r>
    <r>
      <rPr>
        <vertAlign val="superscript"/>
        <sz val="11"/>
        <color rgb="FF000000"/>
        <rFont val="Calibri"/>
        <family val="2"/>
      </rPr>
      <t>3</t>
    </r>
  </si>
  <si>
    <r>
      <t xml:space="preserve">Receptionist Web Console (per console) </t>
    </r>
    <r>
      <rPr>
        <vertAlign val="superscript"/>
        <sz val="11"/>
        <color rgb="FF000000"/>
        <rFont val="Calibri"/>
        <family val="2"/>
      </rPr>
      <t>4</t>
    </r>
  </si>
  <si>
    <t>Contact Center - Basic</t>
  </si>
  <si>
    <t>Contact Center - Standard/Agent</t>
  </si>
  <si>
    <t>Contact Center - Premium/Agent</t>
  </si>
  <si>
    <t>Contact Center - Supervisor</t>
  </si>
  <si>
    <t>Webex Soft Phone Only</t>
  </si>
  <si>
    <t>Webex Basic Collaboration</t>
  </si>
  <si>
    <t>Webex Standard Collaboration</t>
  </si>
  <si>
    <t>Webex Premium Collaboration</t>
  </si>
  <si>
    <t>Standard IP Failover</t>
  </si>
  <si>
    <t>Secure SIP (Encryption)</t>
  </si>
  <si>
    <r>
      <t>Available TNs (new and ported) (per Available TN)</t>
    </r>
    <r>
      <rPr>
        <vertAlign val="superscript"/>
        <sz val="11"/>
        <color rgb="FF000000"/>
        <rFont val="Calibri"/>
        <family val="2"/>
        <scheme val="minor"/>
      </rPr>
      <t>5</t>
    </r>
    <r>
      <rPr>
        <sz val="7"/>
        <color rgb="FF000000"/>
        <rFont val="Calibri"/>
        <family val="2"/>
        <scheme val="minor"/>
      </rPr>
      <t xml:space="preserve"> </t>
    </r>
    <r>
      <rPr>
        <sz val="8"/>
        <color rgb="FF000000"/>
        <rFont val="Calibri"/>
        <family val="2"/>
        <scheme val="minor"/>
      </rPr>
      <t xml:space="preserve">An available TN is an unallocated TN Customer retains in a pool for later use. </t>
    </r>
  </si>
  <si>
    <t>Call Recording - Basic</t>
  </si>
  <si>
    <t>Call Recording - Standard</t>
  </si>
  <si>
    <t>Call Recording - Premium</t>
  </si>
  <si>
    <r>
      <t>Basic business white page listing (MRC per listing)</t>
    </r>
    <r>
      <rPr>
        <vertAlign val="superscript"/>
        <sz val="11"/>
        <color rgb="FF000000"/>
        <rFont val="Calibri"/>
        <family val="2"/>
      </rPr>
      <t>6</t>
    </r>
  </si>
  <si>
    <t xml:space="preserve">Directory Assistance (per call) </t>
  </si>
  <si>
    <t xml:space="preserve">International Off-Net Calls (per minute) </t>
  </si>
  <si>
    <t>For an Agreement or Amendment adding Hosted VoIP Service with an Effective Date prior to 6/22/15 the follow rates apply:</t>
  </si>
  <si>
    <t>http://qwest.centurylink.com/legal/ildctaexp/STANDARD/v4.doc</t>
  </si>
  <si>
    <t>For an Agreement or Amendment adding Hosted VoIP Service with an Effective Date of 6/22/15 to 10/31/19 the follow rates apply:</t>
  </si>
  <si>
    <t>http://www.centurylink.com/small-business/products/voip/contracts/voip_ild.xls</t>
  </si>
  <si>
    <t>For an Agreement or Amendment adding Hosted VoIP Service with an Effective Date of 10/31/19 until 8/1/21:</t>
  </si>
  <si>
    <t>http://www.centurylink.com/legal/2019/VoIP_ILDRatesv1.pdf</t>
  </si>
  <si>
    <t>For an Agreement or Amendment adding Hosted VoIP Service with an Effective Date of after 8/1/21 the follow rates apply:</t>
  </si>
  <si>
    <t>http://www.centurylink.com/legal/2021/VoIP_ILDRatesv1.pdf</t>
  </si>
  <si>
    <r>
      <t>Tech Dispatch (up to 4 hours per dispatch)</t>
    </r>
    <r>
      <rPr>
        <vertAlign val="superscript"/>
        <sz val="11"/>
        <color rgb="FF000000"/>
        <rFont val="Calibri"/>
        <family val="2"/>
      </rPr>
      <t>7</t>
    </r>
  </si>
  <si>
    <r>
      <t>Extended Wiring NRC (per circuit) (if provided by Lumen)</t>
    </r>
    <r>
      <rPr>
        <vertAlign val="superscript"/>
        <sz val="11"/>
        <color rgb="FF000000"/>
        <rFont val="Calibri"/>
        <family val="2"/>
      </rPr>
      <t>8</t>
    </r>
  </si>
  <si>
    <r>
      <t>PAC/VPAC (per product account)</t>
    </r>
    <r>
      <rPr>
        <vertAlign val="superscript"/>
        <sz val="11"/>
        <color rgb="FF000000"/>
        <rFont val="Calibri"/>
        <family val="2"/>
        <scheme val="minor"/>
      </rPr>
      <t>9</t>
    </r>
  </si>
  <si>
    <t xml:space="preserve">1 For an Agreement or Amendment adding Hosted VoIP Service with an Effective Date before 9/15/21, the effective MRC Rate is $4.95 and NRC is $10.00.
2 For an Agreement or Amendment adding Hosted VoIP Service with an Effective Date before 9/15/21, the effective MRC Rate is $14.95 and NRC is $10.00.
3 For an Agreement or Amendment adding Hosted VoIP Service with an Effective Date before 9/15/21, the effective MRC Rate is $21.95 and NRC is $10.00.
4 For an Agreement or Amendment adding Hosted VoIP Service with an Effective Date before 9/15/21, the effective MRC Rate is $49.00.
5 The Available TN MRC applies to any TNs over the initial TNs included with the Hosted VoIP seats. For an Agreement or Amendment adding Hosted VoIP Service with an Effective Date before 2/11/19, the effective rate is $0.25.
6 Customer will be charged $1.95 per month for each white page listing. Purchase of a white page listing will include a yellow page listing at no additional charge for Qwest Corporation, d/b/a CenturyLink QC In-Region locations only. “In-Region” means CenturyLink QC’s 14-state local service territory.
7 A technician dispatch will support Hosted VoIP change order to add additional Seats and Devices, repair dispatch for assistance with troubleshooting or equipment swap. Technician is available for up to 4 hours per dispatch with additional dispatch charges required for engagements exceeding the 4 hour time period. Technician dispatch is not available to assist with customer provided devices, customer network (router, switch, wireless access point etc.) infrastructure or telecom closet cable plant punch down or patching. 
</t>
  </si>
  <si>
    <t>Hosted VoIP A la carte Long Distance and In-Bound 8XX Rates</t>
  </si>
  <si>
    <t>Hosted VoIP Service Domestic Outbound Off-Net LD and Domestic Inbound 8XX Pricing (“LD/TF Pricing”) (Promo Code: IQSIPHVFRMOU).</t>
  </si>
  <si>
    <t>CenturyLink will waive per minute charges for minutes of usage for domestic outbound LD Off-Net Calls each month per product account. Additionally, if Customer purchases domestic inbound 8XX Service from CenturyLink for use with the Service product account, the charges for those domestic inbound 8XX minutes of use will be included in the waiver. “MOU” as used herein means minutes of use. For domestic outbound long distance Off-Net and domestic inbound 8XX MOUs that exceed the applicable Tier MOU per month limit, MOUs will bill to the Customer each month at the per minute rate shown in the table. If Customer does not use the entire waived MOU in a given month, the unused minutes may not be carried over to the following month. International Off-Net Calls and international inbound 8XX calls are not eligible for LD/TF Pricing. CenturyLink reserves the right to modify or eliminate the LD/TF Pricing for Service after the Initial Term is completed. Additional per minute charges apply to each Off-Net Call leg of a conference call.</t>
  </si>
  <si>
    <t>Tier</t>
  </si>
  <si>
    <t>Number of Hosted VoIP Seats Per Product Account  Promo: PRMENTULD1</t>
  </si>
  <si>
    <t>MOU Waived/Month For That Product Account (For Domestic Outbound Off-Net LD Only)2</t>
  </si>
  <si>
    <t>Domestic Inbound 8XX Per Minute Rate for Minutes of Use</t>
  </si>
  <si>
    <t>1+ Seats</t>
  </si>
  <si>
    <t>Unlimited</t>
  </si>
  <si>
    <t>1 If customer has both IQ SIP Sessions and Hosted VoIP Seats, then the number of IQ SIP Sessions will be used for determining the number of outbound MOU’s waived.
2 For an Agreement or Amendment adding Hosted VoIP Service with an Effective Date before 7/1/21, the number of MOU Waived/Month is listed in Section 2.2 below.  CenturyLink reserves the right to withdraw this offer if use is greater than 5,000 minutes per seat eligible for long distance calling.</t>
  </si>
  <si>
    <r>
      <rPr>
        <b/>
        <sz val="10"/>
        <color theme="0"/>
        <rFont val="Arial"/>
        <family val="2"/>
      </rPr>
      <t>Hosted VoIP Service Upgrade/MACD/On-Site Seat Installation Pricing</t>
    </r>
    <r>
      <rPr>
        <sz val="10"/>
        <color theme="0"/>
        <rFont val="Arial"/>
        <family val="2"/>
      </rPr>
      <t xml:space="preserve">. </t>
    </r>
  </si>
  <si>
    <t>The following charges apply to upgrades, moves, adds, changes and on- site HV seat installation. See the Service Upgrades/MACD section of the Hosted VoIP Service-specific provisions in the DT&amp;C, or Hosted VoIP Service Exhibit to the Agreement, as applicable, for details.</t>
  </si>
  <si>
    <t xml:space="preserve">Promo Code  </t>
  </si>
  <si>
    <t>Upgrade/MACD Options/On-Site Seat Install</t>
  </si>
  <si>
    <t>Upgrade/MACD NRC</t>
  </si>
  <si>
    <t>iQHVRMTEMAC</t>
  </si>
  <si>
    <t>Non-Premise Dispatched – Remote Configuration Support – (i.e. – Changes to the switch configuration to support seat and telephone number adds/changes/deletions) and other configuration work, such as support for Customer moves – billable per hour</t>
  </si>
  <si>
    <t>$100.00 per hour</t>
  </si>
  <si>
    <t>Bring your own Device Guidelines (Lumen certified devices only):</t>
  </si>
  <si>
    <t>•	BYOD devices must be on the Hosted VoIP approved CPE list found on InsideLink
•	FAQs for BYOD can be found on InsideLink
•	Lumen will not send a technician for onsite installation when a customer has BYO devices
•	A single Seat type cannot have both a rental handset and the NO CPE option, a Seat type is restricted to one or the other</t>
  </si>
  <si>
    <t>Guidelines/Recommendation for A la carte pricing:</t>
  </si>
  <si>
    <t>•	IQ Networking with QoS is HIGHLY RECOMMENDED to avoid voice and data packets from colliding which may impact voice quality.
•	Red DIA is also a supported transport mechanism for Hosted VoIP.
•	Existing Lumen Access may be used with Hosted VoIP service and a MACD applied on top of that circuit, if it has adequate bandwidth to support VoIP and the option to apply QoS. 
•	No Frame or ATM based circuits.
•	Alternative carrier (BYO transport) access is supported with Hosted VoIP.  QoS is highly recommended.
•	Sites are restricted to either all BYO Handsets OR the Lumen provided Hosted VoIP handset rental.</t>
  </si>
  <si>
    <t>Typical scenario for A la carte pricing:</t>
  </si>
  <si>
    <t>1. Existing IQ Networking with QoS, with an approved router. Customer provides the switch.</t>
  </si>
  <si>
    <t>2. Purchase new IQ Networking service with QoS, and rent/purchase an approved router.</t>
  </si>
  <si>
    <t>3. Existing L-C MPLS service, QoS applied on MACD order and adding Hosted VoIP service with a MACD.</t>
  </si>
  <si>
    <t xml:space="preserve">IQ SIP Trunk Pricing </t>
  </si>
  <si>
    <r>
      <t>CenturyLink IQ SIP Trunk – Session and Seat Pricing for Initial Locations.</t>
    </r>
    <r>
      <rPr>
        <sz val="11"/>
        <color rgb="FF000000"/>
        <rFont val="Calibri"/>
        <family val="2"/>
      </rPr>
      <t>  The following charges will apply for IQ SIP Trunk Sessions and seats initially ordered and for IQ SIP Trunk Sessions and seats added to the above locations during the Initial Term, and are based on the Initial Term length, and the total number of Sessions and seats across all locations.</t>
    </r>
  </si>
  <si>
    <t>Session Type</t>
  </si>
  <si>
    <t>Net Rate Session MRC (per Session)</t>
  </si>
  <si>
    <t>Net Rate Session NRC (per Session)</t>
  </si>
  <si>
    <t>SIP Trunk Standard Session</t>
  </si>
  <si>
    <t>SIP Trunk Enterprise Session</t>
  </si>
  <si>
    <t>SIP Trunk Premium Enterprise Session</t>
  </si>
  <si>
    <t>Net Rate MRC</t>
  </si>
  <si>
    <t>Seat NRC</t>
  </si>
  <si>
    <t>Standard Seats</t>
  </si>
  <si>
    <t>Premium Seats</t>
  </si>
  <si>
    <t>Mobility Seats</t>
  </si>
  <si>
    <t>IQ SIP A La carte feature &amp; NRC rates</t>
  </si>
  <si>
    <t>Hunt Groups (per Hunt Group)</t>
  </si>
  <si>
    <t>Voice Mail for Hunt Groups (per Hunt Group)</t>
  </si>
  <si>
    <t>Auto Attendant (per Auto Attendant)</t>
  </si>
  <si>
    <t>Receptionist Web Console (per console)</t>
  </si>
  <si>
    <r>
      <t xml:space="preserve">Available TN (new and ported) (per Available TN) </t>
    </r>
    <r>
      <rPr>
        <vertAlign val="superscript"/>
        <sz val="10"/>
        <color theme="1"/>
        <rFont val="Calibri"/>
        <family val="2"/>
        <scheme val="minor"/>
      </rPr>
      <t>1</t>
    </r>
    <r>
      <rPr>
        <sz val="10"/>
        <color theme="1"/>
        <rFont val="Calibri"/>
        <family val="2"/>
        <scheme val="minor"/>
      </rPr>
      <t xml:space="preserve"> </t>
    </r>
    <r>
      <rPr>
        <i/>
        <sz val="10"/>
        <color theme="1"/>
        <rFont val="Calibri"/>
        <family val="2"/>
        <scheme val="minor"/>
      </rPr>
      <t>An available TN is an unallocated TN Customer retains in a pool for later use.</t>
    </r>
  </si>
  <si>
    <t>Anywhere TN (find me/follow me) (per Anywhere TN)</t>
  </si>
  <si>
    <r>
      <t xml:space="preserve">Enhanced E911 service (per TN) </t>
    </r>
    <r>
      <rPr>
        <vertAlign val="superscript"/>
        <sz val="10"/>
        <color theme="1"/>
        <rFont val="Calibri"/>
        <family val="2"/>
        <scheme val="minor"/>
      </rPr>
      <t>2</t>
    </r>
  </si>
  <si>
    <t xml:space="preserve">Alien TN 911 Service Call (per Incident) </t>
  </si>
  <si>
    <r>
      <t xml:space="preserve">PAC/VPAC (per Product Account </t>
    </r>
    <r>
      <rPr>
        <vertAlign val="superscript"/>
        <sz val="10"/>
        <color theme="1"/>
        <rFont val="Calibri"/>
        <family val="2"/>
        <scheme val="minor"/>
      </rPr>
      <t>3</t>
    </r>
    <r>
      <rPr>
        <sz val="10"/>
        <color theme="1"/>
        <rFont val="Calibri"/>
        <family val="2"/>
        <scheme val="minor"/>
      </rPr>
      <t>)</t>
    </r>
  </si>
  <si>
    <r>
      <t xml:space="preserve">Basic business white page listing (MRC per listing) </t>
    </r>
    <r>
      <rPr>
        <vertAlign val="superscript"/>
        <sz val="10"/>
        <color theme="1"/>
        <rFont val="Calibri"/>
        <family val="2"/>
        <scheme val="minor"/>
      </rPr>
      <t>4</t>
    </r>
  </si>
  <si>
    <t>IP Failover Standard (per Circuit)</t>
  </si>
  <si>
    <t>Voice Mail Transcription (per Seat)</t>
  </si>
  <si>
    <t>Directory Assistance (per call)</t>
  </si>
  <si>
    <t>For an Agreement or Amendment adding SIP Trunk Service with an Effective Date prior to 6/22/15 the follow rates apply:</t>
  </si>
  <si>
    <t>For an Agreement or Amendment adding SIP Trunk Service with an Effective Date of 6/22/15 to10/31/19 the follow rates apply:</t>
  </si>
  <si>
    <t>For an Agreement or Amendment adding SIP Trunk Service with an Effective Date of 10/31/19 until 8/1/21:</t>
  </si>
  <si>
    <t>For an Agreement or Amendment adding SIP Trunk Service with an Effective Date of after 8/1/21 the follow rates apply:</t>
  </si>
  <si>
    <r>
      <t xml:space="preserve">VoIP Expedited Installation Charge (per Enterprise </t>
    </r>
    <r>
      <rPr>
        <vertAlign val="superscript"/>
        <sz val="10"/>
        <color theme="1"/>
        <rFont val="Calibri"/>
        <family val="2"/>
        <scheme val="minor"/>
      </rPr>
      <t>5</t>
    </r>
    <r>
      <rPr>
        <sz val="10"/>
        <color theme="1"/>
        <rFont val="Calibri"/>
        <family val="2"/>
        <scheme val="minor"/>
      </rPr>
      <t>)</t>
    </r>
  </si>
  <si>
    <r>
      <t xml:space="preserve">Extended Wiring NRC (per circuit) (if provided by CenturyLink) </t>
    </r>
    <r>
      <rPr>
        <vertAlign val="superscript"/>
        <sz val="10"/>
        <color theme="1"/>
        <rFont val="Calibri"/>
        <family val="2"/>
        <scheme val="minor"/>
      </rPr>
      <t>6</t>
    </r>
  </si>
  <si>
    <t>$276 per circuit</t>
  </si>
  <si>
    <r>
      <t xml:space="preserve">Adtran 908/924 IAD for up to 2 PRI handoff </t>
    </r>
    <r>
      <rPr>
        <vertAlign val="superscript"/>
        <sz val="9.5"/>
        <color theme="1"/>
        <rFont val="Calibri"/>
        <family val="2"/>
        <scheme val="minor"/>
      </rPr>
      <t>7</t>
    </r>
  </si>
  <si>
    <r>
      <t xml:space="preserve">Adtran TA908e 3RD GEN with SBC, 100 License Package </t>
    </r>
    <r>
      <rPr>
        <vertAlign val="superscript"/>
        <sz val="9.5"/>
        <color theme="1"/>
        <rFont val="Calibri"/>
        <family val="2"/>
        <scheme val="minor"/>
      </rPr>
      <t>8</t>
    </r>
  </si>
  <si>
    <r>
      <t>1</t>
    </r>
    <r>
      <rPr>
        <sz val="9"/>
        <color theme="1"/>
        <rFont val="Calibri"/>
        <family val="2"/>
        <scheme val="minor"/>
      </rPr>
      <t xml:space="preserve"> The Available TN MRC applies to any TNs over the initial TNs included with the SIP Trunk seats. For an Agreement or Amendment adding SIP Trunk Service with an Effective Date before 2/18/19, the effective rate is $0.25.</t>
    </r>
  </si>
  <si>
    <r>
      <t>2</t>
    </r>
    <r>
      <rPr>
        <sz val="9"/>
        <color theme="1"/>
        <rFont val="Calibri"/>
        <family val="2"/>
        <scheme val="minor"/>
      </rPr>
      <t xml:space="preserve"> For an Agreement or Amendment adding SIP Trunk Service with an Effective Date before 7/31/18 the effective just rate is $1.00 MRC. Emergency Call Notification is available when associated with this feature and at no cost on the Calling Line ID phone number provisioned with CenturyLink.</t>
    </r>
  </si>
  <si>
    <r>
      <t>3</t>
    </r>
    <r>
      <rPr>
        <sz val="9"/>
        <color theme="1"/>
        <rFont val="Calibri"/>
        <family val="2"/>
        <scheme val="minor"/>
      </rPr>
      <t xml:space="preserve"> Per Product Account means per CenturyLink IQ Networking port or primary host location.</t>
    </r>
  </si>
  <si>
    <r>
      <t>4</t>
    </r>
    <r>
      <rPr>
        <sz val="9"/>
        <color theme="1"/>
        <rFont val="Calibri"/>
        <family val="2"/>
        <scheme val="minor"/>
      </rPr>
      <t xml:space="preserve"> Customer will be charged $1.95 per month for each white page listing. Purchase of a white page listing will include a yellow page listing at no additional charge for Qwest Corporation, d/b/a CenturyLink QC In-Region locations only. “In-Region” means CenturyLink QC’s 14-state local service territory.</t>
    </r>
  </si>
  <si>
    <r>
      <t>5</t>
    </r>
    <r>
      <rPr>
        <sz val="9"/>
        <color theme="1"/>
        <rFont val="Calibri"/>
        <family val="2"/>
        <scheme val="minor"/>
      </rPr>
      <t xml:space="preserve"> Per Enterprise means company-wide across all Customer locations.</t>
    </r>
  </si>
  <si>
    <r>
      <t>6</t>
    </r>
    <r>
      <rPr>
        <sz val="9"/>
        <color theme="1"/>
        <rFont val="Calibri"/>
        <family val="2"/>
        <scheme val="minor"/>
      </rPr>
      <t xml:space="preserve"> CenturyLink will automatically include Extended Wiring on all new installation orders at the charge appearing in the pricing table. The charge applies to each circuit requiring Extended Wiring. (For example, if Customer orders a 2XDS1 circuit, the Extended Wiring charge will be 2 x $276, or $552.) CenturyLink will determine whether Extended Wiring is required at Customer premises at the time of installation. If not required, a supplemental order will be placed to remove this charge. If the Extended Wiring NRC was billed to Customer when no Extended Wiring was required, Customer will be entitled to a credit for the Extended Wiring NRC actually charged.</t>
    </r>
  </si>
  <si>
    <r>
      <t>7</t>
    </r>
    <r>
      <rPr>
        <sz val="9"/>
        <color theme="1"/>
        <rFont val="Calibri"/>
        <family val="2"/>
        <scheme val="minor"/>
      </rPr>
      <t xml:space="preserve"> This item is covered under the CPE Rental terms and conditions found in associated services being sold with IQ SIP Trunk. This CPE does the SIP to TDM conversion for PRI hand off at the customer premise. Additionally, this hardware does not include SBC capabilities. </t>
    </r>
  </si>
  <si>
    <r>
      <t>8</t>
    </r>
    <r>
      <rPr>
        <sz val="9"/>
        <color theme="1"/>
        <rFont val="Calibri"/>
        <family val="2"/>
        <scheme val="minor"/>
      </rPr>
      <t xml:space="preserve"> This item is covered under the CPE Rental terms and conditions found in associated services being sold with IQ SIP Trunk. This CPE does the SIP to TDM conversion for PRI hand off at the customer premise. Additionally, this hardware does include SBC capabilities. </t>
    </r>
  </si>
  <si>
    <r>
      <t xml:space="preserve">CTAC Customer Support. </t>
    </r>
    <r>
      <rPr>
        <sz val="11"/>
        <color rgb="FF000000"/>
        <rFont val="Calibri"/>
        <family val="2"/>
      </rPr>
      <t xml:space="preserve">The following charges apply for CTAC Customer Support.  Charges are not prorated. Service is subject to availability. </t>
    </r>
  </si>
  <si>
    <t>CTAC Customer Support</t>
  </si>
  <si>
    <t>Monday through Friday</t>
  </si>
  <si>
    <t>Saturdays</t>
  </si>
  <si>
    <t>Sundays and Holidays</t>
  </si>
  <si>
    <t>8:00 AM – 6:00 PM, Local Time</t>
  </si>
  <si>
    <t>6:00 PM – 8:00 AM, Local Time</t>
  </si>
  <si>
    <t>Install</t>
  </si>
  <si>
    <t>First hour (Minimum)</t>
  </si>
  <si>
    <t>Each 30 minute increment after first hour</t>
  </si>
  <si>
    <t>Repair</t>
  </si>
  <si>
    <t>CenturyLink IQ SIP Trunk Optional Features (Applicable to SIP Trunk Only) (This feature is not yet available).</t>
  </si>
  <si>
    <t>Optional Features</t>
  </si>
  <si>
    <r>
      <t xml:space="preserve">Dedicated VoIP Interconnect (per Enterprise) </t>
    </r>
    <r>
      <rPr>
        <b/>
        <vertAlign val="superscript"/>
        <sz val="10"/>
        <color rgb="FF000000"/>
        <rFont val="Calibri"/>
        <family val="2"/>
      </rPr>
      <t>1</t>
    </r>
  </si>
  <si>
    <r>
      <t>1</t>
    </r>
    <r>
      <rPr>
        <sz val="11"/>
        <color rgb="FF000000"/>
        <rFont val="Calibri"/>
        <family val="2"/>
      </rPr>
      <t xml:space="preserve"> Per Enterprise means per CenturyLink IQ Networking port or primary host location.</t>
    </r>
  </si>
  <si>
    <t>VOICE COMPLETE</t>
  </si>
  <si>
    <t>TYPE</t>
  </si>
  <si>
    <t>PRICE PLAN</t>
  </si>
  <si>
    <t>GROUP</t>
  </si>
  <si>
    <t>NASPO VP MRC</t>
  </si>
  <si>
    <t>NASPO VP NRC</t>
  </si>
  <si>
    <t>PerMinute</t>
  </si>
  <si>
    <t>Term</t>
  </si>
  <si>
    <t>National Voice Services</t>
  </si>
  <si>
    <t>LD Oper Chg: Person-to-Person Per Call Surcharge</t>
  </si>
  <si>
    <t>1year</t>
  </si>
  <si>
    <t>LD Oper Chg: Station-to-Station Per Call Surcharge</t>
  </si>
  <si>
    <t>CCP (Concurrent Call Path)</t>
  </si>
  <si>
    <t>Account and Authorization Codes </t>
  </si>
  <si>
    <t>Expedite Charge per ckt end (separate from LEC charges)</t>
  </si>
  <si>
    <t>Voice Order Change Charge</t>
  </si>
  <si>
    <t>Measured</t>
  </si>
  <si>
    <t>CCP Plan 1</t>
  </si>
  <si>
    <t>CCP Plan 2</t>
  </si>
  <si>
    <t>US</t>
  </si>
  <si>
    <t>Telephone Number Vanity Charge</t>
  </si>
  <si>
    <t>Directory Listing Additional Listing</t>
  </si>
  <si>
    <t>Directory Listing Caption</t>
  </si>
  <si>
    <t>Directory Listing Foreign Additional Listing</t>
  </si>
  <si>
    <t>Directory Listing Non Pub</t>
  </si>
  <si>
    <t>Directory Listing Primary Listing</t>
  </si>
  <si>
    <t>Directory Listing Un Listed</t>
  </si>
  <si>
    <t>Telephone Number</t>
  </si>
  <si>
    <t>Port Charge Per Telephone Number</t>
  </si>
  <si>
    <t>Telephone Number with Lync 911</t>
  </si>
  <si>
    <t>Toll Free/Free Phone</t>
  </si>
  <si>
    <t>Interstate</t>
  </si>
  <si>
    <t>Local</t>
  </si>
  <si>
    <t>Feature Packs</t>
  </si>
  <si>
    <t>Feature Pack 1</t>
  </si>
  <si>
    <t>Mobility Feature Pack</t>
  </si>
  <si>
    <t>Info Digit Blocking</t>
  </si>
  <si>
    <t>Info Digit Routing</t>
  </si>
  <si>
    <t>National Directory Assistance</t>
  </si>
  <si>
    <t>Origin of Call Blocking</t>
  </si>
  <si>
    <t>Origin of Call Routing</t>
  </si>
  <si>
    <t>Payphone Surcharge (per call)</t>
  </si>
  <si>
    <t>Percent Allocation Routing</t>
  </si>
  <si>
    <t>Area Code Blocking</t>
  </si>
  <si>
    <t>Info Digit Screening</t>
  </si>
  <si>
    <t>Time of Day Routing</t>
  </si>
  <si>
    <t>Vanity Number</t>
  </si>
  <si>
    <t>10,000 Prepaid Minutes</t>
  </si>
  <si>
    <t>50,000 Prepaid Minutes</t>
  </si>
  <si>
    <t>100,000 Prepaid Minutes</t>
  </si>
  <si>
    <t>250,000 Prepaid Minutes</t>
  </si>
  <si>
    <t>500,000 Prepaid Minutes</t>
  </si>
  <si>
    <t>750,000 Prepaid Minutes</t>
  </si>
  <si>
    <t>1,000,000 Prepaid Minutes</t>
  </si>
  <si>
    <t>Customized Prepaid Minutes</t>
  </si>
  <si>
    <t>Alabama</t>
  </si>
  <si>
    <t>Arkansas</t>
  </si>
  <si>
    <t>Arizona</t>
  </si>
  <si>
    <t>California</t>
  </si>
  <si>
    <t>Colorado</t>
  </si>
  <si>
    <t>Connecticut</t>
  </si>
  <si>
    <t>Delaware</t>
  </si>
  <si>
    <t>Florida</t>
  </si>
  <si>
    <t>Georgia</t>
  </si>
  <si>
    <t>Iowa</t>
  </si>
  <si>
    <t>Idaho</t>
  </si>
  <si>
    <t>Illinois</t>
  </si>
  <si>
    <t>Indiana</t>
  </si>
  <si>
    <t>Kansas</t>
  </si>
  <si>
    <t>Kentucky</t>
  </si>
  <si>
    <t>Louisiana</t>
  </si>
  <si>
    <t>Massachusetts</t>
  </si>
  <si>
    <t>Maryland</t>
  </si>
  <si>
    <t>Maine</t>
  </si>
  <si>
    <t>Michigan</t>
  </si>
  <si>
    <t>Minnesota</t>
  </si>
  <si>
    <t>Intrastate - Per Call Surcharge Directory Assistance</t>
  </si>
  <si>
    <t>Rate Card Analysis for Design &amp; Transition Roles</t>
  </si>
  <si>
    <t>Design &amp; Transition Roles</t>
  </si>
  <si>
    <t xml:space="preserve">Hourly List </t>
  </si>
  <si>
    <t>NASPO Price</t>
  </si>
  <si>
    <t>Engagement Director</t>
  </si>
  <si>
    <t> $248.00</t>
  </si>
  <si>
    <t>Engagement Manager</t>
  </si>
  <si>
    <t> $180.00</t>
  </si>
  <si>
    <t>Security Architect</t>
  </si>
  <si>
    <t>Security Engineer</t>
  </si>
  <si>
    <t> $160.00</t>
  </si>
  <si>
    <t>Offshore Security Engineer</t>
  </si>
  <si>
    <t>Migration Engineer - Applications</t>
  </si>
  <si>
    <t> $148.00</t>
  </si>
  <si>
    <t>Migration Engineer - Linux</t>
  </si>
  <si>
    <t>Migration Engineer - Windows</t>
  </si>
  <si>
    <t>Offshore Migration Engineer - App</t>
  </si>
  <si>
    <t> $36.00</t>
  </si>
  <si>
    <t>Offshore Migration Engineer - Lin</t>
  </si>
  <si>
    <t>Offshore Migration Engineer - Win</t>
  </si>
  <si>
    <t>Solution Architect</t>
  </si>
  <si>
    <t> $200.00</t>
  </si>
  <si>
    <t>Storage Architect</t>
  </si>
  <si>
    <t> $172.00</t>
  </si>
  <si>
    <t>Network Architect</t>
  </si>
  <si>
    <t>Application Architect</t>
  </si>
  <si>
    <t>BCDR Architect</t>
  </si>
  <si>
    <t>Compute Architect</t>
  </si>
  <si>
    <t>Tools Engineer</t>
  </si>
  <si>
    <t>Colocation Architect</t>
  </si>
  <si>
    <t>Database Architect</t>
  </si>
  <si>
    <t>Database Engineer - MSSQL</t>
  </si>
  <si>
    <t> $140.00</t>
  </si>
  <si>
    <t>Database Engineer - MySQL</t>
  </si>
  <si>
    <t>Database Engineer - Oracle</t>
  </si>
  <si>
    <t>Cloud Architect</t>
  </si>
  <si>
    <t>Rate Card Analysis for Operations / Service Management Roles</t>
  </si>
  <si>
    <t>Operations Roles / Service Management</t>
  </si>
  <si>
    <t>Operations Unix</t>
  </si>
  <si>
    <t xml:space="preserve"> $132.00 </t>
  </si>
  <si>
    <t>Operations Windows</t>
  </si>
  <si>
    <t xml:space="preserve"> $120.00 </t>
  </si>
  <si>
    <t>Operations Unix - Custom</t>
  </si>
  <si>
    <t>Operations Windows – Custom</t>
  </si>
  <si>
    <t>Operations Exchange / Lync</t>
  </si>
  <si>
    <t xml:space="preserve"> $140.00 </t>
  </si>
  <si>
    <t>Operations DBA Oracle Architect</t>
  </si>
  <si>
    <t xml:space="preserve"> $156.00 </t>
  </si>
  <si>
    <t>Operations DBA Oracle Engineer</t>
  </si>
  <si>
    <t>Operations DBA MSSQL Architect</t>
  </si>
  <si>
    <t>Operations DBA MSSQL Engineer</t>
  </si>
  <si>
    <t>Operations DBA MySQL Architect</t>
  </si>
  <si>
    <t>Operations DBA MySQL Engineer</t>
  </si>
  <si>
    <t>Operations Network Architect</t>
  </si>
  <si>
    <t>Operations Network Engineer</t>
  </si>
  <si>
    <t>Operations Storage Architect</t>
  </si>
  <si>
    <t>Operations Storage Engineer</t>
  </si>
  <si>
    <t>Operations Application</t>
  </si>
  <si>
    <t>Operations Application - Citrix</t>
  </si>
  <si>
    <t>TOM</t>
  </si>
  <si>
    <t>Adaptive - US</t>
  </si>
  <si>
    <t>Adaptive - SG</t>
  </si>
  <si>
    <t>Adaptive - Shared</t>
  </si>
  <si>
    <t>CSP</t>
  </si>
  <si>
    <t>CTA</t>
  </si>
  <si>
    <t>SAM Architect</t>
  </si>
  <si>
    <t xml:space="preserve"> $160.00 </t>
  </si>
  <si>
    <t>SAM Engineer</t>
  </si>
  <si>
    <t xml:space="preserve"> $148.00 </t>
  </si>
  <si>
    <t>Cloud Service Engineer</t>
  </si>
  <si>
    <r>
      <t xml:space="preserve">Managed Cloud / Hosting Security Services                                  Managed Firewall Service                                                                   </t>
    </r>
    <r>
      <rPr>
        <i/>
        <sz val="12"/>
        <color rgb="FF000000"/>
        <rFont val="Arial Black"/>
        <family val="2"/>
      </rPr>
      <t xml:space="preserve"> 02/01/2024 Update removes Security Log Monitoring</t>
    </r>
  </si>
  <si>
    <t>Cloud Hosting Security is an attached service to Lumen's cloud and managed hosting products. Lumen’s Managed firewall Service deploys, manages and monitors a broad array of Cisco Firepower and Palo Alto Networks next generation firewalls to protect hosting compute resources.</t>
  </si>
  <si>
    <t>CPEaaS is a custom Customer Premise Equipment solution tailored to meet</t>
  </si>
  <si>
    <t>customer’s business needs for Unified Communications (UC), Security, Networking, Video, and</t>
  </si>
  <si>
    <t>Mobility solutions. CPEaaS is a  CPE package that provides our customers the rental</t>
  </si>
  <si>
    <t>of CPE with maintenance support on a monthly basis.</t>
  </si>
  <si>
    <t>The CPEaaS package includes materials (i.e., hardware, software, licenses), CPE maintenance</t>
  </si>
  <si>
    <t>(required), and CPE labor/install.</t>
  </si>
  <si>
    <t>The customer has the option to purchase Lumen network transport products and services</t>
  </si>
  <si>
    <t>along with CPEaaS to provide them a complete business solution from Lumen.</t>
  </si>
  <si>
    <t>Lumen is partnering with the following Tier 1 vendors to offer CPEaaS today. Please contact</t>
  </si>
  <si>
    <t>your Account Team for more information on any restricted products from our Tier 1 Vendors.</t>
  </si>
  <si>
    <t>TIER 1  VENDORS</t>
  </si>
  <si>
    <t>ADTRAN</t>
  </si>
  <si>
    <t>CIENA</t>
  </si>
  <si>
    <t>CISCO</t>
  </si>
  <si>
    <t>JUNIPER</t>
  </si>
  <si>
    <t>CRADLEPOINT</t>
  </si>
  <si>
    <t>NETAPP</t>
  </si>
  <si>
    <t>Lumen Cloud Communications - Package Descriptions</t>
  </si>
  <si>
    <t>LCC Voice</t>
  </si>
  <si>
    <t>MRC Unit Price (per pkg.)</t>
  </si>
  <si>
    <t>NRC Unit Price (per pkg.)</t>
  </si>
  <si>
    <t>Package Type</t>
  </si>
  <si>
    <t>LCC - Voice (Essentials Package)</t>
  </si>
  <si>
    <t>LCC - Voice (Plus Package)</t>
  </si>
  <si>
    <t>LCC - Voice (Premium Package)</t>
  </si>
  <si>
    <t>LCC - Voice (vFax Package)</t>
  </si>
  <si>
    <t>MRC Unit Price (per phone)</t>
  </si>
  <si>
    <t>NRC Unit Price (per phone)</t>
  </si>
  <si>
    <t>Phone/Other Device Type</t>
  </si>
  <si>
    <t>Poly Edge E Expansion Module</t>
  </si>
  <si>
    <t>Grandstream HT814</t>
  </si>
  <si>
    <t>Grandstream HT818</t>
  </si>
  <si>
    <t>NRC Install Price</t>
  </si>
  <si>
    <t>Install Pricing</t>
  </si>
  <si>
    <t>Basic Install 1 (up to 3 devices)</t>
  </si>
  <si>
    <t>$309 (per site)</t>
  </si>
  <si>
    <t>Basic Install 1 Per Device (for sites in excess of 3 devices)</t>
  </si>
  <si>
    <t>$76 (per addt'l device)</t>
  </si>
  <si>
    <t>Additional/Optional Services</t>
  </si>
  <si>
    <t>MRC Price</t>
  </si>
  <si>
    <t>NRC Price</t>
  </si>
  <si>
    <t>Equipment Deinstall</t>
  </si>
  <si>
    <t>Standard Order Cancel</t>
  </si>
  <si>
    <t>Expedite Fee</t>
  </si>
  <si>
    <t>LCC Specialty Lines (LSL)</t>
  </si>
  <si>
    <t>Router Technology/Data Plan/UPS (ATA's also included)</t>
  </si>
  <si>
    <t>Lines per Site</t>
  </si>
  <si>
    <t>MRC Unit Price (per site)</t>
  </si>
  <si>
    <t>NRC Unit Price (per site)</t>
  </si>
  <si>
    <t>Battery Monitoring (add-on to existing UPS)</t>
  </si>
  <si>
    <t>Add battery monitoring and alerts to existing installed UPS (Includes install)</t>
  </si>
  <si>
    <t>Battery Monitoring (new install)</t>
  </si>
  <si>
    <t>IP Sensor Battery Adjunct w/ alert package (all optional alerts included) plus Site Visit and Setup</t>
  </si>
  <si>
    <t>Static IP</t>
  </si>
  <si>
    <t>INTERIOR ODU/ANTENNA:</t>
  </si>
  <si>
    <t>Interior ODU Conversion (5G to ODU)</t>
  </si>
  <si>
    <t>EXTERIOR ODU/ANTENNA:</t>
  </si>
  <si>
    <t>Equipment Removals includes two hours on site. After 2 hours T&amp;M Rates will apply. Packaging fees and freight charges will apply.</t>
  </si>
  <si>
    <t>Managed Enterprise w/ Cisco Meraki Pricing</t>
  </si>
  <si>
    <t>All Inclusive (Device + Mgmt.)</t>
  </si>
  <si>
    <t>Management Only (Min. 10 devices)</t>
  </si>
  <si>
    <t>3 year Pricing</t>
  </si>
  <si>
    <t>5 year Pricing</t>
  </si>
  <si>
    <t>Quantity</t>
  </si>
  <si>
    <t>List MRC</t>
  </si>
  <si>
    <t>NASPO MRC</t>
  </si>
  <si>
    <t>Network Switches</t>
  </si>
  <si>
    <t>MS120-8FP</t>
  </si>
  <si>
    <t>MS120-24P</t>
  </si>
  <si>
    <t>MS120-48LP</t>
  </si>
  <si>
    <t>MS120-48FP</t>
  </si>
  <si>
    <t>MS210-24P</t>
  </si>
  <si>
    <t>MS210-48FP</t>
  </si>
  <si>
    <t>MS225-24P</t>
  </si>
  <si>
    <t>MS225-48FP</t>
  </si>
  <si>
    <t>MS250-24P</t>
  </si>
  <si>
    <t>MS250-48FP</t>
  </si>
  <si>
    <t>MS350-24P</t>
  </si>
  <si>
    <t>MS350-48FP</t>
  </si>
  <si>
    <t>MS355-24X</t>
  </si>
  <si>
    <t>MS355-24X2</t>
  </si>
  <si>
    <t>MS355-48X</t>
  </si>
  <si>
    <t>MS355-48X2</t>
  </si>
  <si>
    <t>MS390-24</t>
  </si>
  <si>
    <t>MS390-24P</t>
  </si>
  <si>
    <t>MS390-24U</t>
  </si>
  <si>
    <t>MS390-24UX</t>
  </si>
  <si>
    <t>MS390-48</t>
  </si>
  <si>
    <t>MS390-48P</t>
  </si>
  <si>
    <t>MS390-48U</t>
  </si>
  <si>
    <t>MS390-48UX</t>
  </si>
  <si>
    <t>MS390-48UX2</t>
  </si>
  <si>
    <t>MS410-16</t>
  </si>
  <si>
    <t>MS410-32</t>
  </si>
  <si>
    <t>MS425-16</t>
  </si>
  <si>
    <t>MS425-32</t>
  </si>
  <si>
    <t>MS450-12</t>
  </si>
  <si>
    <t>MX Security Appliances</t>
  </si>
  <si>
    <t>MX64 - Advanced Security</t>
  </si>
  <si>
    <t>MX64 - High Avail./Warm Spare</t>
  </si>
  <si>
    <t>MX64W - Advanced Security</t>
  </si>
  <si>
    <t>MX64W - High Avail./Warm Spare</t>
  </si>
  <si>
    <t>MX67 - Advanced Security</t>
  </si>
  <si>
    <t>MX67 - High Avail./Warm Spare</t>
  </si>
  <si>
    <t>MX67W - Advanced Security</t>
  </si>
  <si>
    <t>MX67W - High Avail./Warm Spare</t>
  </si>
  <si>
    <t>MX67C - Advanced Security</t>
  </si>
  <si>
    <t>MX67C - High Avail./Warm Spare</t>
  </si>
  <si>
    <t>MX68 - Advanced Security</t>
  </si>
  <si>
    <t>MX68 - High Avail./Warm Spare</t>
  </si>
  <si>
    <t>MX68W - Advanced Security</t>
  </si>
  <si>
    <t>MX68W - High Avail./Warm Spare</t>
  </si>
  <si>
    <t>MX68CW - Advanced Security</t>
  </si>
  <si>
    <t>MX68CW - High Avail./Warm Spare</t>
  </si>
  <si>
    <t>MX75 - Advanced Security</t>
  </si>
  <si>
    <t>MX75 - High Avail./Warm Spare</t>
  </si>
  <si>
    <t>MX84 - Advanced Security</t>
  </si>
  <si>
    <t>MX84 - High Avail./Warm Spare</t>
  </si>
  <si>
    <t>MX85 - Advanced Security</t>
  </si>
  <si>
    <t>MX85 - High Avail./Warm Spare</t>
  </si>
  <si>
    <t>MX95 - Advanced Security</t>
  </si>
  <si>
    <t>MX95 - High Avail./Warm Spare</t>
  </si>
  <si>
    <t>MX100 - Advanced Security</t>
  </si>
  <si>
    <t>MX100 - High Avail./Warm Spare</t>
  </si>
  <si>
    <t>MX105 - Advanced Security</t>
  </si>
  <si>
    <t>MX105 - High Avail./Warm Spare</t>
  </si>
  <si>
    <t>MX250 - Advanced Security</t>
  </si>
  <si>
    <t>MX250 - High Avail./Warm Spare</t>
  </si>
  <si>
    <t>MX450 - Advanced Security</t>
  </si>
  <si>
    <t>MX450 - High Avail./Warm Spare</t>
  </si>
  <si>
    <t>Meraki Insight License - Small (MX6x)</t>
  </si>
  <si>
    <t>Meraki Insight License - Medium (MX84/105)</t>
  </si>
  <si>
    <t>Meraki Insight License - Large (MX250)</t>
  </si>
  <si>
    <t>Meraki Insight License - X-Large (MX450)</t>
  </si>
  <si>
    <t>Meraki vMX Enterprise License - Small</t>
  </si>
  <si>
    <t>Meraki vMX Enterprise License - Medium</t>
  </si>
  <si>
    <t>Meraki vMX Enterprise License - Large</t>
  </si>
  <si>
    <t>MG21 - Enterprise</t>
  </si>
  <si>
    <t>MG21E - Enterprise</t>
  </si>
  <si>
    <t>MR Wireless Access Points</t>
  </si>
  <si>
    <t>MR20</t>
  </si>
  <si>
    <t>MR36</t>
  </si>
  <si>
    <t>MR44</t>
  </si>
  <si>
    <t>MR46</t>
  </si>
  <si>
    <t>MR46E</t>
  </si>
  <si>
    <t>MR56</t>
  </si>
  <si>
    <t>MR57</t>
  </si>
  <si>
    <t>MR70</t>
  </si>
  <si>
    <t>MR76</t>
  </si>
  <si>
    <t>MR86</t>
  </si>
  <si>
    <t>Z3 Cloud Mgd. Teleworker Gtwy.</t>
  </si>
  <si>
    <t>Z3C Teleworker Gtwy.</t>
  </si>
  <si>
    <t>MT Cloud Managed Sensors</t>
  </si>
  <si>
    <t>MG51</t>
  </si>
  <si>
    <t>MG51E</t>
  </si>
  <si>
    <t>MT10</t>
  </si>
  <si>
    <t>MT12</t>
  </si>
  <si>
    <t>MT14</t>
  </si>
  <si>
    <t>MT20</t>
  </si>
  <si>
    <t>MT30</t>
  </si>
  <si>
    <t>MV Security Cameras</t>
  </si>
  <si>
    <t>MV2 (incl. 7-day Cloud Lic.)</t>
  </si>
  <si>
    <t>MV12N</t>
  </si>
  <si>
    <t>MV12W</t>
  </si>
  <si>
    <t>MV22</t>
  </si>
  <si>
    <t>MV32</t>
  </si>
  <si>
    <t>MV72</t>
  </si>
  <si>
    <t>01/31/23 Update - New Price</t>
  </si>
  <si>
    <t>Other Equipment/Services</t>
  </si>
  <si>
    <t/>
  </si>
  <si>
    <t>SFP - 10G Base LR Single-Mode</t>
  </si>
  <si>
    <t>SFP - 10G Base LRM Multi-Mode</t>
  </si>
  <si>
    <t>SFP - 10G Base SR Multi-Mode</t>
  </si>
  <si>
    <t>SFP - 1000 Base LX10 Single-Mode</t>
  </si>
  <si>
    <t>SFP - 1000 Base SX Multi-Mode</t>
  </si>
  <si>
    <t>SFP - 1 GbE Copper Module</t>
  </si>
  <si>
    <t>10 GbE Twinax Cable with SFP+ Modules, 1 Meter</t>
  </si>
  <si>
    <t>10 GbE Twinax Cable with SFP+ Modules, 3 Meter</t>
  </si>
  <si>
    <t>40GbE QSFP Cable, 0.5 Meter</t>
  </si>
  <si>
    <t>40GbE QSFP Cable, 1 Meter</t>
  </si>
  <si>
    <t>40GbE QSFP Cable, 3 Meter</t>
  </si>
  <si>
    <t>MR 802.3at PoE Injector</t>
  </si>
  <si>
    <t>Dual-band Omni Antennas</t>
  </si>
  <si>
    <t>2.4GHz Sector Antenna</t>
  </si>
  <si>
    <t>5GHz Sector Antenna</t>
  </si>
  <si>
    <t>Dual Band Patch Antenna</t>
  </si>
  <si>
    <t>Dual Band Sector Antenna</t>
  </si>
  <si>
    <t>Indoor Dual-band Omni Antenna</t>
  </si>
  <si>
    <t>Indoor Dual-band Omni Antenna, 6-port</t>
  </si>
  <si>
    <t>Indoor Dual-band Downtilt Omni Antenna, 6-port</t>
  </si>
  <si>
    <t>Indoor Dual-band Wide Patch Antenna, 6-port</t>
  </si>
  <si>
    <t>Indoor Dual-band Narrow Patch Antenna, 6-port</t>
  </si>
  <si>
    <t>MR42 Wireless Access Point5-yr.</t>
  </si>
  <si>
    <t>MX64W - Enterprise (Mgmt. Only)</t>
  </si>
  <si>
    <t>MT Water Leak Detection Cable</t>
  </si>
  <si>
    <t>MR52 Wireless Access Point3-yr.</t>
  </si>
  <si>
    <t>MX64W - Advanced Security (Mgmt. Only)</t>
  </si>
  <si>
    <t>Meraki MV 7 Day Cloud Archive License, 3YR</t>
  </si>
  <si>
    <t>MR52 Wireless Access Point5-yr.</t>
  </si>
  <si>
    <t>MX64W - High Avail./Warm Spare (Mgmt. Only)</t>
  </si>
  <si>
    <t>Meraki Ethernet adapter for MV2 + MT</t>
  </si>
  <si>
    <t>MR53 Wireless Access Point3-yr.</t>
  </si>
  <si>
    <t>MX65 - Enterprise (Mgmt. Only)</t>
  </si>
  <si>
    <t>Meraki USB-C Power Adapter for MT</t>
  </si>
  <si>
    <t>MR53 Wireless Access Point5-yr.</t>
  </si>
  <si>
    <t>MX65 - Advanced Security (Mgmt. Only)</t>
  </si>
  <si>
    <t>Systems Manager</t>
  </si>
  <si>
    <t>MR53E Wireless Access Point3-yr.</t>
  </si>
  <si>
    <t>MX65 - High Avail./Warm Spare (Mgmt. Only)</t>
  </si>
  <si>
    <t>MR53E Wireless Access Point5-yr.</t>
  </si>
  <si>
    <t>MX65W - Enterprise (Mgmt. Only)</t>
  </si>
  <si>
    <t>MR74 Outdoor Wireless Access Point3-yr.</t>
  </si>
  <si>
    <t>MX65W - Advanced Security (Mgmt. Only)</t>
  </si>
  <si>
    <t>MR74 Outdoor Wireless Access Point5-yr.</t>
  </si>
  <si>
    <t>MX65W - High Avail./Warm Spare (Mgmt. Only)</t>
  </si>
  <si>
    <t>MR84 Outdoor Wireless Access Point3-yr.</t>
  </si>
  <si>
    <t>MX67 - Enterprise (Mgmt. Only)</t>
  </si>
  <si>
    <t>MR84 Outdoor Wireless Access Point5-yr.</t>
  </si>
  <si>
    <t>MX67 - Advanced Security (Mgmt. Only)</t>
  </si>
  <si>
    <t>Z3 Cloud Mgd. Teleworker Gateway3-yr.</t>
  </si>
  <si>
    <t>MX67 - High Avail./Warm Spare (Mgmt. Only)</t>
  </si>
  <si>
    <t>Z3 Cloud Mgd. Teleworker Gateway5-yr.</t>
  </si>
  <si>
    <t>MX67W - Enterprise (Mgmt. Only)</t>
  </si>
  <si>
    <t>MV12N3-yr.</t>
  </si>
  <si>
    <t>MX67W - Advanced Security (Mgmt. Only)</t>
  </si>
  <si>
    <t>MV12N5-yr.</t>
  </si>
  <si>
    <t>MX67W - High Avail./Warm Spare (Mgmt. Only)</t>
  </si>
  <si>
    <t>MV12W3-yr.</t>
  </si>
  <si>
    <t>MX67C - Enterprise (Mgmt. Only)</t>
  </si>
  <si>
    <t>MV12W5-yr.</t>
  </si>
  <si>
    <t>MX67C - Advanced Security (Mgmt. Only)</t>
  </si>
  <si>
    <t>MV21 Indoor3-yr.</t>
  </si>
  <si>
    <t>MX67C - High Avail./Warm Spare (Mgmt. Only)</t>
  </si>
  <si>
    <t>MV21 Indoor5-yr.</t>
  </si>
  <si>
    <t>MX68 - Enterprise (Mgmt. Only)</t>
  </si>
  <si>
    <t>MV71 Outdoor3-yr.</t>
  </si>
  <si>
    <t>MX68 - Advanced Security (Mgmt. Only)</t>
  </si>
  <si>
    <t>MV71 Outdoor5-yr.</t>
  </si>
  <si>
    <t>MX68 - High Avail./Warm Spare (Mgmt. Only)</t>
  </si>
  <si>
    <t>SFP - 10G Base LR Single-Mode3-yr.</t>
  </si>
  <si>
    <t>MX68W - Enterprise (Mgmt. Only)</t>
  </si>
  <si>
    <t>SFP - 10G Base LR Single-Mode5-yr.</t>
  </si>
  <si>
    <t>MX68W - Advanced Security (Mgmt. Only)</t>
  </si>
  <si>
    <t>SFP - 10G Base LRM Multi-Mode3-yr.</t>
  </si>
  <si>
    <t>MX68W - High Avail./Warm Spare (Mgmt. Only)</t>
  </si>
  <si>
    <t>SFP - 10G Base LRM Multi-Mode5-yr.</t>
  </si>
  <si>
    <t>MX68CW - Enterprise (Mgmt. Only)</t>
  </si>
  <si>
    <t>SFP - 10G Base SR Multi-Mode3-yr.</t>
  </si>
  <si>
    <t>MX68CW - Advanced Security (Mgmt. Only)</t>
  </si>
  <si>
    <t>SFP - 10G Base SR Multi-Mode5-yr.</t>
  </si>
  <si>
    <t>MX68CW - High Avail./Warm Spare (Mgmt. Only)</t>
  </si>
  <si>
    <t>SFP - 1000Base LX10 Single-Mode3-yr.</t>
  </si>
  <si>
    <t>MX84 - Enterprise (Mgmt. Only)</t>
  </si>
  <si>
    <t>SFP - 1000Base LX10 Single-Mode5-yr.</t>
  </si>
  <si>
    <t>MX84 - Advanced Security (Mgmt. Only)</t>
  </si>
  <si>
    <t>SFP - 1000Base SX Multi-Mode3-yr.</t>
  </si>
  <si>
    <t>MX84 - High Avail./Warm Spare (Mgmt. Only)</t>
  </si>
  <si>
    <t>SFP - 1000Base SX Multi-Mode5-yr.</t>
  </si>
  <si>
    <t>MX100 - Enterprise (Mgmt. Only)</t>
  </si>
  <si>
    <t>SFP - 1 GbE Copper Module3-yr.</t>
  </si>
  <si>
    <t>MX100 - Advanced Security (Mgmt. Only)</t>
  </si>
  <si>
    <t>SFP - 1 GbE Copper Module5-yr.</t>
  </si>
  <si>
    <t>MX100 - High Avail./Warm Spare (Mgmt. Only)</t>
  </si>
  <si>
    <t>10 GbE Twinax Cable with SFP+ Modules, 1 Meter3-yr.</t>
  </si>
  <si>
    <t>MX250 - Enterprise (Mgmt. Only)</t>
  </si>
  <si>
    <t>10 GbE Twinax Cable with SFP+ Modules, 1 Meter5-yr.</t>
  </si>
  <si>
    <t>MX250 - Advanced Security (Mgmt. Only)</t>
  </si>
  <si>
    <t>10 GbE Twinax Cable with SFP+ Modules, 3 Meter3-yr.</t>
  </si>
  <si>
    <t>MX250 - High Avail./Warm Spare (Mgmt. Only)</t>
  </si>
  <si>
    <t>10 GbE Twinax Cable with SFP+ Modules, 3 Meter5-yr.</t>
  </si>
  <si>
    <t>MX450 - Enterprise (Mgmt. Only)</t>
  </si>
  <si>
    <t>40GbE QSFP Cable, 0.5 Meter3-yr.</t>
  </si>
  <si>
    <t>MX450 - Advanced Security (Mgmt. Only)</t>
  </si>
  <si>
    <t>40GbE QSFP Cable, 0.5 Meter5-yr.</t>
  </si>
  <si>
    <t>MX450 - High Avail./Warm Spare (Mgmt. Only)</t>
  </si>
  <si>
    <t>40GbE QSFP Cable, 1 Meter3-yr.</t>
  </si>
  <si>
    <t>40GbE QSFP Cable, 1 Meter5-yr.</t>
  </si>
  <si>
    <t>40GbE QSFP Cable, 3 Meter3-yr.</t>
  </si>
  <si>
    <t>MR30H (incl. PoE Injector) (Mgmt. Only)</t>
  </si>
  <si>
    <t>40GbE QSFP Cable, 3 Meter5-yr.</t>
  </si>
  <si>
    <t>MR33 (Mgmt. Only)</t>
  </si>
  <si>
    <t>MR 802.3at PoE Injector3-yr.</t>
  </si>
  <si>
    <t>MR42 (Mgmt. Only)</t>
  </si>
  <si>
    <t>MR 802.3at PoE Injector5-yr.</t>
  </si>
  <si>
    <t>MR52 (Mgmt. Only)</t>
  </si>
  <si>
    <t>Dual-band Omni Antennas3-yr.</t>
  </si>
  <si>
    <t>MR53 (Mgmt. Only)</t>
  </si>
  <si>
    <t>Dual-band Omni Antennas5-yr.</t>
  </si>
  <si>
    <t>MR53E (Mgmt. Only)</t>
  </si>
  <si>
    <t>2.4GHz Sector Antenna3-yr.</t>
  </si>
  <si>
    <t>MR74 Outdoor (Mgmt. Only)</t>
  </si>
  <si>
    <t>2.4GHz Sector Antenna5-yr.</t>
  </si>
  <si>
    <t>MR84 Outdoor (Mgmt. Only)</t>
  </si>
  <si>
    <t>5GHz Sector Antenna3-yr.</t>
  </si>
  <si>
    <t>Z3 Cloud Mgd. Teleworker Gtwy. (Mgmt. Only)</t>
  </si>
  <si>
    <t>5GHz Sector Antenna5-yr.</t>
  </si>
  <si>
    <t>Dual Band Patch Antenna3-yr.</t>
  </si>
  <si>
    <t>Dual Band Patch Antenna5-yr.</t>
  </si>
  <si>
    <t>MV12N (Mgmt. Only)</t>
  </si>
  <si>
    <t>Dual Band Sector Antenna3-yr.</t>
  </si>
  <si>
    <t>MV12W (Mgmt. Only)</t>
  </si>
  <si>
    <t>Dual Band Sector Antenna5-yr.</t>
  </si>
  <si>
    <t>MV21 Indoor (Mgmt. Only)</t>
  </si>
  <si>
    <t>Indoor Dual-band Omni Antenna3-yr.</t>
  </si>
  <si>
    <t>MV71 Outdoor (Mgmt. Only)</t>
  </si>
  <si>
    <t>Indoor Dual-band Omni Antenna5-yr.</t>
  </si>
  <si>
    <t>Indoor Dual-band Omni Antenna, 6-port3-yr.</t>
  </si>
  <si>
    <t>Indoor Dual-band Omni Antenna, 6-port5-yr.</t>
  </si>
  <si>
    <t>Indoor Dual-band Downtilt Omni Antenna, 6-port3-yr.</t>
  </si>
  <si>
    <t>Indoor Dual-band Downtilt Omni Antenna, 6-port5-yr.</t>
  </si>
  <si>
    <t>Indoor Dual-band Wide Patch Antenna, 6-port3-yr.</t>
  </si>
  <si>
    <t>Indoor Dual-band Wide Patch Antenna, 6-port5-yr.</t>
  </si>
  <si>
    <t>Indoor Dual-band Narrow Patch Antenna, 6-port3-yr.</t>
  </si>
  <si>
    <t>Indoor Dual-band Narrow Patch Antenna, 6-port5-yr.</t>
  </si>
  <si>
    <t>Systems Manager3-yr.</t>
  </si>
  <si>
    <t>Systems Manager5-yr.</t>
  </si>
  <si>
    <t>End User Help Desk3-yr.</t>
  </si>
  <si>
    <t>End User Help Desk5-yr.</t>
  </si>
  <si>
    <t>Location Based Analytics3-yr.</t>
  </si>
  <si>
    <t>Location Based Analytics5-yr.</t>
  </si>
  <si>
    <t>This page intentionally left bank</t>
  </si>
  <si>
    <t>Lumen Network Storage</t>
  </si>
  <si>
    <t>Lumen Network Storage for Public Sector offers a dedicated, highly secure, storage solution deployed wherever the agencies want them - on-prem, agency data-center, and/or at a Lumen data center.  The solution is built to comply with CSfC, and includes 4 types of encryption solutions.  Network Storage for Public sector is a fully managed service with 100% U.S. persons 24/7.  Customers manage thier own encryption keys and roles-based access controlls.  Priced at a few cents per GB stored per month, Lumen Network storage offers the uber-low latency, highest performance all solid state storage scalable to PB's.   Geographic replication options and snap-shotting included as well.  Lumen Network Storage for Public Sector provides enterprise grade storage wherever businesses need it. Driven by the need to maintain consistent, predictable performance within an optimal cost structure, Lumen Network Storage for Public Sector is designed for agencies that need enterprise grade performance that meets the most stringent security requirements.</t>
  </si>
  <si>
    <t>Term Pricing</t>
  </si>
  <si>
    <t>Feature Description</t>
  </si>
  <si>
    <t>At This Non-recurring Cost</t>
  </si>
  <si>
    <t>Month to month</t>
  </si>
  <si>
    <t>Lumen Network Storage for Public Sector;  Dedicated Premium</t>
  </si>
  <si>
    <t>Dedicated, deployed to suit, encryption, shapshots, fully managed, 100% US persons 24/7, high performace, archive</t>
  </si>
  <si>
    <t>Built in 84TB or 200TB increments</t>
  </si>
  <si>
    <t>Per Gbyte</t>
  </si>
  <si>
    <t>This page intentionaly left blank</t>
  </si>
  <si>
    <t>Lumen Network Consulting and Implementation Services</t>
  </si>
  <si>
    <t>Site Infrastructure Services (site readiness)</t>
  </si>
  <si>
    <t>Site Survey, Cable Plan, Cabling/Inside Wiring, Demarc Extensions, Local Exchange Carrier (LEC), Entrance Facilities</t>
  </si>
  <si>
    <t>Site Infrastructure Services (SIS) - this services consist of providing a Single point of contact to complete the connection between the Minimum Point of Entry (MPOE) or Demarcation point and the customer suite including any entrance facility requirements needed to access the MPOE. Core Site Infrastructure Services include: Inside/Outside plant cabling, Demarc extensions, LEC requirements, Entrance Facilities. In general, any type of Cabling service would fall into the practice.</t>
  </si>
  <si>
    <t xml:space="preserve">Pricing is ICB </t>
  </si>
  <si>
    <t>Site Surveys (wireless and physical), LAN/Structured Cabling, Network Equipment Installation, Equipment Relocation Services (ERS), Data Center migrations/consolidations, Router Install, Switch Install,  Access Point Install.</t>
  </si>
  <si>
    <t>Support organization's network technology transformation with equipment installation through testing and/or relocation of equipment.</t>
  </si>
  <si>
    <r>
      <rPr>
        <b/>
        <sz val="12"/>
        <color rgb="FF000000"/>
        <rFont val="Calibri"/>
        <family val="2"/>
        <scheme val="minor"/>
      </rPr>
      <t>Important EBAS Note:</t>
    </r>
    <r>
      <rPr>
        <sz val="12"/>
        <color rgb="FF000000"/>
        <rFont val="Calibri"/>
        <family val="2"/>
        <scheme val="minor"/>
      </rPr>
      <t xml:space="preserve">                                                                                                                                                           Due to unforeseen serviceability and construction costs, 3rd Party Broadband can have a 20-40% serviceability fallout.</t>
    </r>
  </si>
  <si>
    <t>Standard Broadband Service Options</t>
  </si>
  <si>
    <t xml:space="preserve">Standard NRC $150 </t>
  </si>
  <si>
    <t>Static IP MRC $12</t>
  </si>
  <si>
    <t>1-5 usable Static IP's can be ordered</t>
  </si>
  <si>
    <t>No Management Fee</t>
  </si>
  <si>
    <t>EBAS Satellite</t>
  </si>
  <si>
    <t>24 Month Minimum commitment is required</t>
  </si>
  <si>
    <t xml:space="preserve">EBAS Satellite is available on a limited basis </t>
  </si>
  <si>
    <t>EBAS Satellite Sites need to be pre quaified</t>
  </si>
  <si>
    <t>EBAS Satellite Pricing is ICB</t>
  </si>
  <si>
    <t xml:space="preserve">All sales involving EBAS Satellite require pre-approval by product management prior to customer commitment or quoting </t>
  </si>
  <si>
    <t>The EBAS Satellite option is only available for GEO via Viasat</t>
  </si>
  <si>
    <t xml:space="preserve">911Inform Pricing </t>
  </si>
  <si>
    <t>Limited to the following PA's/ Contracts;  AK, WA, City of HighPoint NC, Collier Cty FL, City of Tallahassee FL, Admin Office of the Courts KY</t>
  </si>
  <si>
    <t>Enterprise Zoom Pricing for SLED</t>
  </si>
  <si>
    <t xml:space="preserve"> Zoom for Government Pricing for SLED</t>
  </si>
  <si>
    <t>LUMEN SOLUTIONS FOR Zoom
(ENTERPRISE) RATES</t>
  </si>
  <si>
    <t xml:space="preserve">LUMEN SOLUTIONS FOR Zoom
FOR GOVERNMENT RATES
</t>
  </si>
  <si>
    <t>Annual Only</t>
  </si>
  <si>
    <t>Plan Name</t>
  </si>
  <si>
    <t>SKU</t>
  </si>
  <si>
    <t>List Rate</t>
  </si>
  <si>
    <t>Tier From</t>
  </si>
  <si>
    <t>Tier To</t>
  </si>
  <si>
    <t>Zoom Workplace Pro Monthly</t>
  </si>
  <si>
    <t>PAR1-PRO-BASE-NH1M</t>
  </si>
  <si>
    <t>FedRAMP Enterprise meeting License with 500 capacity and Web 100 capability 1 Year: Tier Start: 50 Tier End: 99</t>
  </si>
  <si>
    <t>ZFG1-EP01-ENT5-BD1Y</t>
  </si>
  <si>
    <t>PAR2-PRO-BASE-NH1M</t>
  </si>
  <si>
    <t>FedRAMP Enterprise meeting License with 500 capacity and Web 100 capability 1 Year: Tier Start: 100 Tier End: 499</t>
  </si>
  <si>
    <t>ZFG2-EP01-ENT5-BD1Y</t>
  </si>
  <si>
    <t>PAR3-PRO-BASE-NH1M</t>
  </si>
  <si>
    <t>FedRAMP Enterprise meeting License with 500 capacity and Web 100 capability 1 Year: Tier Start: 500 Tier End: 999</t>
  </si>
  <si>
    <t>ZFG3-EP01-ENT5-BD1Y</t>
  </si>
  <si>
    <t>PAR4-PRO-BASE-NH1M</t>
  </si>
  <si>
    <t>FedRAMP Enterprise meeting License with 500 capacity and Web 100 capability 1 Year: Tier Start: 1,000 Tier End: 2,499</t>
  </si>
  <si>
    <t>ZFG4-EP01-ENT5-BD1Y</t>
  </si>
  <si>
    <t>PAR5-PRO-BASE-NH1M</t>
  </si>
  <si>
    <t>FedRAMP Enterprise meeting License with 500 capacity and Web 100 capability 1 Year: Tier Start: 2,500 Tier End: 4,999</t>
  </si>
  <si>
    <t>ZFG5-EP01-ENT5-BD1Y</t>
  </si>
  <si>
    <t>PAR6-PRO-BASE-NH1M</t>
  </si>
  <si>
    <t>FedRAMP Enterprise meeting License with 500 capacity and Web 100 capability 1 Year: Tier Start: 5,000 Tier End: 7,499</t>
  </si>
  <si>
    <t>ZFG6-EP01-ENT5-BD1Y</t>
  </si>
  <si>
    <t>PAR7-PRO-BASE-NH1M</t>
  </si>
  <si>
    <t>FedRAMP Enterprise meeting License with 500 capacity and Web 100 capability 1 Year: Tier Start: 7500 Tier End: 9999</t>
  </si>
  <si>
    <t>ZFG7-EP01-ENT5-BD1Y</t>
  </si>
  <si>
    <t>Zoom Workplace Pro Annual</t>
  </si>
  <si>
    <t>PAR1-PRO-BASE-NH1Y</t>
  </si>
  <si>
    <t>FedRAMP Enterprise meeting License with 500 capacity and Web 100 capability 1 year: Tier Start: 10,000 Tier End: 24,999</t>
  </si>
  <si>
    <t>ZFG8-EP01-ENT5-BD1Y</t>
  </si>
  <si>
    <t>PAR2-PRO-BASE-NH1Y</t>
  </si>
  <si>
    <t>FedRAMP Enterprise meeting License with 500 capacity and Web 100 capability 1 Year: Tier Start: 25,000 Tier End: 49,999</t>
  </si>
  <si>
    <t>ZFG9-EP01-ENT5-BD1Y</t>
  </si>
  <si>
    <t>PAR3-PRO-BASE-NH1Y</t>
  </si>
  <si>
    <t>FedRAMP Enterprise meeting License with 500 capacity and Web 100 capability 1 Year Tier Start: 50,000 Tier End:</t>
  </si>
  <si>
    <t>ZFG10-EP01-ENT5-BD1Y</t>
  </si>
  <si>
    <t>-</t>
  </si>
  <si>
    <t>PAR4-PRO-BASE-NH1Y</t>
  </si>
  <si>
    <t>FedRAMP Enterprise meeting License with 500 capacity and Web 100 capability Monthly: Tier Start: 50 Tier End: 99</t>
  </si>
  <si>
    <t>ZFG1-EP01-ENT5-BD1M</t>
  </si>
  <si>
    <t>PAR5-PRO-BASE-NH1Y</t>
  </si>
  <si>
    <t>FedRAMP Enterprise meeting License with 500 capacity and Web 100 capability Monthly: Tier Start: 100 Tier End: 499</t>
  </si>
  <si>
    <t>ZFG2-EP01-ENT5-BD1M</t>
  </si>
  <si>
    <t>PAR6-PRO-BASE-NH1Y</t>
  </si>
  <si>
    <t>FedRAMP Enterprise meeting License with 500 capacity and Web 100 capability Monthly: Tier Start: 500 Tier End: 999</t>
  </si>
  <si>
    <t>ZFG3-EP01-ENT5-BD1M</t>
  </si>
  <si>
    <t>PAR7-PRO-BASE-NH1Y</t>
  </si>
  <si>
    <t>FedRAMP Enterprise meeting License with 500 capacity and Web 100 capability Monthly: Tier Start: 1,000 Tier End: 2,499</t>
  </si>
  <si>
    <t>ZFG4-EP01-ENT5-BD1M</t>
  </si>
  <si>
    <t>Zoom Workplace Pro Two Year Prepay</t>
  </si>
  <si>
    <t>PAR1-PRO-BASE-NH2Y</t>
  </si>
  <si>
    <t>FedRAMP Enterprise meeting License with 500 capacity and Web 100 capability Monthly: Tier Start: 2,500 Tier End: 4,999</t>
  </si>
  <si>
    <t>ZFG5-EP01-ENT5-BD1M</t>
  </si>
  <si>
    <t>PAR2-PRO-BASE-NH2Y</t>
  </si>
  <si>
    <t>FedRAMP Enterprise meeting License with 500 capacity and Web 100 capability Monthly: Tier Start: 5,000 Tier End: 7,499</t>
  </si>
  <si>
    <t>ZFG6-EP01-ENT5-BD1M</t>
  </si>
  <si>
    <t>PAR3-PRO-BASE-NH2Y</t>
  </si>
  <si>
    <t>FedRAMP Enterprise meeting License with 500 capacity and Web 100 capability Monthly: Tier Start: 7500 Tier End: 9999</t>
  </si>
  <si>
    <t>ZFG7-EP01-ENT5-BD1M</t>
  </si>
  <si>
    <t>PAR4-PRO-BASE-NH2Y</t>
  </si>
  <si>
    <t>FedRAMP Enterprise meeting License with 500 capacity and Web 100 capability Monthly: Tier Start: 10,000 Tier End: 24,999</t>
  </si>
  <si>
    <t>ZFG8-EP01-ENT5-BD1M</t>
  </si>
  <si>
    <t>PAR5-PRO-BASE-NH2Y</t>
  </si>
  <si>
    <t>FedRAMP Enterprise meeting License with 500 capacity and Web 100 capability Monthly: Tier Start: 25,000 Tier End: 49,999</t>
  </si>
  <si>
    <t>ZFG9-EP01-ENT5-BD1M</t>
  </si>
  <si>
    <t>PAR6-PRO-BASE-NH2Y</t>
  </si>
  <si>
    <t>FedRAMP Enterprise meeting License with 500 capacity and Web 100 capability Monthly: Tier Start: 50,000 Tier End:</t>
  </si>
  <si>
    <t>ZFG10-EP01-ENT5-BD1M</t>
  </si>
  <si>
    <t>PAR7-PRO-BASE-NH2Y</t>
  </si>
  <si>
    <t>FedRAMP Enterprise meeting License with 500 capacity and Web 100 capability 3 Year: Tier Start: 50 Tier End: 99</t>
  </si>
  <si>
    <t>ZFG1-EP01-ENT5-BD3Y</t>
  </si>
  <si>
    <t>Zoom Workplace Pro Three Year Prepay</t>
  </si>
  <si>
    <t>PAR1-PRO-BASE-NH3Y</t>
  </si>
  <si>
    <t>FedRAMP Enterprise meeting License with 500 capacity and Web 100 capability 3 Year: Tier Start: 100 Tier End: 499</t>
  </si>
  <si>
    <t>ZFG2-EP01-ENT5-BD3Y</t>
  </si>
  <si>
    <t>PAR2-PRO-BASE-NH3Y</t>
  </si>
  <si>
    <t>FedRAMP Enterprise meeting License with 500 capacity and Web 100 capability 3 Year: Tier Start: 500 Tier End: 999</t>
  </si>
  <si>
    <t>ZFG3-EP01-ENT5-BD3Y</t>
  </si>
  <si>
    <t>PAR3-PRO-BASE-NH3Y</t>
  </si>
  <si>
    <t>FedRAMP Enterprise meeting License with 500 capacity and Web 100 capability 3 Year: Tier Start: 1,000 Tier End: 2,499</t>
  </si>
  <si>
    <t>ZFG4-EP01-ENT5-BD3Y</t>
  </si>
  <si>
    <t>PAR4-PRO-BASE-NH3Y</t>
  </si>
  <si>
    <t>FedRAMP Enterprise meeting License with 500 capacity and Web 100 capability 3 Year: Tier Start: 2,500 Tier End: 4,999</t>
  </si>
  <si>
    <t>ZFG5-EP01-ENT5-BD3Y</t>
  </si>
  <si>
    <t>PAR5-PRO-BASE-NH3Y</t>
  </si>
  <si>
    <t>FedRAMP Enterprise meeting License with 500 capacity and Web 100 capability 3 Year: Tier Start: 5,000 Tier End: 7,499</t>
  </si>
  <si>
    <t>ZFG6-EP01-ENT5-BD3Y</t>
  </si>
  <si>
    <t>PAR6-PRO-BASE-NH3Y</t>
  </si>
  <si>
    <t>FedRAMP Enterprise meeting License with 500 capacity and Web 100 capability 3 Year: Tier Start: 7500 Tier End: 9999</t>
  </si>
  <si>
    <t>ZFG7-EP01-ENT5-BD3Y</t>
  </si>
  <si>
    <t>PAR7-PRO-BASE-NH3Y</t>
  </si>
  <si>
    <t>FedRAMP Enterprise meeting License with 500 capacity and Web 100 capability 3 year: Tier Start: 10,000 Tier End: 24,999</t>
  </si>
  <si>
    <t>ZFG8-EP01-ENT5-BD3Y</t>
  </si>
  <si>
    <t>Zoom Workplace Business Monthly</t>
  </si>
  <si>
    <t>PAR1-BIZ-BASE-NH1M</t>
  </si>
  <si>
    <t>FedRAMP Enterprise meeting License with 500 capacity and Web 100 capability 3 Year: Tier Start: 25,000 Tier End: 49,999</t>
  </si>
  <si>
    <t>ZFG9-EP01-ENT5-BD3Y</t>
  </si>
  <si>
    <t>PAR2-BIZ-BASE-NH1M</t>
  </si>
  <si>
    <t>FedRAMP Enterprise meeting License with 500 capacity and Web 100 capability 3 Year Tier Start: 50,000 Tier End:</t>
  </si>
  <si>
    <t>ZFG10-EP01-ENT5-BD3Y</t>
  </si>
  <si>
    <t>PAR3-BIZ-BASE-NH1M</t>
  </si>
  <si>
    <t>FedRAMP Enterprise meeting License with 500 capacity and Web 100 capability 2 Year: Tier Start: 50 Tier End: 99</t>
  </si>
  <si>
    <t>ZFG1-EP01-ENT5-BD2Y</t>
  </si>
  <si>
    <t>PAR4-BIZ-BASE-NH1M</t>
  </si>
  <si>
    <t>FedRAMP Enterprise meeting License with 500 capacity and Web 100 capability 2 Year: Tier Start: 100 Tier End: 499</t>
  </si>
  <si>
    <t>ZFG2-EP01-ENT5-BD2Y</t>
  </si>
  <si>
    <t>PAR5-BIZ-BASE-NH1M</t>
  </si>
  <si>
    <t>FedRAMP Enterprise meeting License with 500 capacity and Web 100 capability 2 Year: Tier Start: 500 Tier End: 999</t>
  </si>
  <si>
    <t>ZFG3-EP01-ENT5-BD2Y</t>
  </si>
  <si>
    <t>PAR6-BIZ-BASE-NH1M</t>
  </si>
  <si>
    <t>FedRAMP Enterprise meeting License with 500 capacity and Web 100 capability 2 Year: Tier Start: 1,000 Tier End: 2,499</t>
  </si>
  <si>
    <t>ZFG4-EP01-ENT5-BD2Y</t>
  </si>
  <si>
    <t>PAR7-BIZ-BASE-NH1M</t>
  </si>
  <si>
    <t>FedRAMP Enterprise meeting License with 500 capacity and Web 100 capability 2 Year: Tier Start: 2,500 Tier End: 4,999</t>
  </si>
  <si>
    <t>ZFG5-EP01-ENT5-BD2Y</t>
  </si>
  <si>
    <t>PAR8-BIZ-BASE-NH1M</t>
  </si>
  <si>
    <t>FedRAMP Enterprise meeting License with 500 capacity and Web 100 capability 2 Year: Tier Start: 5,000 Tier End: 7,499</t>
  </si>
  <si>
    <t>ZFG7-EP01-ENT5-BD2Y</t>
  </si>
  <si>
    <t>PAR9-BIZ-BASE-NH1M</t>
  </si>
  <si>
    <t>FedRAMP Enterprise meeting License with 500 capacity and Web 100 capability 2 Year: Tier Start: 7500 Tier End: 9999</t>
  </si>
  <si>
    <t>ZFG8-EP01-ENT5-BD2Y</t>
  </si>
  <si>
    <t>Zoom Workplace Business Annual</t>
  </si>
  <si>
    <t>PAR1-BIZ-BASE-NH1Y</t>
  </si>
  <si>
    <t>FedRAMP Enterprise meeting License with 500 capacity and Web 100 capability 2 year: Tier Start: 10,000 Tier End: 24,999</t>
  </si>
  <si>
    <t>ZFG9-EP01-ENT5-BD2Y</t>
  </si>
  <si>
    <t>PAR2-BIZ-BASE-NH1Y</t>
  </si>
  <si>
    <t>FedRAMP Enterprise meeting License with 500 capacity and Web 100 capability 2 Year: Tier Start: 25,000 Tier End: 49,999</t>
  </si>
  <si>
    <t>ZFG10-EP01-ENT5-BD2Y</t>
  </si>
  <si>
    <t>PAR3-BIZ-BASE-NH1Y</t>
  </si>
  <si>
    <t>FedRAMP Enterprise meeting License with 500 capacity and Web 100 capability 2 Year Tier Start: 50,000 Tier End:</t>
  </si>
  <si>
    <t>ZFG11-EP01-ENT5-BD2Y</t>
  </si>
  <si>
    <t>PAR4-BIZ-BASE-NH1Y</t>
  </si>
  <si>
    <t>FedRAMP Business meeting license with 350 Capacity 1 Year : Tier Start: 10 Tier End: 49</t>
  </si>
  <si>
    <t>ZFG1-BIZ-BASE-NH1Y</t>
  </si>
  <si>
    <t>PAR5-BIZ-BASE-NH1Y</t>
  </si>
  <si>
    <t>FedRAMP Business meeting license with 350 Capacity 1 Year : Tier Start: 50 Tier End: 99</t>
  </si>
  <si>
    <t>ZFG2-BIZ-BASE-NH1Y</t>
  </si>
  <si>
    <t>PAR6-BIZ-BASE-NH1Y</t>
  </si>
  <si>
    <t>FedRAMP Business meeting license with 350 Capacity 1 Year Tier Start: 100 Tier End: 249</t>
  </si>
  <si>
    <t>ZFG3-BIZ-BASE-NH1Y</t>
  </si>
  <si>
    <t>PAR7-BIZ-BASE-NH1Y</t>
  </si>
  <si>
    <t>FedRAMP Business meeting license with 350 Capacity 1 Year : Tier Start: 250 Tier End: 499</t>
  </si>
  <si>
    <t>ZFG4-BIZ-BASE-NH1Y</t>
  </si>
  <si>
    <t>PAR8-BIZ-BASE-NH1Y</t>
  </si>
  <si>
    <t>FedRAMP Business meeting license with 350 Capacity 1 Year : Tier Start: 500 Tier End: 999</t>
  </si>
  <si>
    <t>ZFG5-BIZ-BASE-NH1Y</t>
  </si>
  <si>
    <t>PAR9-BIZ-BASE-NH1Y</t>
  </si>
  <si>
    <t>FedRAMP Business meeting license with 350 Capacity 1 Year : Tier Start: 1000 Tier End:1499</t>
  </si>
  <si>
    <t>ZFG6-BIZ-BASE-NH1Y</t>
  </si>
  <si>
    <t>Zoom Workplace Business Two Years Prepay</t>
  </si>
  <si>
    <t>PAR1-BIZ-BASE-NH2Y</t>
  </si>
  <si>
    <t>FedRAMP Business meeting license with 350 Capacity 1 Year : Tier Start: 1500 Tier End:2499</t>
  </si>
  <si>
    <t>ZFG7-BIZ-BASE-NH1Y</t>
  </si>
  <si>
    <t>PAR2-BIZ-BASE-NH2Y</t>
  </si>
  <si>
    <t>FedRAMP Business meeting license with 350 Capacity 1 Year : Tier Start: 2500 Tier End:4999</t>
  </si>
  <si>
    <t>ZFG8-BIZ-BASE-NH1Y</t>
  </si>
  <si>
    <t>PAR3-BIZ-BASE-NH2Y</t>
  </si>
  <si>
    <t>FedRAMP Business meeting license with 350 Capacity 1 Year : Tier Start: 5000 Tier End:</t>
  </si>
  <si>
    <t>ZFG9-BIZ-BASE-NH1Y</t>
  </si>
  <si>
    <t>PAR4-BIZ-BASE-NH2Y</t>
  </si>
  <si>
    <t>FedRAMP Business meeting license with 350 Capacity Monthly: Tier Start: 10 Tier End: 49</t>
  </si>
  <si>
    <t>ZFG1-BIZ-BASE-NH1M</t>
  </si>
  <si>
    <t>PAR5-BIZ-BASE-NH2Y</t>
  </si>
  <si>
    <t>FedRAMP Business meeting license with 350 Capacity Monthlyy: Tier Start: 50 Tier End: 99</t>
  </si>
  <si>
    <t>ZFG2-BIZ-BASE-NH1M</t>
  </si>
  <si>
    <t>PAR6-BIZ-BASE-NH2Y</t>
  </si>
  <si>
    <t>FedRAMP Business meeting license with 350 Capacity Monthly: Tier Start: 100 Tier End: 249</t>
  </si>
  <si>
    <t>ZFG3-BIZ-BASE-NH1M</t>
  </si>
  <si>
    <t>PAR7-BIZ-BASE-NH2Y</t>
  </si>
  <si>
    <t>FedRAMP Business meeting license with 350 Capacity Monthly : Tier Start: 250 Tier End: 499</t>
  </si>
  <si>
    <t>ZFG4-BIZ-BASE-NH1M</t>
  </si>
  <si>
    <t>PAR8-BIZ-BASE-NH2Y</t>
  </si>
  <si>
    <t>FedRAMP Business meeting license with 350 Capacity Monthly: Tier Start: 500 Tier End: 999</t>
  </si>
  <si>
    <t>ZFG5-BIZ-BASE-NH1M</t>
  </si>
  <si>
    <t>PAR9-BIZ-BASE-NH2Y</t>
  </si>
  <si>
    <t>FedRAMP Business meeting license with 350 Capacity Monthly: Tier Start: 1000 Tier End:1499</t>
  </si>
  <si>
    <t>ZFG6-BIZ-BASE-NH1M</t>
  </si>
  <si>
    <t>Zoom Workplace Business Three Years Prepay</t>
  </si>
  <si>
    <t>PAR1-BIZ-BASE-NH3Y</t>
  </si>
  <si>
    <t>FedRAMP Business meeting license with 350 Capacity Monthly: Tier Start: 1500 Tier End:2499</t>
  </si>
  <si>
    <t>ZFG7-BIZ-BASE-NH1M</t>
  </si>
  <si>
    <t>PAR2-BIZ-BASE-NH3Y</t>
  </si>
  <si>
    <t>FedRAMP Business meeting license with 350 Capacity Monthly: Tier Start: 2500 Tier End:4999</t>
  </si>
  <si>
    <t>ZFG8-BIZ-BASE-NH1M</t>
  </si>
  <si>
    <t>PAR3-BIZ-BASE-NH3Y</t>
  </si>
  <si>
    <t>FedRAMP Business meeting license with 350 Capacity Monthly: Tier Start: 5000 Tier End:</t>
  </si>
  <si>
    <t>ZFG9-BIZ-BASE-NH1M</t>
  </si>
  <si>
    <t>PAR4-BIZ-BASE-NH3Y</t>
  </si>
  <si>
    <t>FedRAMP Business meeting license with 350 Capacity 3 Year : Tier Start: 10 Tier End: 49</t>
  </si>
  <si>
    <t>ZFG1-BIZ-BASE-NH3Y</t>
  </si>
  <si>
    <t>PAR5-BIZ-BASE-NH3Y</t>
  </si>
  <si>
    <t>FedRAMP Business meeting license with 350 Capacity 3 Year : Tier Start: 50 Tier End: 99</t>
  </si>
  <si>
    <t>ZFG2-BIZ-BASE-NH3Y</t>
  </si>
  <si>
    <t>PAR6-BIZ-BASE-NH3Y</t>
  </si>
  <si>
    <t>FedRAMP Business meeting license with 350 Capacity 3 Year : Tier Start: 100 Tier End: 249</t>
  </si>
  <si>
    <t>ZFG3-BIZ-BASE-NH3Y</t>
  </si>
  <si>
    <t>PAR7-BIZ-BASE-NH3Y</t>
  </si>
  <si>
    <t>FedRAMP Business meeting license with 350 Capacity 3 Year : Tier Start: 250 Tier End: 499</t>
  </si>
  <si>
    <t>ZFG4-BIZ-BASE-NH3Y</t>
  </si>
  <si>
    <t>PAR8-BIZ-BASE-NH3Y</t>
  </si>
  <si>
    <t>FedRAMP Business meeting license with 350 Capacity 3 Year : Tier Start: 500 Tier End: 999</t>
  </si>
  <si>
    <t>ZFG5-BIZ-BASE-NH3Y</t>
  </si>
  <si>
    <t>PAR9-BIZ-BASE-NH3Y</t>
  </si>
  <si>
    <t>FedRAMP Business meeting license with 350 Capacity 3 Year : Tier Start: 1000 Tier End:1499</t>
  </si>
  <si>
    <t>ZFG6-BIZ-BASE-NH3Y</t>
  </si>
  <si>
    <t>Zoom Workplace Business Plus US/Canada Monthly</t>
  </si>
  <si>
    <t>Z1-BIZP-USCA-1-MO</t>
  </si>
  <si>
    <t>FedRAMP Business meeting license with 350 Capacity 3 Year : Tier Start: 1500 Tier End:2499</t>
  </si>
  <si>
    <t>ZFG7-BIZ-BASE-NH3Y</t>
  </si>
  <si>
    <t>Z1-BIZP-USCA-50-MO</t>
  </si>
  <si>
    <t>FedRAMP Business meeting license with 350 Capacity 3 Year : Tier Start: 2500 Tier End:4999</t>
  </si>
  <si>
    <t>ZFG8-BIZ-BASE-NH3Y</t>
  </si>
  <si>
    <t>Z1-BIZP-USCA-250-MO</t>
  </si>
  <si>
    <t>FedRAMP Business meeting license with 350 Capacity 3 Year : Tier Start: 5000 Tier End:</t>
  </si>
  <si>
    <t>ZFG9-BIZ-BASE-NH3Y</t>
  </si>
  <si>
    <t>Z1-BIZP-USCA-500-MO</t>
  </si>
  <si>
    <t>FedRAMP Business meeting license with 350 Capacity 2 Year : Tier Start: 10 Tier End: 49</t>
  </si>
  <si>
    <t>ZFG1-BIZ-BASE-NH2Y</t>
  </si>
  <si>
    <t>Z1-BIZP-USCA-1K-MO</t>
  </si>
  <si>
    <t>FedRAMP Business meeting license with 350 Capacity 2 Year : Tier Start: 50 Tier End: 99</t>
  </si>
  <si>
    <t>ZFG2-BIZ-BASE-NH2Y</t>
  </si>
  <si>
    <t>Z1-BIZP-USCA-2500-MO</t>
  </si>
  <si>
    <t>FedRAMP Business meeting license with 350 Capacity 2 Year : Tier Start: 100 Tier End: 249</t>
  </si>
  <si>
    <t>ZFG3-BIZ-BASE-NH2Y</t>
  </si>
  <si>
    <t>Z1-BIZP-USCA-5K-MO</t>
  </si>
  <si>
    <t>FedRAMP Business meeting license with 350 Capacity 2 Year : Tier Start: 250 Tier End: 499</t>
  </si>
  <si>
    <t>ZFG4-BIZ-BASE-NH2Y</t>
  </si>
  <si>
    <t>Zoom Workplace Business Plus US/Canada Annual</t>
  </si>
  <si>
    <t>Z1-BIZP-USCA-1-1YP</t>
  </si>
  <si>
    <t>FedRAMP Business meeting license with 350 Capacity 2 Year : Tier Start: 500 Tier End: 999</t>
  </si>
  <si>
    <t>ZFG5-BIZ-BASE-NH2Y</t>
  </si>
  <si>
    <t>Z1-BIZP-USCA-50-1YP</t>
  </si>
  <si>
    <t>FedRAMP Business meeting license with 350 Capacity 2 Year : Tier Start: 1000 Tier End:1499</t>
  </si>
  <si>
    <t>ZFG6-BIZ-BASE-NH2Y</t>
  </si>
  <si>
    <t>Z1-BIZP-USCA-250-1YP</t>
  </si>
  <si>
    <t>FedRAMP Business meeting license with 350 Capacity 2 Year : Tier Start: 1500 Tier End:2499</t>
  </si>
  <si>
    <t>ZFG7-BIZ-BASE-NH2Y</t>
  </si>
  <si>
    <t>Z1-BIZP-USCA-500-1YP</t>
  </si>
  <si>
    <t>FedRAMP Business meeting license with 350 Capacity 2 Year : Tier Start: 2500 Tier End:4999</t>
  </si>
  <si>
    <t>ZFG8-BIZ-BASE-NH2Y</t>
  </si>
  <si>
    <t>Z1-BIZP-USCA-1K-1YP</t>
  </si>
  <si>
    <t>FedRAMP Business meeting license with 350 Capacity 2 Year : Tier Start: 5000 Tier End:</t>
  </si>
  <si>
    <t>ZFG9-BIZ-BASE-NH2Y</t>
  </si>
  <si>
    <t>Z1-BIZP-USCA-2500-1YP</t>
  </si>
  <si>
    <t>FedRAMP Enterprise offer with 500 capacity meetings and webinars plus Web 100 capability 1 Year : Tier Start: 50 Tier End: 249</t>
  </si>
  <si>
    <t>ZFG1-AH30-ENT5-BD1Y</t>
  </si>
  <si>
    <t>Z1-BIZP-USCA-5K-1YP</t>
  </si>
  <si>
    <t>FedRAMP Enterprise offer with 500 capacity meetings and webinars plus Web 100 capability 1 Year : Tier Start: 250 Tier End: 999</t>
  </si>
  <si>
    <t>ZFG2-AH30-ENT5-BD1Y</t>
  </si>
  <si>
    <t>Zoom Workplace Business Plus US/Canada Two Years Prepay</t>
  </si>
  <si>
    <t>Z1-BIZP-USCA-1-2YP</t>
  </si>
  <si>
    <t>FedRAMP Enterprise offer with 500 capacity meetings and webinars plus Web 100 capability 1 Year : Tier Start: 1,000 Tier End: 2,499</t>
  </si>
  <si>
    <t>ZFG3-AH30-ENT5-BD1Y</t>
  </si>
  <si>
    <t>Z1-BIZP-USCA-50-2YP</t>
  </si>
  <si>
    <t>FedRAMP Enterprise offer with 500 capacity meetings and webinars plus Web 100 capability 1 Year : Tier Start: 2,500 Tier End: 4,999</t>
  </si>
  <si>
    <t>ZFG4-AH30-ENT5-BD1Y</t>
  </si>
  <si>
    <t>Z1-BIZP-USCA-250-2YP</t>
  </si>
  <si>
    <t>FedRAMP Enterprise offer with 500 capacity meetings and webinars plus Web 100 capability 1 Year : Tier Start: 5,000 Tier End: 9,999</t>
  </si>
  <si>
    <t>ZFG5-AH30-ENT5-BD1Y</t>
  </si>
  <si>
    <t>Z1-BIZP-USCA-500-2YP</t>
  </si>
  <si>
    <t>FedRAMP Enterprise offer with 500 capacity meetings and webinars plus Web 100 capability 1 Year : Tier Start: 10,000 Tier End: 19,999</t>
  </si>
  <si>
    <t>ZFG6-AH30-ENT5-BD1Y</t>
  </si>
  <si>
    <t>Z1-BIZP-USCA-1K-2YP</t>
  </si>
  <si>
    <t>FedRAMP Enterprise offer with 500 capacity meetings and webinars plus Web 100 capability 1 Year : Tier Start: 20,000 Tier End: 49,999</t>
  </si>
  <si>
    <t>ZFG7-AH30-ENT5-BD1Y</t>
  </si>
  <si>
    <t>Z1-BIZP-USCA-2500-2YP</t>
  </si>
  <si>
    <t>FedRAMP Enterprise offer with 500 capacity meetings and webinars plus Web 100 capability 1 Year : Tier Start: 50,000 Tier End: 74,999</t>
  </si>
  <si>
    <t>ZFG8-AH30-ENT5-BD1Y</t>
  </si>
  <si>
    <t>Z1-BIZP-USCA-5K-2YP</t>
  </si>
  <si>
    <t>FedRAMP Enterprise offer with 500 capacity meetings and webinars plus Web 100 capability 1 Year : Tier Start: 75,000 Tier End: 99,999</t>
  </si>
  <si>
    <t>ZFG9-AH30-ENT5-BD1Y</t>
  </si>
  <si>
    <t>Zoom Workplace Business Plus US/Canada Three Years Prepay</t>
  </si>
  <si>
    <t>Z1-BIZP-USCA-1-3YP</t>
  </si>
  <si>
    <t>FedRAMP Enterprise offer with 500 capacity meetings and webinars plus Web 100 capability 1 Year : Tier Start: 100,000 Tier End:</t>
  </si>
  <si>
    <t>ZFG10-AH30-ENT5-BD1Y</t>
  </si>
  <si>
    <t>Z1-BIZP-USCA-50-3YP</t>
  </si>
  <si>
    <t>FedRAMP Enterprise offer with 500 capacity meetings and webinars plus Web 100 capability Monthl y: Tier Start: 50 Tier End: 249</t>
  </si>
  <si>
    <t>ZFG1-AH30-ENT5-BD1M</t>
  </si>
  <si>
    <t>Z1-BIZP-USCA-250-3YP</t>
  </si>
  <si>
    <t>FedRAMP Enterprise offer with 500 capacity meetings and webinars plus Web 100 capability Monthly: Tier Start: 250 Tier End: 999</t>
  </si>
  <si>
    <t>ZFG2-AH30-ENT5-BD1M</t>
  </si>
  <si>
    <t>Z1-BIZP-USCA-500-3YP</t>
  </si>
  <si>
    <t>FedRAMP Enterprise offer with 500 capacity meetings and webinars plus Web 100 capability Monthly: Tier Start: 1,000 Tier End: 2,499</t>
  </si>
  <si>
    <t>ZFG3-AH30-ENT5-BD1M</t>
  </si>
  <si>
    <t>Z1-BIZP-USCA-1K-3YP</t>
  </si>
  <si>
    <t>FedRAMP Enterprise offer with 500 capacity meetings and webinars plus Web 100 capability Monthly: Tier Start: 2,500 Tier End: 4,999</t>
  </si>
  <si>
    <t>ZFG4-AH30-ENT5-BD1M</t>
  </si>
  <si>
    <t>Z1-BIZP-USCA-2500-3YP</t>
  </si>
  <si>
    <t>FedRAMP Enterprise offer with 500 capacity meetings and webinars plus Web 100 capability Monthly: Tier Start: 5,000 Tier End: 9,999</t>
  </si>
  <si>
    <t>ZFG5-AH30-ENT5-BD1M</t>
  </si>
  <si>
    <t>Z1-BIZP-USCA-5K-3YP</t>
  </si>
  <si>
    <t>FedRAMP Enterprise offer with 500 capacity meetings and webinars plus Web 100 capability Monthly: Tier Start: 10,000 Tier End: 19,999</t>
  </si>
  <si>
    <t>ZFG6-AH30-ENT5-BD1M</t>
  </si>
  <si>
    <t>Zoom Workplace Business Plus Japan Monthly</t>
  </si>
  <si>
    <t>Z1-BIZP-JPN-1-MO</t>
  </si>
  <si>
    <t>FedRAMP Enterprise offer with 500 capacity meetings and webinars plus Web 100 capability Monthly: Tier Start: 20,000 Tier End: 49,999</t>
  </si>
  <si>
    <t>ZFG7-AH30-ENT5-BD1M</t>
  </si>
  <si>
    <t>Z1-BIZP-JPN-50-MO</t>
  </si>
  <si>
    <t>FedRAMP Enterprise offer with 500 capacity meetings and webinars plus Web 100 capability Monthly: Tier Start: 50,000 Tier End: 74,999</t>
  </si>
  <si>
    <t>ZFG8-AH30-ENT5-BD1M</t>
  </si>
  <si>
    <t>Z1-BIZP-JPN-250-MO</t>
  </si>
  <si>
    <t>FedRAMP Enterprise offer with 500 capacity meetings and webinars plus Web 100 capability Monthly: Tier Start: 75,000 Tier End: 99,999</t>
  </si>
  <si>
    <t>ZFG9-AH30-ENT5-BD1M</t>
  </si>
  <si>
    <t>Z1-BIZP-JPN-500-MO</t>
  </si>
  <si>
    <t>FedRAMP Enterprise offer with 500 capacity meetings and webinars plus Web 100 capability Monthly: Tier Start: 100,000 Tier End:</t>
  </si>
  <si>
    <t>ZFG10-AH30-ENT5-BD1M</t>
  </si>
  <si>
    <t>Z1-BIZP-JPN-1K-MO</t>
  </si>
  <si>
    <t>FedRAMP Zoom Room Named Host 1 Year : Tier Start:1 Tier End: 9</t>
  </si>
  <si>
    <t>ZFG1-ROOM-BASE-RM1Y</t>
  </si>
  <si>
    <t>Z1-BIZP-JPN-2500-MO</t>
  </si>
  <si>
    <t>FedRAMP Zoom Room Named Host 1 Year : Tier Start:10 Tier End: 24</t>
  </si>
  <si>
    <t>ZFG2-ROOM-BASE-RM1Y</t>
  </si>
  <si>
    <t>Z1-BIZP-JPN-5K-MO</t>
  </si>
  <si>
    <t>FedRAMP Zoom Room Named Host 1 Year : Tier Start:25 Tier End: 49</t>
  </si>
  <si>
    <t>ZFG3-ROOM-BASE-RM1Y</t>
  </si>
  <si>
    <t>Zoom Workplace Business Plus Japan Annual</t>
  </si>
  <si>
    <t>Z1-BIZP-JPN-1-1YP</t>
  </si>
  <si>
    <t>FedRAMP Zoom Room Named Host 1 Year : Tier Start:50 Tier End: 99</t>
  </si>
  <si>
    <t>ZFG4-ROOM-BASE-RM1Y</t>
  </si>
  <si>
    <t>Z1-BIZP-JPN-50-1YP</t>
  </si>
  <si>
    <t>FedRAMP Zoom Room Named Host 1 Year : Tier Start:100 Tier End: 249</t>
  </si>
  <si>
    <t>ZFG5-ROOM-BASE-RM1Y</t>
  </si>
  <si>
    <t>Z1-BIZP-JPN-250-1YP</t>
  </si>
  <si>
    <t>FedRAMP Zoom Room Named Host 1 Year : Tier Start:250 Tier End: 499</t>
  </si>
  <si>
    <t>ZFG6-ROOM-BASE-RM1Y</t>
  </si>
  <si>
    <t>Z1-BIZP-JPN-500-1YP</t>
  </si>
  <si>
    <t>FedRAMP Zoom Room Named Host 1 Year : Tier Start:500 Tier End: 999</t>
  </si>
  <si>
    <t>ZFG7-ROOM-BASE-RM1Y</t>
  </si>
  <si>
    <t>Z1-BIZP-JPN-1K-1YP</t>
  </si>
  <si>
    <t>FedRAMP Zoom Room Named Host 1 Year : Tier Start:1,000 Tier End: 2,499</t>
  </si>
  <si>
    <t>ZFG8-ROOM-BASE-RM1Y</t>
  </si>
  <si>
    <t>Z1-BIZP-JPN-2500-1YP</t>
  </si>
  <si>
    <t>FedRAMP Zoom Room Named Host 1 Year : Tier Start: 2,500 Tier End:</t>
  </si>
  <si>
    <t>ZFG9-ROOM-BASE-RM1Y</t>
  </si>
  <si>
    <t>Z1-BIZP-JPN-5K-1YP</t>
  </si>
  <si>
    <t>FedRAMP Zoom Room Named Host Monthly Tier Start:1 Tier End: 9</t>
  </si>
  <si>
    <t>ZFG1-ROOM-BASE-RM1M</t>
  </si>
  <si>
    <t>Zoom Workplace Business Plus Japan Two Years Prepay</t>
  </si>
  <si>
    <t>Z1-BIZP-JPN-1-2YP</t>
  </si>
  <si>
    <t>FedRAMP Zoom Room Named Host Monthly Tier Start:10 Tier End: 24</t>
  </si>
  <si>
    <t>ZFG2-ROOM-BASE-RM1M</t>
  </si>
  <si>
    <t>Z1-BIZP-JPN-50-2YP</t>
  </si>
  <si>
    <t>FedRAMP Zoom Room Named Host Monthly Tier Start:25 Tier End: 49</t>
  </si>
  <si>
    <t>ZFG3-ROOM-BASE-RM1M</t>
  </si>
  <si>
    <t>Z1-BIZP-JPN-250-2YP</t>
  </si>
  <si>
    <t>FedRAMP Zoom Room Named Host Monthly Tier Start:50 Tier End: 99</t>
  </si>
  <si>
    <t>ZFG4-ROOM-BASE-RM1M</t>
  </si>
  <si>
    <t>Z1-BIZP-JPN-500-2YP</t>
  </si>
  <si>
    <t>FedRAMP Zoom Room Named Host Monthly Tier Start:100 Tier End: 249</t>
  </si>
  <si>
    <t>ZFG5-ROOM-BASE-RM1M</t>
  </si>
  <si>
    <t>Z1-BIZP-JPN-1K-2YP</t>
  </si>
  <si>
    <t>FedRAMP Zoom Room Named Host Monthly Tier Start:250 Tier End: 499</t>
  </si>
  <si>
    <t>ZFG6-ROOM-BASE-RM1M</t>
  </si>
  <si>
    <t>Z1-BIZP-JPN-2500-2YP</t>
  </si>
  <si>
    <t>FedRAMP Zoom Room Named Host Monthly Tier Start:500 Tier End: 999</t>
  </si>
  <si>
    <t>ZFG7-ROOM-BASE-RM1M</t>
  </si>
  <si>
    <t>Z1-BIZP-JPN-5K-2YP</t>
  </si>
  <si>
    <t>FedRAMP Zoom Room Named Host Monthly Tier Start:1,000 Tier End: 2,499</t>
  </si>
  <si>
    <t>ZFG8-ROOM-BASE-RM1M</t>
  </si>
  <si>
    <t>Zoom Workplace Business Plus Japan Three Years Prepay</t>
  </si>
  <si>
    <t>Z1-BIZP-JPN-1-3YP</t>
  </si>
  <si>
    <t>FedRAMP Zoom Room Named Host Monthly Tier Start: 2,500 Tier End:</t>
  </si>
  <si>
    <t>ZFG9-ROOM-BASE-RM1M</t>
  </si>
  <si>
    <t>Z1-BIZP-JPN-50-3YP</t>
  </si>
  <si>
    <t>FedRAMP Zoom Room Named Host 3 Year : Tier Start:1 Tier End: 9</t>
  </si>
  <si>
    <t>ZFG1-ROOM-BASE-RM3Y</t>
  </si>
  <si>
    <t>Z1-BIZP-JPN-250-3YP</t>
  </si>
  <si>
    <t>FedRAMP Zoom Room Named Host 3 Year : Tier Start:10 Tier End: 24</t>
  </si>
  <si>
    <t>ZFG2-ROOM-BASE-RM3Y</t>
  </si>
  <si>
    <t>Z1-BIZP-JPN-500-3YP</t>
  </si>
  <si>
    <t>FedRAMP Zoom Room Named Host 3 Year : Tier Start:25 Tier End: 49</t>
  </si>
  <si>
    <t>ZFG3-ROOM-BASE-RM3Y</t>
  </si>
  <si>
    <t>Z1-BIZP-JPN-1K-3YP</t>
  </si>
  <si>
    <t>FedRAMP Zoom Room Named Host 3 Year : Tier Start:50 Tier End: 99</t>
  </si>
  <si>
    <t>ZFG4-ROOM-BASE-RM3Y</t>
  </si>
  <si>
    <t>Z1-BIZP-JPN-2500-3YP</t>
  </si>
  <si>
    <t>FedRAMP Zoom Room Named Host 3 Year : Tier Start:100 Tier End: 249</t>
  </si>
  <si>
    <t>ZFG5-ROOM-BASE-RM3Y</t>
  </si>
  <si>
    <t>Z1-BIZP-JPN-5K-3YP</t>
  </si>
  <si>
    <t>FedRAMP Zoom Room Named Host 3 Year : Tier Start:250 Tier End: 499</t>
  </si>
  <si>
    <t>ZFG6-ROOM-BASE-RM3Y</t>
  </si>
  <si>
    <t>Zoom Workplace Business Plus UK/Ireland Monthly</t>
  </si>
  <si>
    <t>Z1-BIZP-UKI-1-MO</t>
  </si>
  <si>
    <t>FedRAMP Zoom Room Named Host 3 Year : Tier Start:500 Tier End: 999</t>
  </si>
  <si>
    <t>ZFG7-ROOM-BASE-RM3Y</t>
  </si>
  <si>
    <t>Z1-BIZP-UKI-50-MO</t>
  </si>
  <si>
    <t>FedRAMP Zoom Room Named Host 3 Year : Tier Start:1,000 Tier End: 2,499</t>
  </si>
  <si>
    <t>ZFG8-ROOM-BASE-RM3Y</t>
  </si>
  <si>
    <t>Z1-BIZP-UKI-250-MO</t>
  </si>
  <si>
    <t>FedRAMP Zoom Room Named Host 3 Year : Tier Start: 2,500 Tier End:</t>
  </si>
  <si>
    <t>ZFG9-ROOM-BASE-RM3Y</t>
  </si>
  <si>
    <t>Z1-BIZP-UKI-500-MO</t>
  </si>
  <si>
    <t>FedRAMP Zoom Room Named Host 2 Year : Tier Start:1 Tier End: 9</t>
  </si>
  <si>
    <t>ZFG1-ROOM-BASE-RM2Y</t>
  </si>
  <si>
    <t>Z1-BIZP-UKI-1K-MO</t>
  </si>
  <si>
    <t>FedRAMP Zoom Room Named Host 2 Year : Tier Start:10 Tier End: 24</t>
  </si>
  <si>
    <t>ZFG2-ROOM-BASE-RM2Y</t>
  </si>
  <si>
    <t>Z1-BIZP-UKI-2500-MO</t>
  </si>
  <si>
    <t>FedRAMP Zoom Room Named Host 2 Year : Tier Start:25 Tier End: 49</t>
  </si>
  <si>
    <t>ZFG3-ROOM-BASE-RM2Y</t>
  </si>
  <si>
    <t>Z1-BIZP-UKI-5K-MO</t>
  </si>
  <si>
    <t>FedRAMP Zoom Room Named Host 2 Year : Tier Start:50 Tier End: 99</t>
  </si>
  <si>
    <t>ZFG4-ROOM-BASE-RM2Y</t>
  </si>
  <si>
    <t>Zoom Workplace Business Plus UK/Ireland Annual</t>
  </si>
  <si>
    <t>Z1-BIZP-UKI-1-1YP</t>
  </si>
  <si>
    <t>FedRAMP Zoom Room Named Host 2 Year : Tier Start:100 Tier End: 249</t>
  </si>
  <si>
    <t>ZFG5-ROOM-BASE-RM2Y</t>
  </si>
  <si>
    <t>Z1-BIZP-UKI-50-1YP</t>
  </si>
  <si>
    <t>FedRAMP Zoom Room Named Host 2 Year : Tier Start:250 Tier End: 499</t>
  </si>
  <si>
    <t>ZFG6-ROOM-BASE-RM2Y</t>
  </si>
  <si>
    <t>Z1-BIZP-UKI-250-1YP</t>
  </si>
  <si>
    <t>FedRAMP Zoom Room Named Host 2 Year : Tier Start:500 Tier End: 999</t>
  </si>
  <si>
    <t>ZFG7-ROOM-BASE-RM2Y</t>
  </si>
  <si>
    <t>Z1-BIZP-UKI-500-1YP</t>
  </si>
  <si>
    <t>FedRAMP Zoom Room Named Host 2 Year : Tier Start:1,000 Tier End: 2,499</t>
  </si>
  <si>
    <t>ZFG8-ROOM-BASE-RM2Y</t>
  </si>
  <si>
    <t>Z1-BIZP-UKI-1K-1YP</t>
  </si>
  <si>
    <t>FedRAMP Zoom Room Named Host 2 Year : Tier Start: 2,500 Tier End:</t>
  </si>
  <si>
    <t>ZFG9-ROOM-BASE-RM2Y</t>
  </si>
  <si>
    <t>Z1-BIZP-UKI-2500-1YP</t>
  </si>
  <si>
    <t>FedRAMP CRC Named Host License 1 Year : Tier Start 1 Tier End: 9</t>
  </si>
  <si>
    <t>ZFG1-CRC-1-PT1Y</t>
  </si>
  <si>
    <t>Z1-BIZP-UKI-5K-1YP</t>
  </si>
  <si>
    <t>FedRAMP CRC Named Host License 1 Year : Tier Start 10 Tier End: 24</t>
  </si>
  <si>
    <t>ZFG2-CRC-1-PT1Y</t>
  </si>
  <si>
    <t>Zoom Workplace Business Plus UK/Ireland Two Years Prepay</t>
  </si>
  <si>
    <t>Z1-BIZP-UKI-1-2YP</t>
  </si>
  <si>
    <t>FedRAMP CRC Named Host License 1 Year : Tier Start 25 Tier End: 49</t>
  </si>
  <si>
    <t>ZFG3-CRC-1-PT1Y</t>
  </si>
  <si>
    <t>Z1-BIZP-UKI-50-2YP</t>
  </si>
  <si>
    <t>FedRAMP CRC Named Host License 1 Year : Tier Start 50 Tier End: 99</t>
  </si>
  <si>
    <t>ZFG4-CRC-1-PT1Y</t>
  </si>
  <si>
    <t>Z1-BIZP-UKI-250-2YP</t>
  </si>
  <si>
    <t>FedRAMP CRC Named Host License 1 Year : Tier Start 100 Tier End: 249</t>
  </si>
  <si>
    <t>ZFG5-CRC-1-PT1Y</t>
  </si>
  <si>
    <t>Z1-BIZP-UKI-500-2YP</t>
  </si>
  <si>
    <t>FedRAMP CRC Named Host License 1 Year : Tier Start 250 Tier End: 499</t>
  </si>
  <si>
    <t>ZFG6-CRC-1-PT1Y</t>
  </si>
  <si>
    <t>Z1-BIZP-UKI-1K-2YP</t>
  </si>
  <si>
    <t>FedRAMP CRC Named Host License 1 Year : Tier Start 500 Tier End: 999</t>
  </si>
  <si>
    <t>ZFG7-CRC-1-PT1Y</t>
  </si>
  <si>
    <t>Z1-BIZP-UKI-2500-2YP</t>
  </si>
  <si>
    <t>FedRAMP CRC Named Host License 1 Year : Tier Start 1000 Tier End: 2499</t>
  </si>
  <si>
    <t>ZFG8-CRC-1-PT1Y</t>
  </si>
  <si>
    <t>Z1-BIZP-UKI-5K-2YP</t>
  </si>
  <si>
    <t>FedRAMP CRC Named Host License 1 Year : Tier Start 2500 Tier End:</t>
  </si>
  <si>
    <t>ZFG9-CRC-1-PT1Y</t>
  </si>
  <si>
    <t>Zoom Workplace Business Plus UK/Ireland Three Years Prepay</t>
  </si>
  <si>
    <t>Z1-BIZP-UKI-1-3YP</t>
  </si>
  <si>
    <t>FedRAMP CRC Named Host License Monthly: Tier Start 1 Tier End: 9</t>
  </si>
  <si>
    <t>ZFG1-CRC-1-PT1M</t>
  </si>
  <si>
    <t>Z1-BIZP-UKI-50-3YP</t>
  </si>
  <si>
    <t>FedRAMP CRC Named Host License Monthly: Tier Start 10 Tier End: 24</t>
  </si>
  <si>
    <t>ZFG2-CRC-1-PT1M</t>
  </si>
  <si>
    <t>Z1-BIZP-UKI-250-3YP</t>
  </si>
  <si>
    <t>FedRAMP CRC Named Host License Monthly: Tier Start 25 Tier End: 49</t>
  </si>
  <si>
    <t>ZFG3-CRC-1-PT1M</t>
  </si>
  <si>
    <t>Z1-BIZP-UKI-500-3YP</t>
  </si>
  <si>
    <t>FedRAMP CRC Named Host License Monthly: Tier Start 50 Tier End: 99</t>
  </si>
  <si>
    <t>ZFG4-CRC-1-PT1M</t>
  </si>
  <si>
    <t>Z1-BIZP-UKI-1K-3YP</t>
  </si>
  <si>
    <t>FedRAMP CRC Named Host License Monthly: Tier Start 100 Tier End: 249</t>
  </si>
  <si>
    <t>ZFG5-CRC-1-PT1M</t>
  </si>
  <si>
    <t>Z1-BIZP-UKI-2500-3YP</t>
  </si>
  <si>
    <t>FedRAMP CRC Named Host License Monthly: Tier Start 250 Tier End: 499</t>
  </si>
  <si>
    <t>ZFG6-CRC-1-PT1M</t>
  </si>
  <si>
    <t>Z1-BIZP-UKI-5K-3YP</t>
  </si>
  <si>
    <t>FedRAMP CRC Named Host License Monthly: Tier Start 500 Tier End: 999</t>
  </si>
  <si>
    <t>ZFG7-CRC-1-PT1M</t>
  </si>
  <si>
    <t>Zoom Workplace Business Plus Australia/New Zealand Monthly</t>
  </si>
  <si>
    <t>Z1-BIZP-ANZ-1-MO</t>
  </si>
  <si>
    <t>FedRAMP CRC Named Host License Monthly: Tier Start 1000 Tier End: 2499</t>
  </si>
  <si>
    <t>ZFG8-CRC-1-PT1M</t>
  </si>
  <si>
    <t>Z1-BIZP-ANZ-50-MO</t>
  </si>
  <si>
    <t>FedRAMP CRC Named Host License Monthly: Tier Start 2500 Tier End:</t>
  </si>
  <si>
    <t>ZFG9-CRC-1-PT1M</t>
  </si>
  <si>
    <t>Z1-BIZP-ANZ-250-MO</t>
  </si>
  <si>
    <t>FedRAMP CRC Named Host License 3 Year : Tier Start 1 Tier End: 9</t>
  </si>
  <si>
    <t>ZFG1-CRC-1-PT3Y</t>
  </si>
  <si>
    <t>Z1-BIZP-ANZ-500-MO</t>
  </si>
  <si>
    <t>FedRAMP CRC Named Host License 3 Year : Tier Start 10 Tier End: 24</t>
  </si>
  <si>
    <t>ZFG1-CRC-1-PT3Y2</t>
  </si>
  <si>
    <t>Z1-BIZP-ANZ-1K-MO</t>
  </si>
  <si>
    <t>FedRAMP CRC Named Host License 3 Year : Tier Start 25 Tier End: 49</t>
  </si>
  <si>
    <t>ZFG1-CRC-1-PT3Y3</t>
  </si>
  <si>
    <t>Z1-BIZP-ANZ-2500-MO</t>
  </si>
  <si>
    <t>FedRAMP CRC Named Host License 3 Year : Tier Start 50 Tier End: 99</t>
  </si>
  <si>
    <t>ZFG1-CRC-1-PT3Y4</t>
  </si>
  <si>
    <t>Z1-BIZP-ANZ-5K-MO</t>
  </si>
  <si>
    <t>FedRAMP CRC Named Host License 3 Year : Tier Start 100 Tier End: 249</t>
  </si>
  <si>
    <t>ZFG1-CRC-1-PT3Y5</t>
  </si>
  <si>
    <t>Zoom Workplace Business Plus Australia/New Zealand Annual</t>
  </si>
  <si>
    <t>Z1-BIZP-ANZ-1-1YP</t>
  </si>
  <si>
    <t>FedRAMP CRC Named Host License 3 Year : Tier Start 250 Tier End: 499</t>
  </si>
  <si>
    <t>ZFG1-CRC-1-PT3Y6</t>
  </si>
  <si>
    <t>Z1-BIZP-ANZ-50-1YP</t>
  </si>
  <si>
    <t>FedRAMP CRC Named Host License 3 Year : Tier Start 500 Tier End: 999</t>
  </si>
  <si>
    <t>ZFG1-CRC-1-PT3Y7</t>
  </si>
  <si>
    <t>Z1-BIZP-ANZ-250-1YP</t>
  </si>
  <si>
    <t>FedRAMP CRC Named Host License 3 Year : Tier Start 1000 Tier End: 2499</t>
  </si>
  <si>
    <t>ZFG1-CRC-1-PT3Y8</t>
  </si>
  <si>
    <t>Z1-BIZP-ANZ-500-1YP</t>
  </si>
  <si>
    <t>FedRAMP CRC Named Host License 3 Year : Tier Start 2500 Tier End:</t>
  </si>
  <si>
    <t>ZFG1-CRC-1-PT3Y9</t>
  </si>
  <si>
    <t>Z1-BIZP-ANZ-1K-1YP</t>
  </si>
  <si>
    <t>FedRAMP CRC Named Host License 2Year : Tier Start 1 Tier End: 9</t>
  </si>
  <si>
    <t>ZFG1-CRC-1-PT2Y</t>
  </si>
  <si>
    <t>Z1-BIZP-ANZ-2500-1YP</t>
  </si>
  <si>
    <t>FedRAMP CRC Named Host License 2 Year : Tier Start 10 Tier End: 24</t>
  </si>
  <si>
    <t>ZFG2-CRC-1-PT2Y</t>
  </si>
  <si>
    <t>Z1-BIZP-ANZ-5K-1YP</t>
  </si>
  <si>
    <t>FedRAMP CRC Named Host License 2 Year : Tier Start 25 Tier End: 49</t>
  </si>
  <si>
    <t>ZFG3-CRC-1-PT2Y</t>
  </si>
  <si>
    <t>Zoom Workplace Business Plus Australia/New Zealand Two Years Prepay</t>
  </si>
  <si>
    <t>Z1-BIZP-ANZ-1-2YP</t>
  </si>
  <si>
    <t>FedRAMP CRC Named Host License 2 Year : Tier Start 50 Tier End: 99</t>
  </si>
  <si>
    <t>ZFG4-CRC-1-PT2Y</t>
  </si>
  <si>
    <t>Z1-BIZP-ANZ-50-2YP</t>
  </si>
  <si>
    <t>FedRAMP CRC Named Host License 2 Year : Tier Start 100 Tier End: 249</t>
  </si>
  <si>
    <t>ZFG5-CRC-1-PT2Y</t>
  </si>
  <si>
    <t>Z1-BIZP-ANZ-250-2YP</t>
  </si>
  <si>
    <t>FedRAMP CRC Named Host License 2 Year : Tier Start 250 Tier End: 499</t>
  </si>
  <si>
    <t>ZFG6-CRC-1-PT2Y</t>
  </si>
  <si>
    <t>Z1-BIZP-ANZ-500-2YP</t>
  </si>
  <si>
    <t>FedRAMP CRC Named Host License 2 Year : Tier Start 500 Tier End: 999</t>
  </si>
  <si>
    <t>ZFG7-CRC-1-PT2Y</t>
  </si>
  <si>
    <t>Z1-BIZP-ANZ-1K-2YP</t>
  </si>
  <si>
    <t>FedRAMP CRC Named Host License 2 Year : Tier Start 1000 Tier End: 2499</t>
  </si>
  <si>
    <t>ZFG8-CRC-1-PT2Y</t>
  </si>
  <si>
    <t>Z1-BIZP-ANZ-2500-2YP</t>
  </si>
  <si>
    <t>FedRAMP CRC Named Host License 2 Year : Tier Start 2500 Tier End:</t>
  </si>
  <si>
    <t>ZFG9-CRC-1-PT2Y</t>
  </si>
  <si>
    <t>Z1-BIZP-ANZ-5K-2YP</t>
  </si>
  <si>
    <t>FedRAMP Audio Annual Monthly Usage</t>
  </si>
  <si>
    <t>ZFG1-AUD-UNIT-CS1Y</t>
  </si>
  <si>
    <t>Zoom Workplace Business Plus Australia/New Zealand Three Years Prepay</t>
  </si>
  <si>
    <t>Z1-BIZP-ANZ-1-3YP</t>
  </si>
  <si>
    <t>FedRAMP Audio Monthly</t>
  </si>
  <si>
    <t>ZFG1-AUD-UNIT-CS1M</t>
  </si>
  <si>
    <t>Z1-BIZP-ANZ-50-3YP</t>
  </si>
  <si>
    <t>FedRAMP Audio Pay as you go</t>
  </si>
  <si>
    <t>ZFG1-AUD-UNIT-CSPG</t>
  </si>
  <si>
    <t>$ -</t>
  </si>
  <si>
    <t>Z1-BIZP-ANZ-250-3YP</t>
  </si>
  <si>
    <t>FedRAMP Audio Three Year Monthly Usage</t>
  </si>
  <si>
    <t>ZFG1-AUD-UNIT-CS3Y</t>
  </si>
  <si>
    <t>Z1-BIZP-ANZ-500-3YP</t>
  </si>
  <si>
    <t>FedRAMP Audio Two Year Monthly Usage</t>
  </si>
  <si>
    <t>ZFG1-AUD-UNIT-CS2Y</t>
  </si>
  <si>
    <t>Z1-BIZP-ANZ-1K-3YP</t>
  </si>
  <si>
    <t>FedRAMP Audio US/Canada Unlimited Active Host Annual-Tier Start:1 Tier End:49</t>
  </si>
  <si>
    <t>ZFG1-AUD-UNIT-AH1Y</t>
  </si>
  <si>
    <t>Z1-BIZP-ANZ-2500-3YP</t>
  </si>
  <si>
    <t>FedRAMP Audio US/Canada Unlimited Active Host Annual-Tier Start:50 Tier End:249</t>
  </si>
  <si>
    <t>ZFG2-AUD-UNIT-AH1Y</t>
  </si>
  <si>
    <t>Z1-BIZP-ANZ-5K-3YP</t>
  </si>
  <si>
    <t>FedRAMP Audio US/Canada Unlimited Active Host Annual-Tier Start:250 Tier End:999</t>
  </si>
  <si>
    <t>ZFG3-AUD-UNIT-AH1Y</t>
  </si>
  <si>
    <t>Zoom Workplace Enterprise Essentials Monthly</t>
  </si>
  <si>
    <t>Z1-ESS-1-MO</t>
  </si>
  <si>
    <t>FedRAMP Audio US/Canada Unlimited Active Host Annual-Tier Start:1000 Tier End:2499</t>
  </si>
  <si>
    <t>ZFG4-AUD-UNIT-AH1Y</t>
  </si>
  <si>
    <t>Z1-ESS-2-MO</t>
  </si>
  <si>
    <t>FedRAMP Audio US/Canada Unlimited Active Host Annual-Tier Start:2500 Tier End:4999</t>
  </si>
  <si>
    <t>ZFG5-AUD-UNIT-AH1Y</t>
  </si>
  <si>
    <t>Z1-ESS-3-MO</t>
  </si>
  <si>
    <t>FedRAMP Audio US/Canada Unlimited Active Host Annual-Tier Start:5000 Tier End:99999</t>
  </si>
  <si>
    <t>ZFG6-AUD-UNIT-AH1Y</t>
  </si>
  <si>
    <t>Z1-ESS-4-MO</t>
  </si>
  <si>
    <t>FedRAMP Audio US/Canada Unlimited Active Host Annual-Tier Start:10000 Tier End:19999</t>
  </si>
  <si>
    <t>ZFG7-AUD-UNIT-AH1Y</t>
  </si>
  <si>
    <t>Z1-ESS-5-MO</t>
  </si>
  <si>
    <t>FedRAMP Audio US/Canada Unlimited Active Host Annual-Tier Start:20000 Tier End:49999</t>
  </si>
  <si>
    <t>ZFG8-AUD-UNIT-AH1Y</t>
  </si>
  <si>
    <t>Z1-ESS-6-MO</t>
  </si>
  <si>
    <t>FedRAMP Audio US/Canada Unlimited Active Host Annual-Tier Start:50000 Tier End:74999</t>
  </si>
  <si>
    <t>ZFG9-AUD-UNIT-AH1Y</t>
  </si>
  <si>
    <t>Z1-ESS-7-MO</t>
  </si>
  <si>
    <t>FedRAMP Audio US/Canada Unlimited Active Host Annual-Tier Start:75000 Tier End:99999</t>
  </si>
  <si>
    <t>ZFG10-AUD-UNIT-AH1Y</t>
  </si>
  <si>
    <t>Z1-ESS-8-MO</t>
  </si>
  <si>
    <t>FedRAMP Audio US/Canada Unlimited Active Host Annual-Tier Start:100000 Tier End:</t>
  </si>
  <si>
    <t>ZFG11-AUD-UNIT-AH1Y</t>
  </si>
  <si>
    <t>Zoom Workplace Enterprise Essentials Annual</t>
  </si>
  <si>
    <t>Z1-ESS-1-1YR</t>
  </si>
  <si>
    <t>FedRAMP Audio US/Canada Unlimited Active Host Monthly-Tier Start:1 Tier End:49</t>
  </si>
  <si>
    <t>ZFG1-AUD-UNIT-AH1M</t>
  </si>
  <si>
    <t>Z1-ESS-2-1YR</t>
  </si>
  <si>
    <t>FedRAMP Audio US/Canada Unlimited Active Host Monthly-Tier Start:50 Tier End:249</t>
  </si>
  <si>
    <t>ZFG2-AUD-UNIT-AH1M</t>
  </si>
  <si>
    <t>Z1-ESS-3-1YR</t>
  </si>
  <si>
    <t>FedRAMP Audio US/Canada Unlimited Active Host Monthly-Tier Start:250 Tier End:999</t>
  </si>
  <si>
    <t>ZFG3-AUD-UNIT-AH1M</t>
  </si>
  <si>
    <t>Z1-ESS-4-1YR</t>
  </si>
  <si>
    <t>FedRAMP Audio US/Canada Unlimited Active Host Monthly-Tier Start:1000 Tier End:2499</t>
  </si>
  <si>
    <t>ZFG4-AUD-UNIT-AH1M</t>
  </si>
  <si>
    <t>Z1-ESS-5-1YR</t>
  </si>
  <si>
    <t>FedRAMP Audio US/Canada Unlimited Active Host Monthly-Tier Start:2500 Tier End:4999</t>
  </si>
  <si>
    <t>ZFG5-AUD-UNIT-AH1M</t>
  </si>
  <si>
    <t>Z1-ESS-6-1YR</t>
  </si>
  <si>
    <t>FedRAMP Audio US/Canada Unlimited Active Host Monthly-Tier Start:5000 Tier End:9999</t>
  </si>
  <si>
    <t>ZFG6-AUD-UNIT-AH1M</t>
  </si>
  <si>
    <t>Z1-ESS-7-1YR</t>
  </si>
  <si>
    <t>FedRAMP Audio US/Canada Unlimited Active Host Monthly-Tier Start:10000 Tier End:19999</t>
  </si>
  <si>
    <t>ZFG7-AUD-UNIT-AH1M</t>
  </si>
  <si>
    <t>Z1-ESS-8-1YR</t>
  </si>
  <si>
    <t>FedRAMP Audio US/Canada Unlimited Active Host Monthly-Tier Start:20000 Tier End:49999</t>
  </si>
  <si>
    <t>ZFG8-AUD-UNIT-AH1M</t>
  </si>
  <si>
    <t>Zoom Workplace Enterprise Essentials Two Years PrePay</t>
  </si>
  <si>
    <t>Z1-ESS-1-2YR</t>
  </si>
  <si>
    <t>FedRAMP Audio US/Canada Unlimited Active Host Monthly-Tier Start:50000 Tier End:74999</t>
  </si>
  <si>
    <t>ZFG9-AUD-UNIT-AH1M</t>
  </si>
  <si>
    <t>Z1-ESS-2-2YR</t>
  </si>
  <si>
    <t>FedRAMP Audio US/Canada Unlimited Active Host Monthly-Tier Start:75000 Tier End:99999</t>
  </si>
  <si>
    <t>ZFG10-AUD-UNIT-AH1M</t>
  </si>
  <si>
    <t>Z1-ESS-3-2YR</t>
  </si>
  <si>
    <t>FedRAMP Audio US/Canada Unlimited Active Host Monthly-Tier Start:100000 Tier End:</t>
  </si>
  <si>
    <t>ZFG11-AUD-UNIT-AH1M</t>
  </si>
  <si>
    <t>Z1-ESS-4-2YR</t>
  </si>
  <si>
    <t>FedRAMP Audio US/Canada Unlimited Named Host Annual-Tier Start:1 Tier End:99</t>
  </si>
  <si>
    <t>ZFG1-AUD-UNIT-NH1Y</t>
  </si>
  <si>
    <t>Z1-ESS-5-2YR</t>
  </si>
  <si>
    <t>FedRAMP Audio US/Canada Unlimited Named Host Annual-Tier Start:100 Tier End:499</t>
  </si>
  <si>
    <t>ZFG2-AUD-UNIT-NH1Y</t>
  </si>
  <si>
    <t>Z1-ESS-6-2YR</t>
  </si>
  <si>
    <t>FedRAMP Audio US/Canada Unlimited Named Host Annual-Tier Start:500 Tier End:999</t>
  </si>
  <si>
    <t>ZFG3-AUD-UNIT-NH1Y</t>
  </si>
  <si>
    <t>Z1-ESS-7-2YR</t>
  </si>
  <si>
    <t>FedRAMP Audio US/Canada Unlimited Named Host Annual-Tier Start:1000 Tier End:2499</t>
  </si>
  <si>
    <t>ZFG4-AUD-UNIT-NH1Y</t>
  </si>
  <si>
    <t>Z1-ESS-8-2YR</t>
  </si>
  <si>
    <t>FedRAMP Audio US/Canada Unlimited Named Host Annual-Tier Start:2500 Tier End:4999</t>
  </si>
  <si>
    <t>ZFG5-AUD-UNIT-NH1Y</t>
  </si>
  <si>
    <t>Zoom Workplace Enterprise Essentials Three Years PrePay</t>
  </si>
  <si>
    <t>Z1-ESS-1-3YR</t>
  </si>
  <si>
    <t>FedRAMP Audio US/Canada Unlimited Named Host Annual-Tier Start:5000 Tier End:9999</t>
  </si>
  <si>
    <t>ZFG6-AUD-UNIT-NH1Y</t>
  </si>
  <si>
    <t>Z1-ESS-2-3YR</t>
  </si>
  <si>
    <t>FedRAMP Audio US/Canada Unlimited Named Host Annual-Tier Start:10000 Tier End:19999</t>
  </si>
  <si>
    <t>ZFG7-AUD-UNIT-NH1Y</t>
  </si>
  <si>
    <t>Z1-ESS-3-3YR</t>
  </si>
  <si>
    <t>FedRAMP Audio US/Canada Unlimited Named Host Annual-Tier Start:20000 Tier End:49999</t>
  </si>
  <si>
    <t>ZFG8-AUD-UNIT-NH1Y</t>
  </si>
  <si>
    <t>Z1-ESS-4-3YR</t>
  </si>
  <si>
    <t>FedRAMP Audio US/Canada Unlimited Named Host Annual-Tier Start:50000 Tier End:</t>
  </si>
  <si>
    <t>ZFG9-AUD-UNIT-NH1Y</t>
  </si>
  <si>
    <t>Z1-ESS-5-3YR</t>
  </si>
  <si>
    <t>FedRAMP Audio US/Canada Unlimited Named Host Monthly-Tier Start:1 Tier End:99</t>
  </si>
  <si>
    <t>ZFG1-AUD-UNIT-NH1M</t>
  </si>
  <si>
    <t>Z1-ESS-6-3YR</t>
  </si>
  <si>
    <t>FedRAMP Audio US/Canada Unlimited Named Host Monthly-Tier Start:100 Tier End:499</t>
  </si>
  <si>
    <t>ZFG2-AUD-UNIT-NH1M</t>
  </si>
  <si>
    <t>Z1-ESS-7-3YR</t>
  </si>
  <si>
    <t>FedRAMP Audio US/Canada Unlimited Named Host Monthly-Tier Start:500 Tier End:999</t>
  </si>
  <si>
    <t>ZFG3-AUD-UNIT-NH1M</t>
  </si>
  <si>
    <t>Z1-ESS-8-3YR</t>
  </si>
  <si>
    <t>FedRAMP Audio US/Canada Unlimited Named Host Monthly-Tier Start:1000 Tier End:2499</t>
  </si>
  <si>
    <t>ZFG4-AUD-UNIT-NH1M</t>
  </si>
  <si>
    <t>Zoom Workplace Enterprise Essentials Active Host Monthly</t>
  </si>
  <si>
    <t>Z1-ESS-AH-1-MO</t>
  </si>
  <si>
    <t>FedRAMP Audio US/Canada Unlimited Named Host Monthly-Tier Start:2500 Tier End:4999</t>
  </si>
  <si>
    <t>ZFG5-AUD-UNIT-NH1M</t>
  </si>
  <si>
    <t>Z1-ESS-AH-2-MO</t>
  </si>
  <si>
    <t>FedRAMP Audio US/Canada Unlimited Named Host Monthly-Tier Start:5000 Tier End:9999</t>
  </si>
  <si>
    <t>ZFG6-AUD-UNIT-NH1M</t>
  </si>
  <si>
    <t>Z1-ESS-AH-3-MO</t>
  </si>
  <si>
    <t>FedRAMP Audio US/Canada Unlimited Named Host Monthly-Tier Start:10000 Tier End:19999</t>
  </si>
  <si>
    <t>ZFG7-AUD-UNIT-NH1M</t>
  </si>
  <si>
    <t>Z1-ESS-AH-4-MO</t>
  </si>
  <si>
    <t>FedRAMP Audio US/Canada Unlimited Named Host Monthly-Tier Start:20000 Tier End:49999</t>
  </si>
  <si>
    <t>ZFG8-AUD-UNIT-NH1M</t>
  </si>
  <si>
    <t>Z1-ESS-AH-5-MO</t>
  </si>
  <si>
    <t>FedRAMP Audio US/Canada Unlimited Named Host Monthly-Tier Start:50000 Tier End:</t>
  </si>
  <si>
    <t>ZFG9-AUD-UNIT-NH1M</t>
  </si>
  <si>
    <t>Z1-ESS-AH-6-MO</t>
  </si>
  <si>
    <t>FedRAMP Audio US/Canada Unlimited Named Host Three Year -Tier Start:1 Tier End:99</t>
  </si>
  <si>
    <t>ZFG1-AUD-UNIT-NH3Y</t>
  </si>
  <si>
    <t>Z1-ESS-AH-7-MO</t>
  </si>
  <si>
    <t>FedRAMP Audio US/Canada Unlimited Named Host Three Year -Tier Start:100 Tier End:499</t>
  </si>
  <si>
    <t>ZFG2-AUD-UNIT-NH3Y</t>
  </si>
  <si>
    <t>Z1-ESS-AH-8-MO</t>
  </si>
  <si>
    <t>FedRAMP Audio US/Canada Unlimited Named Host Three Year -Tier Start:500 Tier End:999</t>
  </si>
  <si>
    <t>ZFG3-AUD-UNIT-NH3Y</t>
  </si>
  <si>
    <t>Zoom Workplace Enterprise Essentials Active Host Annual</t>
  </si>
  <si>
    <t>Z1-ESS-AH-1-1YR</t>
  </si>
  <si>
    <t>FedRAMP Audio US/Canada Unlimited Named Host Three Year -Tier Start:1000 Tier End:2499</t>
  </si>
  <si>
    <t>ZFG4-AUD-UNIT-NH3Y</t>
  </si>
  <si>
    <t>Z1-ESS-AH-2-1YR</t>
  </si>
  <si>
    <t>FedRAMP Audio US/Canada Unlimited Named Host Three Year -Tier Start:2500 Tier End:4999</t>
  </si>
  <si>
    <t>ZFG5-AUD-UNIT-NH3Y</t>
  </si>
  <si>
    <t>Z1-ESS-AH-3-1YR</t>
  </si>
  <si>
    <t>FedRAMP Audio US/Canada Unlimited Named Host Three Year -Tier Start:5000 Tier End:9999</t>
  </si>
  <si>
    <t>ZFG6-AUD-UNIT-NH3Y</t>
  </si>
  <si>
    <t>Z1-ESS-AH-4-1YR</t>
  </si>
  <si>
    <t>FedRAMP Audio US/Canada Unlimited Named Host Three Year -Tier Start:10000 Tier End:19999</t>
  </si>
  <si>
    <t>ZFG7-AUD-UNIT-NH3Y</t>
  </si>
  <si>
    <t>Z1-ESS-AH-5-1YR</t>
  </si>
  <si>
    <t>FedRAMP Audio US/Canada Unlimited Named Host Three Year -Tier Start:20000 Tier End:49999</t>
  </si>
  <si>
    <t>ZFG8-AUD-UNIT-NH3Y</t>
  </si>
  <si>
    <t>Z1-ESS-AH-6-1YR</t>
  </si>
  <si>
    <t>FedRAMP Audio US/Canada Unlimited Named Host Three Year -Tier Start:50000 Tier End:</t>
  </si>
  <si>
    <t>ZFG9-AUD-UNIT-NH3Y</t>
  </si>
  <si>
    <t>Z1-ESS-AH-7-1YR</t>
  </si>
  <si>
    <t>FedRAMP Audio US/Canada Unlimited Named Host Two Year -Tier Start:1 Tier End:99</t>
  </si>
  <si>
    <t>ZFG1-AUD-UNIT-NH2Y</t>
  </si>
  <si>
    <t>Z1-ESS-AH-8-1YR</t>
  </si>
  <si>
    <t>FedRAMP Audio US/Canada Unlimited Named Host Two Year -Tier Start:100 Tier End:499</t>
  </si>
  <si>
    <t>ZFG2-AUD-UNIT-NH2Y</t>
  </si>
  <si>
    <t xml:space="preserve">Enterprise Named Host Monthly
</t>
  </si>
  <si>
    <t>PAR1-EP01-ENT5-BD1M</t>
  </si>
  <si>
    <t>FedRAMP Audio US/Canada Unlimited Named Host Two Year -Tier Start:500 Tier End:999</t>
  </si>
  <si>
    <t>ZFG3-AUD-UNIT-NH2Y</t>
  </si>
  <si>
    <t>PAR2-EP01-ENT5-BD1M</t>
  </si>
  <si>
    <t>FedRAMP Audio US/Canada Unlimited Named Host Two Year -Tier Start:1000 Tier End:2499</t>
  </si>
  <si>
    <t>ZFG4-AUD-UNIT-NH2Y</t>
  </si>
  <si>
    <t>PAR3-EP01-ENT5-BD1M</t>
  </si>
  <si>
    <t>FedRAMP Audio US/Canada Unlimited Named Host Two Year -Tier Start:2500 Tier End:4999</t>
  </si>
  <si>
    <t>ZFG5-AUD-UNIT-NH2Y</t>
  </si>
  <si>
    <t>PAR4-EP01-ENT5-BD1M</t>
  </si>
  <si>
    <t>FedRAMP Audio US/Canada Unlimited Named Host Two Year -Tier Start:5000 Tier End:9999</t>
  </si>
  <si>
    <t>ZFG6-AUD-UNIT-NH2Y</t>
  </si>
  <si>
    <t>PAR5-EP01-ENT5-BD1M</t>
  </si>
  <si>
    <t>FedRAMP Audio US/Canada Unlimited Named Host Two Year -Tier Start:10000 Tier End:19999</t>
  </si>
  <si>
    <t>ZFG7-AUD-UNIT-NH2Y</t>
  </si>
  <si>
    <t>PAR6-EP01-ENT5-BD1M</t>
  </si>
  <si>
    <t>FedRAMP Audio US/Canada Unlimited Named Host Two Year -Tier Start:20000 Tier End:49999</t>
  </si>
  <si>
    <t>ZFG8-AUD-UNIT-NH2Y</t>
  </si>
  <si>
    <t>PAR7-EP01-ENT5-BD1M</t>
  </si>
  <si>
    <t>FedRAMP Audio US/Canada Unlimited Named Host Two Year -Tier Start:50000 Tier End:</t>
  </si>
  <si>
    <t>ZFG9-AUD-UNIT-NH2Y</t>
  </si>
  <si>
    <t>PAR8-EP01-ENT5-BD1M</t>
  </si>
  <si>
    <t>FedRAMP SIP Connected Audio Active Host License 1 Year : Tier Start: 1 Tier End 999</t>
  </si>
  <si>
    <t>ZFG1-SIP-UNIT-AH1Y</t>
  </si>
  <si>
    <t>PAR9-EP01-ENT5-BD1M</t>
  </si>
  <si>
    <t>FedRAMP SIP Connected Audio Active Host License 1 Year : Tier Start: 1,000 Tier End 2,499</t>
  </si>
  <si>
    <t>ZFG2-SIP-UNIT-AH1Y</t>
  </si>
  <si>
    <t>PAR0-EP01-ENT5-BD1M</t>
  </si>
  <si>
    <t>FedRAMP SIP Connected Audio Active Host License 1 Year : Tier Start: 2,500 Tier End 4,999</t>
  </si>
  <si>
    <t>ZFG3-SIP-UNIT-AH1Y</t>
  </si>
  <si>
    <t>Enterprise Named Host Annual</t>
  </si>
  <si>
    <t>PAR1-EP01-ENT5-BD1Y</t>
  </si>
  <si>
    <t>FedRAMP SIP Connected Audio Active Host License 1 Year : Tier Start: 5,000 Tier End 9,999</t>
  </si>
  <si>
    <t>ZFG4-SIP-UNIT-AH1Y</t>
  </si>
  <si>
    <t>PAR2-EP01-ENT5-BD1Y</t>
  </si>
  <si>
    <t>FedRAMP SIP Connected Audio Active Host License 1 Year : Tier Start: 10,000 Tier End 19,999</t>
  </si>
  <si>
    <t>ZFG5-SIP-UNIT-AH1Y</t>
  </si>
  <si>
    <t>PAR3-EP01-ENT5-BD1Y</t>
  </si>
  <si>
    <t>FedRAMP SIP Connected Audio Active Host License 1 Year : Tier Start: 20,000 Tier End 49,999</t>
  </si>
  <si>
    <t>ZFG6-SIP-UNIT-AH1Y</t>
  </si>
  <si>
    <t>PAR4-EP01-ENT5-BD1Y</t>
  </si>
  <si>
    <t>FedRAMP SIP Connected Audio Active Host License 1 Year : Tier Start: 50,000 Tier End 74,999</t>
  </si>
  <si>
    <t>ZFG7-SIP-UNIT-AH1Y</t>
  </si>
  <si>
    <t>PAR5-EP01-ENT5-BD1Y</t>
  </si>
  <si>
    <t>FedRAMP SIP Connected Audio Active Host License 1 Year : Tier Start: 75,000 Tier End 99,999</t>
  </si>
  <si>
    <t>ZFG8-SIP-UNIT-AH1Y</t>
  </si>
  <si>
    <t>PAR6-EP01-ENT5-BD1Y</t>
  </si>
  <si>
    <t>FedRAMP SIP Connected Audio Active Host License 1 Year Tier Start: 100,000 Tier End</t>
  </si>
  <si>
    <t>ZFG9-SIP-UNIT-AH1Y</t>
  </si>
  <si>
    <t>PAR7-EP01-ENT5-BD1Y</t>
  </si>
  <si>
    <t>FedRAMP SIP Connected Audio Active Host License Monthly: Tier Start: 1 Tier End 999</t>
  </si>
  <si>
    <t>ZFG1-SIP-UNIT-AH1M</t>
  </si>
  <si>
    <t>PAR8-EP01-ENT5-BD1Y</t>
  </si>
  <si>
    <t>FedRAMP SIP Connected Audio Active Host License Monthly: Tier Start: 1,000 Tier End 2,499</t>
  </si>
  <si>
    <t>ZFG2-SIP-UNIT-AH1M</t>
  </si>
  <si>
    <t>PAR9-EP01-ENT5-BD1Y</t>
  </si>
  <si>
    <t>FedRAMP SIP Connected Audio Active Host License Monthly: Tier Start: 2,500 Tier End 4,999</t>
  </si>
  <si>
    <t>ZFG3-SIP-UNIT-AH1M</t>
  </si>
  <si>
    <t>PAR0-EP01-ENT5-BD1Y</t>
  </si>
  <si>
    <t>FedRAMP SIP Connected Audio Active Host License Monthly: Tier Start: 5,000 Tier End 9,999</t>
  </si>
  <si>
    <t>ZFG4-SIP-UNIT-AH1M</t>
  </si>
  <si>
    <t>Enterprise Named Host Two Years Prepay</t>
  </si>
  <si>
    <t>PAR1-EP01-ENT5-BD2Y</t>
  </si>
  <si>
    <t>FedRAMP SIP Connected Audio Active Host License Monthly: Tier Start: 10,000 Tier End 19,999</t>
  </si>
  <si>
    <t>ZFG5-SIP-UNIT-AH1M</t>
  </si>
  <si>
    <t>PAR2-EP01-ENT5-BD2Y</t>
  </si>
  <si>
    <t>FedRAMP SIP Connected Audio Active Host LicenseMonthly: Tier Start: 20,000 Tier End 49,999</t>
  </si>
  <si>
    <t>ZFG6-SIP-UNIT-AH1M</t>
  </si>
  <si>
    <t>PAR3-EP01-ENT5-BD2Y</t>
  </si>
  <si>
    <t>FedRAMP SIP Connected Audio Active Host License Monthly Tier Start: 50,000 Tier End 74,999</t>
  </si>
  <si>
    <t>ZFG7-SIP-UNIT-AH1M</t>
  </si>
  <si>
    <t>PAR4-EP01-ENT5-BD2Y</t>
  </si>
  <si>
    <t>FedRAMP SIP Connected Audio Active Host License Monthly: Tier Start: 75,000 Tier End 99,999</t>
  </si>
  <si>
    <t>ZFG8-SIP-UNIT-AH1M</t>
  </si>
  <si>
    <t>PAR5-EP01-ENT5-BD2Y</t>
  </si>
  <si>
    <t>FedRAMP SIP Connected Audio Active Host License Monthly: Tier Start: 100,000 Tier End</t>
  </si>
  <si>
    <t>ZFG9-SIP-UNIT-AH1M</t>
  </si>
  <si>
    <t>PAR6-EP01-ENT5-BD2Y</t>
  </si>
  <si>
    <t>FedRAMP SIP Connected Audio Named Host License 1 Year : Tier Start 1 Tier End: 99</t>
  </si>
  <si>
    <t>ZFG1-SIP-UNIT-NH1Y</t>
  </si>
  <si>
    <t>PAR7-EP01-ENT5-BD2Y</t>
  </si>
  <si>
    <t>FedRAMP SIP Connected Audio Named Host License 1 Year : Tier Start 100 Tier End: 499</t>
  </si>
  <si>
    <t>ZFG2-SIP-UNIT-NH1Y</t>
  </si>
  <si>
    <t>PAR8-EP01-ENT5-BD2Y</t>
  </si>
  <si>
    <t>FedRAMP SIP Connected Audio Named Host License 1 Year : Tier Start 500 Tier End: 999</t>
  </si>
  <si>
    <t>ZFG3-SIP-UNIT-NH1Y</t>
  </si>
  <si>
    <t>PAR9-EP01-ENT5-BD2Y</t>
  </si>
  <si>
    <t>FedRAMP SIP Connected Audio Named Host License 1 Year : Tier Start 1,000 Tier End: 2,499</t>
  </si>
  <si>
    <t>ZFG4-SIP-UNIT-NH1Y</t>
  </si>
  <si>
    <t>PAR0-EP01-ENT5-BD2Y</t>
  </si>
  <si>
    <t>FedRAMP SIP Connected Audio Named Host License 1 Year : Tier Start 2,500 Tier End: 4,999</t>
  </si>
  <si>
    <t>ZFG5-SIP-UNIT-NH1Y</t>
  </si>
  <si>
    <t>Enterprise Named Host Three Years Prepay</t>
  </si>
  <si>
    <t>PAR1-EP01-ENT5-BD3Y</t>
  </si>
  <si>
    <t>FedRAMP SIP Connected Audio Named Host License 1 Year : Tier Start 5,000 Tier End: 9,999</t>
  </si>
  <si>
    <t>ZFG6-SIP-UNIT-NH1Y</t>
  </si>
  <si>
    <t>PAR2-EP01-ENT5-BD3Y</t>
  </si>
  <si>
    <t>FedRAMP SIP Connected Audio Named Host License 1 year : Tier Start 10,000 Tier End: 19,999</t>
  </si>
  <si>
    <t>ZFG7-SIP-UNIT-NH1Y</t>
  </si>
  <si>
    <t>PAR3-EP01-ENT5-BD3Y</t>
  </si>
  <si>
    <t>FedRAMP SIP Connected Audio Named Host License 1 Year : Tier Start 20,000 Tier End: 49,999</t>
  </si>
  <si>
    <t>ZFG8-SIP-UNIT-NH1Y</t>
  </si>
  <si>
    <t>PAR4-EP01-ENT5-BD3Y</t>
  </si>
  <si>
    <t>FedRAMP SIP Connected Audio Named Host License 1 Year : Tier Start 50,000 Tier End:</t>
  </si>
  <si>
    <t>ZFG9-SIP-UNIT-NH1Y</t>
  </si>
  <si>
    <t>PAR5-EP01-ENT5-BD3Y</t>
  </si>
  <si>
    <t>FedRAMP SIP Connected Audio Named Host License Monthly: Tier Start 1 Tier End: 99</t>
  </si>
  <si>
    <t>ZFG1-SIP-UNIT-NH1M</t>
  </si>
  <si>
    <t>PAR6-EP01-ENT5-BD3Y</t>
  </si>
  <si>
    <t>FedRAMP SIP Connected Audio Named Host License Monthly: Tier Start 100 Tier End: 499</t>
  </si>
  <si>
    <t>ZFG2-SIP-UNIT-NH1M</t>
  </si>
  <si>
    <t>PAR7-EP01-ENT5-BD3Y</t>
  </si>
  <si>
    <t>FedRAMP SIP Connected Audio Named Host License Monthly: Tier Start 500 Tier End: 999</t>
  </si>
  <si>
    <t>ZFG3-SIP-UNIT-NH1M</t>
  </si>
  <si>
    <t>PAR8-EP01-ENT5-BD3Y</t>
  </si>
  <si>
    <t>FedRAMP SIP Connected Audio Named Host License Monthly: Tier Start 1,000 Tier End: 2,499</t>
  </si>
  <si>
    <t>ZFG4-SIP-UNIT-NH1M</t>
  </si>
  <si>
    <t>PAR9-EP01-ENT5-BD3Y</t>
  </si>
  <si>
    <t>FedRAMP SIP Connected Audio Named Host License Monthly: Tier Start 2,500 Tier End: 4,999</t>
  </si>
  <si>
    <t>ZFG5-SIP-UNIT-NH1M</t>
  </si>
  <si>
    <t>PAR0-EP01-ENT5-BD3Y</t>
  </si>
  <si>
    <t>FedRAMP SIP Connected Audio Named Host License Monthly: Tier Start 5,000 Tier End: 9,999</t>
  </si>
  <si>
    <t>ZFG6-SIP-UNIT-NH1M</t>
  </si>
  <si>
    <t>Enterprise Plan 3 Active Host Monthly</t>
  </si>
  <si>
    <t>PAR1-AH30-ENT5-BD1M</t>
  </si>
  <si>
    <t>FedRAMP SIP Connected Audio Named Host License Monthly: Tier Start 10,000 Tier End: 19,999</t>
  </si>
  <si>
    <t>ZFG7-SIP-UNIT-NH1M</t>
  </si>
  <si>
    <t>PAR2-AH30-ENT5-BD1M</t>
  </si>
  <si>
    <t>FedRAMP SIP Connected Audio Named Host License Monthly: Tier Start 20,000 Tier End: 49,999</t>
  </si>
  <si>
    <t>ZFG8-SIP-UNIT-NH1M</t>
  </si>
  <si>
    <t>PAR3-AH30-ENT5-BD1M</t>
  </si>
  <si>
    <t>FedRAMP SIP Connected Audio Named Host License Monthly: Tier Start 50,000 Tier End:</t>
  </si>
  <si>
    <t>ZFG9-SIP-UNIT-NH1M</t>
  </si>
  <si>
    <t>PAR4-AH30-ENT5-BD1M</t>
  </si>
  <si>
    <t>FedRAMP SIP Connected Audio Named Host License 3 Year : Tier Start 1 Tier End: 99</t>
  </si>
  <si>
    <t>ZFG1-SIP-UNIT-NH3Y</t>
  </si>
  <si>
    <t>PAR5-AH30-ENT5-BD1M</t>
  </si>
  <si>
    <t>FedRAMP SIP Connected Audio Named Host License 3 Year : Tier Start 100 Tier End: 499</t>
  </si>
  <si>
    <t>ZFG2-SIP-UNIT-NH3Y</t>
  </si>
  <si>
    <t>PAR6-AH30-ENT5-BD1M</t>
  </si>
  <si>
    <t>FedRAMP SIP Connected Audio Named Host License 3 Year : Tier Start 500 Tier End: 999</t>
  </si>
  <si>
    <t>ZFG3-SIP-UNIT-NH3Y</t>
  </si>
  <si>
    <t>PAR7-AH30-ENT5-BD1M</t>
  </si>
  <si>
    <t>FedRAMP SIP Connected Audio Named Host License 3 Year : Tier Start 1,000 Tier End: 2,499</t>
  </si>
  <si>
    <t>ZFG4-SIP-UNIT-NH3Y</t>
  </si>
  <si>
    <t>PAR8-AH30-ENT5-BD1M</t>
  </si>
  <si>
    <t>FedRAMP SIP Connected Audio Named Host License 3 Year : Tier Start 2,500 Tier End: 4,999</t>
  </si>
  <si>
    <t>ZFG5-SIP-UNIT-NH3Y</t>
  </si>
  <si>
    <t>PAR9-AH30-ENT5-BD1M</t>
  </si>
  <si>
    <t>FedRAMP SIP Connected Audio Named Host License 3 Year : Tier Start 5,000 Tier End: 9,999</t>
  </si>
  <si>
    <t>ZFG6-SIP-UNIT-NH3Y</t>
  </si>
  <si>
    <t>PAR0-AH30-ENT5-BD1M</t>
  </si>
  <si>
    <t>FedRAMP SIP Connected Audio Named Host License 3 year : Tier Start 10,000 Tier End: 19,999</t>
  </si>
  <si>
    <t>ZFG7-SIP-UNIT-NH3Y</t>
  </si>
  <si>
    <t>Enterprise Active Host III Annual</t>
  </si>
  <si>
    <t>PAR1-AH30-ENT5-BD1Y</t>
  </si>
  <si>
    <t>FedRAMP SIP Connected Audio Named Host License 3 Year : Tier Start 20,000 Tier End: 49,999</t>
  </si>
  <si>
    <t>ZFG8-SIP-UNIT-NH3Y</t>
  </si>
  <si>
    <t>PAR2-AH30-ENT5-BD1Y</t>
  </si>
  <si>
    <t>FedRAMP SIP Connected Audio Named Host License 3 Year : Tier Start 50,000 Tier End:</t>
  </si>
  <si>
    <t>ZFG9-SIP-UNIT-NH3Y</t>
  </si>
  <si>
    <t>PAR3-AH30-ENT5-BD1Y</t>
  </si>
  <si>
    <t>FedRAMP SIP Connected Audio Named Host License 2 Year : Tier Start 1 Tier End: 99</t>
  </si>
  <si>
    <t>ZFG1-SIP-UNIT-NH2Y</t>
  </si>
  <si>
    <t>PAR4-AH30-ENT5-BD1Y</t>
  </si>
  <si>
    <t>FedRAMP SIP Connected Audio Named Host License 2 Year : Tier Start 100 Tier End: 499</t>
  </si>
  <si>
    <t>ZFG2-SIP-UNIT-NH2Y</t>
  </si>
  <si>
    <t>PAR5-AH30-ENT5-BD1Y</t>
  </si>
  <si>
    <t>FedRAMP SIP Connected Audio Named Host License 2 Year : Tier Start 500 Tier End: 999</t>
  </si>
  <si>
    <t>ZFG3-SIP-UNIT-NH2Y</t>
  </si>
  <si>
    <t>PAR6-AH30-ENT5-BD1Y</t>
  </si>
  <si>
    <t>FedRAMP SIP Connected Audio Named Host License 2 Year : Tier Start 1,000 Tier End: 2,499</t>
  </si>
  <si>
    <t>ZFG4-SIP-UNIT-NH2Y</t>
  </si>
  <si>
    <t>PAR7-AH30-ENT5-BD1Y</t>
  </si>
  <si>
    <t>FedRAMP SIP Connected Audio Named Host License 2 Year : Tier Start 2,500 Tier End: 4,999</t>
  </si>
  <si>
    <t>ZFG5-SIP-UNIT-NH2Y</t>
  </si>
  <si>
    <t>PAR8-AH30-ENT5-BD1Y</t>
  </si>
  <si>
    <t>FedRAMP SIP Connected Audio Named Host License 2 Year : Tier Start 5,000 Tier End: 9,999</t>
  </si>
  <si>
    <t>ZFG6-SIP-UNIT-NH2Y</t>
  </si>
  <si>
    <t>PAR9-AH30-ENT5-BD1Y</t>
  </si>
  <si>
    <t>FedRAMP SIP Connected Audio Named Host License 2 year : Tier Start 10,000 Tier End: 19,999</t>
  </si>
  <si>
    <t>ZFG7-SIP-UNIT-NH2Y</t>
  </si>
  <si>
    <t>PAR0-AH30-ENT5-BD1Y</t>
  </si>
  <si>
    <t>FedRAMP SIP Connected Audio Named Host License 2 Year : Tier Start 20,000 Tier End: 49,999</t>
  </si>
  <si>
    <t>ZFG8-SIP-UNIT-NH2Y</t>
  </si>
  <si>
    <t>Enterprise Plus Named Host Monthly</t>
  </si>
  <si>
    <t>PAR1-EPP1-ENT5-BD1M</t>
  </si>
  <si>
    <t>FedRAMP SIP Connected Audio Named Host License 2 Year : Tier Start 50,000 Tier End:</t>
  </si>
  <si>
    <t>ZFG9-SIP-UNIT-NH2Y</t>
  </si>
  <si>
    <t>PAR2-EPP1-ENT5-BD1M</t>
  </si>
  <si>
    <t>FedRAMP Webinar 100 Named Host License 1 Year</t>
  </si>
  <si>
    <t>ZFG1-WEB-100-FL1Y</t>
  </si>
  <si>
    <t>PAR3-EPP1-ENT5-BD1M</t>
  </si>
  <si>
    <t>FedRAMP Webinar 100 Named Host License Monthly</t>
  </si>
  <si>
    <t>ZFG1-WEB-100-FL1M</t>
  </si>
  <si>
    <t>PAR4-EPP1-ENT5-BD1M</t>
  </si>
  <si>
    <t>FedRAMP Webinar 100 Named Host License 3 Years</t>
  </si>
  <si>
    <t>ZFG1-WEB-100-FL3Y</t>
  </si>
  <si>
    <t>PAR5-EPP1-ENT5-BD1M</t>
  </si>
  <si>
    <t>FedRAMP Webinar 100 Named Host License 2 Years</t>
  </si>
  <si>
    <t>ZFG1-WEB-100-FL2Y</t>
  </si>
  <si>
    <t>PAR6-EPP1-ENT5-BD1M</t>
  </si>
  <si>
    <t>FedRAMP Webinar 1000 Named Host License 1 Year</t>
  </si>
  <si>
    <t>ZFG1-WEB-1000-FL1Y</t>
  </si>
  <si>
    <t>PAR7-EPP1-ENT5-BD1M</t>
  </si>
  <si>
    <t>FedRAMP Webinar 1000 Named Host License Monthly</t>
  </si>
  <si>
    <t>ZFG1-WEB-1000-FL1M</t>
  </si>
  <si>
    <t>PAR8-EPP1-ENT5-BD1M</t>
  </si>
  <si>
    <t>FedRAMP Webinar 1000 Named Host License 3 Years</t>
  </si>
  <si>
    <t>ZFG1-WEB-1000-FL3Y</t>
  </si>
  <si>
    <t>Enterprise Plus Offer - NH 1 Year Prepay</t>
  </si>
  <si>
    <t>PAR1-EPP1-ENT5-BD1Y</t>
  </si>
  <si>
    <t>FedRAMP Webinar 1000 Named Host License 2 Years</t>
  </si>
  <si>
    <t>ZFG1-WEB-1000-FL2Y</t>
  </si>
  <si>
    <t>PAR2-EPP1-ENT5-BD1Y</t>
  </si>
  <si>
    <t>FedRAMP Webinar 10000 Named Host License 1 Year</t>
  </si>
  <si>
    <t>ZFG1-WEB-10K-FL1Y</t>
  </si>
  <si>
    <t>PAR3-EPP1-ENT5-BD1Y</t>
  </si>
  <si>
    <t>FedRAMP Webinar 10000 Named Host License Monthly</t>
  </si>
  <si>
    <t>ZFG1-WEB-10K-FL1M</t>
  </si>
  <si>
    <t>PAR4-EPP1-ENT5-BD1Y</t>
  </si>
  <si>
    <t>FedRAMP Webinar 10000 Named Host License 3 Years</t>
  </si>
  <si>
    <t>ZFG1-WEB-10K-FL3Y</t>
  </si>
  <si>
    <t>PAR5-EPP1-ENT5-BD1Y</t>
  </si>
  <si>
    <t>FedRAMP Webinar 10000 Named Host License 2 Years</t>
  </si>
  <si>
    <t>ZFG1-WEB-10K-FL2Y</t>
  </si>
  <si>
    <t>PAR6-EPP1-ENT5-BD1Y</t>
  </si>
  <si>
    <t>FedRAMP Webinar 20000 Named Host License 1 Year</t>
  </si>
  <si>
    <t>ZFG1-WEB-20K-FL1Y</t>
  </si>
  <si>
    <t>PAR7-EPP1-ENT5-BD1Y</t>
  </si>
  <si>
    <t>FedRAMP Webinar 20000 Named Host License Monthly</t>
  </si>
  <si>
    <t>ZFG1-WEB-20K-FL1M</t>
  </si>
  <si>
    <t>PAR8-EPP1-ENT5-BD1Y</t>
  </si>
  <si>
    <t>FedRAMP Webinar 20000 Named Host License 3 Years</t>
  </si>
  <si>
    <t>ZFG1-WEB-20K-FL3Y</t>
  </si>
  <si>
    <t>Enterprise Plus Offer - NH 2 Year Prepay</t>
  </si>
  <si>
    <t>PAR1-EPP1-ENT5-BD2Y</t>
  </si>
  <si>
    <t>FedRAMP Webinar 20000 Named Host License 2 Years</t>
  </si>
  <si>
    <t>ZFG1-WEB-20K-FL2Y</t>
  </si>
  <si>
    <t>PAR2-EPP1-ENT5-BD2Y</t>
  </si>
  <si>
    <t>FedRAMP Webinar 30000 Named Host License 1 Year</t>
  </si>
  <si>
    <t>ZFG1-WEB-30K-FL1Y</t>
  </si>
  <si>
    <t>PAR3-EPP1-ENT5-BD2Y</t>
  </si>
  <si>
    <t>FedRAMP Webinar 30000 Named Host License Monthly</t>
  </si>
  <si>
    <t>ZFG1-WEB-30K-FL1M</t>
  </si>
  <si>
    <t>PAR4-EPP1-ENT5-BD2Y</t>
  </si>
  <si>
    <t>FedRAMP Webinar 30000 Named Host License 3 Years</t>
  </si>
  <si>
    <t>ZFG1-WEB-30K-FL3Y</t>
  </si>
  <si>
    <t>PAR5-EPP1-ENT5-BD2Y</t>
  </si>
  <si>
    <t>FedRAMP Webinar 30000 Named Host License 2 Years</t>
  </si>
  <si>
    <t>ZFG1-WEB-30K-FL2Y</t>
  </si>
  <si>
    <t>PAR6-EPP1-ENT5-BD2Y</t>
  </si>
  <si>
    <t>FedRAMP Webinar 3000 Named Host License 1 Year</t>
  </si>
  <si>
    <t>ZFG1-WEB-3000-FL1Y</t>
  </si>
  <si>
    <t>PAR7-EPP1-ENT5-BD2Y</t>
  </si>
  <si>
    <t>FedRAMP Webinar 3000 Named Host License Monthly</t>
  </si>
  <si>
    <t>ZFG1-WEB-3000-FL1M</t>
  </si>
  <si>
    <t>PAR8-EPP1-ENT5-BD2Y</t>
  </si>
  <si>
    <t>FedRAMP Webinar 3000 Named Host License 3 Years</t>
  </si>
  <si>
    <t>ZFG1-WEB-3000-FL3Y</t>
  </si>
  <si>
    <t>Enterprise Plus Offer - NH 3 Year Prepay</t>
  </si>
  <si>
    <t>PAR1-EPP1-ENT5-BD3Y</t>
  </si>
  <si>
    <t>FedRAMP Webinar 3000 Named Host License 2 Years</t>
  </si>
  <si>
    <t>ZFG1-WEB-3000-FL2Y</t>
  </si>
  <si>
    <t>PAR2-EPP1-ENT5-BD3Y</t>
  </si>
  <si>
    <t>FedRAMP Webinar 50000 Named Host License 1 Year</t>
  </si>
  <si>
    <t>ZFG1-WEB-50K-FL1Y</t>
  </si>
  <si>
    <t>PAR3-EPP1-ENT5-BD3Y</t>
  </si>
  <si>
    <t>FedRAMP Webinar 50000 Named Host License Monthly</t>
  </si>
  <si>
    <t>ZFG1-WEB-50K-FL1M</t>
  </si>
  <si>
    <t>PAR4-EPP1-ENT5-BD3Y</t>
  </si>
  <si>
    <t>FedRAMP Webinar 50000 Named Host License 3 Years</t>
  </si>
  <si>
    <t>ZFG1-WEB-50K-FL3Y</t>
  </si>
  <si>
    <t>PAR5-EPP1-ENT5-BD3Y</t>
  </si>
  <si>
    <t>FedRAMP Webinar 50000 Named Host License 2 Years</t>
  </si>
  <si>
    <t>ZFG1-WEB-50K-FL2Y</t>
  </si>
  <si>
    <t>PAR6-EPP1-ENT5-BD3Y</t>
  </si>
  <si>
    <t>FedRAMP Webinar 500 Named Host License 1 Year</t>
  </si>
  <si>
    <t>ZFG1-WEB-500-FL1Y</t>
  </si>
  <si>
    <t>PAR7-EPP1-ENT5-BD3Y</t>
  </si>
  <si>
    <t>FedRAMP Webinar 500 Named Host License Monthly</t>
  </si>
  <si>
    <t>ZFG1-WEB-500-FL1M</t>
  </si>
  <si>
    <t>PAR8-EPP1-ENT5-BD3Y</t>
  </si>
  <si>
    <t>FedRAMP Webinar 500 Named Host License 3 Years</t>
  </si>
  <si>
    <t>ZFG1-WEB-500-FL3Y</t>
  </si>
  <si>
    <t>Zoom Rooms Monthly</t>
  </si>
  <si>
    <t>PAR1-ROOM-BASE-RM1M</t>
  </si>
  <si>
    <t>FedRAMP Webinar 500 Named Host License 2 Years</t>
  </si>
  <si>
    <t>ZFG1-WEB-500-FL2Y</t>
  </si>
  <si>
    <t>Zoom Rooms Annual</t>
  </si>
  <si>
    <t>PAR1-ROOM-BASE-RM1Y</t>
  </si>
  <si>
    <t>FedRAMP Webinar 5000 Named Host License 1 Year</t>
  </si>
  <si>
    <t>ZFG1-WEB-5000-FL1Y</t>
  </si>
  <si>
    <t>Zoom Rooms Two Years Prepay</t>
  </si>
  <si>
    <t>PAR1-ROOM-BASE-RM2Y</t>
  </si>
  <si>
    <t>FedRAMP Webinar 5000 Named Host License Monthly</t>
  </si>
  <si>
    <t>ZFG1-WEB-5000-FL1M</t>
  </si>
  <si>
    <t>Zoom Rooms Three Years Prepay</t>
  </si>
  <si>
    <t>PAR1-ROOM-BASE-RM3Y</t>
  </si>
  <si>
    <t>FedRAMP Webinar 5000 Named Host License 3 Years</t>
  </si>
  <si>
    <t>ZFG1-WEB-5000-FL3Y</t>
  </si>
  <si>
    <t>Room Connector Monthly</t>
  </si>
  <si>
    <t>PAR1-CRC-1-PT1M</t>
  </si>
  <si>
    <t>FedRAMP Webinar 5000 Named Host License 2 Years</t>
  </si>
  <si>
    <t>ZFG1-WEB-5000-FL2Y</t>
  </si>
  <si>
    <t>Room Connector Annual</t>
  </si>
  <si>
    <t>PAR1-CRC-1-PT1Y</t>
  </si>
  <si>
    <t>FedRAMP Webinar 1000 Named Host - 1 Month</t>
  </si>
  <si>
    <t>ZFG1-WEB-1000-FL1MO</t>
  </si>
  <si>
    <t>Room Connector Two Years Prepay</t>
  </si>
  <si>
    <t>PAR1-CRC-1-PT2Y</t>
  </si>
  <si>
    <t>FedRAMP Webinar 3000 Named Host - 1 Month</t>
  </si>
  <si>
    <t>ZFG1-WEB-3000-FL1MO</t>
  </si>
  <si>
    <t>Room Connector Three Years Prepay</t>
  </si>
  <si>
    <t>PAR1-CRC-1-PT3Y</t>
  </si>
  <si>
    <t>FedRAMP Webinar 5000 Named Host - 1 Month</t>
  </si>
  <si>
    <t>ZFG1-WEB-5000-FL1MO</t>
  </si>
  <si>
    <t>500 Participants meeting Monthly</t>
  </si>
  <si>
    <t>PAR1-LMR-500-NH1M</t>
  </si>
  <si>
    <t>FedRAMP Webinar 10000 Named Host - 1 Month</t>
  </si>
  <si>
    <t>ZFG1-WEB-10K-FL1MO</t>
  </si>
  <si>
    <t>500 Participants meeting Annual</t>
  </si>
  <si>
    <t>PAR1-LMR-500-NH1Y</t>
  </si>
  <si>
    <t>FedRAMP Webinar 20000 Named Host - 1 Month</t>
  </si>
  <si>
    <t>ZFG1-WEB-20K-FL1MO</t>
  </si>
  <si>
    <t>500 Participants meeting Two Years Prepay</t>
  </si>
  <si>
    <t>PAR1-LMR-500-NH2Y</t>
  </si>
  <si>
    <t>FedRAMP Webinar 30000 Named Host - 1 Month</t>
  </si>
  <si>
    <t>ZFG1-WEB-30K-FL1MO</t>
  </si>
  <si>
    <t>500 Participants meeting Three Years Prepay</t>
  </si>
  <si>
    <t>PAR1-LMR-500-NH3Y</t>
  </si>
  <si>
    <t>FedRAMP Webinar 50000 Named Host - 1 Month</t>
  </si>
  <si>
    <t>ZFG1-WEB-50K-FL1MO</t>
  </si>
  <si>
    <t>1000 Participants meeting Monthly</t>
  </si>
  <si>
    <t>PAR1-LMR-1K-NH1M</t>
  </si>
  <si>
    <t>FedRAMP Large Meeting 1000 Named Host 1 Year : Tier Start: 1 Tier End: 49</t>
  </si>
  <si>
    <t>ZFG1-LMR-1K-NH1Y</t>
  </si>
  <si>
    <t>PAR2-LMR-1K-NH1M</t>
  </si>
  <si>
    <t>FedRAMP Large Meeting 1000 Named Host 1 Year : Tier Start: 50 Tier End: 99</t>
  </si>
  <si>
    <t>ZFG2-LMR-1K-NH1Y</t>
  </si>
  <si>
    <t>PAR3-LMR-1K-NH1M</t>
  </si>
  <si>
    <t>FedRAMP Large Meeting 1000 Named Host 1 Year : Tier Start: 100 Tier End: 249</t>
  </si>
  <si>
    <t>ZFG3-LMR-1K-NH1Y</t>
  </si>
  <si>
    <t>PAR4-LMR-1K-NH1M</t>
  </si>
  <si>
    <t>FedRAMP Large Meeting 1000 Named Host 1 Year : Tier Start: 250 Tier End: 499</t>
  </si>
  <si>
    <t>ZFG4-LMR-1K-NH1Y</t>
  </si>
  <si>
    <t>PAR5-LMR-1K-NH1M</t>
  </si>
  <si>
    <t>FedRAMP Large Meeting 1000 Named Host 1 year : Tier Start: 500 Tier End: 999</t>
  </si>
  <si>
    <t>ZFG5-LMR-1K-NH1Y</t>
  </si>
  <si>
    <t>PAR6-LMR-1K-NH1M</t>
  </si>
  <si>
    <t>FedRAMP Large Meeting 1000 Named Host 1 Year : Tier Start: 1,000 Tier End: 1,499</t>
  </si>
  <si>
    <t>ZFG6-LMR-1K-NH1Y</t>
  </si>
  <si>
    <t>PAR7-LMR-1K-NH1M</t>
  </si>
  <si>
    <t>FedRAMP Large Meeting 1000 Named Host 1 Year : Tier Start: 1,500 Tier End: 2,499</t>
  </si>
  <si>
    <t>ZFG7-LMR-1K-NH1Y</t>
  </si>
  <si>
    <t>PAR8-LMR-1K-NH1M</t>
  </si>
  <si>
    <t>FedRAMP Large Meeting 1000 Named Host 1 Year : Tier Start: 2,500 Tier End: 4,999</t>
  </si>
  <si>
    <t>ZFG8-LMR-1K-NH1Y</t>
  </si>
  <si>
    <t>PAR9-LMR-1K-NH1M</t>
  </si>
  <si>
    <t>FedRAMP Large Meeting 1000 Named Host 1 Year : Tier Start: 5,000 Tier End: 9,999</t>
  </si>
  <si>
    <t>ZFG9-LMR-1K-NH1Y</t>
  </si>
  <si>
    <t>PAR10-LMR-1K-NH1M</t>
  </si>
  <si>
    <t>FedRAMP Large Meeting 1000 Named Host 1 Year : Tier Start: 10,000Tier End: 19,999</t>
  </si>
  <si>
    <t>ZFG10-LMR-1K-NH1Y</t>
  </si>
  <si>
    <t>PAR11-LMR-1K-NH1M</t>
  </si>
  <si>
    <t>FedRAMP Large Meeting 1000 Named Host 1 Year : Tier Start: 20,000 Tier End:</t>
  </si>
  <si>
    <t>ZFG11-LMR-1K-NH1Y</t>
  </si>
  <si>
    <t>1000 Participants meeting - 1 Month</t>
  </si>
  <si>
    <t>ZM-LM-1K-1M</t>
  </si>
  <si>
    <t>FedRAMP Large Meeting 1000 Named Host Monthly: Tier Start: 1 Tier End: 49</t>
  </si>
  <si>
    <t>ZFG1-LMR-1K-NH1M</t>
  </si>
  <si>
    <t>1000 Participants meeting Annual</t>
  </si>
  <si>
    <t>PAR1-LMR-1K-NH1Y</t>
  </si>
  <si>
    <t>FedRAMP Large Meeting 1000 Named Host Monthly: Tier Start: 50 Tier End: 99</t>
  </si>
  <si>
    <t>ZFG2-LMR-1K-NH1M</t>
  </si>
  <si>
    <t>PAR2-LMR-1K-NH1Y</t>
  </si>
  <si>
    <t>FedRAMP Large Meeting 1000 Named Host Monthly: Tier Start: 100 Tier End: 249</t>
  </si>
  <si>
    <t>ZFG3-LMR-1K-NH1M</t>
  </si>
  <si>
    <t>PAR3-LMR-1K-NH1Y</t>
  </si>
  <si>
    <t>FedRAMP Large Meeting 1000 Named Host Monthly: Tier Start: 250 Tier End: 499</t>
  </si>
  <si>
    <t>ZFG4-LMR-1K-NH1M</t>
  </si>
  <si>
    <t>PAR4-LMR-1K-NH1Y</t>
  </si>
  <si>
    <t>FedRAMP Large Meeting 1000 Named Host Monthly: Tier Start: 500 Tier End: 999</t>
  </si>
  <si>
    <t>ZFG5-LMR-1K-NH1M</t>
  </si>
  <si>
    <t>PAR5-LMR-1K-NH1Y</t>
  </si>
  <si>
    <t>FedRAMP Large Meeting 1000 Named Host Monthly: Tier Start: 1,000 Tier End: 1,499</t>
  </si>
  <si>
    <t>ZFG6-LMR-1K-NH1M</t>
  </si>
  <si>
    <t>PAR6-LMR-1K-NH1Y</t>
  </si>
  <si>
    <t>FedRAMP Large Meeting 1000 Named Host Monthly: Tier Start: 1,500 Tier End: 2,499</t>
  </si>
  <si>
    <t>ZFG7-LMR-1K-NH1M</t>
  </si>
  <si>
    <t>PAR7-LMR-1K-NH1Y</t>
  </si>
  <si>
    <t>FedRAMP Large Meeting 1000 Named Host Monthly: Tier Start: 2,500 Tier End: 4,999</t>
  </si>
  <si>
    <t>ZFG8-LMR-1K-NH1M</t>
  </si>
  <si>
    <t>PAR8-LMR-1K-NH1Y</t>
  </si>
  <si>
    <t>FedRAMP Large Meeting 1000 Named Host Monthly: Tier Start: 5,000 Tier End: 9,999</t>
  </si>
  <si>
    <t>ZFG9-LMR-1K-NH1M</t>
  </si>
  <si>
    <t>PAR9-LMR-1K-NH1Y</t>
  </si>
  <si>
    <t>FedRAMP Large Meeting 1000 Named Host Monthly: Tier Start: 10,000Tier End: 19,999</t>
  </si>
  <si>
    <t>ZFG10-LMR-1K-NH1M</t>
  </si>
  <si>
    <t>PAR10-LMR-1K-NH1Y</t>
  </si>
  <si>
    <t>FedRAMP Large Meeting 1000 Named Host Monthly: Tier Start: 20,000 Tier End:</t>
  </si>
  <si>
    <t>ZFG11-LMR-1K-NH1M</t>
  </si>
  <si>
    <t>PAR11-LMR-1K-NH1Y</t>
  </si>
  <si>
    <t>FedRAMP Large Meeting 1000 Named Host 3 Year : Tier Start: 1 Tier End: 49</t>
  </si>
  <si>
    <t>ZFG1-LMR-1K-NH3Y</t>
  </si>
  <si>
    <t>1000 Participants meeting Two Years Prepay</t>
  </si>
  <si>
    <t>PAR1-LMR-1K-NH2Y</t>
  </si>
  <si>
    <t>FedRAMP Large Meeting 1000 Named Host 3 Year : Tier Start: 50 Tier End: 99</t>
  </si>
  <si>
    <t>ZFG2-LMR-1K-NH3Y</t>
  </si>
  <si>
    <t>PAR2-LMR-1K-NH2Y</t>
  </si>
  <si>
    <t>FedRAMP Large Meeting 1000 Named Host 3 Year : Tier Start: 100 Tier End: 249</t>
  </si>
  <si>
    <t>ZFG3-LMR-1K-NH3Y</t>
  </si>
  <si>
    <t>PAR3-LMR-1K-NH2Y</t>
  </si>
  <si>
    <t>FedRAMP Large Meeting 1000 Named Host 3 Year : Tier Start: 250 Tier End: 499</t>
  </si>
  <si>
    <t>ZFG4-LMR-1K-NH3Y</t>
  </si>
  <si>
    <t>PAR4-LMR-1K-NH2Y</t>
  </si>
  <si>
    <t>FedRAMP Large Meeting 1000 Named Host 3 year : Tier Start: 500 Tier End: 999</t>
  </si>
  <si>
    <t>ZFG5-LMR-1K-NH3Y</t>
  </si>
  <si>
    <t>PAR5-LMR-1K-NH2Y</t>
  </si>
  <si>
    <t>FedRAMP Large Meeting 1000 Named Host 3 Year : Tier Start: 1,000 Tier End: 1,499</t>
  </si>
  <si>
    <t>ZFG6-LMR-1K-NH3Y</t>
  </si>
  <si>
    <t>PAR6-LMR-1K-NH2Y</t>
  </si>
  <si>
    <t>FedRAMP Large Meeting 1000 Named Host 3 Year : Tier Start: 1,500 Tier End: 2,499</t>
  </si>
  <si>
    <t>ZFG7-LMR-1K-NH3Y</t>
  </si>
  <si>
    <t>PAR7-LMR-1K-NH2Y</t>
  </si>
  <si>
    <t>FedRAMP Large Meeting 1000 Named Host 3 Year : Tier Start: 2,500 Tier End: 4,999</t>
  </si>
  <si>
    <t>ZFG8-LMR-1K-NH3Y</t>
  </si>
  <si>
    <t>PAR8-LMR-1K-NH2Y</t>
  </si>
  <si>
    <t>FedRAMP Large Meeting 1000 Named Host 3 Year : Tier Start: 5,000 Tier End: 9,999</t>
  </si>
  <si>
    <t>ZFG9-LMR-1K-NH3Y</t>
  </si>
  <si>
    <t>PAR9-LMR-1K-NH2Y</t>
  </si>
  <si>
    <t>FedRAMP Large Meeting 1000 Named Host 3 Year : Tier Start: 10,000Tier End: 19,999</t>
  </si>
  <si>
    <t>ZFG10-LMR-1K-NH3Y</t>
  </si>
  <si>
    <t>PAR10-LMR-1K-NH2Y</t>
  </si>
  <si>
    <t>FedRAMP Large Meeting 1000 Named Host 3 Year : Tier Start: 20,000 Tier End:</t>
  </si>
  <si>
    <t>ZFG11-LMR-1K-NH3Y</t>
  </si>
  <si>
    <t>PAR11-LMR-1K-NH2Y</t>
  </si>
  <si>
    <t>FedRAMP Large Meeting 1000 Named Host 2 Year : Tier Start: 1 Tier End: 49</t>
  </si>
  <si>
    <t>ZFG1-LMR-1K-NH2Y</t>
  </si>
  <si>
    <t>1000 Participants meeting Three Years Prepay</t>
  </si>
  <si>
    <t>PAR1-LMR-1K-NH3Y</t>
  </si>
  <si>
    <t>FedRAMP Large Meeting 1000 Named Host 2 Year : Tier Start: 50 Tier End: 99</t>
  </si>
  <si>
    <t>ZFG2-LMR-1K-NH2Y</t>
  </si>
  <si>
    <t>PAR2-LMR-1K-NH3Y</t>
  </si>
  <si>
    <t>FedRAMP Large Meeting 1000 Named Host 2 Year : Tier Start: 100 Tier End: 249</t>
  </si>
  <si>
    <t>ZFG3-LMR-1K-NH2Y</t>
  </si>
  <si>
    <t>PAR3-LMR-1K-NH3Y</t>
  </si>
  <si>
    <t>FedRAMP Large Meeting 1000 Named Host 2 Year : Tier Start: 250 Tier End: 499</t>
  </si>
  <si>
    <t>ZFG4-LMR-1K-NH2Y</t>
  </si>
  <si>
    <t>PAR4-LMR-1K-NH3Y</t>
  </si>
  <si>
    <t>FedRAMP Large Meeting 1000 Named Host 2 year : Tier Start: 500 Tier End: 999</t>
  </si>
  <si>
    <t>ZFG5-LMR-1K-NH2Y</t>
  </si>
  <si>
    <t>PAR5-LMR-1K-NH3Y</t>
  </si>
  <si>
    <t>FedRAMP Large Meeting 1000 Named Host 2 Year : Tier Start: 1,000 Tier End: 1,499</t>
  </si>
  <si>
    <t>ZFG6-LMR-1K-NH2Y</t>
  </si>
  <si>
    <t>PAR6-LMR-1K-NH3Y</t>
  </si>
  <si>
    <t>FedRAMP Large Meeting 1000 Named Host 2 Year : Tier Start: 1,500 Tier End: 2,499</t>
  </si>
  <si>
    <t>ZFG7-LMR-1K-NH2Y</t>
  </si>
  <si>
    <t>PAR7-LMR-1K-NH3Y</t>
  </si>
  <si>
    <t>FedRAMP Large Meeting 1000 Named Host 2 Year : Tier Start: 2,500 Tier End: 4,999</t>
  </si>
  <si>
    <t>ZFG8-LMR-1K-NH2Y</t>
  </si>
  <si>
    <t>PAR8-LMR-1K-NH3Y</t>
  </si>
  <si>
    <t>FedRAMP Large Meeting 1000 Named Host 2 Year : Tier Start: 5,000 Tier End: 9,999</t>
  </si>
  <si>
    <t>ZFG9-LMR-1K-NH2Y</t>
  </si>
  <si>
    <t>PAR9-LMR-1K-NH3Y</t>
  </si>
  <si>
    <t>FedRAMP Large Meeting 1000 Named Host 2 Year : Tier Start: 10,000Tier End: 19,999</t>
  </si>
  <si>
    <t>ZFG10-LMR-1K-NH2Y</t>
  </si>
  <si>
    <t>PAR10-LMR-1K-NH3Y</t>
  </si>
  <si>
    <t>FedRAMP Large Meeting 1000 Named Host 2 Year : Tier Start: 20,000 Tier End:</t>
  </si>
  <si>
    <t>ZFG11-LMR-1K-NH2Y</t>
  </si>
  <si>
    <t>PAR11-LMR-1K-NH3Y</t>
  </si>
  <si>
    <t>FedRAMP Cloud Recording - 100GB - Monthly</t>
  </si>
  <si>
    <t>ZfG1-CLR-100G-CS1M</t>
  </si>
  <si>
    <t>Webinar 500 Monthly</t>
  </si>
  <si>
    <t>PAR1-WEB-500-FL1M</t>
  </si>
  <si>
    <t>Cloud Recording - 100GB - 1 Year</t>
  </si>
  <si>
    <t>ZfG1-CLR-100G-CS1Y</t>
  </si>
  <si>
    <t>Webinar 500 Annual</t>
  </si>
  <si>
    <t>PAR1-WEB-500-FL1Y</t>
  </si>
  <si>
    <t>Cloud Recording - 100GB - 2 Year</t>
  </si>
  <si>
    <t>ZfG1-CLR-100G-CS2Y</t>
  </si>
  <si>
    <t>Webinar 500 Two Years Prepay</t>
  </si>
  <si>
    <t>PAR1-WEB-500-FL2Y</t>
  </si>
  <si>
    <t>Cloud Recording - 100GB - 3 Year</t>
  </si>
  <si>
    <t>ZfG1-CLR-100G-CS3Y</t>
  </si>
  <si>
    <t>Webinar 500 Three Years Prepay</t>
  </si>
  <si>
    <t>PAR1-WEB-500-FL3Y</t>
  </si>
  <si>
    <t>FedRAMP Cloud Recording - 500GB - Monthly</t>
  </si>
  <si>
    <t>ZfG1-CLR-500G-CS1M</t>
  </si>
  <si>
    <t>Webinar 1000 Monthly</t>
  </si>
  <si>
    <t>PAR1-WEB-1000-FL1M</t>
  </si>
  <si>
    <t>Cloud Recording - 500GB - 1 Year</t>
  </si>
  <si>
    <t>ZfG1-CLR-500G-CS1Y</t>
  </si>
  <si>
    <t>Webinar 1000 Annual</t>
  </si>
  <si>
    <t>PAR1-WEB-1000-FL1Y</t>
  </si>
  <si>
    <t>Cloud Recording - 500GB - 2 Year</t>
  </si>
  <si>
    <t>ZfG1-CLR-500G-CS2Y</t>
  </si>
  <si>
    <t>Webinar 1000 Two Years Prepay</t>
  </si>
  <si>
    <t>PAR1-WEB-1000-FL2Y</t>
  </si>
  <si>
    <t>Cloud Recording - 500GB - 3 Year</t>
  </si>
  <si>
    <t>ZfG1-CLR-500G-CS3Y</t>
  </si>
  <si>
    <t>Webinar 1000 Three Years Prepay</t>
  </si>
  <si>
    <t>PAR1-WEB-1000-FL3Y</t>
  </si>
  <si>
    <t>FedRAMP Cloud Recording - 3TB - Monthly</t>
  </si>
  <si>
    <t>ZfG1-CLR-3TB-CS1M</t>
  </si>
  <si>
    <t>Webinar 3000 Monthly</t>
  </si>
  <si>
    <t>PAR1-WEB-3000-FL1M</t>
  </si>
  <si>
    <t>Cloud Recording - 3TB - 1 Year</t>
  </si>
  <si>
    <t>ZfG1-CLR-3TB-CS1Y</t>
  </si>
  <si>
    <t>Webinar 3000 Annual</t>
  </si>
  <si>
    <t>PAR1-WEB-3000-FL1Y</t>
  </si>
  <si>
    <t>Cloud Recording - 3TB - 2 Year</t>
  </si>
  <si>
    <t>ZfG1-CLR-3TB-CS2Y</t>
  </si>
  <si>
    <t>Webinar 3000 Two Years Prepay</t>
  </si>
  <si>
    <t>PAR1-WEB-3000-FL2Y</t>
  </si>
  <si>
    <t>Cloud Recording - 3TB - 3 Year</t>
  </si>
  <si>
    <t>ZfG1-CLR-3TB-CS3Y</t>
  </si>
  <si>
    <t>Webinar 3000 Three Years Prepay</t>
  </si>
  <si>
    <t>PAR1-WEB-3000-FL3Y</t>
  </si>
  <si>
    <t>FedRAMP Zoom Phone Annual Monthly Usage</t>
  </si>
  <si>
    <t>ZFG1-ZP-UNIT-CS1Y</t>
  </si>
  <si>
    <t>Webinar 5000 Monthly</t>
  </si>
  <si>
    <t>PAR1-WEB-5000-FL1M</t>
  </si>
  <si>
    <t>FedRAMP Zoom Phone Monthly Monthly Usage</t>
  </si>
  <si>
    <t>ZFG1-ZP-UNIT-CS1M</t>
  </si>
  <si>
    <t>Webinar 5000 Annual</t>
  </si>
  <si>
    <t>PAR1-WEB-5000-FL1Y</t>
  </si>
  <si>
    <t>FedRAMP Zoom Phone Pay As You Go</t>
  </si>
  <si>
    <t>ZFG1-ZP-UNIT-CSPG</t>
  </si>
  <si>
    <t>Webinar 5000 Two Years Prepay</t>
  </si>
  <si>
    <t>PAR1-WEB-5000-FL2Y</t>
  </si>
  <si>
    <t>FedRAMP Zoom Phone Reserved Numbers Pay As You Go</t>
  </si>
  <si>
    <t>ZFG1-ZP-RN-UNIT-CSPG</t>
  </si>
  <si>
    <t>Webinar 5000 Three Years Prepay</t>
  </si>
  <si>
    <t>PAR1-WEB-5000-FL3Y</t>
  </si>
  <si>
    <t>FedRAMP Zoom Phone Three Year Monthly Usage</t>
  </si>
  <si>
    <t>ZFG1-ZP-UNIT-CS3Y</t>
  </si>
  <si>
    <t>Webinar 10000 Monthly</t>
  </si>
  <si>
    <t>PAR1-WEB-10K-FL1M</t>
  </si>
  <si>
    <t>FedRAMP Zoom Phone Two Year Monthly Usage</t>
  </si>
  <si>
    <t>ZFG1-ZP-UNIT-CS2Y</t>
  </si>
  <si>
    <t>Webinar 10000 Annual</t>
  </si>
  <si>
    <t>PAR1-WEB-10K-FL1Y</t>
  </si>
  <si>
    <t>FedRAMP Zoom Phone International Calling Add-On - 1YR: Tier Start :1 Tier End 9</t>
  </si>
  <si>
    <t>ZfG1-ZPIN-ADD-1Y</t>
  </si>
  <si>
    <t>Webinar 10000 Two Years Prepay</t>
  </si>
  <si>
    <t>PAR1-WEB-10K-FL2Y</t>
  </si>
  <si>
    <t>FedRAMP Zoom Phone International Calling Add-On - 1YR: Tier Start :10 Tier End 99</t>
  </si>
  <si>
    <t>ZfG2-ZPIN-ADD-1Y</t>
  </si>
  <si>
    <t>Webinar 10000 Three Years Prepay</t>
  </si>
  <si>
    <t>PAR1-WEB-10K-FL3Y</t>
  </si>
  <si>
    <t>FedRAMP Zoom Phone International Calling Add-On - 1YR: Tier Start :100 Tier End 499</t>
  </si>
  <si>
    <t>ZfG3-ZPIN-ADD-1Y</t>
  </si>
  <si>
    <t>Webinar 500 - 1 Month</t>
  </si>
  <si>
    <t>ZM-WEB-500-1-1M</t>
  </si>
  <si>
    <t>FedRAMP Zoom Phone International Calling Add-On - 1YR: Tier Start :500 Tier End 999</t>
  </si>
  <si>
    <t>ZfG4-ZPIN-ADD-1Y</t>
  </si>
  <si>
    <t>Webinar 1000 - 1 Month</t>
  </si>
  <si>
    <t>ZM-WEB-1K-1-1M</t>
  </si>
  <si>
    <t>FedRAMP Zoom Phone International Calling Add-On - 1YR: Tier Start :1000 Tier End 2499</t>
  </si>
  <si>
    <t>ZfG5-ZPIN-ADD-1Y</t>
  </si>
  <si>
    <t>Webinar 3000 - 1 Month</t>
  </si>
  <si>
    <t>ZM-WEB-3K-1-1M</t>
  </si>
  <si>
    <t>FedRAMP Zoom Phone International Calling Add-On - 1YR: Tier Start :2500 Tier End 4999</t>
  </si>
  <si>
    <t>ZfG6-ZPIN-ADD-1Y</t>
  </si>
  <si>
    <t>Webinar 5000 - 1 Month</t>
  </si>
  <si>
    <t>ZM-WEB-5K-1-1M</t>
  </si>
  <si>
    <t>FedRAMP Zoom Phone International Calling Add-On - 1YR: Tier Start :5000 Tier End 7499</t>
  </si>
  <si>
    <t>ZfG7-ZPIN-ADD-1Y</t>
  </si>
  <si>
    <t>Webinar 10000 - 1 Month</t>
  </si>
  <si>
    <t>ZM-WEB-10K-1-1M</t>
  </si>
  <si>
    <t>FedRAMP Zoom Phone International Calling Add-On - 1YR: Tier Start :7500 Tier End 9999</t>
  </si>
  <si>
    <t>ZfG8-ZPIN-ADD-1Y</t>
  </si>
  <si>
    <t>Webinar 20,000 - 1 Month</t>
  </si>
  <si>
    <t>ZM-WEB-20K-1-1M</t>
  </si>
  <si>
    <t>FedRAMP Zoom Phone International Calling Add-On - 1YR: Tier Start :10000 Tier End 24999</t>
  </si>
  <si>
    <t>ZfG9-ZPIN-ADD-1Y</t>
  </si>
  <si>
    <t>Webinar 30,000 - 1 Month</t>
  </si>
  <si>
    <t>ZM-WEB-30K-1-1M</t>
  </si>
  <si>
    <t>FedRAMP Zoom Phone International Calling Add-On - 1YR: Tier Start :25000+</t>
  </si>
  <si>
    <t>ZfG10-ZPIN-ADD-1Y</t>
  </si>
  <si>
    <t>Webinar 50,000 - 1 Month</t>
  </si>
  <si>
    <t>ZM-WEB-50K-1-1M</t>
  </si>
  <si>
    <t>FedRAMP Zoom Phone International Calling Add-On - 1M: Tier Start :1 Tier End 9</t>
  </si>
  <si>
    <t>ZfG1-ZPIN-ADD-1M</t>
  </si>
  <si>
    <t>Zoom Events Pay Per Attendee Annual</t>
  </si>
  <si>
    <t>ZE-PPA-3-1YR</t>
  </si>
  <si>
    <t>FedRAMP Zoom Phone International Calling Add-On - 1M: Tier Start :10 Tier End 99</t>
  </si>
  <si>
    <t>ZfG2-ZPIN-ADD-1M</t>
  </si>
  <si>
    <t>ZE-PPA-4-1YR</t>
  </si>
  <si>
    <t>FedRAMP Zoom Phone International Calling Add-On - 1M: Tier Start :100 Tier End 499</t>
  </si>
  <si>
    <t>ZfG3-ZPIN-ADD-1M</t>
  </si>
  <si>
    <t>ZE-PPA-5-1YR</t>
  </si>
  <si>
    <t>FedRAMP Zoom Phone International Calling Add-On - 1M: Tier Start :500 Tier End 999</t>
  </si>
  <si>
    <t>ZfG4-ZPIN-ADD-1M</t>
  </si>
  <si>
    <t>ZE-PPA-6-1YR</t>
  </si>
  <si>
    <t>FedRAMP Zoom Phone International Calling Add-On - 1M: Tier Start :1000 Tier End 2499</t>
  </si>
  <si>
    <t>ZfG5-ZPIN-ADD-1M</t>
  </si>
  <si>
    <t>ZE-PPA-7-1YR</t>
  </si>
  <si>
    <t>FedRAMP Zoom Phone International Calling Add-On - 1M: Tier Start :2500 Tier End 4999</t>
  </si>
  <si>
    <t>ZfG6-ZPIN-ADD-1M</t>
  </si>
  <si>
    <t>ZE-PPA-8-1YR</t>
  </si>
  <si>
    <t>FedRAMP Zoom Phone International Calling Add-On - 1M: Tier Start :5000 Tier End 7499</t>
  </si>
  <si>
    <t>ZfG7-ZPIN-ADD-1M</t>
  </si>
  <si>
    <t>ZE-PPA-9-1YR</t>
  </si>
  <si>
    <t>FedRAMP Zoom Phone International Calling Add-On - 1M: Tier Start :7500 Tier End 9999</t>
  </si>
  <si>
    <t>ZfG8-ZPIN-ADD-1M</t>
  </si>
  <si>
    <t>ZE-PPA-10-1YR</t>
  </si>
  <si>
    <t>FedRAMP Zoom Phone International Calling Add-On - 1M: Tier Start :10000 Tier End 24999</t>
  </si>
  <si>
    <t>ZfG9-ZPIN-ADD-1M</t>
  </si>
  <si>
    <t>Zoom Events Pay Per Attendee Overage</t>
  </si>
  <si>
    <t>ZE-PPA-OVG</t>
  </si>
  <si>
    <t>FedRAMP Zoom Phone International Calling Add-On - 1M: Tier Start :25000+</t>
  </si>
  <si>
    <t>ZfG10-ZPIN-ADD-1M</t>
  </si>
  <si>
    <t>Zoom Events 100 Unlimited Monthly</t>
  </si>
  <si>
    <t>ZE-100-UNL-MO</t>
  </si>
  <si>
    <t>FedRAMP Zoom Phone International Calling Add-On - 3YR: Tier Start :1 Tier End 9</t>
  </si>
  <si>
    <t>ZfG1-ZPIN-ADD-3Y</t>
  </si>
  <si>
    <t>Zoom Events 500 Unlimited Monthly</t>
  </si>
  <si>
    <t>ZE-500-UNL-MO</t>
  </si>
  <si>
    <t>FedRAMP Zoom Phone International Calling Add-On - 3YR: Tier Start :10 Tier End 99</t>
  </si>
  <si>
    <t>ZfG2-ZPIN-ADD-3Y</t>
  </si>
  <si>
    <t>Zoom Events 1,000 Unlimited Monthly</t>
  </si>
  <si>
    <t>ZE-1000-UNL-MO</t>
  </si>
  <si>
    <t>FedRAMP Zoom Phone International Calling Add-On - 3YR: Tier Start :100 Tier End 499</t>
  </si>
  <si>
    <t>ZfG3-ZPIN-ADD-3Y</t>
  </si>
  <si>
    <t>Zoom Events 3,000 Unlimited Monthly</t>
  </si>
  <si>
    <t>ZE-3000-UNL-MO</t>
  </si>
  <si>
    <t>FedRAMP Zoom Phone International Calling Add-On - 3YR: Tier Start :500 Tier End 999</t>
  </si>
  <si>
    <t>ZfG4-ZPIN-ADD-3Y</t>
  </si>
  <si>
    <t>Zoom Events 5,000 Unlimited Monthly</t>
  </si>
  <si>
    <t>ZE-5000-UNL-MO</t>
  </si>
  <si>
    <t>FedRAMP Zoom Phone International Calling Add-On - 3YR: Tier Start :1000 Tier End 2499</t>
  </si>
  <si>
    <t>ZfG5-ZPIN-ADD-3Y</t>
  </si>
  <si>
    <t>Zoom Events 10,000 Unlimited Monthly</t>
  </si>
  <si>
    <t>ZE-10000-UNL-MO</t>
  </si>
  <si>
    <t>FedRAMP Zoom Phone International Calling Add-On - 3YR: Tier Start :2500 Tier End 4999</t>
  </si>
  <si>
    <t>ZfG6-ZPIN-ADD-3Y</t>
  </si>
  <si>
    <t>Zoom Events 20,000 Unlimited Monthly</t>
  </si>
  <si>
    <t>ZE-20000-UNL-MO</t>
  </si>
  <si>
    <t>FedRAMP Zoom Phone International Calling Add-On - 3YR: Tier Start :5000 Tier End 7499</t>
  </si>
  <si>
    <t>ZfG7-ZPIN-ADD-3Y</t>
  </si>
  <si>
    <t>Zoom Events 30,000 Unlimited Monthly</t>
  </si>
  <si>
    <t>ZE-30000-UNL-MO</t>
  </si>
  <si>
    <t>FedRAMP Zoom Phone International Calling Add-On - 3YR: Tier Start :7500 Tier End 9999</t>
  </si>
  <si>
    <t>ZfG8-ZPIN-ADD-3Y</t>
  </si>
  <si>
    <t>Zoom Events 50,000 Unlimited Monthly</t>
  </si>
  <si>
    <t>ZE-50000-UNL-MO</t>
  </si>
  <si>
    <t>FedRAMP Zoom Phone International Calling Add-On - 3YR: Tier Start :10000 Tier End 24999</t>
  </si>
  <si>
    <t>ZfG9-ZPIN-ADD-3Y</t>
  </si>
  <si>
    <t>Zoom Events 100 Unlimited Annual</t>
  </si>
  <si>
    <t>ZE-100-UNL-1YR</t>
  </si>
  <si>
    <t>FedRAMP Zoom Phone International Calling Add-On - 3YR: Tier Start :25000+</t>
  </si>
  <si>
    <t>ZfG10-ZPIN-ADD-3Y</t>
  </si>
  <si>
    <t>Zoom Events 500 Unlimited Annual</t>
  </si>
  <si>
    <t>ZE-500-UNL-1YR</t>
  </si>
  <si>
    <t>FedRAMP Zoom Phone International Calling Add-On - 2YR: Tier Start :1 Tier End 9</t>
  </si>
  <si>
    <t>ZfG1-ZPIN-ADD-2Y</t>
  </si>
  <si>
    <t>Zoom Events 1,000 Unlimited Annual</t>
  </si>
  <si>
    <t>ZE-1000-UNL-1YR</t>
  </si>
  <si>
    <t>FedRAMP Zoom Phone International Calling Add-On - 2YR: Tier Start :10 Tier End 99</t>
  </si>
  <si>
    <t>ZfG2-ZPIN-ADD-2Y</t>
  </si>
  <si>
    <t>Zoom Events 3,000 Unlimited Annual</t>
  </si>
  <si>
    <t>ZE-3000-UNL-1YR</t>
  </si>
  <si>
    <t>FedRAMP Zoom Phone International Calling Add-On - 2YR: Tier Start :100 Tier End 499</t>
  </si>
  <si>
    <t>ZfG3-ZPIN-ADD-2Y</t>
  </si>
  <si>
    <t>Zoom Events 5,000 Unlimited Annual</t>
  </si>
  <si>
    <t>ZE-5000-UNL-1YR</t>
  </si>
  <si>
    <t>FedRAMP Zoom Phone International Calling Add-On - 2YR: Tier Start :500 Tier End 999</t>
  </si>
  <si>
    <t>ZfG4-ZPIN-ADD-2Y</t>
  </si>
  <si>
    <t>Zoom Events 10,000 Unlimited Annual</t>
  </si>
  <si>
    <t>ZE-10000-UNL-1YR</t>
  </si>
  <si>
    <t>FedRAMP Zoom Phone International Calling Add-On - 2YR: Tier Start :1000 Tier End 2499</t>
  </si>
  <si>
    <t>ZfG5-ZPIN-ADD-2Y</t>
  </si>
  <si>
    <t>Zoom Events 20,000 Unlimited Annual</t>
  </si>
  <si>
    <t>ZE-20000-UNL-1YR</t>
  </si>
  <si>
    <t>FedRAMP Zoom Phone International Calling Add-On - 2YR: Tier Start :2500 Tier End 4999</t>
  </si>
  <si>
    <t>ZfG6-ZPIN-ADD-2Y</t>
  </si>
  <si>
    <t>Zoom Events 30,000 Unlimited Annual</t>
  </si>
  <si>
    <t>ZE-30000-UNL-1YR</t>
  </si>
  <si>
    <t>FedRAMP Zoom Phone International Calling Add-On - 2YR: Tier Start :5000 Tier End 7499</t>
  </si>
  <si>
    <t>ZfG7-ZPIN-ADD-2Y</t>
  </si>
  <si>
    <t>Zoom Events 50,000 Unlimited Annual</t>
  </si>
  <si>
    <t>ZE-50000-UNL-1YR</t>
  </si>
  <si>
    <t>FedRAMP Zoom Phone International Calling Add-On - 2YR: Tier Start :7500 Tier End 9999</t>
  </si>
  <si>
    <t>ZfG8-ZPIN-ADD-2Y</t>
  </si>
  <si>
    <t>Zoom Events 100 Unlimited Two Years Prepay</t>
  </si>
  <si>
    <t>ZE-100-UNL-2YR</t>
  </si>
  <si>
    <t>FedRAMP Zoom Phone International Calling Add-On - 2YR: Tier Start :10000 Tier End 24999</t>
  </si>
  <si>
    <t>ZfG9-ZPIN-ADD-2Y</t>
  </si>
  <si>
    <t>Zoom Events 500 Unlimited Two Years Prepay</t>
  </si>
  <si>
    <t>ZE-500-UNL-2YR</t>
  </si>
  <si>
    <t>FedRAMP Zoom Phone International Calling Add-On - 2YR: Tier Start :25000+</t>
  </si>
  <si>
    <t>ZfG10-ZPIN-ADD-2Y</t>
  </si>
  <si>
    <t>Zoom Events 1,000 Unlimited Two Years Prepay</t>
  </si>
  <si>
    <t>ZE-1000-UNL-2YR</t>
  </si>
  <si>
    <t>FedRAMP Zoom Phone Pro PBX - 1YR: Tier Start :1 Tier End 9</t>
  </si>
  <si>
    <t>ZfG1-ZPPBX-Pro-1Y</t>
  </si>
  <si>
    <t>Zoom Events 3,000 Unlimited Two Years Prepay</t>
  </si>
  <si>
    <t>ZE-3000-UNL-2YR</t>
  </si>
  <si>
    <t>FedRAMP Zoom Phone Pro PBX - 1YR: Tier Start :10 Tier End 99</t>
  </si>
  <si>
    <t>ZfG2-ZPPBX-Pro-1Y</t>
  </si>
  <si>
    <t>Zoom Events 5,000 Unlimited Two Years Prepay</t>
  </si>
  <si>
    <t>ZE-5000-UNL-2YR</t>
  </si>
  <si>
    <t>FedRAMP Zoom Phone Pro PBX - 1YR: Tier Start :100 Tier End 499</t>
  </si>
  <si>
    <t>ZfG3-ZPPBX-Pro-1Y</t>
  </si>
  <si>
    <t>Zoom Events 10,000 Unlimited Two Years Prepay</t>
  </si>
  <si>
    <t>ZE-10000-UNL-2YR</t>
  </si>
  <si>
    <t>FedRAMP Zoom Phone Pro PBX - 1YR: Tier Start :500 Tier End 999</t>
  </si>
  <si>
    <t>ZfG4-ZPPBX-Pro-1Y</t>
  </si>
  <si>
    <t>Zoom Events 20,000 Unlimited Two Years Prepay</t>
  </si>
  <si>
    <t>ZE-20000-UNL-2YR</t>
  </si>
  <si>
    <t>FedRAMP Zoom Phone Pro PBX - 1YR: Tier Start :1000 Tier End 2499</t>
  </si>
  <si>
    <t>ZfG5-ZPPBX-Pro-1Y</t>
  </si>
  <si>
    <t>Zoom Events 30,000 Unlimited Two Years Prepay</t>
  </si>
  <si>
    <t>ZE-30000-UNL-2YR</t>
  </si>
  <si>
    <t>FedRAMP Zoom Phone Pro PBX - 1YR: Tier Start :2500 Tier End 4999</t>
  </si>
  <si>
    <t>ZfG6-ZPPBX-Pro-1Y</t>
  </si>
  <si>
    <t>Zoom Events 50,000 Unlimited Two Years Prepay</t>
  </si>
  <si>
    <t>ZE-50000-UNL-2YR</t>
  </si>
  <si>
    <t>FedRAMP Zoom Phone Pro PBX - 1YR: Tier Start :5000 Tier End 7499</t>
  </si>
  <si>
    <t>ZfG7-ZPPBX-Pro-1Y</t>
  </si>
  <si>
    <t>Zoom Events 100 Unlimited Three Years Prepay</t>
  </si>
  <si>
    <t>ZE-100-UNL-3YR</t>
  </si>
  <si>
    <t>FedRAMP Zoom Phone Pro PBX - 1YR: Tier Start :7500 Tier End 9999</t>
  </si>
  <si>
    <t>ZfG8-ZPPBX-Pro-1Y</t>
  </si>
  <si>
    <t>Zoom Events 500 Unlimited Three Years Prepay</t>
  </si>
  <si>
    <t>ZE-500-UNL-3YR</t>
  </si>
  <si>
    <t>FedRAMP Zoom Phone Pro PBX - 1YR: Tier Start :10000 Tier End 24999</t>
  </si>
  <si>
    <t>ZfG9-ZPPBX-Pro-1Y</t>
  </si>
  <si>
    <t>Zoom Events 1,000 Unlimited Three Years Prepay</t>
  </si>
  <si>
    <t>ZE-1000-UNL-3YR</t>
  </si>
  <si>
    <t>FedRAMP Zoom Phone Pro PBX - 1YR: Tier Start :25000+</t>
  </si>
  <si>
    <t>ZfG10-ZPPBX-Pro-1Y</t>
  </si>
  <si>
    <t>Zoom Events 3,000 Unlimited Three Years Prepay</t>
  </si>
  <si>
    <t>ZE-3000-UNL-3YR</t>
  </si>
  <si>
    <t>FedRAMP Zoom Phone Pro PBX - 1M: Tier Start :1 Tier End 9</t>
  </si>
  <si>
    <t>ZfG1-ZPPBX-Pro-1M</t>
  </si>
  <si>
    <t>Zoom Events 5,000 Unlimited Three Years Prepay</t>
  </si>
  <si>
    <t>ZE-5000-UNL-3YR</t>
  </si>
  <si>
    <t>FedRAMP Zoom Phone Pro PBX - 1M: Tier Start :10 Tier End 99</t>
  </si>
  <si>
    <t>ZfG2-ZPPBX-Pro-1M</t>
  </si>
  <si>
    <t>Zoom Events 10,000 Unlimited Three Years Prepay</t>
  </si>
  <si>
    <t>ZE-10000-UNL-3YR</t>
  </si>
  <si>
    <t>FedRAMP Zoom Phone Pro PBX - 1M: Tier Start :100 Tier End 499</t>
  </si>
  <si>
    <t>ZfG3-ZPPBX-Pro-1M</t>
  </si>
  <si>
    <t>Zoom Events 20,000 Unlimited Three Years Prepay</t>
  </si>
  <si>
    <t>ZE-20000-UNL-3YR</t>
  </si>
  <si>
    <t>FedRAMP Zoom Phone Pro PBX - 1M: Tier Start :500 Tier End 999</t>
  </si>
  <si>
    <t>ZfG4-ZPPBX-Pro-1M</t>
  </si>
  <si>
    <t>Zoom Events 30,000 Unlimited Three Years Prepay</t>
  </si>
  <si>
    <t>ZE-30000-UNL-3YR</t>
  </si>
  <si>
    <t>FedRAMP Zoom Phone Pro PBX - 1M: Tier Start :1000 Tier End 2499</t>
  </si>
  <si>
    <t>ZfG5-ZPPBX-Pro-1M</t>
  </si>
  <si>
    <t>Zoom Events 50,000 Unlimited Three Years Prepay</t>
  </si>
  <si>
    <t>ZE-50000-UNL-3YR</t>
  </si>
  <si>
    <t>FedRAMP Zoom Phone Pro PBX - 1M: Tier Start :2500 Tier End 4999</t>
  </si>
  <si>
    <t>ZfG6-ZPPBX-Pro-1M</t>
  </si>
  <si>
    <t>Additional Host for Zoom Events Monthly</t>
  </si>
  <si>
    <t>ZE-ADH-MO</t>
  </si>
  <si>
    <t>FedRAMP Zoom Phone Pro PBX - 1M: Tier Start :5000 Tier End 7499</t>
  </si>
  <si>
    <t>ZfG7-ZPPBX-Pro-1M</t>
  </si>
  <si>
    <t>Additional Host for Zoom Events Annual</t>
  </si>
  <si>
    <t>ZE-ADH-1YR</t>
  </si>
  <si>
    <t>FedRAMP Zoom Phone Pro PBX - 1M: Tier Start :7500 Tier End 9999</t>
  </si>
  <si>
    <t>ZfG8-ZPPBX-Pro-1M</t>
  </si>
  <si>
    <t>Additional Host for Zoom Events Two Years Prepay</t>
  </si>
  <si>
    <t>ZE-ADH-2YR</t>
  </si>
  <si>
    <t>FedRAMP Zoom Phone Pro PBX - 1M: Tier Start :10000 Tier End 24999</t>
  </si>
  <si>
    <t>ZfG9-ZPPBX-Pro-1M</t>
  </si>
  <si>
    <t>Additional Host for Zoom Events Three Years Prepay</t>
  </si>
  <si>
    <t>ZE-ADH-3YR</t>
  </si>
  <si>
    <t>FedRAMP Zoom Phone Pro PBX - 1M: Tier Start :25000+</t>
  </si>
  <si>
    <t>ZfG10-ZPPBX-Pro-1M</t>
  </si>
  <si>
    <t>Additional Co-Editor for Zoom Events Monthly</t>
  </si>
  <si>
    <t>ZE-COE-MO</t>
  </si>
  <si>
    <t>FedRAMP Zoom Phone Pro PBX - 3YR: Tier Start :1 Tier End 9</t>
  </si>
  <si>
    <t>ZfG1-ZPPBX-Pro-3Y</t>
  </si>
  <si>
    <t>Additional Co-Editor for Zoom Events Annual</t>
  </si>
  <si>
    <t>ZE-COE-1YR</t>
  </si>
  <si>
    <t>FedRAMP Zoom Phone Pro PBX - 3YR: Tier Start :10 Tier End 99</t>
  </si>
  <si>
    <t>ZfG2-ZPPBX-Pro-3Y</t>
  </si>
  <si>
    <t>Additional Co-Editor for Zoom Events Two Years Prepay</t>
  </si>
  <si>
    <t>ZE-COE-2YR</t>
  </si>
  <si>
    <t>FedRAMP Zoom Phone Pro PBX - 3YR: Tier Start :100 Tier End 499</t>
  </si>
  <si>
    <t>ZfG3-ZPPBX-Pro-3Y</t>
  </si>
  <si>
    <t>Additional Co-Editor for Zoom Events Three Years Prepay</t>
  </si>
  <si>
    <t>ZE-COE-3YR</t>
  </si>
  <si>
    <t>FedRAMP Zoom Phone Pro PBX - 3YR: Tier Start :500 Tier End 999</t>
  </si>
  <si>
    <t>ZfG4-ZPPBX-Pro-3Y</t>
  </si>
  <si>
    <t>Zoom Sessions Pay Per Attendee Annual</t>
  </si>
  <si>
    <t>ZS-PPA-3-1YR</t>
  </si>
  <si>
    <t>FedRAMP Zoom Phone Pro PBX - 3YR: Tier Start :1000 Tier End 2499</t>
  </si>
  <si>
    <t>ZfG5-ZPPBX-Pro-3Y</t>
  </si>
  <si>
    <t>ZS-PPA-4-1YR</t>
  </si>
  <si>
    <t>FedRAMP Zoom Phone Pro PBX - 3YR: Tier Start :2500 Tier End 4999</t>
  </si>
  <si>
    <t>ZfG6-ZPPBX-Pro-3Y</t>
  </si>
  <si>
    <t>ZS-PPA-5-1YR</t>
  </si>
  <si>
    <t>FedRAMP Zoom Phone Pro PBX - 3YR: Tier Start :5000 Tier End 7499</t>
  </si>
  <si>
    <t>ZfG7-ZPPBX-Pro-3Y</t>
  </si>
  <si>
    <t>ZS-PPA-6-1YR</t>
  </si>
  <si>
    <t>FedRAMP Zoom Phone Pro PBX - 3YR: Tier Start :7500 Tier End 9999</t>
  </si>
  <si>
    <t>ZfG8-ZPPBX-Pro-3Y</t>
  </si>
  <si>
    <t>ZS-PPA-7-1YR</t>
  </si>
  <si>
    <t>FedRAMP Zoom Phone Pro PBX - 3YR: Tier Start :10000 Tier End 24999</t>
  </si>
  <si>
    <t>ZfG9-ZPPBX-Pro-3Y</t>
  </si>
  <si>
    <t>ZS-PPA-8-1YR</t>
  </si>
  <si>
    <t>FedRAMP Zoom Phone Pro PBX - 3YR: Tier Start :25000+</t>
  </si>
  <si>
    <t>ZfG10-ZPPBX-Pro-3Y</t>
  </si>
  <si>
    <t>ZS-PPA-9-1YR</t>
  </si>
  <si>
    <t>FedRAMP Zoom Phone Pro PBX - 2YR: Tier Start :1 Tier End 9</t>
  </si>
  <si>
    <t>ZfG1-ZPPBX-Pro-2Y</t>
  </si>
  <si>
    <t>ZS-PPA-10-1YR</t>
  </si>
  <si>
    <t>FedRAMP Zoom Phone Pro PBX - 2YR: Tier Start :10 Tier End 99</t>
  </si>
  <si>
    <t>ZfG2-ZPPBX-Pro-2Y</t>
  </si>
  <si>
    <t>Zoom Sessions Pay Per Attendee Overage</t>
  </si>
  <si>
    <t>ZS-PPA-OVG</t>
  </si>
  <si>
    <t>FedRAMP Zoom Phone Pro PBX - 2YR: Tier Start :100 Tier End 499</t>
  </si>
  <si>
    <t>ZfG3-ZPPBX-Pro-2Y</t>
  </si>
  <si>
    <t>Zoom Sessions 100 Unlimited Monthly</t>
  </si>
  <si>
    <t>ZS-100-UNL-MO</t>
  </si>
  <si>
    <t>FedRAMP Zoom Phone Pro PBX - 2YR: Tier Start :500 Tier End 999</t>
  </si>
  <si>
    <t>ZfG4-ZPPBX-Pro-2Y</t>
  </si>
  <si>
    <t>Zoom Sessions 500 Unlimited Monthly</t>
  </si>
  <si>
    <t>ZS-500-UNL-MO</t>
  </si>
  <si>
    <t>FedRAMP Zoom Phone Pro PBX - 2YR: Tier Start :1000 Tier End 2499</t>
  </si>
  <si>
    <t>ZfG5-ZPPBX-Pro-2Y</t>
  </si>
  <si>
    <t>Zoom Sessions 1,000 Unlimited Monthly</t>
  </si>
  <si>
    <t>ZS-1000-UNL-MO</t>
  </si>
  <si>
    <t>FedRAMP Zoom Phone Pro PBX - 2YR: Tier Start :2500 Tier End 4999</t>
  </si>
  <si>
    <t>ZfG6-ZPPBX-Pro-2Y</t>
  </si>
  <si>
    <t>Zoom Sessions 3,000 Unlimited Monthly</t>
  </si>
  <si>
    <t>ZS-3000-UNL-MO</t>
  </si>
  <si>
    <t>FedRAMP Zoom Phone Pro PBX - 2YR: Tier Start :5000 Tier End 7499</t>
  </si>
  <si>
    <t>ZfG7-ZPPBX-Pro-2Y</t>
  </si>
  <si>
    <t>Zoom Sessions 5,000 Unlimited Monthly</t>
  </si>
  <si>
    <t>ZS-5000-UNL-MO</t>
  </si>
  <si>
    <t>FedRAMP Zoom Phone Pro PBX - 2YR: Tier Start :7500 Tier End 9999</t>
  </si>
  <si>
    <t>ZfG8-ZPPBX-Pro-2Y</t>
  </si>
  <si>
    <t>Zoom Sessions 10,000 Unlimited Monthly</t>
  </si>
  <si>
    <t>ZS-10000-UNL-MO</t>
  </si>
  <si>
    <t>FedRAMP Zoom Phone Pro PBX - 2YR: Tier Start :10000 Tier End 24999</t>
  </si>
  <si>
    <t>ZfG9-ZPPBX-Pro-2Y</t>
  </si>
  <si>
    <t>Zoom Sessions 20,000 Unlimited Monthly</t>
  </si>
  <si>
    <t>ZS-20000-UNL-MO</t>
  </si>
  <si>
    <t>FedRAMP Zoom Phone Pro PBX - 2YR: Tier Start :25000+</t>
  </si>
  <si>
    <t>ZfG10-ZPPBX-Pro-2Y</t>
  </si>
  <si>
    <t>Zoom Sessions 30,000 Unlimited Monthly</t>
  </si>
  <si>
    <t>ZS-30000-UNL-MO</t>
  </si>
  <si>
    <t>FedRAMP Zoom Phone Metered license - 1YR: Tier Start :1 Tier End 9</t>
  </si>
  <si>
    <t>ZfG1-ZPMET-1Y</t>
  </si>
  <si>
    <t>Zoom Sessions 50,000 Unlimited Monthly</t>
  </si>
  <si>
    <t>ZS-50000-UNL-MO</t>
  </si>
  <si>
    <t>FedRAMP Zoom Phone Metered license - 1YR: Tier Start :10 Tier End 99</t>
  </si>
  <si>
    <t>ZfG2-ZPMET-1Y</t>
  </si>
  <si>
    <t>Zoom Sessions 100 Unlimited Annual</t>
  </si>
  <si>
    <t>ZS-100-UNL-1YR</t>
  </si>
  <si>
    <t>FedRAMP Zoom Phone Metered license - 1YR: Tier Start :100 Tier End 499</t>
  </si>
  <si>
    <t>ZfG3-ZPMET-1Y</t>
  </si>
  <si>
    <t>Zoom Sessions 500 Unlimited Annual</t>
  </si>
  <si>
    <t>ZS-500-UNL-1YR</t>
  </si>
  <si>
    <t>FedRAMP Zoom Phone Metered license - 1YR: Tier Start :500 Tier End 999</t>
  </si>
  <si>
    <t>ZfG4-ZPMET-1Y</t>
  </si>
  <si>
    <t>Zoom Sessions 1,000 Unlimited Annual</t>
  </si>
  <si>
    <t>ZS-1000-UNL-1YR</t>
  </si>
  <si>
    <t>FedRAMP Zoom Phone Metered license - 1YR: Tier Start :1000 Tier End 2499</t>
  </si>
  <si>
    <t>ZfG5-ZPMET-1Y</t>
  </si>
  <si>
    <t>Zoom Sessions 3,000 Unlimited Annual</t>
  </si>
  <si>
    <t>ZS-3000-UNL-1YR</t>
  </si>
  <si>
    <t>FedRAMP Zoom Phone Metered license - 1YR: Tier Start :2500 Tier End 4999</t>
  </si>
  <si>
    <t>ZfG6-ZPMET-1Y</t>
  </si>
  <si>
    <t>Zoom Sessions 5,000 Unlimited Annual</t>
  </si>
  <si>
    <t>ZS-5000-UNL-1YR</t>
  </si>
  <si>
    <t>FedRAMP Zoom Phone Metered license - 1YR: Tier Start :5000 Tier End 7499</t>
  </si>
  <si>
    <t>ZfG7-ZPMET-1Y</t>
  </si>
  <si>
    <t>Zoom Sessions 10,000 Unlimited Annual</t>
  </si>
  <si>
    <t>ZS-10000-UNL-1YR</t>
  </si>
  <si>
    <t>FedRAMP Zoom Phone Metered license - 1YR: Tier Start :7500 Tier End 9999</t>
  </si>
  <si>
    <t>ZfG8-ZPMET-1Y</t>
  </si>
  <si>
    <t>Zoom Sessions 20,000 Unlimited Annual</t>
  </si>
  <si>
    <t>ZS-20000-UNL-1YR</t>
  </si>
  <si>
    <t>FedRAMP Zoom Phone Metered license - 1YR: Tier Start :10000 Tier End 24999</t>
  </si>
  <si>
    <t>ZfG9-ZPMET-1Y</t>
  </si>
  <si>
    <t>Zoom Sessions 30,000 Unlimited Annual</t>
  </si>
  <si>
    <t>ZS-30000-UNL-1YR</t>
  </si>
  <si>
    <t>FedRAMP Zoom Phone Metered license - 1YR: Tier Start :25000+</t>
  </si>
  <si>
    <t>ZfG10-ZPMET-1Y</t>
  </si>
  <si>
    <t>Zoom Sessions 50,000 Unlimited Annual</t>
  </si>
  <si>
    <t>ZS-50000-UNL-1YR</t>
  </si>
  <si>
    <t>FedRAMP Zoom Phone Metered license - 1M: Tier Start :1 Tier End 9</t>
  </si>
  <si>
    <t>ZfG1-ZPMET-1M</t>
  </si>
  <si>
    <t>Zoom Sessions 100 Unlimited Two Years Prepay</t>
  </si>
  <si>
    <t>ZS-100-UNL-2YR</t>
  </si>
  <si>
    <t>FedRAMP Zoom Phone Metered license - 1M: Tier Start :10 Tier End 99</t>
  </si>
  <si>
    <t>ZfG2-ZPMET-1M</t>
  </si>
  <si>
    <t>Zoom Sessions 500 Unlimited Two Years Prepay</t>
  </si>
  <si>
    <t>ZS-500-UNL-2YR</t>
  </si>
  <si>
    <t>FedRAMP Zoom Phone Metered license - 1M: Tier Start :100 Tier End 499</t>
  </si>
  <si>
    <t>ZfG3-ZPMET-1M</t>
  </si>
  <si>
    <t>Zoom Sessions 1,000 Unlimited Two Years Prepay</t>
  </si>
  <si>
    <t>ZS-1000-UNL-2YR</t>
  </si>
  <si>
    <t>FedRAMP Zoom Phone Metered license - 1M: Tier Start :500 Tier End 999</t>
  </si>
  <si>
    <t>ZfG4-ZPMET-1M</t>
  </si>
  <si>
    <t>Zoom Sessions 3,000 Unlimited Two Years Prepay</t>
  </si>
  <si>
    <t>ZS-3000-UNL-2YR</t>
  </si>
  <si>
    <t>FedRAMP Zoom Phone Metered license - 1M: Tier Start :1000 Tier End 2499</t>
  </si>
  <si>
    <t>ZfG5-ZPMET-1M</t>
  </si>
  <si>
    <t>Zoom Sessions 5,000 Unlimited Two Years Prepay</t>
  </si>
  <si>
    <t>ZS-5000-UNL-2YR</t>
  </si>
  <si>
    <t>FedRAMP Zoom Phone Metered license - 1M: Tier Start :2500 Tier End 4999</t>
  </si>
  <si>
    <t>ZfG6-ZPMET-1M</t>
  </si>
  <si>
    <t>Zoom Sessions 10,000 Unlimited Two Years Prepay</t>
  </si>
  <si>
    <t>ZS-10000-UNL-2YR</t>
  </si>
  <si>
    <t>FedRAMP Zoom Phone Metered license - 1M: Tier Start :5000 Tier End 7499</t>
  </si>
  <si>
    <t>ZfG7-ZPMET-1M</t>
  </si>
  <si>
    <t>Zoom Sessions 20,000 Unlimited Two Years Prepay</t>
  </si>
  <si>
    <t>ZS-20000-UNL-2YR</t>
  </si>
  <si>
    <t>FedRAMP Zoom Phone Metered license - 1M: Tier Start :7500 Tier End 9999</t>
  </si>
  <si>
    <t>ZfG8-ZPMET-1M</t>
  </si>
  <si>
    <t>Zoom Sessions 30,000 Unlimited Two Years Prepay</t>
  </si>
  <si>
    <t>ZS-30000-UNL-2YR</t>
  </si>
  <si>
    <t>FedRAMP Zoom Phone Metered license - 1M: Tier Start :10000 Tier End 24999</t>
  </si>
  <si>
    <t>ZfG9-ZPMET-1M</t>
  </si>
  <si>
    <t>Zoom Sessions 50,000 Unlimited Two Years Prepay</t>
  </si>
  <si>
    <t>ZS-50000-UNL-2YR</t>
  </si>
  <si>
    <t>FedRAMP Zoom Phone Metered license - 1M: Tier Start :25000+</t>
  </si>
  <si>
    <t>ZfG10-ZPMET-1M</t>
  </si>
  <si>
    <t>Zoom Sessions 100 Unlimited Three Years Prepay</t>
  </si>
  <si>
    <t>ZS-100-UNL-3YR</t>
  </si>
  <si>
    <t>FedRAMP Zoom Phone Metered license - 3YR: Tier Start :1 Tier End 9</t>
  </si>
  <si>
    <t>ZfG1-ZPMET-3Y</t>
  </si>
  <si>
    <t>Zoom Sessions 500 Unlimited Three Years Prepay</t>
  </si>
  <si>
    <t>ZS-500-UNL-3YR</t>
  </si>
  <si>
    <t>FedRAMP Zoom Phone Metered license - 3YR: Tier Start :10 Tier End 99</t>
  </si>
  <si>
    <t>ZfG2-ZPMET-3Y</t>
  </si>
  <si>
    <t>Zoom Sessions 1,000 Unlimited Three Years Prepay</t>
  </si>
  <si>
    <t>ZS-1000-UNL-3YR</t>
  </si>
  <si>
    <t>FedRAMP Zoom Phone Metered license - 3YR: Tier Start :100 Tier End 499</t>
  </si>
  <si>
    <t>ZfG3-ZPMET-3Y</t>
  </si>
  <si>
    <t>Zoom Sessions 3,000 Unlimited Three Years Prepay</t>
  </si>
  <si>
    <t>ZS-3000-UNL-3YR</t>
  </si>
  <si>
    <t>FedRAMP Zoom Phone Metered license - 3YR: Tier Start :500 Tier End 999</t>
  </si>
  <si>
    <t>ZfG4-ZPMET-3Y</t>
  </si>
  <si>
    <t>Zoom Sessions 5,000 Unlimited Three Years Prepay</t>
  </si>
  <si>
    <t>ZS-5000-UNL-3YR</t>
  </si>
  <si>
    <t>FedRAMP Zoom Phone Metered license - 3YR: Tier Start :1000 Tier End 2499</t>
  </si>
  <si>
    <t>ZfG5-ZPMET-3Y</t>
  </si>
  <si>
    <t>Zoom Sessions 10,000 Unlimited Three Years Prepay</t>
  </si>
  <si>
    <t>ZS-10000-UNL-3YR</t>
  </si>
  <si>
    <t>FedRAMP Zoom Phone Metered license - 3YR: Tier Start :2500 Tier End 4999</t>
  </si>
  <si>
    <t>ZfG6-ZPMET-3Y</t>
  </si>
  <si>
    <t>Zoom Sessions 20,000 Unlimited Three Years Prepay</t>
  </si>
  <si>
    <t>ZS-20000-UNL-3YR</t>
  </si>
  <si>
    <t>FedRAMP Zoom Phone Metered license - 3YR: Tier Start :5000 Tier End 7499</t>
  </si>
  <si>
    <t>ZfG7-ZPMET-3Y</t>
  </si>
  <si>
    <t>Zoom Sessions 30,000 Unlimited Three Years Prepay</t>
  </si>
  <si>
    <t>ZS-30000-UNL-3YR</t>
  </si>
  <si>
    <t>FedRAMP Zoom Phone Metered license - 3YR: Tier Start :7500 Tier End 9999</t>
  </si>
  <si>
    <t>ZfG8-ZPMET-3Y</t>
  </si>
  <si>
    <t>Zoom Sessions 50,000 Unlimited Three Years Prepay</t>
  </si>
  <si>
    <t>ZS-50000-UNL-3YR</t>
  </si>
  <si>
    <t>FedRAMP Zoom Phone Metered license - 3YR: Tier Start :10000 Tier End 24999</t>
  </si>
  <si>
    <t>ZfG9-ZPMET-3Y</t>
  </si>
  <si>
    <t>Additional Host for Zoom Sessions Monthly</t>
  </si>
  <si>
    <t>ZS-ADH-MO</t>
  </si>
  <si>
    <t>FedRAMP Zoom Phone Metered license - 3YR: Tier Start :25000+</t>
  </si>
  <si>
    <t>ZfG10-ZPMET-3Y</t>
  </si>
  <si>
    <t>Additional Host for Zoom Sessions Annual</t>
  </si>
  <si>
    <t>ZS-ADH-1YR</t>
  </si>
  <si>
    <t>FedRAMP Zoom Phone Metered license - 2YR: Tier Start :1 Tier End 9</t>
  </si>
  <si>
    <t>ZfG1-ZPMET-2Y</t>
  </si>
  <si>
    <t>Additional Host for Zoom Sessions Two Years Prepay</t>
  </si>
  <si>
    <t>ZS-ADH-2YR</t>
  </si>
  <si>
    <t>FedRAMP Zoom Phone Metered license - 2YR: Tier Start :10 Tier End 99</t>
  </si>
  <si>
    <t>ZfG2-ZPMET-2Y</t>
  </si>
  <si>
    <t>Additional Host for Zoom Sessions Three Years Prepay</t>
  </si>
  <si>
    <t>ZS-ADH-3YR</t>
  </si>
  <si>
    <t>FedRAMP Zoom Phone Metered license - 2YR: Tier Start :100 Tier End 499</t>
  </si>
  <si>
    <t>ZfG3-ZPMET-2Y</t>
  </si>
  <si>
    <t>Additional Co-Editor for Zoom Sessions Monthly</t>
  </si>
  <si>
    <t>ZS-COE-MO</t>
  </si>
  <si>
    <t>FedRAMP Zoom Phone Metered license - 2YR: Tier Start :500 Tier End 999</t>
  </si>
  <si>
    <t>ZfG4-ZPMET-2Y</t>
  </si>
  <si>
    <t>Additional Co-Editor for Zoom Sessions Annual</t>
  </si>
  <si>
    <t>ZS-COE-1YR</t>
  </si>
  <si>
    <t>FedRAMP Zoom Phone Metered license - 2YR: Tier Start :1000 Tier End 2499</t>
  </si>
  <si>
    <t>ZfG5-ZPMET-2Y</t>
  </si>
  <si>
    <t>Additional Co-Editor for Zoom Sessions Two Years Prepay</t>
  </si>
  <si>
    <t>ZS-COE-2YR</t>
  </si>
  <si>
    <t>FedRAMP Zoom Phone Metered license - 2YR: Tier Start :2500 Tier End 4999</t>
  </si>
  <si>
    <t>ZfG6-ZPMET-2Y</t>
  </si>
  <si>
    <t>Additional Co-Editor for Zoom Sessions Three Years Prepay</t>
  </si>
  <si>
    <t>ZS-COE-3YR</t>
  </si>
  <si>
    <t>FedRAMP Zoom Phone Metered license - 2YR: Tier Start :5000 Tier End 7499</t>
  </si>
  <si>
    <t>ZfG7-ZPMET-2Y</t>
  </si>
  <si>
    <t>Zoom Mesh Annual</t>
  </si>
  <si>
    <t>ZM-MS-1-1Y</t>
  </si>
  <si>
    <t>FedRAMP Zoom Phone Metered license - 2YR: Tier Start :7500 Tier End 9999</t>
  </si>
  <si>
    <t>ZfG8-ZPMET-2Y</t>
  </si>
  <si>
    <t>Zoom Mesh Monthly</t>
  </si>
  <si>
    <t>ZM-MS-1-MO</t>
  </si>
  <si>
    <t>FedRAMP Zoom Phone Metered license - 2YR: Tier Start :10000 Tier End 24999</t>
  </si>
  <si>
    <t>ZfG9-ZPMET-2Y</t>
  </si>
  <si>
    <t>Zoom Mesh Two Years Prepay</t>
  </si>
  <si>
    <t>ZM-MS-1-2Y</t>
  </si>
  <si>
    <t>FedRAMP Zoom Phone Metered license - 2YR: Tier Start :25000+</t>
  </si>
  <si>
    <t>ZfG10-ZPMET-2Y</t>
  </si>
  <si>
    <t>Zoom Mesh Three Years Prepay</t>
  </si>
  <si>
    <t>ZM-MS-1-3Y</t>
  </si>
  <si>
    <t>FedRAMP Zoom Phone US/Canada Phone Numbers - 1YR: Tier Start :1 Tier End 9</t>
  </si>
  <si>
    <t>ZFG1-ZPTN-USCA-1Y</t>
  </si>
  <si>
    <t>Education Annual</t>
  </si>
  <si>
    <t>ZM-EDU-20-NH-1Y</t>
  </si>
  <si>
    <t>FedRAMP Zoom Phone US/Canada Phone Numbers - 1YR: Tier Start :10 Tier End 99</t>
  </si>
  <si>
    <t>ZFG2-ZPTN-USCA-1Y</t>
  </si>
  <si>
    <t>ZM-EDU-50-NH-1Y</t>
  </si>
  <si>
    <t>FedRAMP Zoom Phone US/Canada Phone Numbers - 1YR: Tier Start :100 Tier End 499</t>
  </si>
  <si>
    <t>ZFG3-ZPTN-USCA-1Y</t>
  </si>
  <si>
    <t>ZM-EDU-100-NH-1Y</t>
  </si>
  <si>
    <t>FedRAMP Zoom Phone US/Canada Phone Numbers - 1YR: Tier Start :500 Tier End 999</t>
  </si>
  <si>
    <t>ZFG4-ZPTN-USCA-1Y</t>
  </si>
  <si>
    <t>ZM-EDU-150-NH-1Y</t>
  </si>
  <si>
    <t>FedRAMP Zoom Phone US/Canada Phone Numbers - 1YR: Tier Start :1000 Tier End 2499</t>
  </si>
  <si>
    <t>ZFG5-ZPTN-USCA-1Y</t>
  </si>
  <si>
    <t>ZM-EDU-250-NH-1Y</t>
  </si>
  <si>
    <t>FedRAMP Zoom Phone US/Canada Phone Numbers - 1YR: Tier Start :2500 Tier End 4999</t>
  </si>
  <si>
    <t>ZFG6-ZPTN-USCA-1Y</t>
  </si>
  <si>
    <t>ZM-EDU-500-NH-1Y</t>
  </si>
  <si>
    <t>FedRAMP Zoom Phone US/Canada Phone Numbers - 1YR: Tier Start :5000 Tier End 7499</t>
  </si>
  <si>
    <t>ZFG7-ZPTN-USCA-1Y</t>
  </si>
  <si>
    <t>ZM-EDU-750-NH-1Y</t>
  </si>
  <si>
    <t>FedRAMP Zoom Phone US/Canada Phone Numbers - 1YR: Tier Start :7500 Tier End 9999</t>
  </si>
  <si>
    <t>ZFG8-ZPTN-USCA-1Y</t>
  </si>
  <si>
    <t>ZM-EDU-1K-NH-1Y</t>
  </si>
  <si>
    <t>FedRAMP Zoom Phone US/Canada Phone Numbers - 1YR: Tier Start :10000 Tier End 24999</t>
  </si>
  <si>
    <t>ZFG9-ZPTN-USCA-1Y</t>
  </si>
  <si>
    <t>ZM-EDU-1.5K-NH-1Y</t>
  </si>
  <si>
    <t>FedRAMP Zoom Phone US/Canada Phone Numbers - 1YR: Tier Start :25000+</t>
  </si>
  <si>
    <t>ZFG10-ZPTN-USCA-1Y</t>
  </si>
  <si>
    <t>ZM-EDU-2K-NH-1Y</t>
  </si>
  <si>
    <t>FedRAMP Zoom Phone US/Canada Phone Numbers - 1M: Tier Start :1 Tier End 9</t>
  </si>
  <si>
    <t>ZFG1-ZPTN-USCA-1M</t>
  </si>
  <si>
    <t>Education Two Years Prepay</t>
  </si>
  <si>
    <t>ZM-EDU-20-NH-2Y</t>
  </si>
  <si>
    <t>FedRAMP Zoom Phone US/Canada Phone Numbers - 1M: Tier Start :10 Tier End 99</t>
  </si>
  <si>
    <t>ZFG2-ZPTN-USCA-1M</t>
  </si>
  <si>
    <t>ZM-EDU-50-NH-2Y</t>
  </si>
  <si>
    <t>FedRAMP Zoom Phone US/Canada Phone Numbers - 1M: Tier Start :100 Tier End 499</t>
  </si>
  <si>
    <t>ZFG3-ZPTN-USCA-1M</t>
  </si>
  <si>
    <t>ZM-EDU-100-NH-2Y</t>
  </si>
  <si>
    <t>FedRAMP Zoom Phone US/Canada Phone Numbers - 1M: Tier Start :500 Tier End 999</t>
  </si>
  <si>
    <t>ZFG4-ZPTN-USCA-1M</t>
  </si>
  <si>
    <t>ZM-EDU-150-NH-2Y</t>
  </si>
  <si>
    <t>FedRAMP Zoom Phone US/Canada Phone Numbers - 1M: Tier Start :1000 Tier End 2499</t>
  </si>
  <si>
    <t>ZFG5-ZPTN-USCA-1M</t>
  </si>
  <si>
    <t>ZM-EDU-250-NH-2Y</t>
  </si>
  <si>
    <t>FedRAMP Zoom Phone US/Canada Phone Numbers - 1M: Tier Start :2500 Tier End 4999</t>
  </si>
  <si>
    <t>ZFG6-ZPTN-USCA-1M</t>
  </si>
  <si>
    <t>ZM-EDU-500-NH-2Y</t>
  </si>
  <si>
    <t>FedRAMP Zoom Phone US/Canada Phone Numbers - 1M: Tier Start :5000 Tier End 7499</t>
  </si>
  <si>
    <t>ZFG7-ZPTN-USCA-1M</t>
  </si>
  <si>
    <t>ZM-EDU-750-NH-2Y</t>
  </si>
  <si>
    <t>FedRAMP Zoom Phone US/Canada Phone Numbers - 1M: Tier Start :7500 Tier End 9999</t>
  </si>
  <si>
    <t>ZFG8-ZPTN-USCA-1M</t>
  </si>
  <si>
    <t>ZM-EDU-1K-NH-2Y</t>
  </si>
  <si>
    <t>FedRAMP Zoom Phone US/Canada Phone Numbers - 1M: Tier Start :10000 Tier End 24999</t>
  </si>
  <si>
    <t>ZFG9-ZPTN-USCA-1M</t>
  </si>
  <si>
    <t>ZM-EDU-1.5K-NH-2Y</t>
  </si>
  <si>
    <t>FedRAMP Zoom Phone US/Canada Phone Numbers - 1M: Tier Start :25000+</t>
  </si>
  <si>
    <t>ZFG10-ZPTN-USCA-1M</t>
  </si>
  <si>
    <t>ZM-EDU-2K-NH-2Y</t>
  </si>
  <si>
    <t>FedRAMP Zoom Phone US/Canada Phone Numbers - 3YR: Tier Start :1 Tier End 9</t>
  </si>
  <si>
    <t>ZFG1-ZPTN-USCA-3Y</t>
  </si>
  <si>
    <t>Education Three Years Prepay</t>
  </si>
  <si>
    <t>ZM-EDU-20-NH-3Y</t>
  </si>
  <si>
    <t>FedRAMP Zoom Phone US/Canada Phone Numbers - 3YR: Tier Start :10 Tier End 99</t>
  </si>
  <si>
    <t>ZFG2-ZPTN-USCA-3Y</t>
  </si>
  <si>
    <t>ZM-EDU-50-NH-3Y</t>
  </si>
  <si>
    <t>FedRAMP Zoom Phone US/Canada Phone Numbers - 3YR: Tier Start :100 Tier End 499</t>
  </si>
  <si>
    <t>ZFG3-ZPTN-USCA-3Y</t>
  </si>
  <si>
    <t>ZM-EDU-100-NH-3Y</t>
  </si>
  <si>
    <t>FedRAMP Zoom Phone US/Canada Phone Numbers - 3YR: Tier Start :500 Tier End 999</t>
  </si>
  <si>
    <t>ZFG4-ZPTN-USCA-3Y</t>
  </si>
  <si>
    <t>ZM-EDU-150-NH-3Y</t>
  </si>
  <si>
    <t>FedRAMP Zoom Phone US/Canada Phone Numbers - 3YR: Tier Start :1000 Tier End 2499</t>
  </si>
  <si>
    <t>ZFG5-ZPTN-USCA-3Y</t>
  </si>
  <si>
    <t>ZM-EDU-250-NH-3Y</t>
  </si>
  <si>
    <t>FedRAMP Zoom Phone US/Canada Phone Numbers - 3YR: Tier Start :2500 Tier End 4999</t>
  </si>
  <si>
    <t>ZFG6-ZPTN-USCA-3Y</t>
  </si>
  <si>
    <t>ZM-EDU-500-NH-3Y</t>
  </si>
  <si>
    <t>FedRAMP Zoom Phone US/Canada Phone Numbers - 3YR: Tier Start :5000 Tier End 7499</t>
  </si>
  <si>
    <t>ZFG7-ZPTN-USCA-3Y</t>
  </si>
  <si>
    <t>ZM-EDU-750-NH-3Y</t>
  </si>
  <si>
    <t>FedRAMP Zoom Phone US/Canada Phone Numbers - 3YR: Tier Start :7500 Tier End 9999</t>
  </si>
  <si>
    <t>ZFG8-ZPTN-USCA-3Y</t>
  </si>
  <si>
    <t>ZM-EDU-1K-NH-3Y</t>
  </si>
  <si>
    <t>FedRAMP Zoom Phone US/Canada Phone Numbers - 3YR: Tier Start :10000 Tier End 24999</t>
  </si>
  <si>
    <t>ZFG9-ZPTN-USCA-3Y</t>
  </si>
  <si>
    <t>ZM-EDU-1.5K-NH-3Y</t>
  </si>
  <si>
    <t>FedRAMP Zoom Phone US/Canada Phone Numbers - 3YR: Tier Start :25000+</t>
  </si>
  <si>
    <t>ZFG10-ZPTN-USCA-3Y</t>
  </si>
  <si>
    <t>ZM-EDU-2K-NH-3Y</t>
  </si>
  <si>
    <t>FedRAMP Zoom Phone US/Canada Phone Numbers - 2YR: Tier Start :1 Tier End 9</t>
  </si>
  <si>
    <t>ZFG1-ZPTN-USCA-2Y</t>
  </si>
  <si>
    <t>EDU Site License Annual</t>
  </si>
  <si>
    <t>ZM-EDU-1-SITE-1Y</t>
  </si>
  <si>
    <t>FedRAMP Zoom Phone US/Canada Phone Numbers - 2YR: Tier Start :10 Tier End 99</t>
  </si>
  <si>
    <t>ZFG2-ZPTN-USCA-2Y</t>
  </si>
  <si>
    <t>ZM-EDU-500-SITE-1Y</t>
  </si>
  <si>
    <t>FedRAMP Zoom Phone US/Canada Phone Numbers - 2YR: Tier Start :100 Tier End 499</t>
  </si>
  <si>
    <t>ZFG3-ZPTN-USCA-2Y</t>
  </si>
  <si>
    <t>ZM-EDU-1K-SITE-1Y</t>
  </si>
  <si>
    <t>FedRAMP Zoom Phone US/Canada Phone Numbers - 2YR: Tier Start :500 Tier End 999</t>
  </si>
  <si>
    <t>ZFG4-ZPTN-USCA-2Y</t>
  </si>
  <si>
    <t>ZM-EDU-1.5K-SITE-1Y</t>
  </si>
  <si>
    <t>FedRAMP Zoom Phone US/Canada Phone Numbers - 2YR: Tier Start :1000 Tier End 2499</t>
  </si>
  <si>
    <t>ZFG5-ZPTN-USCA-2Y</t>
  </si>
  <si>
    <t>ZM-EDU-2.5K-SITE-1Y</t>
  </si>
  <si>
    <t>FedRAMP Zoom Phone US/Canada Phone Numbers - 2YR: Tier Start :2500 Tier End 4999</t>
  </si>
  <si>
    <t>ZFG6-ZPTN-USCA-2Y</t>
  </si>
  <si>
    <t>ZM-EDU-5K-SITE-1Y</t>
  </si>
  <si>
    <t>FedRAMP Zoom Phone US/Canada Phone Numbers - 2YR: Tier Start :5000 Tier End 7499</t>
  </si>
  <si>
    <t>ZFG7-ZPTN-USCA-2Y</t>
  </si>
  <si>
    <t>EDU Site License Two Years Prepay</t>
  </si>
  <si>
    <t>ZM-EDU-1-SITE-2Y</t>
  </si>
  <si>
    <t>FedRAMP Zoom Phone US/Canada Phone Numbers - 2YR: Tier Start :7500 Tier End 9999</t>
  </si>
  <si>
    <t>ZFG8-ZPTN-USCA-2Y</t>
  </si>
  <si>
    <t>ZM-EDU-500-SITE-2Y</t>
  </si>
  <si>
    <t>FedRAMP Zoom Phone US/Canada Phone Numbers - 2YR: Tier Start :10000 Tier End 24999</t>
  </si>
  <si>
    <t>ZFG9-ZPTN-USCA-2Y</t>
  </si>
  <si>
    <t>ZM-EDU-1K-SITE-2Y</t>
  </si>
  <si>
    <t>FedRAMP Zoom Phone US/Canada Phone Numbers - 2YR: Tier Start :25000+</t>
  </si>
  <si>
    <t>ZFG10-ZPTN-USCA-2Y</t>
  </si>
  <si>
    <t>ZM-EDU-1.5K-SITE-2Y</t>
  </si>
  <si>
    <t>FedRAMP Zoom Phone Pro Unlimited Domestic (US/Canada) PBX &amp; DID - 1YR: Tier Start :1 Tier End 9</t>
  </si>
  <si>
    <t>ZfG1-ZPUN-Pro-1Y</t>
  </si>
  <si>
    <t>ZM-EDU-2.5K-SITE-2Y</t>
  </si>
  <si>
    <t>FedRAMP Zoom Phone Pro Unlimited Domestic (US/Canada) PBX &amp; DID - 1YR: Tier Start :10 Tier End 99</t>
  </si>
  <si>
    <t>ZfG2-ZPUN-Pro-1Y</t>
  </si>
  <si>
    <t>ZM-EDU-5K-SITE-2Y</t>
  </si>
  <si>
    <t>FedRAMP Zoom Phone Pro Unlimited Domestic (US/Canada) PBX &amp; DID - 1YR: Tier Start :100 Tier End 499</t>
  </si>
  <si>
    <t>ZfG3-ZPUN-Pro-1Y</t>
  </si>
  <si>
    <t>EDU Site License Three Years Prepay</t>
  </si>
  <si>
    <t>ZM-EDU-1-SITE-3Y</t>
  </si>
  <si>
    <t>FedRAMP Zoom Phone Pro Unlimited Domestic (US/Canada) PBX &amp; DID - 1YR: Tier Start :500 Tier End 999</t>
  </si>
  <si>
    <t>ZfG4-ZPUN-Pro-1Y</t>
  </si>
  <si>
    <t>ZM-EDU-500-SITE-3Y</t>
  </si>
  <si>
    <t>FedRAMP Zoom Phone Pro Unlimited Domestic (US/Canada) PBX &amp; DID - 1YR: Tier Start :1000 Tier End 2499</t>
  </si>
  <si>
    <t>ZfG5-ZPUN-Pro-1Y</t>
  </si>
  <si>
    <t>ZM-EDU-1K-SITE-3Y</t>
  </si>
  <si>
    <t>FedRAMP Zoom Phone Pro Unlimited Domestic (US/Canada) PBX &amp; DID - 1YR: Tier Start :2500 Tier End 4999</t>
  </si>
  <si>
    <t>ZfG6-ZPUN-Pro-1Y</t>
  </si>
  <si>
    <t>ZM-EDU-1.5K-SITE-3Y</t>
  </si>
  <si>
    <t>FedRAMP Zoom Phone Pro Unlimited Domestic (US/Canada) PBX &amp; DID - 1YR: Tier Start :5000 Tier End 7499</t>
  </si>
  <si>
    <t>ZfG7-ZPUN-Pro-1Y</t>
  </si>
  <si>
    <t>ZM-EDU-2.5K-SITE-3Y</t>
  </si>
  <si>
    <t>FedRAMP Zoom Phone Pro Unlimited Domestic (US/Canada) PBX &amp; DID - 1YR: Tier Start :7500 Tier End 9999</t>
  </si>
  <si>
    <t>ZfG8-ZPUN-Pro-1Y</t>
  </si>
  <si>
    <t>ZM-EDU-5K-SITE-3Y</t>
  </si>
  <si>
    <t>FedRAMP Zoom Phone Pro Unlimited Domestic (US/Canada) PBX &amp; DID - 1YR: Tier Start :10000 Tier End 24999</t>
  </si>
  <si>
    <t>ZfG9-ZPUN-Pro-1Y</t>
  </si>
  <si>
    <t>Integrated Audio - Committed 1 Year Prepay</t>
  </si>
  <si>
    <t>PAR1-AUD-UNIT-CS1Y</t>
  </si>
  <si>
    <t>FedRAMP Zoom Phone Pro Unlimited Domestic (US/Canada) PBX &amp; DID - 1YR: Tier Start :25000+</t>
  </si>
  <si>
    <t>ZfG10-ZPUN-Pro-1Y</t>
  </si>
  <si>
    <t>Integrated Audio - Committed 2 Year Prepay</t>
  </si>
  <si>
    <t>PAR1-AUD-UNIT-CS2Y</t>
  </si>
  <si>
    <t>FedRAMP Zoom Phone Pro Unlimited Domestic (US/Canada) PBX &amp; DID - 1M: Tier Start :1 Tier End 9</t>
  </si>
  <si>
    <t>ZfG1-ZPUN-Pro-1M</t>
  </si>
  <si>
    <t>Integrated Audio - Committed 3 Year Prepay</t>
  </si>
  <si>
    <t>PAR1-AUD-UNIT-CS3Y</t>
  </si>
  <si>
    <t>FedRAMP Zoom Phone Pro Unlimited Domestic (US/Canada) PBX &amp; DID - 1M: Tier Start :10 Tier End 99</t>
  </si>
  <si>
    <t>ZfG2-ZPUN-Pro-1M</t>
  </si>
  <si>
    <t>Audio License US and Canada Monthly</t>
  </si>
  <si>
    <t>PAR1-AUD-UNIT-NH1M</t>
  </si>
  <si>
    <t>FedRAMP Zoom Phone Pro Unlimited Domestic (US/Canada) PBX &amp; DID - 1M: Tier Start :100 Tier End 499</t>
  </si>
  <si>
    <t>ZfG3-ZPUN-Pro-1M</t>
  </si>
  <si>
    <t>PAR2-AUD-UNIT-NH1M</t>
  </si>
  <si>
    <t>FedRAMP Zoom Phone Pro Unlimited Domestic (US/Canada) PBX &amp; DID - 1M: Tier Start :500 Tier End 999</t>
  </si>
  <si>
    <t>ZfG4-ZPUN-Pro-1M</t>
  </si>
  <si>
    <t>PAR3-AUD-UNIT-NH1M</t>
  </si>
  <si>
    <t>FedRAMP Zoom Phone Pro Unlimited Domestic (US/Canada) PBX &amp; DID - 1M: Tier Start :1000 Tier End 2499</t>
  </si>
  <si>
    <t>ZfG5-ZPUN-Pro-1M</t>
  </si>
  <si>
    <t>PAR4-AUD-UNIT-NH1M</t>
  </si>
  <si>
    <t>FedRAMP Zoom Phone Pro Unlimited Domestic (US/Canada) PBX &amp; DID - 1M: Tier Start :2500 Tier End 4999</t>
  </si>
  <si>
    <t>ZfG6-ZPUN-Pro-1M</t>
  </si>
  <si>
    <t>PAR5-AUD-UNIT-NH1M</t>
  </si>
  <si>
    <t>FedRAMP Zoom Phone Pro Unlimited Domestic (US/Canada) PBX &amp; DID - 1M: Tier Start :5000 Tier End 7499</t>
  </si>
  <si>
    <t>ZfG7-ZPUN-Pro-1M</t>
  </si>
  <si>
    <t>PAR6-AUD-UNIT-NH1M</t>
  </si>
  <si>
    <t>FedRAMP Zoom Phone Pro Unlimited Domestic (US/Canada) PBX &amp; DID - 1M: Tier Start :7500 Tier End 9999</t>
  </si>
  <si>
    <t>ZfG8-ZPUN-Pro-1M</t>
  </si>
  <si>
    <t>PAR7-AUD-UNIT-NH1M</t>
  </si>
  <si>
    <t>FedRAMP Zoom Phone Pro Unlimited Domestic (US/Canada) PBX &amp; DID - 1M: Tier Start :10000 Tier End 24999</t>
  </si>
  <si>
    <t>ZfG9-ZPUN-Pro-1M</t>
  </si>
  <si>
    <t>PAR8-AUD-UNIT-NH1M</t>
  </si>
  <si>
    <t>FedRAMP Zoom Phone Pro Unlimited Domestic (US/Canada) PBX &amp; DID - 1M: Tier Start :25000+</t>
  </si>
  <si>
    <t>ZfG10-ZPUN-Pro-1M</t>
  </si>
  <si>
    <t>Audio License US and Canada Annual</t>
  </si>
  <si>
    <t>PAR9-AUD-UNIT-NH1M</t>
  </si>
  <si>
    <t>FedRAMP Zoom Phone Pro Unimited Domestic (US/Canada) PBX &amp; DID - 3YR: Tier Start :1 Tier End 9</t>
  </si>
  <si>
    <t>ZfG1-ZPUN-Pro-3Y</t>
  </si>
  <si>
    <t>PAR1-AUD-UNIT-NH1Y</t>
  </si>
  <si>
    <t>FedRAMP Zoom Phone Pro Unimited Domestic (US/Canada) PBX &amp; DID - 3YR: Tier Start :10 Tier End 99</t>
  </si>
  <si>
    <t>ZfG2-ZPUN-Pro-3Y</t>
  </si>
  <si>
    <t>PAR2-AUD-UNIT-NH1Y</t>
  </si>
  <si>
    <t>FedRAMP Zoom Phone Pro Unimited Domestic (US/Canada) PBX &amp; DID - 3YR: Tier Start :100 Tier End 499</t>
  </si>
  <si>
    <t>ZfG3-ZPUN-Pro-3Y</t>
  </si>
  <si>
    <t>PAR3-AUD-UNIT-NH1Y</t>
  </si>
  <si>
    <t>FedRAMP Zoom Phone Pro Unimited Domestic (US/Canada) PBX &amp; DID - 3YR: Tier Start :500 Tier End 999</t>
  </si>
  <si>
    <t>ZfG4-ZPUN-Pro-3Y</t>
  </si>
  <si>
    <t>PAR4-AUD-UNIT-NH1Y</t>
  </si>
  <si>
    <t>FedRAMP Zoom Phone Pro Unimited Domestic (US/Canada) PBX &amp; DID - 3YR: Tier Start :1000 Tier End 2499</t>
  </si>
  <si>
    <t>ZfG5-ZPUN-Pro-3Y</t>
  </si>
  <si>
    <t>PAR5-AUD-UNIT-NH1Y</t>
  </si>
  <si>
    <t>FedRAMP Zoom Phone Pro Unimited Domestic (US/Canada) PBX &amp; DID - 3YR: Tier Start :2500 Tier End 4999</t>
  </si>
  <si>
    <t>ZfG6-ZPUN-Pro-3Y</t>
  </si>
  <si>
    <t>PAR6-AUD-UNIT-NH1Y</t>
  </si>
  <si>
    <t>FedRAMP Zoom Phone Pro Unimited Domestic (US/Canada) PBX &amp; DID - 3YR: Tier Start :5000 Tier End 7499</t>
  </si>
  <si>
    <t>ZfG7-ZPUN-Pro-3Y</t>
  </si>
  <si>
    <t>PAR7-AUD-UNIT-NH1Y</t>
  </si>
  <si>
    <t>FedRAMP Zoom Phone Pro Unimited Domestic (US/Canada) PBX &amp; DID - 3YR: Tier Start :7500 Tier End 9999</t>
  </si>
  <si>
    <t>ZfG8-ZPUN-Pro-3Y</t>
  </si>
  <si>
    <t>PAR8-AUD-UNIT-NH1Y</t>
  </si>
  <si>
    <t>FedRAMP Zoom Phone Pro Unimited Domestic (US/Canada) PBX &amp; DID - 3YR: Tier Start :10000 Tier End 24999</t>
  </si>
  <si>
    <t>ZfG9-ZPUN-Pro-3Y</t>
  </si>
  <si>
    <t>PAR9-AUD-UNIT-NH1Y</t>
  </si>
  <si>
    <t>FedRAMP Zoom Phone Pro Unimited Domestic (US/Canada) PBX &amp; DID - 3YR: Tier Start :25000+</t>
  </si>
  <si>
    <t>ZfG10-ZPUN-Pro-3Y</t>
  </si>
  <si>
    <t>Audio License Unlimited US and Canada Two Year Prepay</t>
  </si>
  <si>
    <t>PAR1-AUD-UNIT-NH2Y</t>
  </si>
  <si>
    <t>FedRAMP Zoom Phone Pro Unlimited Domestic (US/Canada) PBX &amp; DID - 2YR: Tier Start :1 Tier End 9</t>
  </si>
  <si>
    <t>ZfG1-ZPUN-Pro-2Y</t>
  </si>
  <si>
    <t>PAR2-AUD-UNIT-NH2Y</t>
  </si>
  <si>
    <t>FedRAMP Zoom Phone Pro Unlimited Domestic (US/Canada) PBX &amp; DID - 2YR: Tier Start :10 Tier End 99</t>
  </si>
  <si>
    <t>ZfG2-ZPUN-Pro-2Y</t>
  </si>
  <si>
    <t>PAR3-AUD-UNIT-NH2Y</t>
  </si>
  <si>
    <t>FedRAMP Zoom Phone Pro Unlimited Domestic (US/Canada) PBX &amp; DID - 2YR: Tier Start :100 Tier End 499</t>
  </si>
  <si>
    <t>ZfG3-ZPUN-Pro-2Y</t>
  </si>
  <si>
    <t>PAR4-AUD-UNIT-NH2Y</t>
  </si>
  <si>
    <t>FedRAMP Zoom Phone Pro Unlimited Domestic (US/Canada) PBX &amp; DID - 2YR: Tier Start :500 Tier End 999</t>
  </si>
  <si>
    <t>ZfG4-ZPUN-Pro-2Y</t>
  </si>
  <si>
    <t>PAR5-AUD-UNIT-NH2Y</t>
  </si>
  <si>
    <t>FedRAMP Zoom Phone Pro Unlimited Domestic (US/Canada) PBX &amp; DID - 2YR: Tier Start :1000 Tier End 2499</t>
  </si>
  <si>
    <t>ZfG5-ZPUN-Pro-2Y</t>
  </si>
  <si>
    <t>PAR6-AUD-UNIT-NH2Y</t>
  </si>
  <si>
    <t>FedRAMP Zoom Phone Pro Unlimited Domestic (US/Canada) PBX &amp; DID - 2YR: Tier Start :2500 Tier End 4999</t>
  </si>
  <si>
    <t>ZfG6-ZPUN-Pro-2Y</t>
  </si>
  <si>
    <t>PAR7-AUD-UNIT-NH2Y</t>
  </si>
  <si>
    <t>FedRAMP Zoom Phone Pro Unlimited Domestic (US/Canada) PBX &amp; DID - 2YR: Tier Start :5000 Tier End 7499</t>
  </si>
  <si>
    <t>ZfG7-ZPUN-Pro-2Y</t>
  </si>
  <si>
    <t>PAR8-AUD-UNIT-NH2Y</t>
  </si>
  <si>
    <t>FedRAMP Zoom Phone Pro Unlimited Domestic (US/Canada) PBX &amp; DID - 2YR: Tier Start :7500 Tier End 9999</t>
  </si>
  <si>
    <t>ZfG8-ZPUN-Pro-2Y</t>
  </si>
  <si>
    <t>PAR9-AUD-UNIT-NH2Y</t>
  </si>
  <si>
    <t>FedRAMP Zoom Phone Pro Unlimited Domestic (US/Canada) PBX &amp; DID - 2YR: Tier Start :10000 Tier End 24999</t>
  </si>
  <si>
    <t>ZfG9-ZPUN-Pro-2Y</t>
  </si>
  <si>
    <t>Audio License Unlimited US and Canada Three Year Prepay</t>
  </si>
  <si>
    <t>PAR1-AUD-UNIT-NH3Y</t>
  </si>
  <si>
    <t>FedRAMP Zoom Phone Pro Unlimited Domestic (US/Canada) PBX &amp; DID - 2YR: Tier Start :25000+</t>
  </si>
  <si>
    <t>ZfG10-ZPUN-Pro-2Y</t>
  </si>
  <si>
    <t>PAR2-AUD-UNIT-NH3Y</t>
  </si>
  <si>
    <t>FedRAMP Zoom Phone Toll Free Number US/CAN - 1M: Tier Start :1 Tier End 9</t>
  </si>
  <si>
    <t>ZfG1-ZPTF-USCA-1M</t>
  </si>
  <si>
    <t>PAR3-AUD-UNIT-NH3Y</t>
  </si>
  <si>
    <t>FedRAMP Zoom Phone Toll Free Number US/CAN - 1M: Tier Start :10 Tier End 99</t>
  </si>
  <si>
    <t>ZfG2-ZPTF-USCA-1M</t>
  </si>
  <si>
    <t>PAR4-AUD-UNIT-NH3Y</t>
  </si>
  <si>
    <t>FedRAMP Zoom Phone Toll Free Number US/CAN - 1M: Tier Start :100+</t>
  </si>
  <si>
    <t>ZfG3-ZPTF-USCA-1M</t>
  </si>
  <si>
    <t>PAR5-AUD-UNIT-NH3Y</t>
  </si>
  <si>
    <t>FedRAMP Zoom Phone Toll Free Number US/CAN - 1YR: Tier Start :1 Tier End 9</t>
  </si>
  <si>
    <t>ZfG1-ZPTF-USCA-1Y</t>
  </si>
  <si>
    <t>PAR6-AUD-UNIT-NH3Y</t>
  </si>
  <si>
    <t>FedRAMP Zoom Phone Toll Free Number US/CAN - 1YR: Tier Start :10 Tier End 99</t>
  </si>
  <si>
    <t>ZfG2-ZPTF-USCA-1Y</t>
  </si>
  <si>
    <t>PAR7-AUD-UNIT-NH3Y</t>
  </si>
  <si>
    <t>FedRAMP Zoom Phone Toll Free Number US/CAN - 1YR: Tier Start :100+</t>
  </si>
  <si>
    <t>ZfG3-ZPTF-USCA-1Y</t>
  </si>
  <si>
    <t>PAR8-AUD-UNIT-NH3Y</t>
  </si>
  <si>
    <t>FedRAMP Zoom Phone Toll Free Number US/CAN - 2YR: Tier Start :1 Tier End 9</t>
  </si>
  <si>
    <t>ZfG1-ZPTF-USCA-2Y</t>
  </si>
  <si>
    <t>PAR9-AUD-UNIT-NH3Y</t>
  </si>
  <si>
    <t>FedRAMP Zoom Phone Toll Free Number US/CAN - 2YR: Tier Start :10 Tier End 99</t>
  </si>
  <si>
    <t>ZfG2-ZPTF-USCA-2Y</t>
  </si>
  <si>
    <t>SIP Connected Audio Named Host Monthly</t>
  </si>
  <si>
    <t>PAR-SCA-MTH-INCL</t>
  </si>
  <si>
    <t>Included at No Cost</t>
  </si>
  <si>
    <t>FedRAMP Zoom Phone Toll Free Number US/CAN - 2YR: Tier Start :100+</t>
  </si>
  <si>
    <t>ZfG3-ZPTF-USCA-2Y</t>
  </si>
  <si>
    <t>SIP Connected Audio Named Host Annual</t>
  </si>
  <si>
    <t>PAR-SCA-1YR-INCL</t>
  </si>
  <si>
    <t>FedRAMP Zoom Phone Toll Free Number US/CAN - 3YR: Tier Start :1 Tier End 9</t>
  </si>
  <si>
    <t>ZfG1-ZPTF-USCA-3Y</t>
  </si>
  <si>
    <t>SIP Connected Audio Named Host Two Year Prepay</t>
  </si>
  <si>
    <t>PAR-SCA-2YR-INCL</t>
  </si>
  <si>
    <t>FedRAMP Zoom Phone Toll Free Number US/CAN - 3YR: Tier Start :10 Tier End 99</t>
  </si>
  <si>
    <t>ZfG2-ZPTF-USCA-3Y</t>
  </si>
  <si>
    <t>SIP Connected Audio Named Host Three Year Prepay</t>
  </si>
  <si>
    <t>PAR-SCA-3YR-INCL</t>
  </si>
  <si>
    <t>FedRAMP Zoom Phone Toll Free Number US/CAN - 3YR: Tier Start :100+</t>
  </si>
  <si>
    <t>ZfG3-ZPTF-USCA-3Y</t>
  </si>
  <si>
    <t>Dedicated Dial-In Number - Monthly Payment</t>
  </si>
  <si>
    <t>PAR1-AUD-DDI-CS1M</t>
  </si>
  <si>
    <t>FedRAMP Zoom Phone Power Pack - 1M: Tier Start :1 Tier End 9</t>
  </si>
  <si>
    <t>ZFG1-ZP-POWERP-1M</t>
  </si>
  <si>
    <t>Dedicated Dial-In Number - 1 Year Prepay</t>
  </si>
  <si>
    <t>PAR1-AUD-DDI-CS1Y</t>
  </si>
  <si>
    <t>FedRAMP Zoom Phone Power Pack - 1M: Tier Start :10 Tier End 99</t>
  </si>
  <si>
    <t>ZFG2-ZP-POWERP-1M</t>
  </si>
  <si>
    <t>Dedicated Dial-In Number - 2 Year Prepay</t>
  </si>
  <si>
    <t>PAR1-AUD-DDI-CS2Y</t>
  </si>
  <si>
    <t>FedRAMP Zoom Phone Power Pack - 1M: Tier Start :100 Tier End 499</t>
  </si>
  <si>
    <t>ZFG3-ZP-POWERP-1M</t>
  </si>
  <si>
    <t>Dedicated Dial-In Number - 3 Year Prepay</t>
  </si>
  <si>
    <t>PAR1-AUD-DDI-CS3Y</t>
  </si>
  <si>
    <t>FedRAMP Zoom Phone Power Pack - 1M: Tier Start :500 Tier End 999</t>
  </si>
  <si>
    <t>ZFG4-ZP-POWERP-1M</t>
  </si>
  <si>
    <t>Cloud Recording 30 GB</t>
  </si>
  <si>
    <t>ZM-CLR-30G-1-1M</t>
  </si>
  <si>
    <t>FedRAMP Zoom Phone Power Pack - 1M: Tier Start :1000 Tier End 2499</t>
  </si>
  <si>
    <t>ZFG5-ZP-POWERP-1M</t>
  </si>
  <si>
    <t>Cloud Recording Annual Prepay 30 GB Monthly Usage</t>
  </si>
  <si>
    <t>ZM-CLR-30G-1-1Y</t>
  </si>
  <si>
    <t>FedRAMP Zoom Phone Power Pack - 1M: Tier Start :2500 Tier End 4999</t>
  </si>
  <si>
    <t>ZFG6-ZP-POWERP-1M</t>
  </si>
  <si>
    <t>Cloud Recording Two Years Prepay 30 GB Monthly Usage</t>
  </si>
  <si>
    <t>ZM-CLR-30G-1-2Y</t>
  </si>
  <si>
    <t>FedRAMP Zoom Phone Power Pack - 1M: Tier Start :5000 Tier End 7499</t>
  </si>
  <si>
    <t>ZFG7-ZP-POWERP-1M</t>
  </si>
  <si>
    <t>Cloud Recording Three Years Prepay 30 GB Monthly Usage</t>
  </si>
  <si>
    <t>ZM-CLR-30G-1-3Y</t>
  </si>
  <si>
    <t>FedRAMP Zoom Phone Power Pack - 1M: Tier Start :7500 Tier End 9999</t>
  </si>
  <si>
    <t>ZFG8-ZP-POWERP-1M</t>
  </si>
  <si>
    <t>Cloud Recording 30 GB - overage fee</t>
  </si>
  <si>
    <t>ZM-CLR-30G-1-OVG</t>
  </si>
  <si>
    <t>FedRAMP Zoom Phone Power Pack - 1M: Tier Start :10000 Tier End 24999</t>
  </si>
  <si>
    <t>ZFG9-ZP-POWERP-1M</t>
  </si>
  <si>
    <t>Cloud Recording 200 GB</t>
  </si>
  <si>
    <t>ZM-CLR-200G-1-1M</t>
  </si>
  <si>
    <t>FedRAMP Zoom Phone Power Pack - 1M: Tier Start :25000+</t>
  </si>
  <si>
    <t>ZFG10-ZP-POWERP-1M</t>
  </si>
  <si>
    <t>Cloud Recording One Year Prepay 200 GB Monthly Usage</t>
  </si>
  <si>
    <t>ZM-CLR-200G-1-1Y</t>
  </si>
  <si>
    <t>FedRAMP Zoom Phone Power Pack - 1YR: Tier Start :1 Tier End 9</t>
  </si>
  <si>
    <t>ZFG1-ZP-POWERP-1Y</t>
  </si>
  <si>
    <t>Cloud Recording Two Years Prepay 200 GB Monthly Usage</t>
  </si>
  <si>
    <t>ZM-CLR-200G-1-2Y</t>
  </si>
  <si>
    <t>FedRAMP Zoom Phone Power Pack - 1YR: Tier Start :10 Tier End 99</t>
  </si>
  <si>
    <t>ZFG2-ZP-POWERP-1Y</t>
  </si>
  <si>
    <t>Cloud Recording Three Years Prepay 200 GB Monthly Usage</t>
  </si>
  <si>
    <t>ZM-CLR-200G-1-3Y</t>
  </si>
  <si>
    <t>FedRAMP Zoom Phone Power Pack - 1YR: Tier Start :100 Tier End 499</t>
  </si>
  <si>
    <t>ZFG3-ZP-POWERP-1Y</t>
  </si>
  <si>
    <t>Cloud Recording 200 GB - overage fee</t>
  </si>
  <si>
    <t>ZM-CLR-200G-1-OVG</t>
  </si>
  <si>
    <t>FedRAMP Zoom Phone Power Pack - 1YR: Tier Start :500 Tier End 999</t>
  </si>
  <si>
    <t>ZFG4-ZP-POWERP-1Y</t>
  </si>
  <si>
    <t>Cloud Recording 1TB</t>
  </si>
  <si>
    <t>ZM-CLR-1TB-1-1M</t>
  </si>
  <si>
    <t>FedRAMP Zoom Phone Power Pack - 1YR: Tier Start :1000 Tier End 2499</t>
  </si>
  <si>
    <t>ZFG5-ZP-POWERP-1Y</t>
  </si>
  <si>
    <t>Cloud Recording One Year Prepay 1TB Monthly Usage</t>
  </si>
  <si>
    <t>ZM-CLR-1TB-1-1Y</t>
  </si>
  <si>
    <t>FedRAMP Zoom Phone Power Pack - 1YR: Tier Start :2500 Tier End 4999</t>
  </si>
  <si>
    <t>ZFG6-ZP-POWERP-1Y</t>
  </si>
  <si>
    <t>Cloud Recording Two Years Prepay 1TB Monthly Usage</t>
  </si>
  <si>
    <t>ZM-CLR-1TB-1-2Y</t>
  </si>
  <si>
    <t>FedRAMP Zoom Phone Power Pack - 1YR: Tier Start :5000 Tier End 7499</t>
  </si>
  <si>
    <t>ZFG7-ZP-POWERP-1Y</t>
  </si>
  <si>
    <t>Cloud Recording Three Years Prepay 1TB Monthly Usage</t>
  </si>
  <si>
    <t>ZM-CLR-1TB-1-3Y</t>
  </si>
  <si>
    <t>FedRAMP Zoom Phone Power Pack - 1YR: Tier Start :7500 Tier End 9999</t>
  </si>
  <si>
    <t>ZFG8-ZP-POWERP-1Y</t>
  </si>
  <si>
    <t>Cloud Recording 1TB - overage fee</t>
  </si>
  <si>
    <t>ZM-CLR-1TB-1-OVG</t>
  </si>
  <si>
    <t>FedRAMP Zoom Phone Power Pack - 1YR: Tier Start :10000 Tier End 24999</t>
  </si>
  <si>
    <t>ZFG9-ZP-POWERP-1Y</t>
  </si>
  <si>
    <t>Cloud Recording 5TB</t>
  </si>
  <si>
    <t>ZM-CLR-5TB-1-1M</t>
  </si>
  <si>
    <t>FedRAMP Zoom Phone Power Pack - 1YR: Tier Start :25000+</t>
  </si>
  <si>
    <t>ZFG10-ZP-POWERP-1Y</t>
  </si>
  <si>
    <t>Cloud Recording One Year Prepay 5TB Monthly Usage</t>
  </si>
  <si>
    <t>ZM-CLR-5TB-1-1Y</t>
  </si>
  <si>
    <t>FedRAMP Zoom Phone Power Pack - 2YR: Tier Start :1 Tier End 9</t>
  </si>
  <si>
    <t>ZFG1-ZP-POWERP-2Y</t>
  </si>
  <si>
    <t>Cloud Recording Two Years Prepay 5TB Monthly Usage</t>
  </si>
  <si>
    <t>ZM-CLR-5TB-1-2Y</t>
  </si>
  <si>
    <t>FedRAMP Zoom Phone Power Pack - 2YR: Tier Start :10 Tier End 99</t>
  </si>
  <si>
    <t>ZFG2-ZP-POWERP-2Y</t>
  </si>
  <si>
    <t>Cloud Recording Three Years Prepay 5TB Monthly Usage</t>
  </si>
  <si>
    <t>ZM-CLR-5TB-1-3Y</t>
  </si>
  <si>
    <t>FedRAMP Zoom Phone Power Pack - 2YR: Tier Start :100 Tier End 499</t>
  </si>
  <si>
    <t>ZFG3-ZP-POWERP-2Y</t>
  </si>
  <si>
    <t>Cloud Recording 5TB - overage fee</t>
  </si>
  <si>
    <t>ZM-CLR-5TB-1-OVG</t>
  </si>
  <si>
    <t>FedRAMP Zoom Phone Power Pack - 2YR: Tier Start :500 Tier End 999</t>
  </si>
  <si>
    <t>ZFG4-ZP-POWERP-2Y</t>
  </si>
  <si>
    <t>Concurrent Meeting Basic Monthly</t>
  </si>
  <si>
    <t>PAR1-CMADD-BAS-1M</t>
  </si>
  <si>
    <t>FedRAMP Zoom Phone Power Pack - 2YR: Tier Start :1000 Tier End 2499</t>
  </si>
  <si>
    <t>ZFG5-ZP-POWERP-2Y</t>
  </si>
  <si>
    <t>PAR2-CMADD-BAS-1M</t>
  </si>
  <si>
    <t>FedRAMP Zoom Phone Power Pack - 2YR: Tier Start :2500 Tier End 4999</t>
  </si>
  <si>
    <t>ZFG6-ZP-POWERP-2Y</t>
  </si>
  <si>
    <t>PAR3-CMADD-BAS-1M</t>
  </si>
  <si>
    <t>FedRAMP Zoom Phone Power Pack - 2YR: Tier Start :5000 Tier End 7499</t>
  </si>
  <si>
    <t>ZFG7-ZP-POWERP-2Y</t>
  </si>
  <si>
    <t>PAR4-CMADD-BAS-1M</t>
  </si>
  <si>
    <t>FedRAMP Zoom Phone Power Pack - 2YR: Tier Start :7500 Tier End 9999</t>
  </si>
  <si>
    <t>ZFG8-ZP-POWERP-2Y</t>
  </si>
  <si>
    <t>Concurrent Meeting Basic Annual</t>
  </si>
  <si>
    <t>PAR1-CMADD-BAS-1Y</t>
  </si>
  <si>
    <t>FedRAMP Zoom Phone Power Pack - 2YR: Tier Start :10000 Tier End 24999</t>
  </si>
  <si>
    <t>ZFG9-ZP-POWERP-2Y</t>
  </si>
  <si>
    <t>PAR2-CMADD-BAS-1Y</t>
  </si>
  <si>
    <t>FedRAMP Zoom Phone Power Pack - 2YR: Tier Start :25000+</t>
  </si>
  <si>
    <t>ZFG10-ZP-POWERP-2Y</t>
  </si>
  <si>
    <t>PAR3-CMADD-BAS-1Y</t>
  </si>
  <si>
    <t>FedRAMP Zoom Phone Power Pack - 3YR: Tier Start :1 Tier End 9</t>
  </si>
  <si>
    <t>ZFG1-ZP-POWERP-3Y</t>
  </si>
  <si>
    <t>PAR4-CMADD-BAS-1Y</t>
  </si>
  <si>
    <t>FedRAMP Zoom Phone Power Pack - 3YR: Tier Start :10 Tier End 99</t>
  </si>
  <si>
    <t>ZFG2-ZP-POWERP-3Y</t>
  </si>
  <si>
    <t>Concurrent Meeting Basic Two Year Prepay</t>
  </si>
  <si>
    <t>PAR1-CMADD-BAS-2Y</t>
  </si>
  <si>
    <t>FedRAMP Zoom Phone Power Pack - 3YR: Tier Start :100 Tier End 499</t>
  </si>
  <si>
    <t>ZFG3-ZP-POWERP-3Y</t>
  </si>
  <si>
    <t>PAR2-CMADD-BAS-2Y</t>
  </si>
  <si>
    <t>FedRAMP Zoom Phone Power Pack - 3YR: Tier Start :500 Tier End 999</t>
  </si>
  <si>
    <t>ZFG4-ZP-POWERP-3Y</t>
  </si>
  <si>
    <t>PAR3-CMADD-BAS-2Y</t>
  </si>
  <si>
    <t>FedRAMP Zoom Phone Power Pack - 3YR: Tier Start :1000 Tier End 2499</t>
  </si>
  <si>
    <t>ZFG5-ZP-POWERP-3Y</t>
  </si>
  <si>
    <t>PAR4-CMADD-BAS-2Y</t>
  </si>
  <si>
    <t>FedRAMP Zoom Phone Power Pack - 3YR: Tier Start :2500 Tier End 4999</t>
  </si>
  <si>
    <t>ZFG6-ZP-POWERP-3Y</t>
  </si>
  <si>
    <t>Concurrent Meeting Basic Three Year Prepay</t>
  </si>
  <si>
    <t>PAR1-CMADD-BAS-3Y</t>
  </si>
  <si>
    <t>FedRAMP Zoom Phone Power Pack - 3YR: Tier Start :5000 Tier End 7499</t>
  </si>
  <si>
    <t>ZFG7-ZP-POWERP-3Y</t>
  </si>
  <si>
    <t>PAR2-CMADD-BAS-3Y</t>
  </si>
  <si>
    <t>FedRAMP Zoom Phone Power Pack - 3YR: Tier Start :7500 Tier End 9999</t>
  </si>
  <si>
    <t>ZFG8-ZP-POWERP-3Y</t>
  </si>
  <si>
    <t>PAR3-CMADD-BAS-3Y</t>
  </si>
  <si>
    <t>FedRAMP Zoom Phone Power Pack - 3YR: Tier Start :10000 Tier End 24999</t>
  </si>
  <si>
    <t>ZFG9-ZP-POWERP-3Y</t>
  </si>
  <si>
    <t>PAR4-CMADD-BAS-3Y</t>
  </si>
  <si>
    <t>FedRAMP Zoom Phone Power Pack - 3YR: Tier Start :25000+</t>
  </si>
  <si>
    <t>ZFG10-ZP-POWERP-3Y</t>
  </si>
  <si>
    <t>Concurrent Meeting Plus Monthly</t>
  </si>
  <si>
    <t>PAR1-CMADD-PLUS-1M</t>
  </si>
  <si>
    <t>FedRAMP Zoom Phone Common Area - 1M: Tier Start :1 Tier End 9</t>
  </si>
  <si>
    <t>ZFG1-ZP-COMM-1M</t>
  </si>
  <si>
    <t>PAR2-CMADD-PLUS-1M</t>
  </si>
  <si>
    <t>FedRAMP Zoom Phone Common Area - 1M: Tier Start :10 Tier End 99</t>
  </si>
  <si>
    <t>ZFG2-ZP-COMM-1M</t>
  </si>
  <si>
    <t>PAR3-CMADD-PLUS-1M</t>
  </si>
  <si>
    <t>FedRAMP Zoom Phone Common Area - 1M: Tier Start :100 Tier End 499</t>
  </si>
  <si>
    <t>ZFG3-ZP-COMM-1M</t>
  </si>
  <si>
    <t>PAR4-CMADD-PLUS-1M</t>
  </si>
  <si>
    <t>100+</t>
  </si>
  <si>
    <t>FedRAMP Zoom Phone Common Area - 1M: Tier Start :500 Tier End 999</t>
  </si>
  <si>
    <t>ZFG4-ZP-COMM-1M</t>
  </si>
  <si>
    <t>Concurrent Meeting Plus Annual</t>
  </si>
  <si>
    <t>PAR1-CMADD-PLUS-1Y</t>
  </si>
  <si>
    <t>FedRAMP Zoom Phone Common Area - 1M: Tier Start :1000 Tier End 2499</t>
  </si>
  <si>
    <t>ZFG5-ZP-COMM-1M</t>
  </si>
  <si>
    <t>PAR2-CMADD-PLUS-1Y</t>
  </si>
  <si>
    <t>FedRAMP Zoom Phone Common Area - 1M: Tier Start :2500 Tier End 4999</t>
  </si>
  <si>
    <t>ZFG6-ZP-COMM-1M</t>
  </si>
  <si>
    <t>PAR3-CMADD-PLUS-1Y</t>
  </si>
  <si>
    <t>FedRAMP Zoom Phone Common Area - 1M: Tier Start :5000 Tier End 7499</t>
  </si>
  <si>
    <t>ZFG7-ZP-COMM-1M</t>
  </si>
  <si>
    <t>PAR4-CMADD-PLUS-1Y</t>
  </si>
  <si>
    <t>FedRAMP Zoom Phone Common Area - 1M: Tier Start :7500 Tier End 9999</t>
  </si>
  <si>
    <t>ZFG8-ZP-COMM-1M</t>
  </si>
  <si>
    <t>Concurrent Meeting Plus Two Year Prepay</t>
  </si>
  <si>
    <t>PAR1-CMADD-PLUS-2Y</t>
  </si>
  <si>
    <t>FedRAMP Zoom Phone Common Area - 1M: Tier Start :10000 Tier End 24999</t>
  </si>
  <si>
    <t>ZFG9-ZP-COMM-1M</t>
  </si>
  <si>
    <t>PAR2-CMADD-PLUS-2Y</t>
  </si>
  <si>
    <t>FedRAMP Zoom Phone Common Area - 1M: Tier Start :25000+</t>
  </si>
  <si>
    <t>ZFG10-ZP-COMM-1M</t>
  </si>
  <si>
    <t>PAR3-CMADD-PLUS-2Y</t>
  </si>
  <si>
    <t>FedRAMP Zoom Phone Common Area - 1YR: Tier Start :1 Tier End 9</t>
  </si>
  <si>
    <t>ZFG1-ZP-COMM-1Y</t>
  </si>
  <si>
    <t>PAR4-CMADD-PLUS-2Y</t>
  </si>
  <si>
    <t>FedRAMP Zoom Phone Common Area - 1YR: Tier Start :10 Tier End 99</t>
  </si>
  <si>
    <t>ZFG2-ZP-COMM-1Y</t>
  </si>
  <si>
    <t>Concurrent Meeting Plus Three Year Prepay</t>
  </si>
  <si>
    <t>PAR1-CMADD-PLUS-3Y</t>
  </si>
  <si>
    <t>FedRAMP Zoom Phone Common Area - 1YR: Tier Start :100 Tier End 499</t>
  </si>
  <si>
    <t>ZFG3-ZP-COMM-1Y</t>
  </si>
  <si>
    <t>PAR2-CMADD-PLUS-3Y</t>
  </si>
  <si>
    <t>FedRAMP Zoom Phone Common Area - 1YR: Tier Start :500 Tier End 999</t>
  </si>
  <si>
    <t>ZFG4-ZP-COMM-1Y</t>
  </si>
  <si>
    <t>PAR3-CMADD-PLUS-3Y</t>
  </si>
  <si>
    <t>FedRAMP Zoom Phone Common Area - 1YR: Tier Start :1000 Tier End 2499</t>
  </si>
  <si>
    <t>ZFG5-ZP-COMM-1Y</t>
  </si>
  <si>
    <t>PAR4-CMADD-PLUS-3Y</t>
  </si>
  <si>
    <t>FedRAMP Zoom Phone Common Area - 1YR: Tier Start :2500 Tier End 4999</t>
  </si>
  <si>
    <t>ZFG6-ZP-COMM-1Y</t>
  </si>
  <si>
    <t>TS-Premier Annual</t>
  </si>
  <si>
    <t>ZM-P-1-1Y</t>
  </si>
  <si>
    <t>TBD</t>
  </si>
  <si>
    <t>FedRAMP Zoom Phone Common Area - 1YR: Tier Start :5000 Tier End 7499</t>
  </si>
  <si>
    <t>ZFG7-ZP-COMM-1Y</t>
  </si>
  <si>
    <t>TS-Premier Plus Annual</t>
  </si>
  <si>
    <t>ZM-PP-1-1Y</t>
  </si>
  <si>
    <t>FedRAMP Zoom Phone Common Area - 1YR: Tier Start :7500 Tier End 9999</t>
  </si>
  <si>
    <t>ZFG8-ZP-COMM-1Y</t>
  </si>
  <si>
    <t>TS-Premier Monthly</t>
  </si>
  <si>
    <t>ZM-P-1-MO</t>
  </si>
  <si>
    <t>FedRAMP Zoom Phone Common Area - 1YR: Tier Start :10000 Tier End 24999</t>
  </si>
  <si>
    <t>ZFG9-ZP-COMM-1Y</t>
  </si>
  <si>
    <t>TS-Premier Plus Monthly</t>
  </si>
  <si>
    <t>ZM-PP-1-MO</t>
  </si>
  <si>
    <t>FedRAMP Zoom Phone Common Area - 1YR: Tier Start :25000+</t>
  </si>
  <si>
    <t>ZFG10-ZP-COMM-1Y</t>
  </si>
  <si>
    <t>TS-Premier Two Year Prepay</t>
  </si>
  <si>
    <t>ZM-P-1-2Y</t>
  </si>
  <si>
    <t>FedRAMP Zoom Phone Common Area - 2YR: Tier Start :1 Tier End 9</t>
  </si>
  <si>
    <t>ZFG1-ZP-COMM-2Y</t>
  </si>
  <si>
    <t>TS-Premier Plus Two Year Prepay</t>
  </si>
  <si>
    <t>ZM-PP-1-2Y</t>
  </si>
  <si>
    <t>FedRAMP Zoom Phone Common Area - 2YR: Tier Start :10 Tier End 99</t>
  </si>
  <si>
    <t>ZFG2-ZP-COMM-2Y</t>
  </si>
  <si>
    <t>TS-Premier Three Year Prepay</t>
  </si>
  <si>
    <t>ZM-P-1-3Y</t>
  </si>
  <si>
    <t>FedRAMP Zoom Phone Common Area - 2YR: Tier Start :100 Tier End 499</t>
  </si>
  <si>
    <t>ZFG3-ZP-COMM-2Y</t>
  </si>
  <si>
    <t>TS-Premier Plus Three Year Prepay</t>
  </si>
  <si>
    <t>ZM-PP-1-3Y</t>
  </si>
  <si>
    <t>FedRAMP Zoom Phone Common Area - 2YR: Tier Start :500 Tier End 999</t>
  </si>
  <si>
    <t>ZFG4-ZP-COMM-2Y</t>
  </si>
  <si>
    <t>TS-Premier Elite Annual</t>
  </si>
  <si>
    <t>ZM-PE-1-1Y</t>
  </si>
  <si>
    <t>FedRAMP Zoom Phone Common Area - 2YR: Tier Start :1000 Tier End 2499</t>
  </si>
  <si>
    <t>ZFG5-ZP-COMM-2Y</t>
  </si>
  <si>
    <t>TS-Premier Elite Two Years Prepay</t>
  </si>
  <si>
    <t>ZM-PE-1-2Y</t>
  </si>
  <si>
    <t>FedRAMP Zoom Phone Common Area - 2YR: Tier Start :2500 Tier End 4999</t>
  </si>
  <si>
    <t>ZFG6-ZP-COMM-2Y</t>
  </si>
  <si>
    <t>TS-Premier Elite Three Years Prepay</t>
  </si>
  <si>
    <t>ZM-PE-1-3Y</t>
  </si>
  <si>
    <t>FedRAMP Zoom Phone Common Area - 2YR: Tier Start :5000 Tier End 7499</t>
  </si>
  <si>
    <t>ZFG7-ZP-COMM-2Y</t>
  </si>
  <si>
    <t>Premier Support for Healthcare Plan Monthly</t>
  </si>
  <si>
    <t>ZM-PSH-1-MO</t>
  </si>
  <si>
    <t>FedRAMP Zoom Phone Common Area - 2YR: Tier Start :7500 Tier End 9999</t>
  </si>
  <si>
    <t>ZFG8-ZP-COMM-2Y</t>
  </si>
  <si>
    <t>Premier Support for Healthcare Plan Annual</t>
  </si>
  <si>
    <t>ZM-PSH-1-1Y</t>
  </si>
  <si>
    <t>FedRAMP Zoom Phone Common Area - 2YR: Tier Start :10000 Tier End 24999</t>
  </si>
  <si>
    <t>ZFG9-ZP-COMM-2Y</t>
  </si>
  <si>
    <t>Premier Support for Healthcare Plan Two Year Prepay</t>
  </si>
  <si>
    <t>ZM-PSH-1-2Y</t>
  </si>
  <si>
    <t>FedRAMP Zoom Phone Common Area - 2YR: Tier Start :25000+</t>
  </si>
  <si>
    <t>ZFG10-ZP-COMM-2Y</t>
  </si>
  <si>
    <t>Premier Support for Healthcare Plan Three Year Prepay</t>
  </si>
  <si>
    <t>ZM-PSH-1-3Y</t>
  </si>
  <si>
    <t>FedRAMP Zoom Phone Common Area - 3YR: Tier Start :1 Tier End 9</t>
  </si>
  <si>
    <t>ZFG1-ZP-COMM-3Y</t>
  </si>
  <si>
    <t>Advanced Services - Arrears</t>
  </si>
  <si>
    <t>ZM-PS-AS-1</t>
  </si>
  <si>
    <t>FedRAMP Zoom Phone Common Area - 3YR: Tier Start :10 Tier End 99</t>
  </si>
  <si>
    <t>ZFG2-ZP-COMM-3Y</t>
  </si>
  <si>
    <t>Professional Services - Phone</t>
  </si>
  <si>
    <t>ZM-PS-PH-1</t>
  </si>
  <si>
    <t>FedRAMP Zoom Phone Common Area - 3YR: Tier Start :100 Tier End 499</t>
  </si>
  <si>
    <t>ZFG3-ZP-COMM-3Y</t>
  </si>
  <si>
    <t>Zoom Rooms Consulting - Onsite</t>
  </si>
  <si>
    <t>ZM-PS-ZR-1</t>
  </si>
  <si>
    <t>FedRAMP Zoom Phone Common Area - 3YR: Tier Start :500 Tier End 999</t>
  </si>
  <si>
    <t>ZFG4-ZP-COMM-3Y</t>
  </si>
  <si>
    <t>Zoom Contact Center Professional Services</t>
  </si>
  <si>
    <t>ZM-PS-ZCC-1</t>
  </si>
  <si>
    <t>FedRAMP Zoom Phone Common Area - 3YR: Tier Start :1000 Tier End 2499</t>
  </si>
  <si>
    <t>ZFG5-ZP-COMM-3Y</t>
  </si>
  <si>
    <t>Online Event Consulting - Fully Managed Event Support</t>
  </si>
  <si>
    <t>ZM-PS-EVFM-1</t>
  </si>
  <si>
    <t>FedRAMP Zoom Phone Common Area - 3YR: Tier Start :2500 Tier End 4999</t>
  </si>
  <si>
    <t>ZFG6-ZP-COMM-3Y</t>
  </si>
  <si>
    <t>Online Event Consulting - Hourly Event Support</t>
  </si>
  <si>
    <t>ZM-PS-EVHE-1</t>
  </si>
  <si>
    <t>FedRAMP Zoom Phone Common Area - 3YR: Tier Start :5000 Tier End 7499</t>
  </si>
  <si>
    <t>ZFG7-ZP-COMM-3Y</t>
  </si>
  <si>
    <t>Online Event Consulting - Moderated Event Support</t>
  </si>
  <si>
    <t>ZM-PS-EVME-1</t>
  </si>
  <si>
    <t>FedRAMP Zoom Phone Common Area - 3YR: Tier Start :7500 Tier End 9999</t>
  </si>
  <si>
    <t>ZFG8-ZP-COMM-3Y</t>
  </si>
  <si>
    <t>Online Event Consulting - Production Event Support</t>
  </si>
  <si>
    <t>ZM-PS-EVPE-1</t>
  </si>
  <si>
    <t>FedRAMP Zoom Phone Common Area - 3YR: Tier Start :10000 Tier End 24999</t>
  </si>
  <si>
    <t>ZFG9-ZP-COMM-3Y</t>
  </si>
  <si>
    <t>Zoom Revenue Accelerator Monthly</t>
  </si>
  <si>
    <t>ZM-ZRA-1-1M</t>
  </si>
  <si>
    <t>FedRAMP Zoom Phone Common Area - 3YR: Tier Start :25000+</t>
  </si>
  <si>
    <t>ZFG10-ZP-COMM-3Y</t>
  </si>
  <si>
    <t>ZM-ZRA-2-1M</t>
  </si>
  <si>
    <t>FedRAMP Concurrent Meetings Basic ADD ON- 1YR: Tier Start :1 Tier End 9</t>
  </si>
  <si>
    <t>Zfg1-CMADD-BAS-1Y</t>
  </si>
  <si>
    <t>ZM-ZRA-3-1M</t>
  </si>
  <si>
    <t>FedRAMP Concurrent Meetings Basic ADD ON- 1YR: Tier Start :10 Tier End 49</t>
  </si>
  <si>
    <t>Zfg2-CMADD-BAS-1Y</t>
  </si>
  <si>
    <t>ZM-ZRA-4-1M</t>
  </si>
  <si>
    <t>FedRAMP Concurrent Meetings Basic ADD ON- 1YR: Tier Start :50 Tier End 99</t>
  </si>
  <si>
    <t>Zfg3-CMADD-BAS-1Y</t>
  </si>
  <si>
    <t>ZM-ZRA-5-1M</t>
  </si>
  <si>
    <t>FedRAMP Concurrent Meetings Basic ADD ON- 1YR: Tier Start :100</t>
  </si>
  <si>
    <t>Zfg4-CMADD-BAS-1Y</t>
  </si>
  <si>
    <t>ZM-ZRA-6-1M</t>
  </si>
  <si>
    <t>FedRAMP Concurrent Meetings Basic ADD ON- 1M: Tier Start :1 Tier End 9</t>
  </si>
  <si>
    <t>Zfg1-CMADD-BAS-1M</t>
  </si>
  <si>
    <t>ZM-ZRA-7-1M</t>
  </si>
  <si>
    <t>FedRAMP Concurrent Meetings Basic ADD ON- 1M: Tier Start :10 Tier End 49</t>
  </si>
  <si>
    <t>Zfg2-CMADD-BAS-1M</t>
  </si>
  <si>
    <t>ZM-ZRA-8-1M</t>
  </si>
  <si>
    <t>FedRAMP Concurrent Meetings Basic ADD ON- 1M: Tier Start :50 Tier End 99</t>
  </si>
  <si>
    <t>Zfg3-CMADD-BAS-1M</t>
  </si>
  <si>
    <t>ZM-ZRA-9-1M</t>
  </si>
  <si>
    <t>FedRAMP Concurrent Meetings Basic ADD ON- 1M: Tier Start :100</t>
  </si>
  <si>
    <t>Zfg4-CMADD-BAS-1M</t>
  </si>
  <si>
    <t>ZM-ZRA-10-1M</t>
  </si>
  <si>
    <t>FedRAMP Concurrent Meetings Basic ADD ON- 3YR: Tier Start :1 Tier End 9</t>
  </si>
  <si>
    <t>Zfg1-CMADD-BAS-3Y</t>
  </si>
  <si>
    <t>Zoom Revenue Accelerator Annual</t>
  </si>
  <si>
    <t>ZM-ZRA-1-1Y</t>
  </si>
  <si>
    <t>FedRAMP Concurrent Meetings Basic ADD ON- 3YR: Tier Start :10 Tier End 49</t>
  </si>
  <si>
    <t>Zfg2-CMADD-BAS-3Y</t>
  </si>
  <si>
    <t>ZM-ZRA-2-1Y</t>
  </si>
  <si>
    <t>FedRAMP Concurrent Meetings Basic ADD ON- 3YR: Tier Start :50 Tier End 99</t>
  </si>
  <si>
    <t>Zfg3-CMADD-BAS-3Y</t>
  </si>
  <si>
    <t>ZM-ZRA-3-1Y</t>
  </si>
  <si>
    <t>FedRAMP Concurrent Meetings Basic ADD ON- 3YR: Tier Start :100</t>
  </si>
  <si>
    <t>Zfg4-CMADD-BAS-3Y</t>
  </si>
  <si>
    <t>ZM-ZRA-4-1Y</t>
  </si>
  <si>
    <t>FedRAMP Concurrent Meetings Basic ADD ON- 2YR: Tier Start :1 Tier End 9</t>
  </si>
  <si>
    <t>Zfg1-CMADD-BAS-2Y</t>
  </si>
  <si>
    <t>ZM-ZRA-5-1Y</t>
  </si>
  <si>
    <t>FedRAMP Concurrent Meetings Basic ADD ON- 2YR: Tier Start :10 Tier End 49</t>
  </si>
  <si>
    <t>Zfg2-CMADD-BAS-2Y</t>
  </si>
  <si>
    <t>ZM-ZRA-6-1Y</t>
  </si>
  <si>
    <t>FedRAMP Concurrent Meetings Basic ADD ON- 2YR: Tier Start :50 Tier End 99</t>
  </si>
  <si>
    <t>Zfg3-CMADD-BAS-2Y</t>
  </si>
  <si>
    <t>ZM-ZRA-7-1Y</t>
  </si>
  <si>
    <t>FedRAMP Concurrent Meetings Basic ADD ON- 2YR: Tier Start :100</t>
  </si>
  <si>
    <t>Zfg4-CMADD-BAS-2Y</t>
  </si>
  <si>
    <t>ZM-ZRA-8-1Y</t>
  </si>
  <si>
    <t>FedRAMP Concurrent Meetings Plus ADD ON- 1YR: Tier Start :1 Tier End 9</t>
  </si>
  <si>
    <t>Zfg1-CMADD-PLUS-1Y</t>
  </si>
  <si>
    <t>ZM-ZRA-9-1Y</t>
  </si>
  <si>
    <t>FedRAMP Concurrent Meetings Plus ADD ON- 1YR: Tier Start :10 Tier End 49</t>
  </si>
  <si>
    <t>Zfg2-CMADD-PLUS-1Y</t>
  </si>
  <si>
    <t>ZM-ZRA-10-1Y</t>
  </si>
  <si>
    <t>FedRAMP Concurrent Meetings Plus ADD ON- 1YR: Tier Start :50 Tier End 99</t>
  </si>
  <si>
    <t>Zfg3-CMADD-PLUS-1Y</t>
  </si>
  <si>
    <t>Zoom Revenue Accelerator Two Years PrePay</t>
  </si>
  <si>
    <t>ZM-ZRA-1-2Y</t>
  </si>
  <si>
    <t>FedRAMP Concurrent Meetings Plus ADD ON- 1YR: Tier Start :100</t>
  </si>
  <si>
    <t>Zfg4-CMADD-PLUS-1Y</t>
  </si>
  <si>
    <t>ZM-ZRA-2-2Y</t>
  </si>
  <si>
    <t>FedRAMP Concurrent Meetings Plus ADD ON- 1M: Tier Start :1 Tier End 9</t>
  </si>
  <si>
    <t>Zfg1-CMADD-PLUS-1M</t>
  </si>
  <si>
    <t>ZM-ZRA-3-2Y</t>
  </si>
  <si>
    <t>FedRAMP Concurrent Meetings Plus ADD ON- 1M: Tier Start :10 Tier End 49</t>
  </si>
  <si>
    <t>Zfg2-CMADD-PLUS-1M</t>
  </si>
  <si>
    <t>ZM-ZRA-4-2Y</t>
  </si>
  <si>
    <t>FedRAMP Concurrent Meetings Plus ADD ON- 1M: Tier Start :50 Tier End 99</t>
  </si>
  <si>
    <t>Zfg3-CMADD-PLUS-1M</t>
  </si>
  <si>
    <t>ZM-ZRA-5-2Y</t>
  </si>
  <si>
    <t>FedRAMP Concurrent Meetings Plus ADD ON- 1M: Tier Start :100</t>
  </si>
  <si>
    <t>Zfg4-CMADD-PLUS-1M</t>
  </si>
  <si>
    <t>ZM-ZRA-6-2Y</t>
  </si>
  <si>
    <t>FedRAMP Concurrent Meetings Plus ADD ON- 3YR: Tier Start :1 Tier End 9</t>
  </si>
  <si>
    <t>Zfg1-CMADD-PLUS-3Y</t>
  </si>
  <si>
    <t>ZM-ZRA-7-2Y</t>
  </si>
  <si>
    <t>FedRAMP Concurrent Meetings Plus ADD ON- 3YR: Tier Start :10 Tier End 49</t>
  </si>
  <si>
    <t>Zfg2-CMADD-PLUS-3Y</t>
  </si>
  <si>
    <t>ZM-ZRA-8-2Y</t>
  </si>
  <si>
    <t>FedRAMP Concurrent Meetings Plus ADD ON- 3YR: Tier Start :50 Tier End 99</t>
  </si>
  <si>
    <t>Zfg3-CMADD-PLUS-3Y</t>
  </si>
  <si>
    <t>ZM-ZRA-9-2Y</t>
  </si>
  <si>
    <t>FedRAMP Concurrent Meetings Plus ADD ON- 3YR: Tier Start :100</t>
  </si>
  <si>
    <t>Zfg4-CMADD-PLUS-3Y</t>
  </si>
  <si>
    <t>ZM-ZRA-10-2Y</t>
  </si>
  <si>
    <t>FedRAMP Concurrent Meetings Plus ADD ON- 2YR: Tier Start :1 Tier End 9</t>
  </si>
  <si>
    <t>Zfg1-CMADD-PLUS-2Y</t>
  </si>
  <si>
    <t>Zoom Revenue Accelerator Three Years PrePay</t>
  </si>
  <si>
    <t>ZM-ZRA-1-3Y</t>
  </si>
  <si>
    <t>FedRAMP Concurrent Meetings Plus ADD ON- 2YR: Tier Start :10 Tier End 49</t>
  </si>
  <si>
    <t>Zfg2-CMADD-PLUS-2Y</t>
  </si>
  <si>
    <t>ZM-ZRA-2-3Y</t>
  </si>
  <si>
    <t>FedRAMP Concurrent Meetings Plus ADD ON- 2YR: Tier Start :50 Tier End 99</t>
  </si>
  <si>
    <t>Zfg3-CMADD-PLUS-2Y</t>
  </si>
  <si>
    <t>ZM-ZRA-3-3Y</t>
  </si>
  <si>
    <t>FedRAMP Concurrent Meetings Plus ADD ON- 2YR: Tier Start :100</t>
  </si>
  <si>
    <t>Zfg4-CMADD-PLUS-2Y</t>
  </si>
  <si>
    <t>ZM-ZRA-4-3Y</t>
  </si>
  <si>
    <t>FedRamp Regional Direct Connect 10Gbps 1 YR</t>
  </si>
  <si>
    <t>ZFG-DC-10GBPS-1Y</t>
  </si>
  <si>
    <t>ZM-ZRA-5-3Y</t>
  </si>
  <si>
    <t>FedRamp Regional Direct Connect 10Gbps 1 M</t>
  </si>
  <si>
    <t>ZFG-DC-10GBPS-1M</t>
  </si>
  <si>
    <t>ZM-ZRA-6-3Y</t>
  </si>
  <si>
    <t>FedRamp Regional Direct Connect 10Gbps Quarterly</t>
  </si>
  <si>
    <t>ZFG-DC-10GBPS-1Q</t>
  </si>
  <si>
    <t>ZM-ZRA-7-3Y</t>
  </si>
  <si>
    <t>FedRamp Regional Direct Connect 10Gbps 3 YR</t>
  </si>
  <si>
    <t>ZFG-DC-10GBPS-3Y</t>
  </si>
  <si>
    <t>ZM-ZRA-8-3Y</t>
  </si>
  <si>
    <t>FedRamp Regional Direct Connect 10Gbps 2 YR</t>
  </si>
  <si>
    <t>ZFG-DC-10GBPS-2Y</t>
  </si>
  <si>
    <t>ZM-ZRA-9-3Y</t>
  </si>
  <si>
    <t>FedRamp Regional Direct Connect 1Gbps 1 YR</t>
  </si>
  <si>
    <t>ZFG-DC-1GBPS-1Y</t>
  </si>
  <si>
    <t>ZM-ZRA-10-3Y</t>
  </si>
  <si>
    <t>FedRamp Regional Direct Connect 1Gbps 1 M</t>
  </si>
  <si>
    <t>ZFG-DC-1GBPS-1M</t>
  </si>
  <si>
    <t>Zoom Whiteboard - Unlimited Boards Monthly</t>
  </si>
  <si>
    <t>ZM-WBU-1-MO</t>
  </si>
  <si>
    <t>FedRamp Regional Direct Connect 1Gbps Quarterly</t>
  </si>
  <si>
    <t>ZFG-DC-1GBPS-1Q</t>
  </si>
  <si>
    <t>Zoom Whiteboard - Unlimited Boards - 1 Year Prepay</t>
  </si>
  <si>
    <t>ZM-WBU-1-1Y</t>
  </si>
  <si>
    <t>FedRamp Regional Direct Connect 1Gbps 3 YR</t>
  </si>
  <si>
    <t>ZFG-DC-1GBPS-3Y</t>
  </si>
  <si>
    <t>Zoom Whiteboard - Unlimited Boards - 2 Year Prepay</t>
  </si>
  <si>
    <t>ZM-WBU-1-2Y</t>
  </si>
  <si>
    <t>FedRamp Regional Direct Connect 1Gbps 2 YR</t>
  </si>
  <si>
    <t>ZFG-DC-1GBPS-2Y</t>
  </si>
  <si>
    <t>Zoom Whiteboard - Unlimited Boards - 3 Year Prepay</t>
  </si>
  <si>
    <t>ZM-WBU-1-3Y</t>
  </si>
  <si>
    <t>FedRamp Regional Direct Connect 2Gbps 1 YR</t>
  </si>
  <si>
    <t>ZFG-DC-2GBPS-1Y</t>
  </si>
  <si>
    <t>Zoom Whiteboard Plus - Unlimited Boards Monthly</t>
  </si>
  <si>
    <t>ZM-WBP-1-MO</t>
  </si>
  <si>
    <t>FedRamp Regional Direct Connect 2Gbps 1 M</t>
  </si>
  <si>
    <t>ZFG-DC-2GBPS-1M</t>
  </si>
  <si>
    <t>ZM-WBP-2-MO</t>
  </si>
  <si>
    <t>FedRamp Regional Direct Connect 2Gbps Quarterly</t>
  </si>
  <si>
    <t>ZFG-DC-2GBPS-1Q</t>
  </si>
  <si>
    <t>ZM-WBP-3-MO</t>
  </si>
  <si>
    <t>FedRamp Regional Direct Connect 2Gbps 3 YR</t>
  </si>
  <si>
    <t>ZFG-DC-2GBPS-3Y</t>
  </si>
  <si>
    <t>ZM-WBP-4-MO</t>
  </si>
  <si>
    <t>FedRamp Regional Direct Connect 2Gbps 2 YR</t>
  </si>
  <si>
    <t>ZFG-DC-2GBPS-2Y</t>
  </si>
  <si>
    <t>ZM-WBP-5-MO</t>
  </si>
  <si>
    <t>FedRamp Regional Direct Connect 5Gbps 1 YR</t>
  </si>
  <si>
    <t>ZFG-DC-5GBPS-1Y</t>
  </si>
  <si>
    <t>ZM-WBP-6-MO</t>
  </si>
  <si>
    <t>FedRamp Regional Direct Connect 5Gbps 1 M</t>
  </si>
  <si>
    <t>ZFG-DC-5GBPS-1M</t>
  </si>
  <si>
    <t>ZM-WBP-7-MO</t>
  </si>
  <si>
    <t>FedRamp Regional Direct Connect 5Gbps Quarterly</t>
  </si>
  <si>
    <t>ZFG-DC-5GBPS-1Q</t>
  </si>
  <si>
    <t>ZM-WBP-8-MO</t>
  </si>
  <si>
    <t>FedRamp Regional Direct Connect 5Gbps 3 YR</t>
  </si>
  <si>
    <t>ZFG-DC-5GBPS-3Y</t>
  </si>
  <si>
    <t>ZM-WBP-9-MO</t>
  </si>
  <si>
    <t>FedRamp Regional Direct Connect 5Gbps 2 YR</t>
  </si>
  <si>
    <t>ZFG-DC-5GBPS-2Y</t>
  </si>
  <si>
    <t>ZM-WBP-10-MO</t>
  </si>
  <si>
    <t>Zoom One Business for US Government - 1M:  Zoom Meetings 300 + 5GB storage, whiteboard: Tier Start:10 Tier End:49</t>
  </si>
  <si>
    <t>ZFG1-ZOB-1M</t>
  </si>
  <si>
    <t>ZM-WBP-11-MO</t>
  </si>
  <si>
    <t>Zoom One Business for US Government - 1M:  Zoom Meetings 300 + 5GB storage, whiteboard: Tier Start:50 Tier End:99</t>
  </si>
  <si>
    <t>ZFG2-ZOB-1M</t>
  </si>
  <si>
    <t>ZM-WBP-12-MO</t>
  </si>
  <si>
    <t>Zoom One Business for US Government - 1M:  Zoom Meetings 300 + 5GB storage, whiteboard: Tier Start:100 Tier End:249</t>
  </si>
  <si>
    <t>ZFG3-ZOB-1M</t>
  </si>
  <si>
    <t>Zoom Whiteboard Plus - Unlimited Boards Annual</t>
  </si>
  <si>
    <t>ZM-WBP-1-1Y</t>
  </si>
  <si>
    <t>Zoom One Business for US Government - 1M:  Zoom Meetings 300 + 5GB storage, whiteboard: Tier Start:250 Tier End:499</t>
  </si>
  <si>
    <t>ZFG4-ZOB-1M</t>
  </si>
  <si>
    <t>ZM-WBP-2-1Y</t>
  </si>
  <si>
    <t>Zoom One Business for US Government - 1M:  Zoom Meetings 300 + 5GB storage, whiteboard: Tier Start:500 Tier End:999</t>
  </si>
  <si>
    <t>ZFG5-ZOB-1M</t>
  </si>
  <si>
    <t>ZM-WBP-3-1Y</t>
  </si>
  <si>
    <t>Zoom One Business for US Government - 1M: Zoom Meetings 300 + 5GB storage, whiteboard: Tier Start:1000 Tier End:1499</t>
  </si>
  <si>
    <t>ZFG6-ZOB-1M</t>
  </si>
  <si>
    <t>ZM-WBP-4-1Y</t>
  </si>
  <si>
    <t>Zoom One Business for US Government - 1M:  Zoom Meetings 300 + 5GB storage, whiteboard: Tier Start:1500 Tier End:2499</t>
  </si>
  <si>
    <t>ZFG7-ZOB-1M</t>
  </si>
  <si>
    <t>ZM-WBP-5-1Y</t>
  </si>
  <si>
    <t>Zoom One Business for US Government - 1M:  Zoom Meetings 300 + 5GB storage, whiteboard: Tier Start:2500 Tier End:4999</t>
  </si>
  <si>
    <t>ZFG8-ZOB-1M</t>
  </si>
  <si>
    <t>ZM-WBP-6-1Y</t>
  </si>
  <si>
    <t>Zoom One Business for US Government - 1M: Zoom Meetings 300 + 5GB storage, whiteboard: Tier Start:5000</t>
  </si>
  <si>
    <t>ZFG9-ZOB-1M</t>
  </si>
  <si>
    <t>ZM-WBP-7-1Y</t>
  </si>
  <si>
    <t>Zoom One Business for US Government - 1YR:  Zoom Meetings 300 + 5GB storage, whiteboard: Tier Start :10 Tier End 49</t>
  </si>
  <si>
    <t>ZFG1-ZOB-1Y</t>
  </si>
  <si>
    <t>ZM-WBP-8-1Y</t>
  </si>
  <si>
    <t>Zoom One Business for US Government - 1YR:  Zoom Meetings 300 + 5GB storage, whiteboard: Tier Start :50 Tier End 99</t>
  </si>
  <si>
    <t>ZFG2-ZOB-1Y</t>
  </si>
  <si>
    <t>ZM-WBP-9-1Y</t>
  </si>
  <si>
    <t>Zoom One Business for US Government - 1YR: Zoom Meetings 300 + 5GB storage, whiteboard: Tier Start :100 Tier End 249</t>
  </si>
  <si>
    <t>ZFG3-ZOB-1Y</t>
  </si>
  <si>
    <t>ZM-WBP-10-1Y</t>
  </si>
  <si>
    <t>Zoom One Business for US Government - 1YR:  Zoom Meetings 300 + 5GB storage, whiteboard: Tier Start :250 Tier End 499</t>
  </si>
  <si>
    <t>ZFG4-ZOB-1Y</t>
  </si>
  <si>
    <t>ZM-WBP-11-1Y</t>
  </si>
  <si>
    <t>Zoom One Business for US Government - 1YR:  Zoom Meetings 300 + 5GB storage, whiteboard: Tier Start :500 Tier End 999</t>
  </si>
  <si>
    <t>ZFG5-ZOB-1Y</t>
  </si>
  <si>
    <t>ZM-WBP-12-1Y</t>
  </si>
  <si>
    <t>Zoom One Business for US Government - 1YR:  Zoom Meetings 300 + 5GB storage, whiteboard: Tier Start :1000 Tier End 4999</t>
  </si>
  <si>
    <t>ZFG6-ZOB-1Y</t>
  </si>
  <si>
    <t>Zoom Whiteboard Plus - Unlimited Boards Two Years Prepay</t>
  </si>
  <si>
    <t>ZM-WBP-1-2Y</t>
  </si>
  <si>
    <t>Zoom One Business for US Government - 1YR:  Zoom Meetings 300 + 5GB storage, whiteboard: Tier Start :1500 Tier End 2499</t>
  </si>
  <si>
    <t>ZFG7-ZOB-1Y</t>
  </si>
  <si>
    <t>ZM-WBP-2-2Y</t>
  </si>
  <si>
    <t>Zoom One Business for US Government - 1YR:  Zoom Meetings 300 + 5GB storage, whiteboard: Tier Start :2500 Tier End 4999</t>
  </si>
  <si>
    <t>ZFG8-ZOB-1Y</t>
  </si>
  <si>
    <t>ZM-WBP-3-2Y</t>
  </si>
  <si>
    <t>Zoom One Business for US Government - 1YR:  Zoom Meetings 300 + 5GB storage, whiteboard: Tier Start :5000</t>
  </si>
  <si>
    <t>ZFG9-ZOB-1Y</t>
  </si>
  <si>
    <t>ZM-WBP-4-2Y</t>
  </si>
  <si>
    <t>Zoom One Business for US Government - 2YR:  Zoom Meetings 300 + 5GB storage, whiteboard: Tier Start :10 Tier End 49</t>
  </si>
  <si>
    <t>ZFG1-ZOB-2Y</t>
  </si>
  <si>
    <t>ZM-WBP-5-2Y</t>
  </si>
  <si>
    <t>Zoom One Business for US Government - 2YR:  Zoom Meetings 300 + 5GB storage, whiteboard: Tier Start :50 Tier End 99</t>
  </si>
  <si>
    <t>ZFG2-ZOB-2Y</t>
  </si>
  <si>
    <t>ZM-WBP-6-2Y</t>
  </si>
  <si>
    <t>Zoom One Business for US Government - 2YR:  Zoom Meetings 300 + 5GB storage, whiteboard: Tier Start :100 Tier End 249</t>
  </si>
  <si>
    <t>ZFG3-ZOB-2Y</t>
  </si>
  <si>
    <t>ZM-WBP-7-2Y</t>
  </si>
  <si>
    <t>Zoom One Business for US Government - 2YR:  Zoom Meetings 300 + 5GB storage, whiteboard: Tier Start :250 Tier End 499</t>
  </si>
  <si>
    <t>ZFG4-ZOB-2Y</t>
  </si>
  <si>
    <t>ZM-WBP-8-2Y</t>
  </si>
  <si>
    <t>Zoom One Business for US Government - 2YR:  Zoom Meetings 300 + 5GB storage, whiteboard: Tier Start :500 Tier End 999</t>
  </si>
  <si>
    <t>ZFG5-ZOB-2Y</t>
  </si>
  <si>
    <t>ZM-WBP-9-2Y</t>
  </si>
  <si>
    <t>Zoom One Business for US Government - 2YR:  Zoom Meetings 300 + 5GB storage, whiteboard: Tier Start :1000 Tier End 4999</t>
  </si>
  <si>
    <t>ZFG6-ZOB-2Y</t>
  </si>
  <si>
    <t>ZM-WBP-10-2Y</t>
  </si>
  <si>
    <t>Zoom One Business for US Government - 2YR:  Zoom Meetings 300 + 5GB storage, whiteboard: Tier Start :1500 Tier End 2499</t>
  </si>
  <si>
    <t>ZFG7-ZOB-2Y</t>
  </si>
  <si>
    <t>ZM-WBP-11-2Y</t>
  </si>
  <si>
    <t>Zoom One Business for US Government - 2YR:  Zoom Meetings 300 + 5GB storage, whiteboard: Tier Start :2500 Tier End 4999</t>
  </si>
  <si>
    <t>ZFG8-ZOB-2Y</t>
  </si>
  <si>
    <t>ZM-WBP-12-2Y</t>
  </si>
  <si>
    <t>Zoom One Business for US Government - 2YR:  Zoom Meetings 300 + 5GB storage, whiteboard: Tier Start :5000</t>
  </si>
  <si>
    <t>ZFG9-ZOB-2Y</t>
  </si>
  <si>
    <t>Zoom Whiteboard Plus - Unlimited Boards Three Years Prepay</t>
  </si>
  <si>
    <t>ZM-WBP-1-3Y</t>
  </si>
  <si>
    <t>Zoom One Business for US Government - 3YR:  Zoom Meetings 300 + 5GB storage, whiteboard: Tier Start :10 Tier End 49</t>
  </si>
  <si>
    <t>ZFG1-ZOB-3Y</t>
  </si>
  <si>
    <t>ZM-WBP-2-3Y</t>
  </si>
  <si>
    <t>Zoom One Business for US Government - 3YR:  Zoom Meetings 300 + 5GB storage, whiteboard: Tier Start :50 Tier End 99</t>
  </si>
  <si>
    <t>ZFG2-ZOB-3Y</t>
  </si>
  <si>
    <t>ZM-WBP-3-3Y</t>
  </si>
  <si>
    <t>Zoom One Business for US Government - 3YR:  Zoom Meetings 300 + 5GB storage, whiteboard: Tier Start :100 Tier End 249</t>
  </si>
  <si>
    <t>ZFG3-ZOB-3Y</t>
  </si>
  <si>
    <t>ZM-WBP-4-3Y</t>
  </si>
  <si>
    <t>Zoom One Business for US Government - 3YR:  Zoom Meetings 300 + 5GB storage, whiteboard: Tier Start :250 Tier End 499</t>
  </si>
  <si>
    <t>ZFG4-ZOB-3Y</t>
  </si>
  <si>
    <t>ZM-WBP-5-3Y</t>
  </si>
  <si>
    <t>Zoom One Business for US Government - 3YR:  Zoom Meetings 300 + 5GB storage, whiteboard: Tier Start :500 Tier End 999</t>
  </si>
  <si>
    <t>ZFG5-ZOB-3Y</t>
  </si>
  <si>
    <t>ZM-WBP-6-3Y</t>
  </si>
  <si>
    <t>Zoom One Business for US Government - 3YR:  Zoom Meetings 300 + 5GB storage, whiteboard: Tier Start :1000 Tier End 4999</t>
  </si>
  <si>
    <t>ZFG6-ZOB-3Y</t>
  </si>
  <si>
    <t>ZM-WBP-7-3Y</t>
  </si>
  <si>
    <t>Zoom One Business for US Government - 3YR:  Zoom Meetings 300 + 5GB storage, whiteboard: Tier Start :1500 Tier End 2499</t>
  </si>
  <si>
    <t>ZFG7-ZOB-3Y</t>
  </si>
  <si>
    <t>ZM-WBP-8-3Y</t>
  </si>
  <si>
    <t>Zoom One Business for US Government - 3YR:  Zoom Meetings 300 + 5GB storage, whiteboard: Tier Start :2500 Tier End 4999</t>
  </si>
  <si>
    <t>ZFG8-ZOB-3Y</t>
  </si>
  <si>
    <t>ZM-WBP-9-3Y</t>
  </si>
  <si>
    <t>Zoom One Business for US Government - 3YR:  Zoom Meetings 300 + 5GB storage, whiteboard: Tier Start :5000</t>
  </si>
  <si>
    <t>ZFG9-ZOB-3Y</t>
  </si>
  <si>
    <t>ZM-WBP-10-3Y</t>
  </si>
  <si>
    <t>Zoom One Business Plus for US Government - 1M:  Zoom Meetings 300 + 10GB storage Zoom Phone Pro USCAN Unlim calling, whiteboard: Tier Start :10 Tier End 49</t>
  </si>
  <si>
    <t>ZFG1-ZOB-PLUS-1M</t>
  </si>
  <si>
    <t>ZM-WBP-11-3Y</t>
  </si>
  <si>
    <t>Zoom One Business Plus for US Government - 1M:  Zoom Meetings 300 + 10GB storage Zoom Phone Pro USCAN Unlim calling, whiteboard: Tier Start :50 Tier End 249</t>
  </si>
  <si>
    <t>ZFG2-ZOB-PLUS-1M</t>
  </si>
  <si>
    <t>ZM-WBP-12-3Y</t>
  </si>
  <si>
    <t>Zoom One Business Plus for US Government - 1M:  Zoom Meetings 300 + 10GB storage Zoom Phone Pro USCAN Unlim calling, whiteboard: Tier Start :250 Tier End 499</t>
  </si>
  <si>
    <t>ZFG3-ZOB-PLUS-1M</t>
  </si>
  <si>
    <t>Workspace Reservation Monthly</t>
  </si>
  <si>
    <t>ZM-WR-1-MO</t>
  </si>
  <si>
    <t>Zoom One Business Plus for US Government - 1M:  Zoom Meetings 300 + 10GB storage Zoom Phone Pro USCAN Unlim calling, whiteboard: Tier Start :500 Tier End 999</t>
  </si>
  <si>
    <t>ZFG4-ZOB-PLUS-1M</t>
  </si>
  <si>
    <t>ZM-WR-2-MO</t>
  </si>
  <si>
    <t>Zoom One Business Plus for US Government - 1M:  Zoom Meetings 300 + 10GB storage Zoom Phone Pro USCAN Unlim calling, whiteboard: Tier Start :1000 Tier End 2499</t>
  </si>
  <si>
    <t>ZFG5-ZOB-PLUS-1M</t>
  </si>
  <si>
    <t>ZM-WR-3-MO</t>
  </si>
  <si>
    <t>Zoom One Business Plus for US Government - 1M:  Zoom Meetings 300 + 10GB storage Zoom Phone Pro USCAN Unlim calling, whiteboard: Tier Start :2500 Tier End 4999</t>
  </si>
  <si>
    <t>ZFG6-ZOB-PLUS-1M</t>
  </si>
  <si>
    <t>ZM-WR-4-MO</t>
  </si>
  <si>
    <t>Zoom One Business Plus for US Government - 1M:  Zoom Meetings 300 + 10GB storage Zoom Phone Pro USCAN Unlim calling, whiteboard: Tier Start :5000</t>
  </si>
  <si>
    <t>ZFG7-ZOB-PLUS-1M</t>
  </si>
  <si>
    <t>ZM-WR-5-MO</t>
  </si>
  <si>
    <t>Zoom One Business Plus for US Government - 1YR:  Zoom Meetings 300 + 10GB storage Zoom Phone Pro USCAN Unlim calling, whiteboard: Tier Start :10 Tier End 49</t>
  </si>
  <si>
    <t>ZFG1-ZOB-PLUS-1Y</t>
  </si>
  <si>
    <t>ZM-WR-6-MO</t>
  </si>
  <si>
    <t>Zoom One Business Plus for US Government - 1YR:  Zoom Meetings 300 + 10GB storage Zoom Phone Pro USCAN Unlim calling, whiteboard: Tier Start :50 Tier End 249</t>
  </si>
  <si>
    <t>ZFG2-ZOB-PLUS-1Y</t>
  </si>
  <si>
    <t>ZM-WR-7-MO</t>
  </si>
  <si>
    <t>Zoom One Business Plus for US Government - 1YR:  Zoom Meetings 300 + 10GB storage Zoom Phone Pro USCAN Unlim calling, whiteboard: Tier Start :250 Tier End 499</t>
  </si>
  <si>
    <t>ZFG3-ZOB-PLUS-1Y</t>
  </si>
  <si>
    <t>ZM-WR-8-MO</t>
  </si>
  <si>
    <t>Zoom One Business Plus for US Government - 1YR:  Zoom Meetings 300 + 10GB storage Zoom Phone Pro USCAN Unlim calling, whiteboard: Tier Start :500 Tier End 999</t>
  </si>
  <si>
    <t>ZFG4-ZOB-PLUS-1Y</t>
  </si>
  <si>
    <t>ZM-WR-9-MO</t>
  </si>
  <si>
    <t>Zoom One Business Plus for US Government - 1YR:  Zoom Meetings 300 + 10GB storage Zoom Phone Pro USCAN Unlim calling, whiteboard: Tier Start :1000 Tier End 2499</t>
  </si>
  <si>
    <t>ZFG5-ZOB-PLUS-1Y</t>
  </si>
  <si>
    <t>ZM-WR-10-MO</t>
  </si>
  <si>
    <t>Zoom One Business Plus for US Government - 1YR:  Zoom Meetings 300 + 10GB storage Zoom Phone Pro USCAN Unlim calling, whiteboard: Tier Start :2500 Tier End 4999</t>
  </si>
  <si>
    <t>ZFG6-ZOB-PLUS-1Y</t>
  </si>
  <si>
    <t>Workspace Reservation Annual</t>
  </si>
  <si>
    <t>ZM-WR-1-1Y</t>
  </si>
  <si>
    <t>Zoom One Business Plus for US Government - 1YR:  Zoom Meetings 300 + 10GB storage Zoom Phone Pro USCAN Unlim calling, whiteboard: Tier Start :5000</t>
  </si>
  <si>
    <t>ZFG7-ZOB-PLUS-1Y</t>
  </si>
  <si>
    <t>ZM-WR-2-1Y</t>
  </si>
  <si>
    <t>Zoom One Business Plus for US Government - 2YR:  Zoom Meetings 300 + 10GB storage Zoom Phone Pro USCAN Unlim calling, whiteboard: Tier Start :10 Tier End 49</t>
  </si>
  <si>
    <t>ZFG1-ZOB-PLUS-2Y</t>
  </si>
  <si>
    <t>ZM-WR-3-1Y</t>
  </si>
  <si>
    <t>Zoom One Business Plus for US Government - 2YR:  Zoom Meetings 300 + 10GB storage Zoom Phone Pro USCAN Unlim calling, whiteboard: Tier Start :50 Tier End 249</t>
  </si>
  <si>
    <t>ZFG2-ZOB-PLUS-2Y</t>
  </si>
  <si>
    <t>ZM-WR-4-1Y</t>
  </si>
  <si>
    <t>Zoom One Business Plus for US Government - 2YR:  Zoom Meetings 300 + 10GB storage Zoom Phone Pro USCAN Unlim calling, whiteboard: Tier Start :250 Tier End 499</t>
  </si>
  <si>
    <t>ZFG3-ZOB-PLUS-2Y</t>
  </si>
  <si>
    <t>ZM-WR-5-1Y</t>
  </si>
  <si>
    <t>Zoom One Business Plus for US Government - 2YR:  Zoom Meetings 300 + 10GB storage Zoom Phone Pro USCAN Unlim calling, whiteboard: Tier Start :500 Tier End 999</t>
  </si>
  <si>
    <t>ZFG4-ZOB-PLUS-2Y</t>
  </si>
  <si>
    <t>ZM-WR-6-1Y</t>
  </si>
  <si>
    <t>Zoom One Business Plus for US Government - 2YR:  Zoom Meetings 300 + 10GB storage Zoom Phone Pro USCAN Unlim calling, whiteboard: Tier Start :1000 Tier End 2499</t>
  </si>
  <si>
    <t>ZFG5-ZOB-PLUS-2Y</t>
  </si>
  <si>
    <t>ZM-WR-7-1Y</t>
  </si>
  <si>
    <t>Zoom One Business Plus for US Government - 2YR:  Zoom Meetings 300 + 10GB storage Zoom Phone Pro USCAN Unlim calling, whiteboard: Tier Start :2500 Tier End 4999</t>
  </si>
  <si>
    <t>ZFG6-ZOB-PLUS-2Y</t>
  </si>
  <si>
    <t>ZM-WR-8-1Y</t>
  </si>
  <si>
    <t>Zoom One Business Plus for US Government - 2YR:  Zoom Meetings 300 + 10GB storage Zoom Phone Pro USCAN Unlim calling, whiteboard: Tier Start :5000</t>
  </si>
  <si>
    <t>ZFG7-ZOB-PLUS-2Y</t>
  </si>
  <si>
    <t>ZM-WR-9-1Y</t>
  </si>
  <si>
    <t>Zoom One Business Plus for US Government - 3YR:  Zoom Meetings 300 + 10GB storage Zoom Phone Pro USCAN Unlim calling, whiteboard: Tier Start :10 Tier End 49</t>
  </si>
  <si>
    <t>ZFG1-ZOB-PLUS-3Y</t>
  </si>
  <si>
    <t>ZM-WR-10-1Y</t>
  </si>
  <si>
    <t>Zoom One Business Plus for US Government - 3YR:  Zoom Meetings 300 + 10GB storage Zoom Phone Pro USCAN Unlim calling, whiteboard: Tier Start :50 Tier End 249</t>
  </si>
  <si>
    <t>ZFG2-ZOB-PLUS-3Y</t>
  </si>
  <si>
    <t>Workspace Reservation Two Years Prepay</t>
  </si>
  <si>
    <t>ZM-WR-1-2Y</t>
  </si>
  <si>
    <t>Zoom One Business Plus for US Government - 3YR:  Zoom Meetings 300 + 10GB storage Zoom Phone Pro USCAN Unlim calling, whiteboard: Tier Start :250 Tier End 499</t>
  </si>
  <si>
    <t>ZFG3-ZOB-PLUS-3Y</t>
  </si>
  <si>
    <t>ZM-WR-2-2Y</t>
  </si>
  <si>
    <t>Zoom One Business Plus for US Government - 3YR:  Zoom Meetings 300 + 10GB storage Zoom Phone Pro USCAN Unlim calling, whiteboard: Tier Start :500 Tier End 999</t>
  </si>
  <si>
    <t>ZFG4-ZOB-PLUS-3Y</t>
  </si>
  <si>
    <t>ZM-WR-3-2Y</t>
  </si>
  <si>
    <t>Zoom One Business Plus for US Government - 3YR:  Zoom Meetings 300 + 10GB storage Zoom Phone Pro USCAN Unlim calling, whiteboard: Tier Start :1000 Tier End 2499</t>
  </si>
  <si>
    <t>ZFG5-ZOB-PLUS-3Y</t>
  </si>
  <si>
    <t>ZM-WR-4-2Y</t>
  </si>
  <si>
    <t>Zoom One Business Plus for US Government - 3YR:  Zoom Meetings 300 + 10GB storage Zoom Phone Pro USCAN Unlim calling, whiteboard: Tier Start :2500 Tier End 4999</t>
  </si>
  <si>
    <t>ZFG6-ZOB-PLUS-3Y</t>
  </si>
  <si>
    <t>ZM-WR-5-2Y</t>
  </si>
  <si>
    <t>Zoom One Business Plus for US Government - 3YR:  Zoom Meetings 300 + 10GB storage Zoom Phone Pro USCAN Unlim calling, whiteboard: Tier Start :5000</t>
  </si>
  <si>
    <t>ZFG7-ZOB-PLUS-3Y</t>
  </si>
  <si>
    <t>ZM-WR-6-2Y</t>
  </si>
  <si>
    <t>Zoom One Enterprise for US Government - 1M: Zoom Meetings &amp; Webinar 500 + Unlim storage, Zoom Phone Pro: Tier Start :250 Tier End 499</t>
  </si>
  <si>
    <t>ZFG2-ZOE-1M</t>
  </si>
  <si>
    <t>ZM-WR-7-2Y</t>
  </si>
  <si>
    <t>Zoom One Enterprise for US Government - 1M: Zoom Meetings &amp; Webinar 500 + Unlim storage, Zoom Phone Pro: Tier Start :500 Tier End 999</t>
  </si>
  <si>
    <t>ZFG3-ZOE-1M</t>
  </si>
  <si>
    <t>ZM-WR-8-2Y</t>
  </si>
  <si>
    <t>Zoom One Enterprise for US Government - 1M: Zoom Meetings &amp; Webinar 500 + Unlim storage, Zoom Phone Pro: Tier Start :1000 Tier End 2499</t>
  </si>
  <si>
    <t>ZFG4-ZOE-1M</t>
  </si>
  <si>
    <t>ZM-WR-9-2Y</t>
  </si>
  <si>
    <t>Zoom One Enterprise for US Government - 1M: Zoom Meetings &amp; Webinar 500 + Unlim storage, Zoom Phone Pro: Tier Start :2500 Tier End 4999</t>
  </si>
  <si>
    <t>ZFG5-ZOE-1M</t>
  </si>
  <si>
    <t>ZM-WR-10-2Y</t>
  </si>
  <si>
    <t>Zoom One Enterprise for US Government - 1M: Zoom Meetings &amp; Webinar 500 + Unlim storage, Zoom Phone Pro: Tier Start :5000 Tier End 9999</t>
  </si>
  <si>
    <t>ZFG6-ZOE-1M</t>
  </si>
  <si>
    <t>Workspace Reservation Three Years Prepay</t>
  </si>
  <si>
    <t>ZM-WR-1-3Y</t>
  </si>
  <si>
    <t>Zoom One Enterprise for US Government - 1M: Zoom Meetings &amp; Webinar 500 + Unlim storage, Zoom Phone Pro: Tier Start :10000 Tier End 24999</t>
  </si>
  <si>
    <t>ZFG7-ZOE-1M</t>
  </si>
  <si>
    <t>ZM-WR-2-3Y</t>
  </si>
  <si>
    <t>Zoom One Enterprise for US Government - 1M: Zoom Meetings &amp; Webinar 500 + Unlim storage, Zoom Phone Pro: Tier Start :25000</t>
  </si>
  <si>
    <t>ZFG8-ZOE-1M</t>
  </si>
  <si>
    <t>ZM-WR-3-3Y</t>
  </si>
  <si>
    <t>Zoom One Enterprise for US Government - 1YR: Zoom Meetings &amp; Webinar 500 + Unlim storage, Zoom Phone Pro: Tier Start :250 Tier End 499</t>
  </si>
  <si>
    <t>ZFG2-ZOE-1Y</t>
  </si>
  <si>
    <t>ZM-WR-4-3Y</t>
  </si>
  <si>
    <t>Zoom One Enterprise for US Government - 1YR: Zoom Meetings &amp; Webinar 500 + Unlim storage, Zoom Phone Pro: Tier Start :500 Tier End 999</t>
  </si>
  <si>
    <t>ZFG3-ZOE-1Y</t>
  </si>
  <si>
    <t>ZM-WR-5-3Y</t>
  </si>
  <si>
    <t>Zoom One Enterprise for US Government - 1YR: Zoom Meetings &amp; Webinar 500 + Unlim storage, Zoom Phone Pro: Tier Start :1000 Tier End 2499</t>
  </si>
  <si>
    <t>ZFG4-ZOE-1Y</t>
  </si>
  <si>
    <t>ZM-WR-6-3Y</t>
  </si>
  <si>
    <t>Zoom One Enterprise for US Government - 1YR: Zoom Meetings &amp; Webinar 500 + Unlim storage, Zoom Phone Pro: Tier Start :2500 Tier End 4999</t>
  </si>
  <si>
    <t>ZFG5-ZOE-1Y</t>
  </si>
  <si>
    <t>ZM-WR-7-3Y</t>
  </si>
  <si>
    <t>Zoom One Enterprise for US Government - 1YR: Zoom Meetings &amp; Webinar 500 + Unlim storage, Zoom Phone Pro: Tier Start :5000 Tier End 9999</t>
  </si>
  <si>
    <t>ZFG6-ZOE-1Y</t>
  </si>
  <si>
    <t>ZM-WR-8-3Y</t>
  </si>
  <si>
    <t>Zoom One Enterprise for US Government - 1YR: Zoom Meetings &amp; Webinar 500 + Unlim storage, Zoom Phone Pro: Tier Start :10000 Tier End 24999</t>
  </si>
  <si>
    <t>ZFG7-ZOE-1Y</t>
  </si>
  <si>
    <t>ZM-WR-9-3Y</t>
  </si>
  <si>
    <t>Zoom One Enterprise for US Government - 1YR: Zoom Meetings &amp; Webinar 500 + Unlim storage, Zoom Phone Pro: Tier Start :25000</t>
  </si>
  <si>
    <t>ZFG8-ZOE-1Y</t>
  </si>
  <si>
    <t>ZM-WR-10-3Y</t>
  </si>
  <si>
    <t>Zoom One Enterprise for US Government - 2YR: Zoom Meetings &amp; Webinar 500 + Unlim storage, Zoom Phone Pro: Tier Start :250 Tier End 499</t>
  </si>
  <si>
    <t>ZFG2-ZOE-2Y</t>
  </si>
  <si>
    <t>Customer Managed Key Monthly</t>
  </si>
  <si>
    <t>ZM-CMK-1-MO</t>
  </si>
  <si>
    <t>Zoom One Enterprise for US Government - 2YR: Zoom Meetings &amp; Webinar 500 + Unlim storage, Zoom Phone Pro: Tier Start :500 Tier End 999</t>
  </si>
  <si>
    <t>ZFG3-ZOE-2Y</t>
  </si>
  <si>
    <t>ZM-CMK-2-MO</t>
  </si>
  <si>
    <t>Zoom One Enterprise for US Government - 2YR: Zoom Meetings &amp; Webinar 500 + Unlim storage, Zoom Phone Pro: Tier Start :1000 Tier End 2499</t>
  </si>
  <si>
    <t>ZFG4-ZOE-2Y</t>
  </si>
  <si>
    <t>ZM-CMK-3-MO</t>
  </si>
  <si>
    <t>Zoom One Enterprise for US Government - 2YR: Zoom Meetings &amp; Webinar 500 + Unlim storage, Zoom Phone Pro: Tier Start :2500 Tier End 4999</t>
  </si>
  <si>
    <t>ZFG5-ZOE-2Y</t>
  </si>
  <si>
    <t>ZM-CMK-4-MO</t>
  </si>
  <si>
    <t>Zoom One Enterprise for US Government - 2YR: Zoom Meetings &amp; Webinar 500 + Unlim storage, Zoom Phone Pro: Tier Start :5000 Tier End 9999</t>
  </si>
  <si>
    <t>ZFG6-ZOE-2Y</t>
  </si>
  <si>
    <t>ZM-CMK-5-MO</t>
  </si>
  <si>
    <t>Zoom One Enterprise for US Government - 2YR: Zoom Meetings &amp; Webinar 500 + Unlim storage, Zoom Phone Pro: Tier Start :10000 Tier End 24999</t>
  </si>
  <si>
    <t>ZFG7-ZOE-2Y</t>
  </si>
  <si>
    <t>ZM-CMK-6-MO</t>
  </si>
  <si>
    <t>Zoom One Enterprise for US Government - 2YR: Zoom Meetings &amp; Webinar 500 + Unlim storage, Zoom Phone Pro: Tier Start :25000</t>
  </si>
  <si>
    <t>ZFG8-ZOE-2Y</t>
  </si>
  <si>
    <t>ZM-CMK-7-MO</t>
  </si>
  <si>
    <t>Zoom One Enterprise for US Government - 3YR: Zoom Meetings &amp; Webinar 500 + Unlim storage, Zoom Phone Pro: Tier Start :250 Tier End 499</t>
  </si>
  <si>
    <t>ZFG2-ZOE-3Y</t>
  </si>
  <si>
    <t>ZM-CMK-8-MO</t>
  </si>
  <si>
    <t>Zoom One Enterprise for US Government - 3YR: Zoom Meetings &amp; Webinar 500 + Unlim storage, Zoom Phone Pro: Tier Start :500 Tier End 999</t>
  </si>
  <si>
    <t>ZFG3-ZOE-3Y</t>
  </si>
  <si>
    <t>ZM-CMK-9-MO</t>
  </si>
  <si>
    <t>Zoom One Enterprise for US Government - 3YR: Zoom Meetings &amp; Webinar 500 + Unlim storage, Zoom Phone Pro: Tier Start :1000 Tier End 2499</t>
  </si>
  <si>
    <t>ZFG4-ZOE-3Y</t>
  </si>
  <si>
    <t>ZM-CMK-10-MO</t>
  </si>
  <si>
    <t>Zoom One Enterprise for US Government - 3YR: Zoom Meetings &amp; Webinar 500 + Unlim storage, Zoom Phone Pro: Tier Start :2500 Tier End 4999</t>
  </si>
  <si>
    <t>ZFG5-ZOE-3Y</t>
  </si>
  <si>
    <t>ZM-CMK-11-MO</t>
  </si>
  <si>
    <t>Zoom One Enterprise for US Government - 3YR: Zoom Meetings &amp; Webinar 500 + Unlim storage, Zoom Phone Pro: Tier Start :5000 Tier End 9999</t>
  </si>
  <si>
    <t>ZFG6-ZOE-3Y</t>
  </si>
  <si>
    <t>ZM-CMK-12-MO</t>
  </si>
  <si>
    <t>Zoom One Enterprise for US Government - 3YR: Zoom Meetings &amp; Webinar 500 + Unlim storage, Zoom Phone Pro: Tier Start :10000 Tier End 24999</t>
  </si>
  <si>
    <t>ZFG7-ZOE-3Y</t>
  </si>
  <si>
    <t>Customer Managed Key Annual</t>
  </si>
  <si>
    <t>ZM-CMK-1-1Y</t>
  </si>
  <si>
    <t>Zoom One Enterprise for US Government - 3YR: Zoom Meetings &amp; Webinar 500 + Unlim storage, Zoom Phone Pro: Tier Start :25000</t>
  </si>
  <si>
    <t>ZFG8-ZOE-3Y</t>
  </si>
  <si>
    <t>ZM-CMK-2-1Y</t>
  </si>
  <si>
    <t>Zoom One Enterprise Plus for US Government - 1M: Zoom Meetings &amp; Webinar 1000 + Unlim storage, Zoom Phone &amp; Rooms: Tier Start :250 Tier End 499</t>
  </si>
  <si>
    <t>ZFG2-ZOE-PLUS-1M</t>
  </si>
  <si>
    <t>ZM-CMK-3-1Y</t>
  </si>
  <si>
    <t>Zoom One Enterprise Plus for US Government - 1M: Zoom Meetings &amp; Webinar 1000 + Unlim storage, Zoom Phone &amp; Rooms: Tier Start :500 Tier End 999</t>
  </si>
  <si>
    <t>ZFG3-ZOE-PLUS-1M</t>
  </si>
  <si>
    <t>ZM-CMK-4-1Y</t>
  </si>
  <si>
    <t>Zoom One Enterprise Plus for US Government - 1M: Zoom Meetings &amp; Webinar 1000 + Unlim storage, Zoom Phone &amp; Rooms: Tier Start :1000 Tier End 2499</t>
  </si>
  <si>
    <t>ZFG4-ZOE-PLUS-1M</t>
  </si>
  <si>
    <t>ZM-CMK-5-1Y</t>
  </si>
  <si>
    <t>Zoom One Enterprise Plus for US Government - 1M: Zoom Meetings &amp; Webinar 1000 + Unlim storage, Zoom Phone &amp; Rooms: Tier Start :2500 Tier End 4999</t>
  </si>
  <si>
    <t>ZFG5-ZOE-PLUS-1M</t>
  </si>
  <si>
    <t>ZM-CMK-6-1Y</t>
  </si>
  <si>
    <t>Zoom One Enterprise Plus for US Government - 1M: Zoom Meetings &amp; Webinar 1000 + Unlim storage, Zoom Phone &amp; Rooms: Tier Start :5000 Tier End 9999</t>
  </si>
  <si>
    <t>ZFG6-ZOE-PLUS-1M</t>
  </si>
  <si>
    <t>ZM-CMK-7-1Y</t>
  </si>
  <si>
    <t>Zoom One Enterprise Plus for US Government - 1M: Zoom Meetings &amp; Webinar 1000 + Unlim storage, Zoom Phone &amp; Rooms: Tier Start :10000 Tier End 24999</t>
  </si>
  <si>
    <t>ZFG7-ZOE-PLUS-1M</t>
  </si>
  <si>
    <t>ZM-CMK-8-1Y</t>
  </si>
  <si>
    <t>Zoom One Enterprise Plus for US Government - 1M: Zoom Meetings &amp; Webinar 1000 + Unlim storage, Zoom Phone &amp; Rooms: Tier Start :25000</t>
  </si>
  <si>
    <t>ZFG8-ZOE-PLUS-1M</t>
  </si>
  <si>
    <t>ZM-CMK-9-1Y</t>
  </si>
  <si>
    <t>Zoom One Enterprise Plus for US Government - 1YR: Zoom Meetings &amp; Webinar 1000 + Unlim storage, Zoom Phone &amp; Rooms: Tier Start :250 Tier End 499</t>
  </si>
  <si>
    <t>ZFG2-ZOE-PLUS-1Y</t>
  </si>
  <si>
    <t>ZM-CMK-10-1Y</t>
  </si>
  <si>
    <t>Zoom One Enterprise Plus for US Government - 1YR: Zoom Meetings &amp; Webinar 1000 + Unlim storage, Zoom Phone &amp; Rooms: Tier Start :500 Tier End 999</t>
  </si>
  <si>
    <t>ZFG3-ZOE-PLUS-1Y</t>
  </si>
  <si>
    <t>ZM-CMK-11-1Y</t>
  </si>
  <si>
    <t>Zoom One Enterprise Plus for US Government - 1YR: Zoom Meetings &amp; Webinar 1000 + Unlim storage, Zoom Phone &amp; Rooms: Tier Start :1000 Tier End 2499</t>
  </si>
  <si>
    <t>ZFG4-ZOE-PLUS-1Y</t>
  </si>
  <si>
    <t>ZM-CMK-12-1Y</t>
  </si>
  <si>
    <t>Zoom One Enterprise Plus for US Government - 1YR: Zoom Meetings &amp; Webinar 1000 + Unlim storage, Zoom Phone &amp; Rooms: Tier Start :2500 Tier End 4999</t>
  </si>
  <si>
    <t>ZFG5-ZOE-PLUS-1Y</t>
  </si>
  <si>
    <t>Customer Managed Key Two Years Prepay</t>
  </si>
  <si>
    <t>ZM-CMK-1-2Y</t>
  </si>
  <si>
    <t>Zoom One Enterprise Plus for US Government - 1YR: Zoom Meetings &amp; Webinar 1000 + Unlim storage, Zoom Phone &amp; Rooms: Tier Start :5000 Tier End 9999</t>
  </si>
  <si>
    <t>ZFG6-ZOE-PLUS-1Y</t>
  </si>
  <si>
    <t>ZM-CMK-2-2Y</t>
  </si>
  <si>
    <t>Zoom One Enterprise Plus for US Government - 1YR: Zoom Meetings &amp; Webinar 1000 + Unlim storage, Zoom Phone &amp; Rooms: Tier Start :10000 Tier End 24999</t>
  </si>
  <si>
    <t>ZFG7-ZOE-PLUS-1Y</t>
  </si>
  <si>
    <t>ZM-CMK-3-2Y</t>
  </si>
  <si>
    <t>Zoom One Enterprise Plus for US Government - 1YR: Zoom Meetings &amp; Webinar 1000 + Unlim storage, Zoom Phone &amp; Rooms: Tier Start :25000</t>
  </si>
  <si>
    <t>ZFG8-ZOE-PLUS-1Y</t>
  </si>
  <si>
    <t>ZM-CMK-4-2Y</t>
  </si>
  <si>
    <t>Zoom One Enterprise Plus for US Government - 2YR: Zoom Meetings &amp; Webinar 1000 + Unlim storage, Zoom Phone &amp; Rooms: Tier Start :250 Tier End 499</t>
  </si>
  <si>
    <t>ZFG2-ZOE-PLUS-2Y</t>
  </si>
  <si>
    <t>ZM-CMK-5-2Y</t>
  </si>
  <si>
    <t>Zoom One Enterprise Plus for US Government - 2YR: Zoom Meetings &amp; Webinar 1000 + Unlim storage, Zoom Phone &amp; Rooms: Tier Start :500 Tier End 999</t>
  </si>
  <si>
    <t>ZFG3-ZOE-PLUS-2Y</t>
  </si>
  <si>
    <t>ZM-CMK-6-2Y</t>
  </si>
  <si>
    <t>Zoom One Enterprise Plus for US Government - 2YR: Zoom Meetings &amp; Webinar 1000 + Unlim storage, Zoom Phone &amp; Rooms: Tier Start :1000 Tier End 2499</t>
  </si>
  <si>
    <t>ZFG4-ZOE-PLUS-2Y</t>
  </si>
  <si>
    <t>ZM-CMK-7-2Y</t>
  </si>
  <si>
    <t>Zoom One Enterprise Plus for US Government - 2YR: Zoom Meetings &amp; Webinar 1000 + Unlim storage, Zoom Phone &amp; Rooms: Tier Start :2500 Tier End 4999</t>
  </si>
  <si>
    <t>ZFG5-ZOE-PLUS-2Y</t>
  </si>
  <si>
    <t>ZM-CMK-8-2Y</t>
  </si>
  <si>
    <t>Zoom One Enterprise Plus for US Government - 2YR: Zoom Meetings &amp; Webinar 1000 + Unlim storage, Zoom Phone &amp; Rooms: Tier Start :5000 Tier End 9999</t>
  </si>
  <si>
    <t>ZFG6-ZOE-PLUS-2Y</t>
  </si>
  <si>
    <t>ZM-CMK-9-2Y</t>
  </si>
  <si>
    <t>Zoom One Enterprise Plus for US Government - 2YR: Zoom Meetings &amp; Webinar 1000 + Unlim storage, Zoom Phone &amp; Rooms: Tier Start :10000 Tier End 24999</t>
  </si>
  <si>
    <t>ZFG7-ZOE-PLUS-2Y</t>
  </si>
  <si>
    <t>ZM-CMK-10-2Y</t>
  </si>
  <si>
    <t>Zoom One Enterprise Plus for US Government - 2YR: Zoom Meetings &amp; Webinar 1000 + Unlim storage, Zoom Phone &amp; Rooms: Tier Start :25000</t>
  </si>
  <si>
    <t>ZFG8-ZOE-PLUS-2Y</t>
  </si>
  <si>
    <t>ZM-CMK-11-2Y</t>
  </si>
  <si>
    <t>Zoom One Enterprise Plus for US Government - 3YR: Zoom Meetings &amp; Webinar 1000 + Unlim storage, Zoom Phone &amp; Rooms: Tier Start :250 Tier End 499</t>
  </si>
  <si>
    <t>ZFG2-ZOE-PLUS-3Y</t>
  </si>
  <si>
    <t>ZM-CMK-12-2Y</t>
  </si>
  <si>
    <t>Zoom One Enterprise Plus for US Government - 3YR: Zoom Meetings &amp; Webinar 1000 + Unlim storage, Zoom Phone &amp; Rooms: Tier Start :500 Tier End 999</t>
  </si>
  <si>
    <t>ZFG3-ZOE-PLUS-3Y</t>
  </si>
  <si>
    <t>Customer Managed Key Three Years Prepay</t>
  </si>
  <si>
    <t>ZM-CMK-1-3Y</t>
  </si>
  <si>
    <t>Zoom One Enterprise Plus for US Government - 3YR: Zoom Meetings &amp; Webinar 1000 + Unlim storage, Zoom Phone &amp; Rooms: Tier Start :1000 Tier End 2499</t>
  </si>
  <si>
    <t>ZFG4-ZOE-PLUS-3Y</t>
  </si>
  <si>
    <t>ZM-CMK-2-3Y</t>
  </si>
  <si>
    <t>Zoom One Enterprise Plus for US Government - 3YR: Zoom Meetings &amp; Webinar 1000 + Unlim storage, Zoom Phone &amp; Rooms: Tier Start :2500 Tier End 4999</t>
  </si>
  <si>
    <t>ZFG5-ZOE-PLUS-3Y</t>
  </si>
  <si>
    <t>ZM-CMK-3-3Y</t>
  </si>
  <si>
    <t>Zoom One Enterprise Plus for US Government - 3YR: Zoom Meetings &amp; Webinar 1000 + Unlim storage, Zoom Phone &amp; Rooms: Tier Start :5000 Tier End 9999</t>
  </si>
  <si>
    <t>ZFG6-ZOE-PLUS-3Y</t>
  </si>
  <si>
    <t>ZM-CMK-4-3Y</t>
  </si>
  <si>
    <t>Zoom One Enterprise Plus for US Government - 3YR: Zoom Meetings &amp; Webinar 1000 + Unlim storage, Zoom Phone &amp; Rooms: Tier Start :10000 Tier End 24999</t>
  </si>
  <si>
    <t>ZFG7-ZOE-PLUS-3Y</t>
  </si>
  <si>
    <t>ZM-CMK-5-3Y</t>
  </si>
  <si>
    <t>Zoom One Enterprise Plus for US Government - 3YR: Zoom Meetings &amp; Webinar 1000 + Unlim storage, Zoom Phone &amp; Rooms: Tier Start :25000</t>
  </si>
  <si>
    <t>ZFG8-ZOE-PLUS-3Y</t>
  </si>
  <si>
    <t>ZM-CMK-6-3Y</t>
  </si>
  <si>
    <t xml:space="preserve">Premier Developer Support Plan for US Government - Gold Three Years </t>
  </si>
  <si>
    <t>ZFG1-PDS-GOLD-3Y</t>
  </si>
  <si>
    <t>ZM-CMK-7-3Y</t>
  </si>
  <si>
    <t xml:space="preserve">Premier Developer Support Plan for US Government - Gold Two Years </t>
  </si>
  <si>
    <t>ZFG1-PDS-GOLD-2Y</t>
  </si>
  <si>
    <t>ZM-CMK-8-3Y</t>
  </si>
  <si>
    <t>Premier Developer Support Plan for US Government - Gold Annual</t>
  </si>
  <si>
    <t>ZFG1-PDS-GOLD-1Y</t>
  </si>
  <si>
    <t>ZM-CMK-9-3Y</t>
  </si>
  <si>
    <t xml:space="preserve">Premier Developer Support Plan for US Government - Silver Three Years </t>
  </si>
  <si>
    <t>ZFG1-PDS-SILVER-3Y</t>
  </si>
  <si>
    <t>ZM-CMK-10-3Y</t>
  </si>
  <si>
    <t xml:space="preserve">Premier Developer Support Plan for US Government - Silver Two Years </t>
  </si>
  <si>
    <t>ZFG1-PDS-SILVER-2Y</t>
  </si>
  <si>
    <t>ZM-CMK-11-3Y</t>
  </si>
  <si>
    <t>Premier Developer Support Plan for US Government - Silver Annual</t>
  </si>
  <si>
    <t>ZFG1-PDS-SILVER-1Y</t>
  </si>
  <si>
    <t>ZM-CMK-12-3Y</t>
  </si>
  <si>
    <t>ZFG1-WB-UNLIM-MO</t>
  </si>
  <si>
    <t>Zoom Translated Captions Monthly</t>
  </si>
  <si>
    <t>ZM-TC-1-MO</t>
  </si>
  <si>
    <t>ZFG1-WB-UNLIM-1Y</t>
  </si>
  <si>
    <t>ZM-TC-2-MO</t>
  </si>
  <si>
    <t>ZFG1-WB-UNLIM-2Y</t>
  </si>
  <si>
    <t>ZM-TC-3-MO</t>
  </si>
  <si>
    <t>ZFG1-WB-UNLIM-3Y</t>
  </si>
  <si>
    <t>ZM-TC-4-MO</t>
  </si>
  <si>
    <t>Zoom Whiteboard Plus - Unlimited Boards Monthly: Tier Start:1 Tier End: 49</t>
  </si>
  <si>
    <t>ZFG1-WB-PLUS-MO</t>
  </si>
  <si>
    <t>ZM-TC-5-MO</t>
  </si>
  <si>
    <t>Zoom Whiteboard Plus - Unlimited Boards Monthly: Tier Start:50 Tier End: 249</t>
  </si>
  <si>
    <t>ZFG2-WB-PLUS-MO</t>
  </si>
  <si>
    <t>ZM-TC-6-MO</t>
  </si>
  <si>
    <t>Zoom Whiteboard Plus - Unlimited Boards Monthly: Tier Start:250 Tier End: 999</t>
  </si>
  <si>
    <t>ZFG3-WB-PLUS-MO</t>
  </si>
  <si>
    <t>ZM-TC-7-MO</t>
  </si>
  <si>
    <t>Zoom Whiteboard Plus - Unlimited Boards Monthly: Tier Start:1000 Tier End: 2499</t>
  </si>
  <si>
    <t>ZFG4-WB-PLUS-MO</t>
  </si>
  <si>
    <t>ZM-TC-8-MO</t>
  </si>
  <si>
    <t>Zoom Whiteboard Plus - Unlimited Boards Monthly: Tier Start:2500 Tier End: 4999</t>
  </si>
  <si>
    <t>ZFG5-WB-PLUS-MO</t>
  </si>
  <si>
    <t>ZM-TC-9-MO</t>
  </si>
  <si>
    <t>Zoom Whiteboard Plus - Unlimited Boards Monthly: Tier Start:5000 Tier End: 9999</t>
  </si>
  <si>
    <t>ZFG6-WB-PLUS-MO</t>
  </si>
  <si>
    <t>ZM-TC-10-MO</t>
  </si>
  <si>
    <t>Zoom Whiteboard Plus - Unlimited Boards Monthly: Tier Start:10000 Tier End: 19999</t>
  </si>
  <si>
    <t>ZFG7-WB-PLUS-MO</t>
  </si>
  <si>
    <t>ZM-TC-11-MO</t>
  </si>
  <si>
    <t>Zoom Whiteboard Plus - Unlimited Boards Monthly: Tier Start:20000 Tier End: 49999</t>
  </si>
  <si>
    <t>ZFG8-WB-PLUS-MO</t>
  </si>
  <si>
    <t>Zoom Translated Captions Annual</t>
  </si>
  <si>
    <t>ZM-TC-1-1Y</t>
  </si>
  <si>
    <t>Zoom Whiteboard Plus - Unlimited Boards Monthly: Tier Start:50000 Tier End: 74999</t>
  </si>
  <si>
    <t>ZFG9-WB-PLUS-MO</t>
  </si>
  <si>
    <t>ZM-TC-2-1Y</t>
  </si>
  <si>
    <t>Zoom Whiteboard Plus - Unlimited Boards Monthly: Tier Start:75000 Tier End: 99999</t>
  </si>
  <si>
    <t>ZFG10-WB-PLUS-MO</t>
  </si>
  <si>
    <t>ZM-TC-3-1Y</t>
  </si>
  <si>
    <t>Zoom Whiteboard Plus - Unlimited Boards Monthly: Tier Start: 100,000 Tier End: 249,999</t>
  </si>
  <si>
    <t>ZFG11-WB-PLUS-MO</t>
  </si>
  <si>
    <t>ZM-TC-4-1Y</t>
  </si>
  <si>
    <t>Zoom Whiteboard Plus - Unlimited Boards Monthly: Tier Start:250000 Tier End:</t>
  </si>
  <si>
    <t>ZFG12-WB-PLUS-MO</t>
  </si>
  <si>
    <t>ZM-TC-5-1Y</t>
  </si>
  <si>
    <t>Zoom Whiteboard Plus - Unlimited Boards Annual: Tier Start:1 Tier End: 49</t>
  </si>
  <si>
    <t>ZFG1-WB-PLUS-1Y</t>
  </si>
  <si>
    <t>ZM-TC-6-1Y</t>
  </si>
  <si>
    <t>Zoom Whiteboard Plus - Unlimited Boards Annual: Tier Start:50 Tier End: 249</t>
  </si>
  <si>
    <t>ZFG2-WB-PLUS-1Y</t>
  </si>
  <si>
    <t>ZM-TC-7-1Y</t>
  </si>
  <si>
    <t>Zoom Whiteboard Plus - Unlimited Boards Annual: Tier Start:250 Tier End: 999</t>
  </si>
  <si>
    <t>ZFG3-WB-PLUS-1Y</t>
  </si>
  <si>
    <t>ZM-TC-8-1Y</t>
  </si>
  <si>
    <t>Zoom Whiteboard Plus - Unlimited Boards Annual: Tier Start:1000 Tier End: 2499</t>
  </si>
  <si>
    <t>ZFG4-WB-PLUS-1Y</t>
  </si>
  <si>
    <t>ZM-TC-9-1Y</t>
  </si>
  <si>
    <t>Zoom Whiteboard Plus - Unlimited Boards Annual: Tier Start:2500 Tier End: 4999</t>
  </si>
  <si>
    <t>ZFG5-WB-PLUS-1Y</t>
  </si>
  <si>
    <t>ZM-TC-10-1Y</t>
  </si>
  <si>
    <t>Zoom Whiteboard Plus - Unlimited Boards Annual: Tier Start:5000 Tier End: 9999</t>
  </si>
  <si>
    <t>ZFG6-WB-PLUS-1Y</t>
  </si>
  <si>
    <t>ZM-TC-11-1Y</t>
  </si>
  <si>
    <t>Zoom Whiteboard Plus - Unlimited Boards Annual: Tier Start:10000 Tier End: 19999</t>
  </si>
  <si>
    <t>ZFG7-WB-PLUS-1Y</t>
  </si>
  <si>
    <t>Zoom Translated Captions Two Years Prepay</t>
  </si>
  <si>
    <t>ZM-TC-1-2Y</t>
  </si>
  <si>
    <t>Zoom Whiteboard Plus - Unlimited Boards Annual: Tier Start:20000 Tier End: 49999</t>
  </si>
  <si>
    <t>ZFG8-WB-PLUS-1Y</t>
  </si>
  <si>
    <t>ZM-TC-2-2Y</t>
  </si>
  <si>
    <t>Zoom Whiteboard Plus - Unlimited Boards Annual: Tier Start:50000 Tier End: 74999</t>
  </si>
  <si>
    <t>ZFG9-WB-PLUS-1Y</t>
  </si>
  <si>
    <t>ZM-TC-3-2Y</t>
  </si>
  <si>
    <t>Zoom Whiteboard Plus - Unlimited Boards Annual: Tier Start:75000 Tier End: 99999</t>
  </si>
  <si>
    <t>ZFG10-WB-PLUS-1Y</t>
  </si>
  <si>
    <t>ZM-TC-4-2Y</t>
  </si>
  <si>
    <t>Zoom Whiteboard Plus - Unlimited Boards Annual: Tier Start: 100,000 Tier End: 249,999</t>
  </si>
  <si>
    <t>ZFG11-WB-PLUS-1Y</t>
  </si>
  <si>
    <t>ZM-TC-5-2Y</t>
  </si>
  <si>
    <t>Zoom Whiteboard Plus - Unlimited Boards Annual: Tier Start:250000 Tier End:</t>
  </si>
  <si>
    <t>ZFG12-WB-PLUS-1Y</t>
  </si>
  <si>
    <t>ZM-TC-6-2Y</t>
  </si>
  <si>
    <t>Zoom Whiteboard Plus - Unlimited Boards Two Years Prepay: Tier Start:1 Tier End: 49</t>
  </si>
  <si>
    <t>ZFG1-WB-PLUS-2Y</t>
  </si>
  <si>
    <t>ZM-TC-7-2Y</t>
  </si>
  <si>
    <t>Zoom Whiteboard Plus - Unlimited Boards Two Years Prepay: Tier Start:50 Tier End: 249</t>
  </si>
  <si>
    <t>ZFG2-WB-PLUS-2Y</t>
  </si>
  <si>
    <t>ZM-TC-8-2Y</t>
  </si>
  <si>
    <t>Zoom Whiteboard Plus - Unlimited Boards Two Years Prepay: Tier Start:250 Tier End: 999</t>
  </si>
  <si>
    <t>ZFG3-WB-PLUS-2Y</t>
  </si>
  <si>
    <t>ZM-TC-9-2Y</t>
  </si>
  <si>
    <t>Zoom Whiteboard Plus - Unlimited Boards Two Years Prepay: Tier Start:1000 Tier End: 2499</t>
  </si>
  <si>
    <t>ZFG4-WB-PLUS-2Y</t>
  </si>
  <si>
    <t>ZM-TC-10-2Y</t>
  </si>
  <si>
    <t>Zoom Whiteboard Plus - Unlimited Boards Two Years Prepay: Tier Start:2500 Tier End: 4999</t>
  </si>
  <si>
    <t>ZFG5-WB-PLUS-2Y</t>
  </si>
  <si>
    <t>ZM-TC-11-2Y</t>
  </si>
  <si>
    <t>Zoom Whiteboard Plus - Unlimited Boards Two Years Prepay: Tier Start:5000 Tier End: 9999</t>
  </si>
  <si>
    <t>ZFG6-WB-PLUS-2Y</t>
  </si>
  <si>
    <t>Zoom Translated Captions Three Years Prepay</t>
  </si>
  <si>
    <t>ZM-TC-1-3Y</t>
  </si>
  <si>
    <t>Zoom Whiteboard Plus - Unlimited Boards Two Years Prepay: Tier Start:10000 Tier End: 19999</t>
  </si>
  <si>
    <t>ZFG7-WB-PLUS-2Y</t>
  </si>
  <si>
    <t>ZM-TC-2-3Y</t>
  </si>
  <si>
    <t>Zoom Whiteboard Plus - Unlimited Boards Two Years Prepay: Tier Start:20000 Tier End: 49999</t>
  </si>
  <si>
    <t>ZFG8-WB-PLUS-2Y</t>
  </si>
  <si>
    <t>ZM-TC-3-3Y</t>
  </si>
  <si>
    <t>Zoom Whiteboard Plus - Unlimited Boards Two Years Prepay: Tier Start:50000 Tier End: 74999</t>
  </si>
  <si>
    <t>ZFG9-WB-PLUS-2Y</t>
  </si>
  <si>
    <t>ZM-TC-4-3Y</t>
  </si>
  <si>
    <t>Zoom Whiteboard Plus - Unlimited Boards Two Years Prepay: Tier Start:75000 Tier End: 99999</t>
  </si>
  <si>
    <t>ZFG10-WB-PLUS-2Y</t>
  </si>
  <si>
    <t>ZM-TC-5-3Y</t>
  </si>
  <si>
    <t>Zoom Whiteboard Plus - Unlimited Boards Two Years Prepay: Tier Start: 100,000 Tier End: 249,999</t>
  </si>
  <si>
    <t>ZFG11-WB-PLUS-2Y</t>
  </si>
  <si>
    <t>ZM-TC-6-3Y</t>
  </si>
  <si>
    <t>Zoom Whiteboard Plus - Unlimited Boards Two Years Prepay: Tier Start:250000 Tier End:</t>
  </si>
  <si>
    <t>ZFG12-WB-PLUS-2Y</t>
  </si>
  <si>
    <t>ZM-TC-7-3Y</t>
  </si>
  <si>
    <t>Zoom Whiteboard Plus - Unlimited Boards Three Years Prepay: Tier Start:1 Tier End: 49</t>
  </si>
  <si>
    <t>ZFG1-WB-PLUS-3Y</t>
  </si>
  <si>
    <t>ZM-TC-8-3Y</t>
  </si>
  <si>
    <t>Zoom Whiteboard Plus - Unlimited Boards Three Years Prepay: Tier Start:50 Tier End: 249</t>
  </si>
  <si>
    <t>ZFG2-WB-PLUS-3Y</t>
  </si>
  <si>
    <t>ZM-TC-9-3Y</t>
  </si>
  <si>
    <t>Zoom Whiteboard Plus - Unlimited Boards Three Years Prepay: Tier Start:250 Tier End: 999</t>
  </si>
  <si>
    <t>ZFG3-WB-PLUS-3Y</t>
  </si>
  <si>
    <t>ZM-TC-10-3Y</t>
  </si>
  <si>
    <t>Zoom Whiteboard Plus - Unlimited Boards Three Years Prepay: Tier Start:1000 Tier End: 2499</t>
  </si>
  <si>
    <t>ZFG4-WB-PLUS-3Y</t>
  </si>
  <si>
    <t>ZM-TC-11-3Y</t>
  </si>
  <si>
    <t>Zoom Whiteboard Plus - Unlimited Boards Three Years Prepay: Tier Start:2500 Tier End: 4999</t>
  </si>
  <si>
    <t>ZFG5-WB-PLUS-3Y</t>
  </si>
  <si>
    <t>Zoom Node Monthly</t>
  </si>
  <si>
    <t>ZM-ZN-1-MO</t>
  </si>
  <si>
    <t>Zoom Whiteboard Plus - Unlimited Boards Three Years Prepay: Tier Start:5000 Tier End: 9999</t>
  </si>
  <si>
    <t>ZFG6-WB-PLUS-3Y</t>
  </si>
  <si>
    <t>Zoom Node Annual</t>
  </si>
  <si>
    <t>ZM-ZN-1-1Y</t>
  </si>
  <si>
    <t>Zoom Whiteboard Plus - Unlimited Boards Three Years Prepay: Tier Start:10000 Tier End: 19999</t>
  </si>
  <si>
    <t>ZFG7-WB-PLUS-3Y</t>
  </si>
  <si>
    <t>Zoom Node Two Years Prepay</t>
  </si>
  <si>
    <t>ZM-ZN-1-2Y</t>
  </si>
  <si>
    <t>Zoom Whiteboard Plus - Unlimited Boards Three Years Prepay: Tier Start:20000 Tier End: 49999</t>
  </si>
  <si>
    <t>ZFG8-WB-PLUS-3Y</t>
  </si>
  <si>
    <t>Zoom Node Three Years Prepay</t>
  </si>
  <si>
    <t>ZM-ZN-1-3Y</t>
  </si>
  <si>
    <t>Zoom Whiteboard Plus - Unlimited Boards Three Years Prepay: Tier Start:50000 Tier End: 74999</t>
  </si>
  <si>
    <t>ZFG9-WB-PLUS-3Y</t>
  </si>
  <si>
    <t>Zoom Meetings Connector Monthly</t>
  </si>
  <si>
    <t>ZM-ZN-MC-MTH</t>
  </si>
  <si>
    <t>Zoom Whiteboard Plus - Unlimited Boards Three Years Prepay: Tier Start:75000 Tier End: 99999</t>
  </si>
  <si>
    <t>ZFG10-WB-PLUS-3Y</t>
  </si>
  <si>
    <t>Zoom Meetings Connector Annual</t>
  </si>
  <si>
    <t>ZM-ZN-MC-1Y</t>
  </si>
  <si>
    <t>Zoom Whiteboard Plus - Unlimited Boards Three Years Prepay: Tier Start: 100,000 Tier End: 249,999</t>
  </si>
  <si>
    <t>ZFG11-WB-PLUS-3Y</t>
  </si>
  <si>
    <t>Zoom Meetings Connector Two Years</t>
  </si>
  <si>
    <t>ZM-ZN-MC-2Y</t>
  </si>
  <si>
    <t>Zoom Whiteboard Plus - Unlimited Boards Three Years Prepay: Tier Start:250000 Tier End:</t>
  </si>
  <si>
    <t>ZFG12-WB-PLUS-3Y</t>
  </si>
  <si>
    <t>Zoom Meetings Connector Three Years</t>
  </si>
  <si>
    <t>ZM-ZN-MC-3Y</t>
  </si>
  <si>
    <t>Zoom Recordings Connector Monthly</t>
  </si>
  <si>
    <t>ZM-ZN-RC-MTH</t>
  </si>
  <si>
    <t>Zoom Recordings Connector Annual</t>
  </si>
  <si>
    <t>ZM-ZN-RC-1Y</t>
  </si>
  <si>
    <t>Zoom Recordings Connector Two Years</t>
  </si>
  <si>
    <t>ZM-ZN-RC-2Y</t>
  </si>
  <si>
    <t>Zoom Recordings Connector Three Years</t>
  </si>
  <si>
    <t>ZM-ZN-RC-3Y</t>
  </si>
  <si>
    <t>Zoom Node Team Chat Hybrid Monthly</t>
  </si>
  <si>
    <t>ZM-ZN-TC-MTH</t>
  </si>
  <si>
    <t>Zoom Node Team Chat Hybrid Annual</t>
  </si>
  <si>
    <t>ZM-ZN-TC-1Y</t>
  </si>
  <si>
    <t>Zoom Node Team Chat Hybrid Two Years PrePay</t>
  </si>
  <si>
    <t>ZM-ZN-TC-2Y</t>
  </si>
  <si>
    <t>Zoom Node Team Chat Hybrid Three Years PrePay</t>
  </si>
  <si>
    <t>ZM-ZN-TC-3Y</t>
  </si>
  <si>
    <t>Zoom Meetings Hybrid Monthly</t>
  </si>
  <si>
    <t>ZM-ZN-ZMH-MTH</t>
  </si>
  <si>
    <t>Zoom Meeting Hybrid Annual</t>
  </si>
  <si>
    <t>ZM-ZN-ZMH-1Y</t>
  </si>
  <si>
    <t>Zoom Meeting Hybrid Two Years PrePay</t>
  </si>
  <si>
    <t>ZM-ZN-ZMH-2Y</t>
  </si>
  <si>
    <t>Zoom Meeting Hybrid Three Years PrePay</t>
  </si>
  <si>
    <t>ZM-ZN-ZMH-3Y</t>
  </si>
  <si>
    <t>Zoom Node Hybrid Recording Monthly</t>
  </si>
  <si>
    <t>ZM-ZN-HR-MTH</t>
  </si>
  <si>
    <t>Zoom Node Hybrid Recording Annual</t>
  </si>
  <si>
    <t>ZM-ZN-HR-1Y</t>
  </si>
  <si>
    <t>Zoom Node Hybrid Recording Two Years Prepay</t>
  </si>
  <si>
    <t>ZM-ZN-HR-2Y</t>
  </si>
  <si>
    <t>Zoom Node Hybrid Recording Three Years Prepay</t>
  </si>
  <si>
    <t>ZM-ZN-HR-3Y</t>
  </si>
  <si>
    <t>Zoom Contact Center Essentials Monthly</t>
  </si>
  <si>
    <t>ZCX-ESS-NH-1-MTH</t>
  </si>
  <si>
    <t>ZCX-ESS-NH-2-MTH</t>
  </si>
  <si>
    <t>ZCX-ESS-NH-3-MTH</t>
  </si>
  <si>
    <t>ZCX-ESS-NH-4-MTH</t>
  </si>
  <si>
    <t>ZCX-ESS-NH-5-MTH</t>
  </si>
  <si>
    <t>ZCX-ESS-NH-6-MTH</t>
  </si>
  <si>
    <t>ZCX-ESS-NH-7-MTH</t>
  </si>
  <si>
    <t>ZCX-ESS-NH-8-MTH</t>
  </si>
  <si>
    <t>ZCX-ESS-NH-9-MTH</t>
  </si>
  <si>
    <t>ZCX-ESS-NH-10-MTH</t>
  </si>
  <si>
    <t>Zoom Contact Center Essentials Annual</t>
  </si>
  <si>
    <t>ZCX-ESS-NH-1-1YR</t>
  </si>
  <si>
    <t>ZCX-ESS-NH-2-1YR</t>
  </si>
  <si>
    <t>ZCX-ESS-NH-3-1YR</t>
  </si>
  <si>
    <t>ZCX-ESS-NH-4-1YR</t>
  </si>
  <si>
    <t>ZCX-ESS-NH-5-1YR</t>
  </si>
  <si>
    <t>ZCX-ESS-NH-6-1YR</t>
  </si>
  <si>
    <t>ZCX-ESS-NH-7-1YR</t>
  </si>
  <si>
    <t>ZCX-ESS-NH-8-1YR</t>
  </si>
  <si>
    <t>ZCX-ESS-NH-9-1YR</t>
  </si>
  <si>
    <t>ZCX-ESS-NH-10-1YR</t>
  </si>
  <si>
    <t>Zoom Contact Center Essentials Two Year Prepay</t>
  </si>
  <si>
    <t>ZCX-ESS-NH-1-2YR</t>
  </si>
  <si>
    <t>ZCX-ESS-NH-2-2YR</t>
  </si>
  <si>
    <t>ZCX-ESS-NH-3-2YR</t>
  </si>
  <si>
    <t>ZCX-ESS-NH-4-2YR</t>
  </si>
  <si>
    <t>ZCX-ESS-NH-5-2YR</t>
  </si>
  <si>
    <t>ZCX-ESS-NH-6-2YR</t>
  </si>
  <si>
    <t>ZCX-ESS-NH-7-2YR</t>
  </si>
  <si>
    <t>ZCX-ESS-NH-8-2YR</t>
  </si>
  <si>
    <t>ZCX-ESS-NH-9-2YR</t>
  </si>
  <si>
    <t>ZCX-ESS-NH-10-2YR</t>
  </si>
  <si>
    <t>Zoom Contact Center Essentials Three Year Prepay</t>
  </si>
  <si>
    <t>ZCX-ESS-NH-1-3YR</t>
  </si>
  <si>
    <t>ZCX-ESS-NH-2-3YR</t>
  </si>
  <si>
    <t>ZCX-ESS-NH-3-3YR</t>
  </si>
  <si>
    <t>ZCX-ESS-NH-4-3YR</t>
  </si>
  <si>
    <t>ZCX-ESS-NH-5-3YR</t>
  </si>
  <si>
    <t>ZCX-ESS-NH-6-3YR</t>
  </si>
  <si>
    <t>ZCX-ESS-NH-7-3YR</t>
  </si>
  <si>
    <t>ZCX-ESS-NH-8-3YR</t>
  </si>
  <si>
    <t>ZCX-ESS-NH-9-3YR</t>
  </si>
  <si>
    <t>ZCX-ESS-NH-10-3YR</t>
  </si>
  <si>
    <t>Zoom Contact Center Premium Monthly</t>
  </si>
  <si>
    <t>ZCX-PREM-1-MTH</t>
  </si>
  <si>
    <t>ZCX-PREM-2-MTH</t>
  </si>
  <si>
    <t>ZCX-PREM-3-MTH</t>
  </si>
  <si>
    <t>ZCX-PREM-4-MTH</t>
  </si>
  <si>
    <t>ZCX-PREM-5-MTH</t>
  </si>
  <si>
    <t>ZCX-PREM-6-MTH</t>
  </si>
  <si>
    <t>ZCX-PREM-7-MTH</t>
  </si>
  <si>
    <t>ZCX-PREM-8-MTH</t>
  </si>
  <si>
    <t>ZCX-PREM-9-MTH</t>
  </si>
  <si>
    <t>ZCX-PREM-10-MTH</t>
  </si>
  <si>
    <t>Zoom Contact Center Premium Annual</t>
  </si>
  <si>
    <t>ZCX-PREM-1-1YR</t>
  </si>
  <si>
    <t>ZCX-PREM-2-1YR</t>
  </si>
  <si>
    <t>ZCX-PREM-3-1YR</t>
  </si>
  <si>
    <t>ZCX-PREM-4-1YR</t>
  </si>
  <si>
    <t>ZCX-PREM-5-1YR</t>
  </si>
  <si>
    <t>ZCX-PREM-6-1YR</t>
  </si>
  <si>
    <t>ZCX-PREM-7-1YR</t>
  </si>
  <si>
    <t>ZCX-PREM-8-1YR</t>
  </si>
  <si>
    <t>ZCX-PREM-9-1YR</t>
  </si>
  <si>
    <t>ZCX-PREM-10-1YR</t>
  </si>
  <si>
    <t>Zoom Contact Center Premium Two Year PrePay</t>
  </si>
  <si>
    <t>ZCX-PREM-1-2YR</t>
  </si>
  <si>
    <t>ZCX-PREM-2-2YR</t>
  </si>
  <si>
    <t>ZCX-PREM-3-2YR</t>
  </si>
  <si>
    <t>ZCX-PREM-4-2YR</t>
  </si>
  <si>
    <t>ZCX-PREM-5-2YR</t>
  </si>
  <si>
    <t>ZCX-PREM-6-2YR</t>
  </si>
  <si>
    <t>ZCX-PREM-7-2YR</t>
  </si>
  <si>
    <t>ZCX-PREM-8-2YR</t>
  </si>
  <si>
    <t>ZCX-PREM-9-2YR</t>
  </si>
  <si>
    <t>ZCX-PREM-10-2YR</t>
  </si>
  <si>
    <t>Zoom Contact Center Premium Three Year PrePay</t>
  </si>
  <si>
    <t>ZCX-PREM-1-3YR</t>
  </si>
  <si>
    <t>ZCX-PREM-2-3YR</t>
  </si>
  <si>
    <t>ZCX-PREM-3-3YR</t>
  </si>
  <si>
    <t>ZCX-PREM-4-3YR</t>
  </si>
  <si>
    <t>ZCX-PREM-5-3YR</t>
  </si>
  <si>
    <t>ZCX-PREM-6-3YR</t>
  </si>
  <si>
    <t>ZCX-PREM-7-3YR</t>
  </si>
  <si>
    <t>ZCX-PREM-8-3YR</t>
  </si>
  <si>
    <t>ZCX-PREM-9-3YR</t>
  </si>
  <si>
    <t>ZCX-PREM-10-3YR</t>
  </si>
  <si>
    <t>Zoom Contact Center Elite Monthly</t>
  </si>
  <si>
    <t>ZCX-ELT-1-MTH</t>
  </si>
  <si>
    <t>ZCX-ELT-2-MTH</t>
  </si>
  <si>
    <t>ZCX-ELT-3-MTH</t>
  </si>
  <si>
    <t>ZCX-ELT-4-MTH</t>
  </si>
  <si>
    <t>ZCX-ELT-5-MTH</t>
  </si>
  <si>
    <t>ZCX-ELT-6-MTH</t>
  </si>
  <si>
    <t>ZCX-ELT-7-MTH</t>
  </si>
  <si>
    <t>ZCX-ELT-8-MTH</t>
  </si>
  <si>
    <t>ZCX-ELT-9-MTH</t>
  </si>
  <si>
    <t>ZCX-ELT-10-MTH</t>
  </si>
  <si>
    <t>Zoom Contact Center Elite Annual</t>
  </si>
  <si>
    <t>ZCX-ELT-1-1YR</t>
  </si>
  <si>
    <t>ZCX-ELT-2-1YR</t>
  </si>
  <si>
    <t>ZCX-ELT-3-1YR</t>
  </si>
  <si>
    <t>ZCX-ELT-4-1YR</t>
  </si>
  <si>
    <t>ZCX-ELT-5-1YR</t>
  </si>
  <si>
    <t>ZCX-ELT-6-1YR</t>
  </si>
  <si>
    <t>ZCX-ELT-7-1YR</t>
  </si>
  <si>
    <t>ZCX-ELT-8-1YR</t>
  </si>
  <si>
    <t>ZCX-ELT-9-1YR</t>
  </si>
  <si>
    <t>ZCX-ELT-10-1YR</t>
  </si>
  <si>
    <t>Zoom Contact Center Elite Two Year PrePay</t>
  </si>
  <si>
    <t>ZCX-ELT-1-2YR</t>
  </si>
  <si>
    <t>ZCX-ELT-2-2YR</t>
  </si>
  <si>
    <t>ZCX-ELT-3-2YR</t>
  </si>
  <si>
    <t>ZCX-ELT-4-2YR</t>
  </si>
  <si>
    <t>ZCX-ELT-5-2YR</t>
  </si>
  <si>
    <t>ZCX-ELT-6-2YR</t>
  </si>
  <si>
    <t>ZCX-ELT-7-2YR</t>
  </si>
  <si>
    <t>ZCX-ELT-8-2YR</t>
  </si>
  <si>
    <t>ZCX-ELT-9-2YR</t>
  </si>
  <si>
    <t>ZCX-ELT-10-2YR</t>
  </si>
  <si>
    <t>Zoom Contact Center Elite Three Year PrePay</t>
  </si>
  <si>
    <t>ZCX-ELT-1-3YR</t>
  </si>
  <si>
    <t>ZCX-ELT-2-3YR</t>
  </si>
  <si>
    <t>ZCX-ELT-3-3YR</t>
  </si>
  <si>
    <t>ZCX-ELT-4-3YR</t>
  </si>
  <si>
    <t>ZCX-ELT-5-3YR</t>
  </si>
  <si>
    <t>ZCX-ELT-6-3YR</t>
  </si>
  <si>
    <t>ZCX-ELT-7-3YR</t>
  </si>
  <si>
    <t>ZCX-ELT-8-3YR</t>
  </si>
  <si>
    <t>ZCX-ELT-9-3YR</t>
  </si>
  <si>
    <t>ZCX-ELT-10-3YR</t>
  </si>
  <si>
    <t>Zoom Contact Center Concurrent Essentials Monthly PrePay Monthly Usage</t>
  </si>
  <si>
    <t>ZCX-CC-1-MTH</t>
  </si>
  <si>
    <t>ZCX-CC-2-MTH</t>
  </si>
  <si>
    <t>ZCX-CC-3-MTH</t>
  </si>
  <si>
    <t>ZCX-CC-4-MTH</t>
  </si>
  <si>
    <t>ZCX-CC-5-MTH</t>
  </si>
  <si>
    <t>ZCX-CC-6-MTH</t>
  </si>
  <si>
    <t>ZCX-CC-7-MTH</t>
  </si>
  <si>
    <t>ZCX-CC-8-MTH</t>
  </si>
  <si>
    <t>ZCX-CC-9-MTH</t>
  </si>
  <si>
    <t>ZCX-CC-10-MTH</t>
  </si>
  <si>
    <t>Zoom Contact Center Concurrent Essentials Monthly Usage - overage fee</t>
  </si>
  <si>
    <t>ZCX-CC-11-MTH-OVG</t>
  </si>
  <si>
    <t>Zoom Contact Center Concurrent Essentials Annual PrePay Monthly Usage</t>
  </si>
  <si>
    <t>ZCX-CC-1-1Y</t>
  </si>
  <si>
    <t>ZCX-CC-2-1Y</t>
  </si>
  <si>
    <t>ZCX-CC-3-1Y</t>
  </si>
  <si>
    <t>ZCX-CC-4-1Y</t>
  </si>
  <si>
    <t>ZCX-CC-5-1Y</t>
  </si>
  <si>
    <t>ZCX-CC-6-1Y</t>
  </si>
  <si>
    <t>ZCX-CC-7-1Y</t>
  </si>
  <si>
    <t>ZCX-CC-8-1Y</t>
  </si>
  <si>
    <t>ZCX-CC-9-1Y</t>
  </si>
  <si>
    <t>ZCX-CC-10-1Y</t>
  </si>
  <si>
    <t>Zoom Contact Center Concurrent Essentials Two Years Prepay Monthly Usage</t>
  </si>
  <si>
    <t>ZCX-CC-1-2Y</t>
  </si>
  <si>
    <t>ZCX-CC-2-2Y</t>
  </si>
  <si>
    <t>ZCX-CC-3-2Y</t>
  </si>
  <si>
    <t>ZCX-CC-4-2Y</t>
  </si>
  <si>
    <t>ZCX-CC-5-2Y</t>
  </si>
  <si>
    <t>ZCX-CC-6-2Y</t>
  </si>
  <si>
    <t>ZCX-CC-7-2Y</t>
  </si>
  <si>
    <t>ZCX-CC-8-2Y</t>
  </si>
  <si>
    <t>ZCX-CC-9-2Y</t>
  </si>
  <si>
    <t>ZCX-CC-10-2Y</t>
  </si>
  <si>
    <t>Zoom Contact Center Concurrent Essentials Three Years Prepay Monthly Usage</t>
  </si>
  <si>
    <t>ZCX-CC-1-3Y</t>
  </si>
  <si>
    <t>ZCX-CC-2-3Y</t>
  </si>
  <si>
    <t>ZCX-CC-3-3Y</t>
  </si>
  <si>
    <t>ZCX-CC-4-3Y</t>
  </si>
  <si>
    <t>ZCX-CC-5-3Y</t>
  </si>
  <si>
    <t>ZCX-CC-6-3Y</t>
  </si>
  <si>
    <t>ZCX-CC-7-3Y</t>
  </si>
  <si>
    <t>ZCX-CC-8-3Y</t>
  </si>
  <si>
    <t>ZCX-CC-9-3Y</t>
  </si>
  <si>
    <t>ZCX-CC-10-3Y</t>
  </si>
  <si>
    <t>Zoom Contact Center Concurrent Premium Monthly PrePay Monthly Usage</t>
  </si>
  <si>
    <t>ZCX-CC-PREM-1-MTH</t>
  </si>
  <si>
    <t>ZCX-CC-PREM-2-MTH</t>
  </si>
  <si>
    <t>ZCX-CC-PREM-3-MTH</t>
  </si>
  <si>
    <t>ZCX-CC-PREM-4-MTH</t>
  </si>
  <si>
    <t>ZCX-CC-PREM-5-MTH</t>
  </si>
  <si>
    <t>ZCX-CC-PREM-6-MTH</t>
  </si>
  <si>
    <t>ZCX-CC-PREM-7-MTH</t>
  </si>
  <si>
    <t>ZCX-CC-PREM-8-MTH</t>
  </si>
  <si>
    <t>ZCX-CC-PREM-9-MTH</t>
  </si>
  <si>
    <t>ZCX-CC-PREM-10-MTH</t>
  </si>
  <si>
    <t>Zoom Contact Center Concurrent Premium Annual PrePay Monthly Usage</t>
  </si>
  <si>
    <t>ZCX-CC-PREM-1-1Y</t>
  </si>
  <si>
    <t>ZCX-CC-PREM-2-1Y</t>
  </si>
  <si>
    <t>ZCX-CC-PREM-3-1Y</t>
  </si>
  <si>
    <t>ZCX-CC-PREM-4-1Y</t>
  </si>
  <si>
    <t>ZCX-CC-PREM-5-1Y</t>
  </si>
  <si>
    <t>ZCX-CC-PREM-6-1Y</t>
  </si>
  <si>
    <t>ZCX-CC-PREM-7-1Y</t>
  </si>
  <si>
    <t>ZCX-CC-PREM-8-1Y</t>
  </si>
  <si>
    <t>ZCX-CC-PREM-9-1Y</t>
  </si>
  <si>
    <t>ZCX-CC-PREM-10-1Y</t>
  </si>
  <si>
    <t>Zoom Contact Center Concurrent Premium Two Year PrePay Monthly Usage</t>
  </si>
  <si>
    <t>ZCX-CC-PREM-1-2Y</t>
  </si>
  <si>
    <t>ZCX-CC-PREM-2-2Y</t>
  </si>
  <si>
    <t>ZCX-CC-PREM-3-2Y</t>
  </si>
  <si>
    <t>ZCX-CC-PREM-4-2Y</t>
  </si>
  <si>
    <t>ZCX-CC-PREM-5-2Y</t>
  </si>
  <si>
    <t>ZCX-CC-PREM-6-2Y</t>
  </si>
  <si>
    <t>ZCX-CC-PREM-7-2Y</t>
  </si>
  <si>
    <t>ZCX-CC-PREM-8-2Y</t>
  </si>
  <si>
    <t>ZCX-CC-PREM-9-2Y</t>
  </si>
  <si>
    <t>ZCX-CC-PREM-10-2Y</t>
  </si>
  <si>
    <t>Zoom Contact Center Concurrent Premium Three Year PrePay Monthly Usage</t>
  </si>
  <si>
    <t>ZCX-CC-PREM-1-3Y</t>
  </si>
  <si>
    <t>ZCX-CC-PREM-2-3Y</t>
  </si>
  <si>
    <t>ZCX-CC-PREM-3-3Y</t>
  </si>
  <si>
    <t>ZCX-CC-PREM-4-3Y</t>
  </si>
  <si>
    <t>ZCX-CC-PREM-5-3Y</t>
  </si>
  <si>
    <t>ZCX-CC-PREM-6-3Y</t>
  </si>
  <si>
    <t>ZCX-CC-PREM-7-3Y</t>
  </si>
  <si>
    <t>ZCX-CC-PREM-8-3Y</t>
  </si>
  <si>
    <t>ZCX-CC-PREM-9-3Y</t>
  </si>
  <si>
    <t>ZCX-CC-PREM-10-3Y</t>
  </si>
  <si>
    <t>Zoom Contact Center Concurrent Premium Monthly Usage - overage fee</t>
  </si>
  <si>
    <t>ZCX-CC-PREM-MTH-OVG</t>
  </si>
  <si>
    <t>Zoom Contact Center Concurrent Elite Monthly PrePay Monthly Usage</t>
  </si>
  <si>
    <t>ZCX-CC-ELT-1-MTH</t>
  </si>
  <si>
    <t>ZCX-CC-ELT-2-MTH</t>
  </si>
  <si>
    <t>ZCX-CC-ELT-3-MTH</t>
  </si>
  <si>
    <t>ZCX-CC-ELT-4-MTH</t>
  </si>
  <si>
    <t>ZCX-CC-ELT-5-MTH</t>
  </si>
  <si>
    <t>ZCX-CC-ELT-6-MTH</t>
  </si>
  <si>
    <t>ZCX-CC-ELT-7-MTH</t>
  </si>
  <si>
    <t>ZCX-CC-ELT-8-MTH</t>
  </si>
  <si>
    <t>ZCX-CC-ELT-9-MTH</t>
  </si>
  <si>
    <t>ZCX-CC-ELT-10-MTH</t>
  </si>
  <si>
    <t>Zoom Contact Center Concurrent Elite Annual PrePay Monthly Usage</t>
  </si>
  <si>
    <t>ZCX-CC-ELT-1-1Y</t>
  </si>
  <si>
    <t>ZCX-CC-ELT-2-1Y</t>
  </si>
  <si>
    <t>ZCX-CC-ELT-3-1Y</t>
  </si>
  <si>
    <t>ZCX-CC-ELT-4-1Y</t>
  </si>
  <si>
    <t>ZCX-CC-ELT-5-1Y</t>
  </si>
  <si>
    <t>ZCX-CC-ELT-6-1Y</t>
  </si>
  <si>
    <t>ZCX-CC-ELT-7-1Y</t>
  </si>
  <si>
    <t>ZCX-CC-ELT-8-1Y</t>
  </si>
  <si>
    <t>ZCX-CC-ELT-9-1Y</t>
  </si>
  <si>
    <t>ZCX-CC-ELT-10-1Y</t>
  </si>
  <si>
    <t>Zoom Contact Center Concurrent Elite Two Year PrePay Monthly Usage</t>
  </si>
  <si>
    <t>ZCX-CC-ELT-1-2Y</t>
  </si>
  <si>
    <t>ZCX-CC-ELT-2-2Y</t>
  </si>
  <si>
    <t>ZCX-CC-ELT-3-2Y</t>
  </si>
  <si>
    <t>ZCX-CC-ELT-4-2Y</t>
  </si>
  <si>
    <t>ZCX-CC-ELT-5-2Y</t>
  </si>
  <si>
    <t>ZCX-CC-ELT-6-2Y</t>
  </si>
  <si>
    <t>ZCX-CC-ELT-7-2Y</t>
  </si>
  <si>
    <t>ZCX-CC-ELT-8-2Y</t>
  </si>
  <si>
    <t>ZCX-CC-ELT-9-2Y</t>
  </si>
  <si>
    <t>ZCX-CC-ELT-10-2Y</t>
  </si>
  <si>
    <t>Zoom Contact Center Concurrent Elite Three Year PrePay Monthly Usage</t>
  </si>
  <si>
    <t>ZCX-CC-ELT-1-3Y</t>
  </si>
  <si>
    <t>ZCX-CC-ELT-2-3Y</t>
  </si>
  <si>
    <t>ZCX-CC-ELT-3-3Y</t>
  </si>
  <si>
    <t>ZCX-CC-ELT-4-3Y</t>
  </si>
  <si>
    <t>ZCX-CC-ELT-5-3Y</t>
  </si>
  <si>
    <t>ZCX-CC-ELT-6-3Y</t>
  </si>
  <si>
    <t>ZCX-CC-ELT-7-3Y</t>
  </si>
  <si>
    <t>ZCX-CC-ELT-8-3Y</t>
  </si>
  <si>
    <t>ZCX-CC-ELT-9-3Y</t>
  </si>
  <si>
    <t>ZCX-CC-ELT-10-3Y</t>
  </si>
  <si>
    <t>Zoom Contact Center Concurrent Elite Monthly Usage - overage fee</t>
  </si>
  <si>
    <t>ZCX-CC-ELT-MTH-OVG</t>
  </si>
  <si>
    <t>Zoom US/Canada Virtual Service Phone Number Annual</t>
  </si>
  <si>
    <t>ZCX-USCA-VSN-1-1YR</t>
  </si>
  <si>
    <t>ZCX-USCA-VSN-2-1YR</t>
  </si>
  <si>
    <t>ZCX-USCA-VSN-3-1YR</t>
  </si>
  <si>
    <t>Zoom US/Canada Virtual Service Phone Number Monthly</t>
  </si>
  <si>
    <t>ZCX-USCA-VSN-1-MTH</t>
  </si>
  <si>
    <t>ZCX-USCA-VSN-2-MTH</t>
  </si>
  <si>
    <t>ZCX-USCA-VSN-3-MTH</t>
  </si>
  <si>
    <t>Zoom US/Canada Virtual Service Phone Number Two Year Prepay</t>
  </si>
  <si>
    <t>ZCX-USCA-VSN-1-2YP</t>
  </si>
  <si>
    <t>ZCX-USCA-VSN-2-2YR</t>
  </si>
  <si>
    <t>ZCX-USCA-VSN-3-2YR</t>
  </si>
  <si>
    <t>Zoom US/Canada Virtual Service Phone Number Three Year Prepay</t>
  </si>
  <si>
    <t>ZCX-USCA-VSN-1-3YR</t>
  </si>
  <si>
    <t>ZCX-USCA-VSN-2-3YR</t>
  </si>
  <si>
    <t>ZCX-USCA-VSN-3-3YR</t>
  </si>
  <si>
    <t>Zoom US/Canada Toll-Free Phone Number Annual</t>
  </si>
  <si>
    <t>ZCX-USCA-TF-1-1YR</t>
  </si>
  <si>
    <t>ZCX-USCA-TF-2-1YR</t>
  </si>
  <si>
    <t>ZCX-USCA-TF-3-1YR</t>
  </si>
  <si>
    <t>Zoom US/Canada Toll-Free Phone Number Monthly</t>
  </si>
  <si>
    <t>ZCX-USCA-TF-1-MTH</t>
  </si>
  <si>
    <t>ZCX-USCA-TF-2-MTH</t>
  </si>
  <si>
    <t>ZCX-USCA-TF-3-MTH</t>
  </si>
  <si>
    <t>Zoom US/Canada Toll-Free Phone Number Two Year Prepay</t>
  </si>
  <si>
    <t>ZCX-USCA-TF-1-2YR</t>
  </si>
  <si>
    <t>ZCX-USCA-TF-2-2YR</t>
  </si>
  <si>
    <t>ZCX-USCA-TF-3-2YR</t>
  </si>
  <si>
    <t>Zoom US/Canada Toll-Free Phone Number Three Year Prepay</t>
  </si>
  <si>
    <t>ZCX-USCA-TF-1-3YR</t>
  </si>
  <si>
    <t>ZCX-USCA-TF-2-3YR</t>
  </si>
  <si>
    <t>ZCX-USCA-TF-3-3YR</t>
  </si>
  <si>
    <t>Zoom UK/Ireland Virtual Service Phone Number Annual</t>
  </si>
  <si>
    <t>ZCX-UKI-VSN-1-1YR</t>
  </si>
  <si>
    <t>ZCX-UKI-VSN-2-1YR</t>
  </si>
  <si>
    <t>ZCX-UKI-VSN-3-1YR</t>
  </si>
  <si>
    <t>Zoom UK/Ireland Virtual Service Phone Number Monthly</t>
  </si>
  <si>
    <t>ZCX-UKI-VSN-1-MTH</t>
  </si>
  <si>
    <t>ZCX-UKI-VSN-2-MTH</t>
  </si>
  <si>
    <t>ZCX-UKI-VSN-3-MTH</t>
  </si>
  <si>
    <t>Zoom UK/Ireland Virtual Service Phone Number Two Year Prepay</t>
  </si>
  <si>
    <t>ZCX-UKI-VSN-1-2YR</t>
  </si>
  <si>
    <t>ZCX-UKI-VSN-2-2YR</t>
  </si>
  <si>
    <t>ZCX-UKI-VSN-3-2YR</t>
  </si>
  <si>
    <t>Zoom UK/Ireland Virtual Service Phone Number Three Year Prepay</t>
  </si>
  <si>
    <t>ZCX-UKI-VSN-1-3YR</t>
  </si>
  <si>
    <t>ZCX-UKI-VSN-2-3YR</t>
  </si>
  <si>
    <t>ZCX-UKI-VSN-3-3YR</t>
  </si>
  <si>
    <t>Zoom UK/Ireland Toll-Free Phone Number Annual</t>
  </si>
  <si>
    <t>ZCX-UKI-TF-1-1YR</t>
  </si>
  <si>
    <t>ZCX-UKI-TF-2-1YR</t>
  </si>
  <si>
    <t>ZCX-UKI-TF-3-1YR</t>
  </si>
  <si>
    <t>Zoom UK/Ireland Toll-Free Phone Number Monthly</t>
  </si>
  <si>
    <t>ZCX-UKI-TF-1-MTH</t>
  </si>
  <si>
    <t>ZCX-UKI-TF-2-MTH</t>
  </si>
  <si>
    <t>ZCX-UKI-TF-3-MTH</t>
  </si>
  <si>
    <t>Zoom UK/Ireland Toll-Free Phone Number Two Year Prepay</t>
  </si>
  <si>
    <t>ZCX-UKI-TF-1-2YR</t>
  </si>
  <si>
    <t>ZCX-UKI-TF-2-2YR</t>
  </si>
  <si>
    <t>ZCX-UKI-TF-3-2YR</t>
  </si>
  <si>
    <t>Zoom UK/Ireland Toll-Free Phone Number Three Year Prepay</t>
  </si>
  <si>
    <t>ZCX-UKI-TF-1-3YR</t>
  </si>
  <si>
    <t>ZCX-UKI-TF-2-3YR</t>
  </si>
  <si>
    <t>ZCX-UKI-TF-3-3YR</t>
  </si>
  <si>
    <t>Zoom Global Phone Number Pay As You Go Monthly Usage</t>
  </si>
  <si>
    <t>Z-GPN-PAYG-USG</t>
  </si>
  <si>
    <t>Zoom Global Phone Number Pay As You Go Monthly Usage - overage fee</t>
  </si>
  <si>
    <t>Z-GPN-PAYG-OVG</t>
  </si>
  <si>
    <t>Zoom Contact Center Pay as you Go</t>
  </si>
  <si>
    <t>ZCX-PAYG-USG</t>
  </si>
  <si>
    <t>Zoom Contact Center Monthly Prepay Monthly Usage</t>
  </si>
  <si>
    <t>ZCX-PAYG-USG-1-MTH</t>
  </si>
  <si>
    <t>Zoom Contact Center Annual Prepay Monthly Usage</t>
  </si>
  <si>
    <t>ZCX-PAYG-USG-1-1YR</t>
  </si>
  <si>
    <t>Zoom Contact Center Two Year Prepay Monthly Usage</t>
  </si>
  <si>
    <t>ZCX-PAYG-USG-1-2YR</t>
  </si>
  <si>
    <t>Zoom Contact Center Three Year Prepay Monthly Usage</t>
  </si>
  <si>
    <t>ZCX-PAYG-USG-1-3YR</t>
  </si>
  <si>
    <t>Zoom Contact Center Cloud Storage 30GB</t>
  </si>
  <si>
    <t>ZCX-CS-30G-1-MTH</t>
  </si>
  <si>
    <t>Zoom Contact Center Cloud Storage Annual Prepay 30GB Monthly Usage</t>
  </si>
  <si>
    <t>ZCX-CS-30G-1-1YR</t>
  </si>
  <si>
    <t>Zoom Contact Center Cloud Storage Two Years Prepay 30GB Monthly Usage</t>
  </si>
  <si>
    <t>ZCX-CS-30G-1-2YR</t>
  </si>
  <si>
    <t>Zoom Contact Center Cloud Storage Three Years Prepay 30GB Monthly Usage</t>
  </si>
  <si>
    <t>ZCX-CS-30G-1-3YR</t>
  </si>
  <si>
    <t>Zoom Contact Center Cloud Storage 200GB</t>
  </si>
  <si>
    <t>ZCX-CS-200G-1-MTH</t>
  </si>
  <si>
    <t>Zoom Contact Center Cloud Storage Annual Prepay 200GB Monthly Usage</t>
  </si>
  <si>
    <t>ZCX-CS-200G-1-1YR</t>
  </si>
  <si>
    <t>Zoom Contact Center Cloud Storage Two Years Prepay 200GB Monthly Usage</t>
  </si>
  <si>
    <t>ZCX-CS-200G-1-2YR</t>
  </si>
  <si>
    <t>Zoom Contact Center Cloud Storage Three Years Prepay 200GB Monthly Usage</t>
  </si>
  <si>
    <t>ZCX-CS-200G-1-3YR</t>
  </si>
  <si>
    <t>Zoom Contact Center Cloud Storage 1TB</t>
  </si>
  <si>
    <t>ZCX-CS-1TB-1-MTH</t>
  </si>
  <si>
    <t>Zoom Contact Center Cloud Storage Annual Prepay 1TB Monthly Usage</t>
  </si>
  <si>
    <t>ZCX-CS-1TB-1-1YR</t>
  </si>
  <si>
    <t>Zoom Contact Center Cloud Storage Two Years Prepay 1TB Monthly Usage</t>
  </si>
  <si>
    <t>ZCX-CS-1TB-1-2YR</t>
  </si>
  <si>
    <t>Zoom Contact Center Cloud Storage Three Years Prepay 1TB Monthly Usage</t>
  </si>
  <si>
    <t>ZCX-CS-1TB-1-3YR</t>
  </si>
  <si>
    <t>Zoom Contact Center Cloud Storage 5TB</t>
  </si>
  <si>
    <t>ZCX-CS-5TB-1-MTH</t>
  </si>
  <si>
    <t>Zoom Contact Center Cloud Storage Annual Prepay 5TB Monthly Usage</t>
  </si>
  <si>
    <t>ZCX-CS-5TB-1-1YR</t>
  </si>
  <si>
    <t>Zoom Contact Center Cloud Storage Two Years Prepay 5TB Monthly Usage</t>
  </si>
  <si>
    <t>ZCX-CS-5TB-1-2YR</t>
  </si>
  <si>
    <t>Zoom Contact Center Cloud Storage Three Years Prepay 5TB Monthly Usage</t>
  </si>
  <si>
    <t>ZCX-CS-5TB-1-3YR</t>
  </si>
  <si>
    <t>Zoom Virtual Agent Monthly Prepay Monthly Usage</t>
  </si>
  <si>
    <t>ZCX-ZVA-1-MO</t>
  </si>
  <si>
    <t>ZCX-ZVA-2-MO</t>
  </si>
  <si>
    <t>ZCX-ZVA-3-MO</t>
  </si>
  <si>
    <t>ZCX-ZVA-4-MO</t>
  </si>
  <si>
    <t>ZCX-ZVA-5-MO</t>
  </si>
  <si>
    <t>ZCX-ZVA-6-MO</t>
  </si>
  <si>
    <t>ZCX-ZVA-7-MO</t>
  </si>
  <si>
    <t>ZCX-ZVA-8-MO</t>
  </si>
  <si>
    <t>Zoom Virtual Agent Annual Prepay Monthly Usage</t>
  </si>
  <si>
    <t>ZCX-ZVA-1-1YR</t>
  </si>
  <si>
    <t>ZCX-ZVA-2-1YR</t>
  </si>
  <si>
    <t>ZCX-ZVA-3-1YR</t>
  </si>
  <si>
    <t>ZCX-ZVA-4-1YR</t>
  </si>
  <si>
    <t>ZCX-ZVA-5-1YR</t>
  </si>
  <si>
    <t>ZCX-ZVA-6-1YR</t>
  </si>
  <si>
    <t>ZCX-ZVA-7-1YR</t>
  </si>
  <si>
    <t>ZCX-ZVA-8-1YR</t>
  </si>
  <si>
    <t>Zoom Virtual Agent Two Years Prepay Monthly Usage</t>
  </si>
  <si>
    <t>ZCX-ZVA-1-2YR</t>
  </si>
  <si>
    <t>ZCX-ZVA-2-2YR</t>
  </si>
  <si>
    <t>ZCX-ZVA-3-2YR</t>
  </si>
  <si>
    <t>ZCX-ZVA-4-2YR</t>
  </si>
  <si>
    <t>ZCX-ZVA-5-2YR</t>
  </si>
  <si>
    <t>ZCX-ZVA-6-2YR</t>
  </si>
  <si>
    <t>ZCX-ZVA-7-2YR</t>
  </si>
  <si>
    <t>ZCX-ZVA-8-2YR</t>
  </si>
  <si>
    <t>Zoom Virtual Agent Three Years Prepay Monthly Usage</t>
  </si>
  <si>
    <t>ZCX-ZVA-1-3YR</t>
  </si>
  <si>
    <t>ZCX-ZVA-2-3YR</t>
  </si>
  <si>
    <t>ZCX-ZVA-3-3YR</t>
  </si>
  <si>
    <t>ZCX-ZVA-4-3YR</t>
  </si>
  <si>
    <t>ZCX-ZVA-5-3YR</t>
  </si>
  <si>
    <t>ZCX-ZVA-6-3YR</t>
  </si>
  <si>
    <t>ZCX-ZVA-7-3YR</t>
  </si>
  <si>
    <t>ZCX-ZVA-8-3YR</t>
  </si>
  <si>
    <t>Zoom Scheduler Monthly</t>
  </si>
  <si>
    <t>ZM-SCH-1-MO</t>
  </si>
  <si>
    <t>ZM-SCH-2-MO</t>
  </si>
  <si>
    <t>ZM-SCH-3-MO</t>
  </si>
  <si>
    <t>ZM-SCH-4-MO</t>
  </si>
  <si>
    <t>ZM-SCH-5-MO</t>
  </si>
  <si>
    <t>ZM-SCH-6-MO</t>
  </si>
  <si>
    <t>ZM-SCH-7-MO</t>
  </si>
  <si>
    <t>ZM-SCH-8-MO</t>
  </si>
  <si>
    <t>Zoom Scheduler Annual</t>
  </si>
  <si>
    <t>ZM-SCH-1-1YR</t>
  </si>
  <si>
    <t>ZM-SCH-2-1YR</t>
  </si>
  <si>
    <t>ZM-SCH-3-1YR</t>
  </si>
  <si>
    <t>ZM-SCH-4-1YR</t>
  </si>
  <si>
    <t>ZM-SCH-5-1YR</t>
  </si>
  <si>
    <t>ZM-SCH-6-1YR</t>
  </si>
  <si>
    <t>ZM-SCH-7-1YR</t>
  </si>
  <si>
    <t>ZM-SCH-8-1YR</t>
  </si>
  <si>
    <t>Zoom Scheduler Two Years PrePay</t>
  </si>
  <si>
    <t>ZM-SCH-1-2YR</t>
  </si>
  <si>
    <t>ZM-SCH-2-2YR</t>
  </si>
  <si>
    <t>ZM-SCH-3-2YR</t>
  </si>
  <si>
    <t>ZM-SCH-4-2YR</t>
  </si>
  <si>
    <t>ZM-SCH-5-2YR</t>
  </si>
  <si>
    <t>ZM-SCH-6-2YR</t>
  </si>
  <si>
    <t>ZM-SCH-7-2YR</t>
  </si>
  <si>
    <t>ZM-SCH-8-2YR</t>
  </si>
  <si>
    <t>Zoom Scheduler Three Years PrePay</t>
  </si>
  <si>
    <t>ZM-SCH-1-3YR</t>
  </si>
  <si>
    <t>ZM-SCH-2-3YR</t>
  </si>
  <si>
    <t>ZM-SCH-3-3YR</t>
  </si>
  <si>
    <t>ZM-SCH-4-3YR</t>
  </si>
  <si>
    <t>ZM-SCH-5-3YR</t>
  </si>
  <si>
    <t>ZM-SCH-6-3YR</t>
  </si>
  <si>
    <t>ZM-SCH-7-3YR</t>
  </si>
  <si>
    <t>ZM-SCH-8-3YR</t>
  </si>
  <si>
    <t>Zoom Workforce Management Monthly</t>
  </si>
  <si>
    <t>ZCX-WFM-1-MTH</t>
  </si>
  <si>
    <t>ZCX-WFM-2-MTH</t>
  </si>
  <si>
    <t>ZCX-WFM-3-MTH</t>
  </si>
  <si>
    <t>ZCX-WFM-4-MTH</t>
  </si>
  <si>
    <t>ZCX-WFM-5-MTH</t>
  </si>
  <si>
    <t>ZCX-WFM-6-MTH</t>
  </si>
  <si>
    <t>ZCX-WFM-7-MTH</t>
  </si>
  <si>
    <t>ZCX-WFM-8-MTH</t>
  </si>
  <si>
    <t>ZCX-WFM-9-MTH</t>
  </si>
  <si>
    <t>ZCX-WFM-10-MTH</t>
  </si>
  <si>
    <t>Zoom Workforce Management Annual</t>
  </si>
  <si>
    <t>ZCX-WFM-1-1YR</t>
  </si>
  <si>
    <t>ZCX-WFM-2-1YR</t>
  </si>
  <si>
    <t>ZCX-WFM-3-1YR</t>
  </si>
  <si>
    <t>ZCX-WFM-4-1YR</t>
  </si>
  <si>
    <t>ZCX-WFM-5-1YR</t>
  </si>
  <si>
    <t>ZCX-WFM-6-1YR</t>
  </si>
  <si>
    <t>ZCX-WFM-7-1YR</t>
  </si>
  <si>
    <t>ZCX-WFM-8-1YR</t>
  </si>
  <si>
    <t>ZCX-WFM-9-1YR</t>
  </si>
  <si>
    <t>ZCX-WFM-10-1YR</t>
  </si>
  <si>
    <t>Zoom Workforce Management Two Years PrePay</t>
  </si>
  <si>
    <t>ZCX-WFM-1-2YR</t>
  </si>
  <si>
    <t>ZCX-WFM-2-2YR</t>
  </si>
  <si>
    <t>ZCX-WFM-3-2YR</t>
  </si>
  <si>
    <t>ZCX-WFM-4-2YR</t>
  </si>
  <si>
    <t>ZCX-WFM-5-2YR</t>
  </si>
  <si>
    <t>ZCX-WFM-6-2YR</t>
  </si>
  <si>
    <t>ZCX-WFM-7-2YR</t>
  </si>
  <si>
    <t>ZCX-WFM-8-2YR</t>
  </si>
  <si>
    <t>ZCX-WFM-9-2YR</t>
  </si>
  <si>
    <t>ZCX-WFM-10-2YR</t>
  </si>
  <si>
    <t>Zoom Workforce Management Three Years PrePay</t>
  </si>
  <si>
    <t>ZCX-WFM-1-3YR</t>
  </si>
  <si>
    <t>ZCX-WFM-2-3YR</t>
  </si>
  <si>
    <t>ZCX-WFM-3-3YR</t>
  </si>
  <si>
    <t>ZCX-WFM-4-3YR</t>
  </si>
  <si>
    <t>ZCX-WFM-5-3YR</t>
  </si>
  <si>
    <t>ZCX-WFM-6-3YR</t>
  </si>
  <si>
    <t>ZCX-WFM-7-3YR</t>
  </si>
  <si>
    <t>ZCX-WFM-8-3YR</t>
  </si>
  <si>
    <t>ZCX-WFM-9-3YR</t>
  </si>
  <si>
    <t>ZCX-WFM-10-3YR</t>
  </si>
  <si>
    <t>Zoom Quality Management Monthly</t>
  </si>
  <si>
    <t>ZCX-QM-1-MTH</t>
  </si>
  <si>
    <t>ZCX-QM-2-MTH</t>
  </si>
  <si>
    <t>ZCX-QM-3-MTH</t>
  </si>
  <si>
    <t>ZCX-QM-4-MTH</t>
  </si>
  <si>
    <t>ZCX-QM-5-MTH</t>
  </si>
  <si>
    <t>ZCX-QM-6-MTH</t>
  </si>
  <si>
    <t>ZCX-QM-7-MTH</t>
  </si>
  <si>
    <t>ZCX-QM-8-MTH</t>
  </si>
  <si>
    <t>ZCX-QM-9-MTH</t>
  </si>
  <si>
    <t>ZCX-QM-10-MTH</t>
  </si>
  <si>
    <t>Zoom Quality Management Annual</t>
  </si>
  <si>
    <t>ZCX-QM-1-1YR</t>
  </si>
  <si>
    <t>ZCX-QM-2-1YR</t>
  </si>
  <si>
    <t>ZCX-QM-3-1YR</t>
  </si>
  <si>
    <t>ZCX-QM-4-1YR</t>
  </si>
  <si>
    <t>ZCX-QM-5-1YR</t>
  </si>
  <si>
    <t>ZCX-QM-6-1YR</t>
  </si>
  <si>
    <t>ZCX-QM-7-1YR</t>
  </si>
  <si>
    <t>ZCX-QM-8-1YR</t>
  </si>
  <si>
    <t>ZCX-QM-9-1YR</t>
  </si>
  <si>
    <t>ZCX-QM-10-1YR</t>
  </si>
  <si>
    <t>Zoom Quality Management Two Years Prepay</t>
  </si>
  <si>
    <t>ZCX-QM-1-2YR</t>
  </si>
  <si>
    <t>ZCX-QM-2-2YR</t>
  </si>
  <si>
    <t>ZCX-QM-3-2YR</t>
  </si>
  <si>
    <t>ZCX-QM-4-2YR</t>
  </si>
  <si>
    <t>ZCX-QM-5-2YR</t>
  </si>
  <si>
    <t>ZCX-QM-6-2YR</t>
  </si>
  <si>
    <t>ZCX-QM-7-2YR</t>
  </si>
  <si>
    <t>ZCX-QM-8-2YR</t>
  </si>
  <si>
    <t>ZCX-QM-9-2YR</t>
  </si>
  <si>
    <t>ZCX-QM-10-2YR</t>
  </si>
  <si>
    <t>Zoom Quality Management Three Years Prepay</t>
  </si>
  <si>
    <t>ZCX-QM-1-3YR</t>
  </si>
  <si>
    <t>ZCX-QM-2-3YR</t>
  </si>
  <si>
    <t>ZCX-QM-3-3YR</t>
  </si>
  <si>
    <t>ZCX-QM-4-3YR</t>
  </si>
  <si>
    <t>ZCX-QM-5-3YR</t>
  </si>
  <si>
    <t>ZCX-QM-6-3YR</t>
  </si>
  <si>
    <t>ZCX-QM-7-3YR</t>
  </si>
  <si>
    <t>ZCX-QM-8-3YR</t>
  </si>
  <si>
    <t>ZCX-QM-9-3YR</t>
  </si>
  <si>
    <t>ZCX-QM-10-3YR</t>
  </si>
  <si>
    <t>AI Expert Assist Monthly</t>
  </si>
  <si>
    <t>ZCX-AIX-1-MTH</t>
  </si>
  <si>
    <t>ZCX-AIX-2-MTH</t>
  </si>
  <si>
    <t>ZCX-AIX-3-MTH</t>
  </si>
  <si>
    <t>ZCX-AIX-4-MTH</t>
  </si>
  <si>
    <t>ZCX-AIX-5-MTH</t>
  </si>
  <si>
    <t>ZCX-AIX-6-MTH</t>
  </si>
  <si>
    <t>ZCX-AIX-7-MTH</t>
  </si>
  <si>
    <t>ZCX-AIX-8-MTH</t>
  </si>
  <si>
    <t>ZCX-AIX-9-MTH</t>
  </si>
  <si>
    <t>ZCX-AIX-10-MTH</t>
  </si>
  <si>
    <t>AI Expert Assist Annual</t>
  </si>
  <si>
    <t>ZCX-AIX-1-1YR</t>
  </si>
  <si>
    <t>ZCX-AIX-2-1YR</t>
  </si>
  <si>
    <t>ZCX-AIX-3-1YR</t>
  </si>
  <si>
    <t>ZCX-AIX-4-1YR</t>
  </si>
  <si>
    <t>ZCX-AIX-5-1YR</t>
  </si>
  <si>
    <t>ZCX-AIX-6-1YR</t>
  </si>
  <si>
    <t>ZCX-AIX-7-1YR</t>
  </si>
  <si>
    <t>ZCX-AIX-8-1YR</t>
  </si>
  <si>
    <t>ZCX-AIX-9-1YR</t>
  </si>
  <si>
    <t>ZCX-AIX-10-1YR</t>
  </si>
  <si>
    <t>AI Expert Assist Two Year PrePay</t>
  </si>
  <si>
    <t>ZCX-AIX-1-2YR</t>
  </si>
  <si>
    <t>ZCX-AIX-2-2YR</t>
  </si>
  <si>
    <t>ZCX-AIX-3-2YR</t>
  </si>
  <si>
    <t>ZCX-AIX-4-2YR</t>
  </si>
  <si>
    <t>ZCX-AIX-5-2YR</t>
  </si>
  <si>
    <t>ZCX-AIX-6-2YR</t>
  </si>
  <si>
    <t>ZCX-AIX-7-2YR</t>
  </si>
  <si>
    <t>ZCX-AIX-8-2YR</t>
  </si>
  <si>
    <t>ZCX-AIX-9-2YR</t>
  </si>
  <si>
    <t>ZCX-AIX-10-2YR</t>
  </si>
  <si>
    <t>AI Expert Assist Three Year PrePay</t>
  </si>
  <si>
    <t>ZCX-AIX-1-3YR</t>
  </si>
  <si>
    <t>ZCX-AIX-2-3YR</t>
  </si>
  <si>
    <t>ZCX-AIX-3-3YR</t>
  </si>
  <si>
    <t>ZCX-AIX-4-3YR</t>
  </si>
  <si>
    <t>ZCX-AIX-5-3YR</t>
  </si>
  <si>
    <t>ZCX-AIX-6-3YR</t>
  </si>
  <si>
    <t>ZCX-AIX-7-3YR</t>
  </si>
  <si>
    <t>ZCX-AIX-8-3YR</t>
  </si>
  <si>
    <t>ZCX-AIX-9-3YR</t>
  </si>
  <si>
    <t>ZCX-AIX-10-3YR</t>
  </si>
  <si>
    <t>AI Expert Assist Concurrent Monthly</t>
  </si>
  <si>
    <t>ZCX-AIX-CC-1-MTH</t>
  </si>
  <si>
    <t>ZCX-AIX-CC-2-MTH</t>
  </si>
  <si>
    <t>ZCX-AIX-CC-3-MTH</t>
  </si>
  <si>
    <t>ZCX-AIX-CC-4-MTH</t>
  </si>
  <si>
    <t>ZCX-AIX-CC-5-MTH</t>
  </si>
  <si>
    <t>ZCX-AIX-CC-6-MTH</t>
  </si>
  <si>
    <t>ZCX-AIX-CC-7-MTH</t>
  </si>
  <si>
    <t>ZCX-AIX-CC-8-MTH</t>
  </si>
  <si>
    <t>ZCX-AIX-CC-9-MTH</t>
  </si>
  <si>
    <t>ZCX-AIX-CC-10-MTH</t>
  </si>
  <si>
    <t>AI Expert Assist Concurrent Annual</t>
  </si>
  <si>
    <t>ZCX-AIX-CC-1-1YR</t>
  </si>
  <si>
    <t>ZCX-AIX-CC-2-1YR</t>
  </si>
  <si>
    <t>ZCX-AIX-CC-3-1YR</t>
  </si>
  <si>
    <t>ZCX-AIX-CC-4-1YR</t>
  </si>
  <si>
    <t>ZCX-AIX-CC-5-1YR</t>
  </si>
  <si>
    <t>ZCX-AIX-CC-6-1YR</t>
  </si>
  <si>
    <t>ZCX-AIX-CC-7-1YR</t>
  </si>
  <si>
    <t>ZCX-AIX-CC-8-1YR</t>
  </si>
  <si>
    <t>ZCX-AIX-CC-9-1YR</t>
  </si>
  <si>
    <t>ZCX-AIX-CC-10-1YR</t>
  </si>
  <si>
    <t>AI Expert Assist Concurrent Two Year PrePay</t>
  </si>
  <si>
    <t>ZCX-AIX-CC-1-2YR</t>
  </si>
  <si>
    <t>ZCX-AIX-CC-2-2YR</t>
  </si>
  <si>
    <t>ZCX-AIX-CC-3-2YR</t>
  </si>
  <si>
    <t>ZCX-AIX-CC-4-2YR</t>
  </si>
  <si>
    <t>ZCX-AIX-CC-5-2YR</t>
  </si>
  <si>
    <t>ZCX-AIX-CC-6-2YR</t>
  </si>
  <si>
    <t>ZCX-AIX-CC-7-2YR</t>
  </si>
  <si>
    <t>ZCX-AIX-CC-8-2YR</t>
  </si>
  <si>
    <t>ZCX-AIX-CC-9-2YR</t>
  </si>
  <si>
    <t>ZCX-AIX-CC-10-2YR</t>
  </si>
  <si>
    <t>AI Expert Assist Concurrent Three Year PrePay</t>
  </si>
  <si>
    <t>ZCX-AIX-CC-1-3YR</t>
  </si>
  <si>
    <t>ZCX-AIX-CC-2-3YR</t>
  </si>
  <si>
    <t>ZCX-AIX-CC-3-3YR</t>
  </si>
  <si>
    <t>ZCX-AIX-CC-4-3YR</t>
  </si>
  <si>
    <t>ZCX-AIX-CC-5-3YR</t>
  </si>
  <si>
    <t>ZCX-AIX-CC-6-3YR</t>
  </si>
  <si>
    <t>ZCX-AIX-CC-7-3YR</t>
  </si>
  <si>
    <t>ZCX-AIX-CC-8-3YR</t>
  </si>
  <si>
    <t>ZCX-AIX-CC-9-3YR</t>
  </si>
  <si>
    <t>ZCX-AIX-CC-10-3YR</t>
  </si>
  <si>
    <t>AI Expert Assist Concurrent Monthly - overage fee</t>
  </si>
  <si>
    <t>ZCX-AIX-CC-MTH-OVG</t>
  </si>
  <si>
    <t>Visitor Management Monthly</t>
  </si>
  <si>
    <t>ZS-VM-1-MTH</t>
  </si>
  <si>
    <t>ZS-VM-2-MTH</t>
  </si>
  <si>
    <t>ZS-VM-3-MTH</t>
  </si>
  <si>
    <t>ZS-VM-4-MTH</t>
  </si>
  <si>
    <t>ZS-VM-5-MTH</t>
  </si>
  <si>
    <t>ZS-VM-6-MTH</t>
  </si>
  <si>
    <t>ZS-VM-7-MTH</t>
  </si>
  <si>
    <t>ZS-VM-8-MTH</t>
  </si>
  <si>
    <t>Visitor Management Annual</t>
  </si>
  <si>
    <t>ZS-VM-1-1YR</t>
  </si>
  <si>
    <t>ZS-VM-2-1YR</t>
  </si>
  <si>
    <t>ZS-VM-3-1YR</t>
  </si>
  <si>
    <t>ZS-VM-4-1YR</t>
  </si>
  <si>
    <t>ZS-VM-5-1YR</t>
  </si>
  <si>
    <t>ZS-VM-6-1YR</t>
  </si>
  <si>
    <t>ZS-VM-7-1YR</t>
  </si>
  <si>
    <t>ZS-VM-8-1YR</t>
  </si>
  <si>
    <t>Visitor Management Two Years PrePay</t>
  </si>
  <si>
    <t>ZS-VM-1-2YR</t>
  </si>
  <si>
    <t>ZS-VM-2-2YR</t>
  </si>
  <si>
    <t>ZS-VM-3-2YR</t>
  </si>
  <si>
    <t>ZS-VM-4-2YR</t>
  </si>
  <si>
    <t>ZS-VM-5-2YR</t>
  </si>
  <si>
    <t>ZS-VM-6-2YR</t>
  </si>
  <si>
    <t>ZS-VM-7-2YR</t>
  </si>
  <si>
    <t>ZS-VM-8-2YR</t>
  </si>
  <si>
    <t>Visitor Management Three Years PrePay</t>
  </si>
  <si>
    <t>ZS-VM-1-3YR</t>
  </si>
  <si>
    <t>ZS-VM-2-3YR</t>
  </si>
  <si>
    <t>ZS-VM-3-3YR</t>
  </si>
  <si>
    <t>ZS-VM-4-3YR</t>
  </si>
  <si>
    <t>ZS-VM-5-3YR</t>
  </si>
  <si>
    <t>ZS-VM-6-3YR</t>
  </si>
  <si>
    <t>ZS-VM-7-3YR</t>
  </si>
  <si>
    <t>ZS-VM-8-3YR</t>
  </si>
  <si>
    <t>Zoom Clips Plus Monthly</t>
  </si>
  <si>
    <t>ZM-CLPS-1-MTH</t>
  </si>
  <si>
    <t>Zoom Clips Plus Annual</t>
  </si>
  <si>
    <t>ZM-CLPS-1-1YR</t>
  </si>
  <si>
    <t>Zoom Clips Plus Two Years PrePay</t>
  </si>
  <si>
    <t>ZM-CLPS-1-2YR</t>
  </si>
  <si>
    <t>Zoom Clips Plus Three Years PrePay</t>
  </si>
  <si>
    <t>ZM-CLPS-1-3YR</t>
  </si>
  <si>
    <t xml:space="preserve">Zoom Phone Pro Monthly </t>
  </si>
  <si>
    <t>ZP-PRO-1-MTH</t>
  </si>
  <si>
    <t>ZP-PRO-10-MTH</t>
  </si>
  <si>
    <t>ZP-PRO-100-MTH</t>
  </si>
  <si>
    <t>ZP-PRO-500-MTH</t>
  </si>
  <si>
    <t>ZP-PRO-1K-MTH</t>
  </si>
  <si>
    <t>ZP-PRO-2500-MTH</t>
  </si>
  <si>
    <t>ZP-PRO-5K-MTH</t>
  </si>
  <si>
    <t>ZP-PRO-7500-MTH</t>
  </si>
  <si>
    <t>ZP-PRO-10K-MTH</t>
  </si>
  <si>
    <t>ZP-PRO-25K-MTH</t>
  </si>
  <si>
    <t>Zoom Phone Pro Annual</t>
  </si>
  <si>
    <t>PAR1-ZPPBX-Pro-1Y</t>
  </si>
  <si>
    <t>PAR2-ZPPBX-Pro-1Y</t>
  </si>
  <si>
    <t>PAR3-ZPPBX-Pro-1Y</t>
  </si>
  <si>
    <t>PAR4-ZPPBX-Pro-1Y</t>
  </si>
  <si>
    <t>PAR5-ZPPBX-Pro-1Y</t>
  </si>
  <si>
    <t>PAR6-ZPPBX-Pro-1Y</t>
  </si>
  <si>
    <t>PAR7-ZPPBX-Pro-1Y</t>
  </si>
  <si>
    <t>PAR8-ZPPBX-Pro-1Y</t>
  </si>
  <si>
    <t>PAR9-ZPPBX-Pro-1Y</t>
  </si>
  <si>
    <t>PAR10-ZPPBX-Pro-1Y</t>
  </si>
  <si>
    <t>Zoom Phone Pro Two Year Prepay</t>
  </si>
  <si>
    <t>PAR1-ZPPBX-Pro-2Y</t>
  </si>
  <si>
    <t>PAR2-ZPPBX-Pro-2Y</t>
  </si>
  <si>
    <t>PAR3-ZPPBX-Pro-2Y</t>
  </si>
  <si>
    <t>PAR4-ZPPBX-Pro-2Y</t>
  </si>
  <si>
    <t>PAR5-ZPPBX-Pro-2Y</t>
  </si>
  <si>
    <t>PAR6-ZPPBX-Pro-2Y</t>
  </si>
  <si>
    <t>PAR7-ZPPBX-Pro-2Y</t>
  </si>
  <si>
    <t>PAR8-ZPPBX-Pro-2Y</t>
  </si>
  <si>
    <t>PAR9-ZPPBX-Pro-2Y</t>
  </si>
  <si>
    <t>PAR10-ZPPBX-Pro-2Y</t>
  </si>
  <si>
    <t>Zoom Phone Pro Three Year Prepay</t>
  </si>
  <si>
    <t>PAR1-ZPPBX-Pro-3Y</t>
  </si>
  <si>
    <t>PAR2-ZPPBX-Pro-3Y</t>
  </si>
  <si>
    <t>PAR3-ZPPBX-Pro-3Y</t>
  </si>
  <si>
    <t>PAR4-ZPPBX-Pro-3Y</t>
  </si>
  <si>
    <t>PAR5-ZPPBX-Pro-3Y</t>
  </si>
  <si>
    <t>PAR6-ZPPBX-Pro-3Y</t>
  </si>
  <si>
    <t>PAR7-ZPPBX-Pro-3Y</t>
  </si>
  <si>
    <t>PAR8-ZPPBX-Pro-3Y</t>
  </si>
  <si>
    <t>PAR9-ZPPBX-Pro-3Y</t>
  </si>
  <si>
    <t>PAR10-ZPPBX-Pro-3Y</t>
  </si>
  <si>
    <t>Zoom Phone Common Area Annual</t>
  </si>
  <si>
    <t>PAR1-ZP-COMM-1YR</t>
  </si>
  <si>
    <t>PAR2-ZP-COMM-1YR</t>
  </si>
  <si>
    <t>PAR3-ZP-COMM-1YR</t>
  </si>
  <si>
    <t>PAR4-ZP-COMM-1YR</t>
  </si>
  <si>
    <t>PAR5-ZP-COMM-1YR</t>
  </si>
  <si>
    <t>PAR6-ZP-COMM-1YR</t>
  </si>
  <si>
    <t>PAR7-ZP-COMM-1YR</t>
  </si>
  <si>
    <t>PAR8-ZP-COMM-1YR</t>
  </si>
  <si>
    <t>PAR9-ZP-COMM-1YR</t>
  </si>
  <si>
    <t>PAR10-ZP-COMM-1YR</t>
  </si>
  <si>
    <t>Zoom Phone Common Area 2 Year Pre Pay</t>
  </si>
  <si>
    <t>PAR1-ZP-COMM-2YR</t>
  </si>
  <si>
    <t>PAR2-ZP-COMM-2YR</t>
  </si>
  <si>
    <t>PAR3-ZP-COMM-2YR</t>
  </si>
  <si>
    <t>PAR4-ZP-COMM-2YR</t>
  </si>
  <si>
    <t>PAR5-ZP-COMM-2YR</t>
  </si>
  <si>
    <t>PAR6-ZP-COMM-2YR</t>
  </si>
  <si>
    <t>PAR7-ZP-COMM-2YR</t>
  </si>
  <si>
    <t>PAR8-ZP-COMM-2YR</t>
  </si>
  <si>
    <t>PAR9-ZP-COMM-2YR</t>
  </si>
  <si>
    <t>PAR10-ZP-COMM-2YR</t>
  </si>
  <si>
    <t>Zoom Phone Common Area 3 Year Pre Pay</t>
  </si>
  <si>
    <t>PAR1-ZP-COMM-3YR</t>
  </si>
  <si>
    <t>PAR2-ZP-COMM-3YR</t>
  </si>
  <si>
    <t>PAR3-ZP-COMM-3YR</t>
  </si>
  <si>
    <t>PAR4-ZP-COMM-3YR</t>
  </si>
  <si>
    <t>PAR5-ZP-COMM-3YR</t>
  </si>
  <si>
    <t>PAR6-ZP-COMM-3YR</t>
  </si>
  <si>
    <t>PAR7-ZP-COMM-3YR</t>
  </si>
  <si>
    <t>PAR8-ZP-COMM-3YR</t>
  </si>
  <si>
    <t>PAR9-ZP-COMM-3YR</t>
  </si>
  <si>
    <t>PAR10-ZP-COMM-3YR</t>
  </si>
  <si>
    <t xml:space="preserve">Zoom Phone Common Area Monthly </t>
  </si>
  <si>
    <t>ZP-CAP-1-MTH</t>
  </si>
  <si>
    <t>ZP-CAP-10-MTH</t>
  </si>
  <si>
    <t>ZP-CAP-100-MTH</t>
  </si>
  <si>
    <t>ZP-CAP-500-MTH</t>
  </si>
  <si>
    <t>ZP-CAP-1K-MTH</t>
  </si>
  <si>
    <t>ZP-CAP-2500-MTH</t>
  </si>
  <si>
    <t>ZP-CAP-5K-MTH</t>
  </si>
  <si>
    <t>ZP-CAP-7500-MTH</t>
  </si>
  <si>
    <t>ZP-CAP-10K-MTH</t>
  </si>
  <si>
    <t>ZP-CAP-25K-MTH</t>
  </si>
  <si>
    <t>Zoom Phone Power Pack Annual</t>
  </si>
  <si>
    <t>ZP-PWP-1-1YP</t>
  </si>
  <si>
    <t>ZP-PWP-10-1YP</t>
  </si>
  <si>
    <t>ZP-PWP-100-1YP</t>
  </si>
  <si>
    <t>ZP-PWP-500-1YP</t>
  </si>
  <si>
    <t>ZP-PWP-1K-1YP</t>
  </si>
  <si>
    <t>ZP-PWP-2500-1YP</t>
  </si>
  <si>
    <t>ZP-PWP-5K-1YP</t>
  </si>
  <si>
    <t>ZP-PWP-7500-1YP</t>
  </si>
  <si>
    <t>ZP-PWP-10K-1YP</t>
  </si>
  <si>
    <t>ZP-PWP-25K-1YP</t>
  </si>
  <si>
    <t>Zoom Phone Power Pack Add-On</t>
  </si>
  <si>
    <t>PAR-ZP-POWERP-MTH</t>
  </si>
  <si>
    <t>Zoom Phone Power Pack Monthly</t>
  </si>
  <si>
    <t>ZP-PWP-1-MTH</t>
  </si>
  <si>
    <t>ZP-PWP-10-MTH</t>
  </si>
  <si>
    <t>ZP-PWP-100-MTH</t>
  </si>
  <si>
    <t>ZP-PWP-500-MTH</t>
  </si>
  <si>
    <t>ZP-PWP-1K-MTH</t>
  </si>
  <si>
    <t>ZP-PWP-2500-MTH</t>
  </si>
  <si>
    <t>ZP-PWP-5K-MTH</t>
  </si>
  <si>
    <t>ZP-PWP-7500-MTH</t>
  </si>
  <si>
    <t>ZP-PWP-10K-MTH</t>
  </si>
  <si>
    <t>ZP-PWP-25K-MTH</t>
  </si>
  <si>
    <t>Zoom Phone Power Pack Three Year Prepay</t>
  </si>
  <si>
    <t>ZP-PWP-1-3YP</t>
  </si>
  <si>
    <t>ZP-PWP-10-3YP</t>
  </si>
  <si>
    <t>ZP-PWP-100-3YP</t>
  </si>
  <si>
    <t>ZP-PWP-500-3YP</t>
  </si>
  <si>
    <t>ZP-PWP-1K-3YP</t>
  </si>
  <si>
    <t>ZP-PWP-2500-3YP</t>
  </si>
  <si>
    <t>ZP-PWP-5K-3YP</t>
  </si>
  <si>
    <t>ZP-PWP-7500-3YP</t>
  </si>
  <si>
    <t>ZP-PWP-10K-3YP</t>
  </si>
  <si>
    <t>ZP-PWP-25K-3YP</t>
  </si>
  <si>
    <t xml:space="preserve">Zoom Phone Power Pack Two Year Prepay </t>
  </si>
  <si>
    <t>ZP-PWP-1-2YP</t>
  </si>
  <si>
    <t>ZP-PWP-10-2YP</t>
  </si>
  <si>
    <t>ZP-PWP-100-2YP</t>
  </si>
  <si>
    <t>ZP-PWP-500-2YP</t>
  </si>
  <si>
    <t>ZP-PWP-1K-2YP</t>
  </si>
  <si>
    <t>ZP-PWP-2500-2YP</t>
  </si>
  <si>
    <t>ZP-PWP-5K-2YP</t>
  </si>
  <si>
    <t>ZP-PWP-7500-2YP</t>
  </si>
  <si>
    <t>ZP-PWP-10K-2YP</t>
  </si>
  <si>
    <t>ZP-PWP-25K-2YP</t>
  </si>
  <si>
    <t>Zoom Phone Pay As You Go Usage</t>
  </si>
  <si>
    <t>ZP-PAYG-USG</t>
  </si>
  <si>
    <t>Zoom Phone Pay As You Go</t>
  </si>
  <si>
    <t>ZP-PAYG-RCR</t>
  </si>
  <si>
    <t>Zoom Phone Pay As You Go Usage - Overage Fee</t>
  </si>
  <si>
    <t>ZP-PAYG-USG-OVG</t>
  </si>
  <si>
    <t>Zoom Meetings Pro and Zoom Phone Pro Annual</t>
  </si>
  <si>
    <t>ZU-ZMP-ZPP-1-1YP</t>
  </si>
  <si>
    <t>Zoom Meetings Pro and Zoom Phone Pro Monthly</t>
  </si>
  <si>
    <t>ZU-ZMP-ZPP-1-MTH</t>
  </si>
  <si>
    <t>Zoom Meetings Pro and Zoom Phone Pro Three Year Prepay</t>
  </si>
  <si>
    <t>ZU-ZMP-ZPP-1-3YP</t>
  </si>
  <si>
    <t>Zoom Meetings Pro and Zoom Phone Pro Two Year Prepay</t>
  </si>
  <si>
    <t>ZU-ZMP-ZPP-1-2YP</t>
  </si>
  <si>
    <t>Zoom Meetings Business and Zoom Phone Pro Annual</t>
  </si>
  <si>
    <t>ZU-ZMB-ZPP-10-1YP</t>
  </si>
  <si>
    <t>Zoom Meetings Business and Zoom Phone Pro Monthly</t>
  </si>
  <si>
    <t>ZU-ZMB-ZPP-10-MTH</t>
  </si>
  <si>
    <t>Zoom Meetings Business and Zoom Phone Pro Three Year Prepay</t>
  </si>
  <si>
    <t>ZU-ZMB-ZPP-10-3YP</t>
  </si>
  <si>
    <t>Zoom Meetings Business and Zoom Phone Pro Two Year Prepay</t>
  </si>
  <si>
    <t>ZU-ZMB-ZPP-10-2YP</t>
  </si>
  <si>
    <t>Zoom Meetings Enterprise and Zoom Phone Pro Annual</t>
  </si>
  <si>
    <t>ZU-ZME-ZPP-1-1YP</t>
  </si>
  <si>
    <t>ZU-ZME-ZPP-500-1YP</t>
  </si>
  <si>
    <t>ZU-ZME-ZPP-1K-1YP</t>
  </si>
  <si>
    <t>ZU-ZME-ZPP-2500-1YP</t>
  </si>
  <si>
    <t>ZU-ZME-ZPP-5K-1YP</t>
  </si>
  <si>
    <t>ZU-ZME-ZPP-7500-1YP</t>
  </si>
  <si>
    <t>ZU-ZME-ZPP-10K-1YP</t>
  </si>
  <si>
    <t>ZU-ZME-ZPP-25K-1YP</t>
  </si>
  <si>
    <t>Zoom Meetings Enterprise and Zoom Phone Pro Monthly</t>
  </si>
  <si>
    <t>ZU-ZME-ZPP-1-MTH</t>
  </si>
  <si>
    <t>ZU-ZME-ZPP-500-MTH</t>
  </si>
  <si>
    <t>ZU-ZME-ZPP-1K-MTH</t>
  </si>
  <si>
    <t>ZU-ZME-ZPP-2500-MTH</t>
  </si>
  <si>
    <t>ZU-ZME-ZPP-5K-MTH</t>
  </si>
  <si>
    <t>ZU-ZME-ZPP-7500-MTH</t>
  </si>
  <si>
    <t>ZU-ZME-ZPP-10K-MTH</t>
  </si>
  <si>
    <t>ZU-ZME-ZPP-25K-MTH</t>
  </si>
  <si>
    <t>Zoom Meetings Enterprise and Zoom Phone Pro Three Year Prepay</t>
  </si>
  <si>
    <t>ZU-ZME-ZPP-1-3YP</t>
  </si>
  <si>
    <t>ZU-ZME-ZPP-500-3YP</t>
  </si>
  <si>
    <t>ZU-ZME-ZPP-1K-3YP</t>
  </si>
  <si>
    <t>ZU-ZME-ZPP-2500-3YP</t>
  </si>
  <si>
    <t>ZU-ZME-ZPP-5K-3YP</t>
  </si>
  <si>
    <t>ZU-ZME-ZPP-7500-3YP</t>
  </si>
  <si>
    <t>ZU-ZME-ZPP-10K-3YP</t>
  </si>
  <si>
    <t>ZU-ZME-ZPP-25K-3YP</t>
  </si>
  <si>
    <t>Zoom Meetings Enterprise and Zoom Phone Pro Two Year Prepay</t>
  </si>
  <si>
    <t>ZU-ZME-ZPP-1-2YP</t>
  </si>
  <si>
    <t>ZU-ZME-ZPP-500-2YP</t>
  </si>
  <si>
    <t>ZU-ZME-ZPP-1K-2YP</t>
  </si>
  <si>
    <t>ZU-ZME-ZPP-2500-2YP</t>
  </si>
  <si>
    <t>ZU-ZME-ZPP-5K-2YP</t>
  </si>
  <si>
    <t>ZU-ZME-ZPP-7500-2YP</t>
  </si>
  <si>
    <t>ZU-ZME-ZPP-10K-2YP</t>
  </si>
  <si>
    <t>ZU-ZME-ZPP-25K-2YP</t>
  </si>
  <si>
    <t xml:space="preserve">Zoom Workplace Enterprise Monthly </t>
  </si>
  <si>
    <t>Z1-ENT-10-MO</t>
  </si>
  <si>
    <t>Z1-ENT-250-MO</t>
  </si>
  <si>
    <t>Z1-ENT-500-MO</t>
  </si>
  <si>
    <t>Z1-ENT-1K-MO</t>
  </si>
  <si>
    <t>Z1-ENT-2500-MO</t>
  </si>
  <si>
    <t>Z1-ENT-5K-MO</t>
  </si>
  <si>
    <t>Z1-ENT-10K-MO</t>
  </si>
  <si>
    <t>Z1-ENT-25K-MO</t>
  </si>
  <si>
    <t>Zoom Workplace Enterprise Annual</t>
  </si>
  <si>
    <t>Z1-ENT-10-1YP</t>
  </si>
  <si>
    <t>Z1-ENT-250-1YP</t>
  </si>
  <si>
    <t>Z1-ENT-500-1YP</t>
  </si>
  <si>
    <t>Z1-ENT-1K-1YP</t>
  </si>
  <si>
    <t>Z1-ENT-2500-1YP</t>
  </si>
  <si>
    <t>Z1-ENT-5K-1YP</t>
  </si>
  <si>
    <t>Z1-ENT-10K-1YP</t>
  </si>
  <si>
    <t>Z1-ENT-25K-1YP</t>
  </si>
  <si>
    <t>Zoom Workplace Enterprise Two Year Prepay</t>
  </si>
  <si>
    <t>Z1-ENT-10-2YP</t>
  </si>
  <si>
    <t>Z1-ENT-250-2YP</t>
  </si>
  <si>
    <t>Z1-ENT-500-2YP</t>
  </si>
  <si>
    <t>Z1-ENT-1K-2YP</t>
  </si>
  <si>
    <t>Z1-ENT-2500-2YP</t>
  </si>
  <si>
    <t>Z1-ENT-5K-2YP</t>
  </si>
  <si>
    <t>Z1-ENT-10K-2YP</t>
  </si>
  <si>
    <t>Z1-ENT-25K-2YP</t>
  </si>
  <si>
    <t xml:space="preserve">Zoom Workplace Enterprise Three Year Prepay </t>
  </si>
  <si>
    <t>Z1-ENT-10-3YP</t>
  </si>
  <si>
    <t>Z1-ENT-250-3YP</t>
  </si>
  <si>
    <t>Z1-ENT-500-3YP</t>
  </si>
  <si>
    <t>Z1-ENT-1K-3YP</t>
  </si>
  <si>
    <t>Z1-ENT-2500-3YP</t>
  </si>
  <si>
    <t>Zoom Workplace Enterprise Three Year Prepay</t>
  </si>
  <si>
    <t>Z1-ENT-5K-3YP</t>
  </si>
  <si>
    <t>Z1-ENT-10K-3YP</t>
  </si>
  <si>
    <t>Z1-ENT-25K-3YP</t>
  </si>
  <si>
    <t>Zoom Workplace Enterprise Plus Monthly</t>
  </si>
  <si>
    <t>Z1-ENTP-50-MO</t>
  </si>
  <si>
    <t>Z1-ENTP-250-MO</t>
  </si>
  <si>
    <t>Z1-ENTP-500-MO</t>
  </si>
  <si>
    <t>Z1-ENTP-1K-MO</t>
  </si>
  <si>
    <t>Z1-ENTP-2500-MO</t>
  </si>
  <si>
    <t>Z1-ENTP-5K-MO</t>
  </si>
  <si>
    <t>Z1-ENTP-10K-MO</t>
  </si>
  <si>
    <t>Z1-ENTP-25K-MO</t>
  </si>
  <si>
    <t>Zoom Workplace Enterprise Plus Annual</t>
  </si>
  <si>
    <t>Z1-ENTP-50-1YP</t>
  </si>
  <si>
    <t>Z1-ENTP-250-1YP</t>
  </si>
  <si>
    <t>Z1-ENTP-500-1YP</t>
  </si>
  <si>
    <t>Z1-ENTP-1K-1YP</t>
  </si>
  <si>
    <t>Z1-ENTP-2500-1YP</t>
  </si>
  <si>
    <t>Z1-ENTP-5K-1YP</t>
  </si>
  <si>
    <t>Z1-ENTP-10K-1YP</t>
  </si>
  <si>
    <t>Z1-ENTP-25K-1YP</t>
  </si>
  <si>
    <t>Zoom Workplace Enterprise Plus 2 Year Prepay</t>
  </si>
  <si>
    <t>Z1-ENTP-50-2YP</t>
  </si>
  <si>
    <t>Z1-ENTP-250-2YP</t>
  </si>
  <si>
    <t>Z1-ENTP-500-2YP</t>
  </si>
  <si>
    <t>Z1-ENTP-1K-2YP</t>
  </si>
  <si>
    <t>Z1-ENTP-2500-2YP</t>
  </si>
  <si>
    <t>Z1-ENTP-5K-2YP</t>
  </si>
  <si>
    <t>Z1-ENTP-10K-2YP</t>
  </si>
  <si>
    <t>Z1-ENTP-25K-2YP</t>
  </si>
  <si>
    <t>Zoom Workplace Enterprise Plus 3 Year Prepay</t>
  </si>
  <si>
    <t>Z1-ENTP-50-3YP</t>
  </si>
  <si>
    <t>Z1-ENTP-250-3YP</t>
  </si>
  <si>
    <t>Z1-ENTP-500-3YP</t>
  </si>
  <si>
    <t>Z1-ENTP-1K-3YP</t>
  </si>
  <si>
    <t>Z1-ENTP-2500-3YP</t>
  </si>
  <si>
    <t>Z1-ENTP-5K-3YP</t>
  </si>
  <si>
    <t>Z1-ENTP-10K-3YP</t>
  </si>
  <si>
    <t>Z1-ENTP-25K-3YP</t>
  </si>
  <si>
    <t>Zoom One for Education Enterprise Plus Annual</t>
  </si>
  <si>
    <t>Z1-EDU-ENTP-1YP</t>
  </si>
  <si>
    <t>Zoom Phone Hybrid Monthly</t>
  </si>
  <si>
    <t>ZN-ZP-HB-1-MTH</t>
  </si>
  <si>
    <t>Zoom Phone Hybrid Annual</t>
  </si>
  <si>
    <t>ZN-ZP-HB-1-1YP</t>
  </si>
  <si>
    <t>Zoom Phone Hybrid Two Years Prepay</t>
  </si>
  <si>
    <t>ZN-ZP-HB-1-2YP</t>
  </si>
  <si>
    <t>Zoom Phone Hybrid Three Years Prepay</t>
  </si>
  <si>
    <t>ZN-ZP-HB-1-3YP</t>
  </si>
  <si>
    <t>Zoom Phone for Microsoft Teams Monthly</t>
  </si>
  <si>
    <t>ZP-MT-1-MO</t>
  </si>
  <si>
    <t>Zoom Phone for Microsoft Teams Annual</t>
  </si>
  <si>
    <t>ZP-MT-1-1Y</t>
  </si>
  <si>
    <t>Zoom Phone for Microsoft Teams Two Years</t>
  </si>
  <si>
    <t>ZP-MT-1-2Y</t>
  </si>
  <si>
    <t>Zoom Phone for Microsoft Teams Three Years</t>
  </si>
  <si>
    <t>ZP-MT-1-3Y</t>
  </si>
  <si>
    <t>Zoom Phone US/Canada Unlimited Calling Named User Monthly</t>
  </si>
  <si>
    <t>ZP-USCA-UN-1-MTH</t>
  </si>
  <si>
    <t>ZP-USCA-UN-10-MTH</t>
  </si>
  <si>
    <t>ZP-USCA-UN-100-MTH</t>
  </si>
  <si>
    <t>ZP-USCA-UN-500-MTH</t>
  </si>
  <si>
    <t>ZP-USCA-UN-1K-MTH</t>
  </si>
  <si>
    <t>ZP-USCA-UN-2500-MTH</t>
  </si>
  <si>
    <t>ZP-USCA-UN-5K-MTH</t>
  </si>
  <si>
    <t>ZP-USCA-UN-7500-MTH</t>
  </si>
  <si>
    <t>ZP-USCA-UN-10K-MTH</t>
  </si>
  <si>
    <t>ZP-USCA-UN-25K-MTH</t>
  </si>
  <si>
    <t>Up</t>
  </si>
  <si>
    <t>Zoom Phone US/Canada Unlimited Calling Named User Annual</t>
  </si>
  <si>
    <t>ZP-USCA-UN-1-1YP</t>
  </si>
  <si>
    <t>ZP-USCA-UN-10-1YP</t>
  </si>
  <si>
    <t>ZP-USCA-UN-100-1YP</t>
  </si>
  <si>
    <t>ZP-USCA-UN-500-1YP</t>
  </si>
  <si>
    <t>ZP-USCA-UN-1K-1YP</t>
  </si>
  <si>
    <t>ZP-USCA-UN-2500-1YP</t>
  </si>
  <si>
    <t>ZP-USCA-UN-5K-1YP</t>
  </si>
  <si>
    <t>ZP-USCA-UN-7500-1YP</t>
  </si>
  <si>
    <t>ZP-USCA-UN-10K-1YP</t>
  </si>
  <si>
    <t>ZP-USCA-UN-25K-1YP</t>
  </si>
  <si>
    <t>Zoom Phone US/Canada Unlimited Calling Named User Two Year Prepay</t>
  </si>
  <si>
    <t>ZP-USCA-UN-1-2YP</t>
  </si>
  <si>
    <t>ZP-USCA-UN-10-2YP</t>
  </si>
  <si>
    <t>ZP-USCA-UN-100-2YP</t>
  </si>
  <si>
    <t>ZP-USCA-UN-500-2YP</t>
  </si>
  <si>
    <t>ZP-USCA-UN-1K-2YP</t>
  </si>
  <si>
    <t>ZP-USCA-UN-2500-2YP</t>
  </si>
  <si>
    <t>ZP-USCA-UN-5K-2YP</t>
  </si>
  <si>
    <t>ZP-USCA-UN-7500-2YP</t>
  </si>
  <si>
    <t>ZP-USCA-UN-10K-2YP</t>
  </si>
  <si>
    <t>ZP-USCA-UN-25K-2YP</t>
  </si>
  <si>
    <t>Zoom Phone US/Canada Unlimited Calling Named User Three Year Prepay</t>
  </si>
  <si>
    <t>ZP-USCA-UN-1-3YP</t>
  </si>
  <si>
    <t>ZP-USCA-UN-10-3YP</t>
  </si>
  <si>
    <t>ZP-USCA-UN-100-3YP</t>
  </si>
  <si>
    <t>ZP-USCA-UN-500-3YP</t>
  </si>
  <si>
    <t>ZP-USCA-UN-1K-3YP</t>
  </si>
  <si>
    <t>ZP-USCA-UN-2500-3YP</t>
  </si>
  <si>
    <t>ZP-USCA-UN-5K-3YP</t>
  </si>
  <si>
    <t>ZP-USCA-UN-7500-3YP</t>
  </si>
  <si>
    <t>ZP-USCA-UN-10K-3YP</t>
  </si>
  <si>
    <t>ZP-USCA-UN-25K-3YP</t>
  </si>
  <si>
    <t>Zoom Phone US/Canada Telephone Number Monthly</t>
  </si>
  <si>
    <t>ZP-USCA-TN-1-MTH</t>
  </si>
  <si>
    <t>ZP-USCA-TN-10-MTH</t>
  </si>
  <si>
    <t>ZP-USCA-TN-100-MTH</t>
  </si>
  <si>
    <t>ZP-USCA-TN-500-MTH</t>
  </si>
  <si>
    <t>ZP-USCA-TN-1K-MTH</t>
  </si>
  <si>
    <t>ZP-USCA-TN-2500-MTH</t>
  </si>
  <si>
    <t>ZP-USCA-TN-5K-MTH</t>
  </si>
  <si>
    <t>ZP-USCA-TN-7500-MTH</t>
  </si>
  <si>
    <t>ZP-USCA-TN-10K-MTH</t>
  </si>
  <si>
    <t>ZP-USCA-TN-25000-MTH</t>
  </si>
  <si>
    <t>Zoom Phone US/Canada Telephone Number Annual</t>
  </si>
  <si>
    <t>ZP-USCA-TN-1-1YP</t>
  </si>
  <si>
    <t>ZP-USCA-TN-10-1YP</t>
  </si>
  <si>
    <t>ZP-USCA-TN-100-1YP</t>
  </si>
  <si>
    <t>ZP-USCA-TN-500-1YP</t>
  </si>
  <si>
    <t>ZP-USCA-TN-1K-1YP</t>
  </si>
  <si>
    <t>ZP-USCA-TN-2500-1YP</t>
  </si>
  <si>
    <t>ZP-USCA-TN-5K-1YP</t>
  </si>
  <si>
    <t>ZP-USCA-TN-7500-1YP</t>
  </si>
  <si>
    <t>ZP-USCA-TN-10K-1YP</t>
  </si>
  <si>
    <t>ZP-USCA-TN-25000-1YP</t>
  </si>
  <si>
    <t>Zoom Phone US/Canada Telephone Number 2 Year Prepay</t>
  </si>
  <si>
    <t>ZP-USCA-TN-1-2YP</t>
  </si>
  <si>
    <t>ZP-USCA-TN-10-2YP</t>
  </si>
  <si>
    <t>ZP-USCA-TN-100-2YP</t>
  </si>
  <si>
    <t>ZP-USCA-TN-500-2YP</t>
  </si>
  <si>
    <t>ZP-USCA-TN-1K-2YP</t>
  </si>
  <si>
    <t>ZP-USCA-TN-2500-2YP</t>
  </si>
  <si>
    <t>ZP-USCA-TN-5K-2YP</t>
  </si>
  <si>
    <t>ZP-USCA-TN-7500-2YP</t>
  </si>
  <si>
    <t>ZP-USCA-TN-10K-2YP</t>
  </si>
  <si>
    <t>ZP-USCA-TN-25000-2YP</t>
  </si>
  <si>
    <t>Zoom Phone US/Canada Telephone Number 3 Year Prepay</t>
  </si>
  <si>
    <t>ZP-USCA-TN-1-3YP</t>
  </si>
  <si>
    <t>ZP-USCA-TN-10-3YP</t>
  </si>
  <si>
    <t>ZP-USCA-TN-100-3YP</t>
  </si>
  <si>
    <t>ZP-USCA-TN-500-3YP</t>
  </si>
  <si>
    <t>ZP-USCA-TN-1K-3YP</t>
  </si>
  <si>
    <t>ZP-USCA-TN-2500-3YP</t>
  </si>
  <si>
    <t>ZP-USCA-TN-5K-3YP</t>
  </si>
  <si>
    <t>ZP-USCA-TN-7500-3YP</t>
  </si>
  <si>
    <t>ZP-USCA-TN-10K-3YP</t>
  </si>
  <si>
    <t>ZP-USCA-TN-25000-3YP</t>
  </si>
  <si>
    <t>Zoom Phone US/Canada Toll Free Number Annual</t>
  </si>
  <si>
    <t>ZP-USCA-TF-1-1YP</t>
  </si>
  <si>
    <t>ZP-USCA-TF-10-1YP</t>
  </si>
  <si>
    <t>ZP-USCA-TF-100-1YP</t>
  </si>
  <si>
    <t>Zoom Phone US/Canada Toll Free Number Monthly</t>
  </si>
  <si>
    <t>ZP-USCA-TF-1-MTH</t>
  </si>
  <si>
    <t>ZP-USCA-TF-10-MTH</t>
  </si>
  <si>
    <t>ZP-USCA-TF-100-MTH</t>
  </si>
  <si>
    <t>Zoom Phone US/Canada Toll Free Number 3 Year Prepay</t>
  </si>
  <si>
    <t>ZP-USCA-TF-1-3YP</t>
  </si>
  <si>
    <t>ZP-USCA-TF-10-3YP</t>
  </si>
  <si>
    <t>ZP-USCA-TF-100-3YP</t>
  </si>
  <si>
    <t>Zoom Phone US/Canada Toll Free Number 2 Year Prepay</t>
  </si>
  <si>
    <t>ZP-USCA-TF-1-2YP</t>
  </si>
  <si>
    <t>ZP-USCA-TF-10-2YP</t>
  </si>
  <si>
    <t>ZP-USCA-TF-100-2YP</t>
  </si>
  <si>
    <t>Zoom Phone Pro with Phone Number and US/Canada Regional Metered Calling Plan Annual</t>
  </si>
  <si>
    <t>ZP-USCA-MT-1-1YP</t>
  </si>
  <si>
    <t>ZP-USCA-MT-10-1YP</t>
  </si>
  <si>
    <t>ZP-USCA-MT-100-1YP</t>
  </si>
  <si>
    <t>ZP-USCA-MT-500-1YP</t>
  </si>
  <si>
    <t>ZP-USCA-MT-1K-1YP</t>
  </si>
  <si>
    <t>ZP-USCA-MT-2500-1YP</t>
  </si>
  <si>
    <t>ZP-USCA-MT-5K-1YP</t>
  </si>
  <si>
    <t>ZP-USCA-MT-7500-1YP</t>
  </si>
  <si>
    <t>ZP-USCA-MT-10K-1YP</t>
  </si>
  <si>
    <t>ZP-USCA-MT-25K-1YP</t>
  </si>
  <si>
    <t>Zoom Phone Pro with Phone Number and US/Canada Regional Metered Calling Plan Monthly</t>
  </si>
  <si>
    <t>ZP-USCA-MT-1-MTH</t>
  </si>
  <si>
    <t>ZP-USCA-MT-10-MTH</t>
  </si>
  <si>
    <t>ZP-USCA-MT-100-MTH</t>
  </si>
  <si>
    <t>ZP-USCA-MT-500-MTH</t>
  </si>
  <si>
    <t>ZP-USCA-MT-1K-MTH</t>
  </si>
  <si>
    <t>ZP-USCA-MT-2500-MTH</t>
  </si>
  <si>
    <t>ZP-USCA-MT-5K-MTH</t>
  </si>
  <si>
    <t>ZP-USCA-MT-7500-MTH</t>
  </si>
  <si>
    <t>ZP-USCA-MT-10K-MTH</t>
  </si>
  <si>
    <t>ZP-USCA-MT-25K-MTH</t>
  </si>
  <si>
    <t>Zoom Phone Pro with Phone Number and US/Canada Regional Metered Calling Plan 3 Year Prepay</t>
  </si>
  <si>
    <t>ZP-USCA-MT-1-3YP</t>
  </si>
  <si>
    <t>ZP-USCA-MT-10-3YP</t>
  </si>
  <si>
    <t>ZP-USCA-MT-100-3YP</t>
  </si>
  <si>
    <t>ZP-USCA-MT-500-3YP</t>
  </si>
  <si>
    <t>ZP-USCA-MT-1K-3YP</t>
  </si>
  <si>
    <t>ZP-USCA-MT-2500-3YP</t>
  </si>
  <si>
    <t>ZP-USCA-MT-5K-3YP</t>
  </si>
  <si>
    <t>ZP-USCA-MT-7500-3YP</t>
  </si>
  <si>
    <t>ZP-USCA-MT-10K-3YP</t>
  </si>
  <si>
    <t>ZP-USCA-MT-25K-3YP</t>
  </si>
  <si>
    <t>Zoom Phone Pro with Phone Number and US/Canada Regional Metered Calling Plan 2 Year Prepay</t>
  </si>
  <si>
    <t>ZP-USCA-MT-1-2YP</t>
  </si>
  <si>
    <t>ZP-USCA-MT-10-2YP</t>
  </si>
  <si>
    <t>ZP-USCA-MT-100-2YP</t>
  </si>
  <si>
    <t>ZP-USCA-MT-500-2YP</t>
  </si>
  <si>
    <t>ZP-USCA-MT-1K-2YP</t>
  </si>
  <si>
    <t>ZP-USCA-MT-2500-2YP</t>
  </si>
  <si>
    <t>ZP-USCA-MT-5K-2YP</t>
  </si>
  <si>
    <t>ZP-USCA-MT-7500-2YP</t>
  </si>
  <si>
    <t>ZP-USCA-MT-10K-2YP</t>
  </si>
  <si>
    <t>ZP-USCA-MT-25K-2YP</t>
  </si>
  <si>
    <t>Zoom Phone UK/Ireland Unlimited Calling Named User Monthly</t>
  </si>
  <si>
    <t>ZP-UKI-UN-1-MTH</t>
  </si>
  <si>
    <t>ZP-UKI-UN-10-MTH</t>
  </si>
  <si>
    <t>ZP-UKI-UN-100-MTH</t>
  </si>
  <si>
    <t>ZP-UKI-UN-500-MTH</t>
  </si>
  <si>
    <t>ZP-UKI-UN-1K-MTH</t>
  </si>
  <si>
    <t>ZP-UKI-UN-2500-MTH</t>
  </si>
  <si>
    <t>ZP-UKI-UN-5K-MTH</t>
  </si>
  <si>
    <t>ZP-UKI-UN-7500-MTH</t>
  </si>
  <si>
    <t>ZP-UKI-UN-10K-MTH</t>
  </si>
  <si>
    <t>ZP-UKI-UN-25K-MTH</t>
  </si>
  <si>
    <t>Zoom Phone UK/Ireland Unlimited Calling Named User Annual</t>
  </si>
  <si>
    <t>ZP-UKI-UN-1-1YP</t>
  </si>
  <si>
    <t>ZP-UKI-UN-10-1YP</t>
  </si>
  <si>
    <t>ZP-UKI-UN-100-1YP</t>
  </si>
  <si>
    <t>ZP-UKI-UN-500-1YP</t>
  </si>
  <si>
    <t>ZP-UKI-UN-1K-1YP</t>
  </si>
  <si>
    <t>ZP-UKI-UN-2500-1YP</t>
  </si>
  <si>
    <t>ZP-UKI-UN-5K-1YP</t>
  </si>
  <si>
    <t>ZP-UKI-UN-7500-1YP</t>
  </si>
  <si>
    <t>ZP-UKI-UN-10K-1YP</t>
  </si>
  <si>
    <t>ZP-UKI-UN-25K-1YP</t>
  </si>
  <si>
    <t>Zoom Phone UK/Ireland Unlimited Calling Named User Two Year Prepay</t>
  </si>
  <si>
    <t>ZP-UKI-UN-1-2YP</t>
  </si>
  <si>
    <t>ZP-UKI-UN-10-2YP</t>
  </si>
  <si>
    <t>ZP-UKI-UN-100-2YP</t>
  </si>
  <si>
    <t>ZP-UKI-UN-500-2YP</t>
  </si>
  <si>
    <t>ZP-UKI-UN-1K-2YP</t>
  </si>
  <si>
    <t>ZP-UKI-UN-2500-2YP</t>
  </si>
  <si>
    <t>ZP-UKI-UN-5K-2YP</t>
  </si>
  <si>
    <t>ZP-UKI-UN-7500-2YP</t>
  </si>
  <si>
    <t>ZP-UKI-UN-10K-2YP</t>
  </si>
  <si>
    <t>ZP-UKI-UN-25K-2YP</t>
  </si>
  <si>
    <t>Zoom Phone UK/Ireland Unlimited Calling Named User Three Year Prepay</t>
  </si>
  <si>
    <t>ZP-UKI-UN-1-3YP</t>
  </si>
  <si>
    <t>ZP-UKI-UN-10-3YP</t>
  </si>
  <si>
    <t>ZP-UKI-UN-100-3YP</t>
  </si>
  <si>
    <t>ZP-UKI-UN-500-3YP</t>
  </si>
  <si>
    <t>ZP-UKI-UN-1K-3YP</t>
  </si>
  <si>
    <t>ZP-UKI-UN-2500-3YP</t>
  </si>
  <si>
    <t>ZP-UKI-UN-5K-3YP</t>
  </si>
  <si>
    <t>ZP-UKI-UN-7500-3YP</t>
  </si>
  <si>
    <t>ZP-UKI-UN-10K-3YP</t>
  </si>
  <si>
    <t>ZP-UKI-UN-25K-3YP</t>
  </si>
  <si>
    <t>Zoom Phone UK/Ireland Metered Calling Named User Annual</t>
  </si>
  <si>
    <t>ZP-UKI-MT-1-1YP</t>
  </si>
  <si>
    <t>ZP-UKI-MT-10-1YP</t>
  </si>
  <si>
    <t>ZP-UKI-MT-100-1YP</t>
  </si>
  <si>
    <t>ZP-UKI-MT-500-1YP</t>
  </si>
  <si>
    <t>ZP-UKI-MT-1K-1YP</t>
  </si>
  <si>
    <t>ZP-UKI-MT-2500-1YP</t>
  </si>
  <si>
    <t>ZP-UKI-MT-5K-1YP</t>
  </si>
  <si>
    <t>ZP-UKI-MT-7500-1YP</t>
  </si>
  <si>
    <t>ZP-UKI-MT-10K-1YP</t>
  </si>
  <si>
    <t>ZP-UKI-MT-25K-1YP</t>
  </si>
  <si>
    <t>Zoom Phone UK/Ireland Metered Calling Named User Monthly</t>
  </si>
  <si>
    <t>ZP-UKI-MT-1-MTH</t>
  </si>
  <si>
    <t>ZP-UKI-MT-10-MTH</t>
  </si>
  <si>
    <t>ZP-UKI-MT-100-MTH</t>
  </si>
  <si>
    <t>ZP-UKI-MT-500-MTH</t>
  </si>
  <si>
    <t>ZP-UKI-MT-1K-MTH</t>
  </si>
  <si>
    <t>ZP-UKI-MT-2500-MTH</t>
  </si>
  <si>
    <t>ZP-UKI-MT-5K-MTH</t>
  </si>
  <si>
    <t>ZP-UKI-MT-7500-MTH</t>
  </si>
  <si>
    <t>ZP-UKI-MT-10K-MTH</t>
  </si>
  <si>
    <t>ZP-UKI-MT-25K-MTH</t>
  </si>
  <si>
    <t>Zoom Phone UK/Ireland Metered Calling Named User Three Year Prepay</t>
  </si>
  <si>
    <t>ZP-UKI-MT-1-3YP</t>
  </si>
  <si>
    <t>ZP-UKI-MT-10-3YP</t>
  </si>
  <si>
    <t>ZP-UKI-MT-100-3YP</t>
  </si>
  <si>
    <t>ZP-UKI-MT-500-3YP</t>
  </si>
  <si>
    <t>ZP-UKI-MT-1K-3YP</t>
  </si>
  <si>
    <t>ZP-UKI-MT-2500-3YP</t>
  </si>
  <si>
    <t>ZP-UKI-MT-5K-3YP</t>
  </si>
  <si>
    <t>ZP-UKI-MT-7500-3YP</t>
  </si>
  <si>
    <t>ZP-UKI-MT-10K-3YP</t>
  </si>
  <si>
    <t>ZP-UKI-MT-25K-3YP</t>
  </si>
  <si>
    <t>Zoom Phone UK/Ireland Metered Calling Named User Two Year Prepay</t>
  </si>
  <si>
    <t>ZP-UKI-MT-1-2YP</t>
  </si>
  <si>
    <t>ZP-UKI-MT-10-2YP</t>
  </si>
  <si>
    <t>ZP-UKI-MT-100-2YP</t>
  </si>
  <si>
    <t>ZP-UKI-MT-500-2YP</t>
  </si>
  <si>
    <t>ZP-UKI-MT-1K-2YP</t>
  </si>
  <si>
    <t>ZP-UKI-MT-2500-2YP</t>
  </si>
  <si>
    <t>ZP-UKI-MT-5K-2YP</t>
  </si>
  <si>
    <t>ZP-UKI-MT-7500-2YP</t>
  </si>
  <si>
    <t>ZP-UKI-MT-10K-2YP</t>
  </si>
  <si>
    <t>ZP-UKI-MT-25K-2YP</t>
  </si>
  <si>
    <t>Zoom Phone UK/Ireland Telephone Number Annual</t>
  </si>
  <si>
    <t>ZP-UKI-TN-1-1YP</t>
  </si>
  <si>
    <t>ZP-UKI-TN-10-1YP</t>
  </si>
  <si>
    <t>ZP-UKI-TN-100-1YP</t>
  </si>
  <si>
    <t>ZP-UKI-TN-500-1YP</t>
  </si>
  <si>
    <t>ZP-UKI-TN-1K-1YP</t>
  </si>
  <si>
    <t>ZP-UKI-TN-2500-1YP</t>
  </si>
  <si>
    <t>ZP-UKI-TN-5K-1YP</t>
  </si>
  <si>
    <t>ZP-UKI-TN-7500-1YP</t>
  </si>
  <si>
    <t>ZP-UKI-TN-10K-1YP</t>
  </si>
  <si>
    <t>ZP-UKI-TN-25000-1YP</t>
  </si>
  <si>
    <t>Zoom Phone UK/Ireland Telephone Number Monthly</t>
  </si>
  <si>
    <t>ZP-UKI-TN-1-MTH</t>
  </si>
  <si>
    <t>ZP-UKI-TN-10-MTH</t>
  </si>
  <si>
    <t>ZP-UKI-TN-100-MTH</t>
  </si>
  <si>
    <t>ZP-UKI-TN-500-MTH</t>
  </si>
  <si>
    <t>ZP-UKI-TN-1K-MTH</t>
  </si>
  <si>
    <t>ZP-UKI-TN-2500-MTH</t>
  </si>
  <si>
    <t>ZP-UKI-TN-5K-MTH</t>
  </si>
  <si>
    <t>ZP-UKI-TN-7500-MTH</t>
  </si>
  <si>
    <t>ZP-UKI-TN-10K-MTH</t>
  </si>
  <si>
    <t>ZP-UKI-TN-25000-MTH</t>
  </si>
  <si>
    <t>Zoom Phone UK/Ireland Telephone Number 3 Year Prepay</t>
  </si>
  <si>
    <t>ZP-UKI-TN-1-3YP</t>
  </si>
  <si>
    <t>ZP-UKI-TN-10-3YP</t>
  </si>
  <si>
    <t>ZP-UKI-TN-100-3YP</t>
  </si>
  <si>
    <t>ZP-UKI-TN-500-3YP</t>
  </si>
  <si>
    <t>ZP-UKI-TN-1K-3YP</t>
  </si>
  <si>
    <t>ZP-UKI-TN-2500-3YP</t>
  </si>
  <si>
    <t>ZP-UKI-TN-5K-3YP</t>
  </si>
  <si>
    <t>ZP-UKI-TN-7500-3YP</t>
  </si>
  <si>
    <t>ZP-UKI-TN-10K-3YP</t>
  </si>
  <si>
    <t>ZP-UKI-TN-25000-3YP</t>
  </si>
  <si>
    <t>Zoom Phone UK/Ireland Telephone Number 2 Year Prepay</t>
  </si>
  <si>
    <t>ZP-UKI-TN-1-2YP</t>
  </si>
  <si>
    <t>ZP-UKI-TN-10-2YP</t>
  </si>
  <si>
    <t>ZP-UKI-TN-100-2YP</t>
  </si>
  <si>
    <t>ZP-UKI-TN-500-2YP</t>
  </si>
  <si>
    <t>ZP-UKI-TN-1K-2YP</t>
  </si>
  <si>
    <t>ZP-UKI-TN-2500-2YP</t>
  </si>
  <si>
    <t>ZP-UKI-TN-5K-2YP</t>
  </si>
  <si>
    <t>ZP-UKI-TN-7500-2YP</t>
  </si>
  <si>
    <t>ZP-UKI-TN-10K-2YP</t>
  </si>
  <si>
    <t>ZP-UKI-TN-25000-2YP</t>
  </si>
  <si>
    <t>Zoom Phone UK/Ireland Toll Free Number Annual</t>
  </si>
  <si>
    <t>ZP-UKI-TF-1-1YP</t>
  </si>
  <si>
    <t>ZP-UKI-TF-10-1YP</t>
  </si>
  <si>
    <t>ZP-UKI-TF-100-1YP</t>
  </si>
  <si>
    <t>Zoom Phone UK/Ireland Toll Free Number Monthly</t>
  </si>
  <si>
    <t>ZP-UKI-TF-1-MTH</t>
  </si>
  <si>
    <t>ZP-UKI-TF-10-MTH</t>
  </si>
  <si>
    <t>ZP-UKI-TF-100-MTH</t>
  </si>
  <si>
    <t>Zoom Phone UK/Ireland Toll Free Number 3 Year Prepay</t>
  </si>
  <si>
    <t>ZP-UKI-TF-1-3YP</t>
  </si>
  <si>
    <t>ZP-UKI-TF-10-3YP</t>
  </si>
  <si>
    <t>ZP-UKI-TF-100-3YP</t>
  </si>
  <si>
    <t>Zoom Phone UK/Ireland Toll Free Number 2 Year Prepay</t>
  </si>
  <si>
    <t>ZP-UKI-TF-1-2YP</t>
  </si>
  <si>
    <t>ZP-UKI-TF-10-2YP</t>
  </si>
  <si>
    <t>ZP-UKI-TF-100-2YP</t>
  </si>
  <si>
    <t>Zoom Phone Australia/New Zealand Unlimited Calling Named User Monthly</t>
  </si>
  <si>
    <t>PAR1-ZPC-AUNZ-UNLIM-MTH</t>
  </si>
  <si>
    <t>PAR2-ZPC-AUNZ-UNLIM-MTH</t>
  </si>
  <si>
    <t>PAR3-ZPC-AUNZ-UNLIM-MTH</t>
  </si>
  <si>
    <t>PAR4-ZPC-AUNZ-UNLIM-MTH</t>
  </si>
  <si>
    <t>PAR5-ZPC-AUNZ-UNLIM-MTH</t>
  </si>
  <si>
    <t>PAR6-ZPC-AUNZ-UNLIM-MTH</t>
  </si>
  <si>
    <t>PAR7-ZPC-AUNZ-UNLIM-MTH</t>
  </si>
  <si>
    <t>PAR8-ZPC-AUNZ-UNLIM-MTH</t>
  </si>
  <si>
    <t>PAR9-ZPC-AUNZ-UNLIM-MTH</t>
  </si>
  <si>
    <t>PAR10-ZPC-AUNZ-UNLIM-MTH</t>
  </si>
  <si>
    <t>Zoom Phone Australia/New Zealand Unlimited Calling Named User Annual</t>
  </si>
  <si>
    <t>PAR1-ZPC-AUNZ-Unlim-1Y</t>
  </si>
  <si>
    <t>PAR2-ZPC-AUNZ-Unlim-1Y</t>
  </si>
  <si>
    <t>PAR3-ZPC-AUNZ-Unlim-1Y</t>
  </si>
  <si>
    <t>PAR4-ZPC-AUNZ-Unlim-1Y</t>
  </si>
  <si>
    <t>PAR5-ZPC-AUNZ-Unlim-1Y</t>
  </si>
  <si>
    <t>PAR6-ZPC-AUNZ-Unlim-1Y</t>
  </si>
  <si>
    <t>PAR7-ZPC-AUNZ-Unlim-1Y</t>
  </si>
  <si>
    <t>PAR8-ZPC-AUNZ-Unlim-1Y</t>
  </si>
  <si>
    <t>PAR9-ZPC-AUNZ-Unlim-1Y</t>
  </si>
  <si>
    <t>PAR10-ZPC-AUNZ-Unlim-1Y</t>
  </si>
  <si>
    <t>Zoom Phone Australia/New Zealand Unlimited Calling Named User Two Year Prepay</t>
  </si>
  <si>
    <t>PAR1-ZPC-AUNZ-Unlim-2Y</t>
  </si>
  <si>
    <t>PAR2-ZPC-AUNZ-Unlim-2Y</t>
  </si>
  <si>
    <t>PAR3-ZPC-AUNZ-Unlim-2Y</t>
  </si>
  <si>
    <t>PAR4-ZPC-AUNZ-Unlim-2Y</t>
  </si>
  <si>
    <t>PAR5-ZPC-AUNZ-Unlim-2Y</t>
  </si>
  <si>
    <t>PAR6-ZPC-AUNZ-Unlim-2Y</t>
  </si>
  <si>
    <t>PAR7-ZPC-AUNZ-Unlim-2Y</t>
  </si>
  <si>
    <t>PAR8-ZPC-AUNZ-Unlim-2Y</t>
  </si>
  <si>
    <t>PAR9-ZPC-AUNZ-Unlim-2Y</t>
  </si>
  <si>
    <t>PAR10-ZPC-AUNZ-Unlim-2Y</t>
  </si>
  <si>
    <t>Zoom Phone Australia/New Zealand Unlimited Calling Named User Three Year Prepay</t>
  </si>
  <si>
    <t>PAR1-ZPC-AUNZ-Unlim-3Y</t>
  </si>
  <si>
    <t>PAR2-ZPC-AUNZ-Unlim-3Y</t>
  </si>
  <si>
    <t>PAR3-ZPC-AUNZ-Unlim-3Y</t>
  </si>
  <si>
    <t>PAR4-ZPC-AUNZ-Unlim-3Y</t>
  </si>
  <si>
    <t>PAR5-ZPC-AUNZ-Unlim-3Y</t>
  </si>
  <si>
    <t>PAR6-ZPC-AUNZ-Unlim-3Y</t>
  </si>
  <si>
    <t>PAR7-ZPC-AUNZ-Unlim-3Y</t>
  </si>
  <si>
    <t>PAR8-ZPC-AUNZ-Unlim-3Y</t>
  </si>
  <si>
    <t>PAR9-ZPC-AUNZ-Unlim-3Y</t>
  </si>
  <si>
    <t>PAR10-ZPC-AUNZ-Unlim-3Y</t>
  </si>
  <si>
    <t>Zoom Phone Australia Toll Free Number Annual</t>
  </si>
  <si>
    <t>ZP-AUS-TF-1-1YP</t>
  </si>
  <si>
    <t>ZP-AUS-TF-10-1YP</t>
  </si>
  <si>
    <t>ZP-AUS-TF-100-1YP</t>
  </si>
  <si>
    <t>Zoom Phone Australia Toll Free Number Monthly</t>
  </si>
  <si>
    <t>ZP-AUS-TF-1-MTH</t>
  </si>
  <si>
    <t>ZP-AUS-TF-10-MTH</t>
  </si>
  <si>
    <t>ZP-AUS-TF-100-MTH</t>
  </si>
  <si>
    <t>Zoom Phone Australia Toll Free Number 3 Year Prepay</t>
  </si>
  <si>
    <t>ZP-AUS-TF-1-3YP</t>
  </si>
  <si>
    <t>ZP-AUS-TF-10-3YP</t>
  </si>
  <si>
    <t>ZP-AUS-TF-100-3YP</t>
  </si>
  <si>
    <t>Zoom Phone Australia Toll Free Number 2 Year Prepay</t>
  </si>
  <si>
    <t>ZP-AUS-TF-1-2YP</t>
  </si>
  <si>
    <t>ZP-AUS-TF-10-2YP</t>
  </si>
  <si>
    <t>ZP-AUS-TF-100-2YP</t>
  </si>
  <si>
    <t>Zoom Phone Australia/New Zealand Metered Calling Named User Annual</t>
  </si>
  <si>
    <t>ZP-ANZ-MT-1-1YP</t>
  </si>
  <si>
    <t>ZP-ANZ-MT-10-1YP</t>
  </si>
  <si>
    <t>ZP-ANZ-MT-100-1YP</t>
  </si>
  <si>
    <t>ZP-ANZ-MT-500-1YP</t>
  </si>
  <si>
    <t>ZP-ANZ-MT-1K-1YP</t>
  </si>
  <si>
    <t>ZP-ANZ-MT-2500-1YP</t>
  </si>
  <si>
    <t>ZP-ANZ-MT-5K-1YP</t>
  </si>
  <si>
    <t>ZP-ANZ-MT-7500-1YP</t>
  </si>
  <si>
    <t>ZP-ANZ-MT-10K-1YP</t>
  </si>
  <si>
    <t>ZP-ANZ-MT-25K-1YP</t>
  </si>
  <si>
    <t>Zoom Phone Australia/New Zealand Metered Calling Named User Monthly</t>
  </si>
  <si>
    <t>ZP-ANZ-MT-1-MTH</t>
  </si>
  <si>
    <t>ZP-ANZ-MT-10-MTH</t>
  </si>
  <si>
    <t>ZP-ANZ-MT-100-MTH</t>
  </si>
  <si>
    <t>ZP-ANZ-MT-500-MTH</t>
  </si>
  <si>
    <t>ZP-ANZ-MT-1K-MTH</t>
  </si>
  <si>
    <t>ZP-ANZ-MT-2500-MTH</t>
  </si>
  <si>
    <t>ZP-ANZ-MT-5K-MTH</t>
  </si>
  <si>
    <t>ZP-ANZ-MT-7500-MTH</t>
  </si>
  <si>
    <t>ZP-ANZ-MT-10K-MTH</t>
  </si>
  <si>
    <t>ZP-ANZ-MT-25K-MTH</t>
  </si>
  <si>
    <t>Zoom Phone Australia/New Zealand Metered Calling Named User Three Year Prepay</t>
  </si>
  <si>
    <t>ZP-ANZ-MT-1-3YP</t>
  </si>
  <si>
    <t>ZP-ANZ-MT-10-3YP</t>
  </si>
  <si>
    <t>ZP-ANZ-MT-100-3YP</t>
  </si>
  <si>
    <t>ZP-ANZ-MT-500-3YP</t>
  </si>
  <si>
    <t>ZP-ANZ-MT-1K-3YP</t>
  </si>
  <si>
    <t>ZP-ANZ-MT-2500-3YP</t>
  </si>
  <si>
    <t>ZP-ANZ-MT-5K-3YP</t>
  </si>
  <si>
    <t>ZP-ANZ-MT-7500-3YP</t>
  </si>
  <si>
    <t>ZP-ANZ-MT-10K-3YP</t>
  </si>
  <si>
    <t>ZP-ANZ-MT-25K-3YP</t>
  </si>
  <si>
    <t>Zoom Phone Australia/New Zealand Metered Calling Named User Two Year Prepay</t>
  </si>
  <si>
    <t>ZP-ANZ-MT-1-2YP</t>
  </si>
  <si>
    <t>ZP-ANZ-MT-10-2YP</t>
  </si>
  <si>
    <t>ZP-ANZ-MT-100-2YP</t>
  </si>
  <si>
    <t>ZP-ANZ-MT-500-2YP</t>
  </si>
  <si>
    <t>ZP-ANZ-MT-1K-2YP</t>
  </si>
  <si>
    <t>ZP-ANZ-MT-2500-2YP</t>
  </si>
  <si>
    <t>ZP-ANZ-MT-5K-2YP</t>
  </si>
  <si>
    <t>ZP-ANZ-MT-7500-2YP</t>
  </si>
  <si>
    <t>ZP-ANZ-MT-10K-2YP</t>
  </si>
  <si>
    <t>ZP-ANZ-MT-25K-2YP</t>
  </si>
  <si>
    <t>Zoom Phone Australia/New Zealand Phone Numbers Annual</t>
  </si>
  <si>
    <t>ZP-ANZ-TN-1-1YP</t>
  </si>
  <si>
    <t>ZP-ANZ-TN-10-1YP</t>
  </si>
  <si>
    <t>ZP-ANZ-TN-100-1YP</t>
  </si>
  <si>
    <t>ZP-ANZ-TN-500-1YP</t>
  </si>
  <si>
    <t>ZP-ANZ-TN-1K-1YP</t>
  </si>
  <si>
    <t>ZP-ANZ-TN-2500-1YP</t>
  </si>
  <si>
    <t>ZP-ANZ-TN-5K-1YP</t>
  </si>
  <si>
    <t>ZP-ANZ-TN-7500-1YP</t>
  </si>
  <si>
    <t>ZP-ANZ-TN-10K-1YP</t>
  </si>
  <si>
    <t>ZP-ANZ-TN-25000-1YP</t>
  </si>
  <si>
    <t>Zoom Phone Australia/New Zealand Phone Numbers Monthly</t>
  </si>
  <si>
    <t>ZP-ANZ-TN-1-MTH</t>
  </si>
  <si>
    <t>ZP-ANZ-TN-10-MTH</t>
  </si>
  <si>
    <t>ZP-ANZ-TN-100-MTH</t>
  </si>
  <si>
    <t>ZP-ANZ-TN-500-MTH</t>
  </si>
  <si>
    <t>ZP-ANZ-TN-1K-MTH</t>
  </si>
  <si>
    <t>ZP-ANZ-TN-2500-MTH</t>
  </si>
  <si>
    <t>ZP-ANZ-TN-5K-MTH</t>
  </si>
  <si>
    <t>ZP-ANZ-TN-7500-MTH</t>
  </si>
  <si>
    <t>ZP-ANZ-TN-10K-MTH</t>
  </si>
  <si>
    <t>ZP-ANZ-TN-25000-MTH</t>
  </si>
  <si>
    <t>Zoom Phone Australia/New Zealand Phone Numbers Three Year Prepay</t>
  </si>
  <si>
    <t>ZP-ANZ-TN-1-3YP</t>
  </si>
  <si>
    <t>ZP-ANZ-TN-10-3YP</t>
  </si>
  <si>
    <t>ZP-ANZ-TN-100-3YP</t>
  </si>
  <si>
    <t>ZP-ANZ-TN-500-3YP</t>
  </si>
  <si>
    <t>ZP-ANZ-TN-1K-3YP</t>
  </si>
  <si>
    <t>ZP-ANZ-TN-2500-3YP</t>
  </si>
  <si>
    <t>ZP-ANZ-TN-5K-3YP</t>
  </si>
  <si>
    <t>ZP-ANZ-TN-7500-3YP</t>
  </si>
  <si>
    <t>ZP-ANZ-TN-10K-3YP</t>
  </si>
  <si>
    <t>ZP-ANZ-TN-25000-3YP</t>
  </si>
  <si>
    <t>Zoom Phone Australia/New Zealand Phone Numbers Two Year Prepay</t>
  </si>
  <si>
    <t>ZP-ANZ-TN-1-2YP</t>
  </si>
  <si>
    <t>ZP-ANZ-TN-10-2YP</t>
  </si>
  <si>
    <t>ZP-ANZ-TN-100-2YP</t>
  </si>
  <si>
    <t>ZP-ANZ-TN-500-2YP</t>
  </si>
  <si>
    <t>ZP-ANZ-TN-1K-2YP</t>
  </si>
  <si>
    <t>ZP-ANZ-TN-2500-2YP</t>
  </si>
  <si>
    <t>ZP-ANZ-TN-5K-2YP</t>
  </si>
  <si>
    <t>ZP-ANZ-TN-7500-2YP</t>
  </si>
  <si>
    <t>ZP-ANZ-TN-10K-2YP</t>
  </si>
  <si>
    <t>ZP-ANZ-TN-25000-2YP</t>
  </si>
  <si>
    <t>Zoom Phone New Zealand Toll-Free Phone Numbers Annual</t>
  </si>
  <si>
    <t>ZP-NZ-TF-1-1YP</t>
  </si>
  <si>
    <t>ZP-NZ-TF-10-1YP</t>
  </si>
  <si>
    <t>ZP-NZ-TF-100-1YP</t>
  </si>
  <si>
    <t>Zoom Phone New Zealand Toll-Free Phone Numbers Monthly</t>
  </si>
  <si>
    <t>ZP-NZ-TF-1-MTH</t>
  </si>
  <si>
    <t>ZP-NZ-TF-10-MTH</t>
  </si>
  <si>
    <t>ZP-NZ-TF-100-MTH</t>
  </si>
  <si>
    <t>Zoom Phone New Zealand Toll-Free Phone Numbers Three Year Prepay</t>
  </si>
  <si>
    <t>ZP-NZ-TF-1-3YP</t>
  </si>
  <si>
    <t>ZP-NZ-TF-10-3YP</t>
  </si>
  <si>
    <t>ZP-NZ-TF-100-3YP</t>
  </si>
  <si>
    <t>Zoom Phone New Zealand Toll-Free Phone Numbers Two Year Prepay</t>
  </si>
  <si>
    <t>ZP-NZ-TF-1-2YP</t>
  </si>
  <si>
    <t>ZP-NZ-TF-10-2YP</t>
  </si>
  <si>
    <t>ZP-NZ-TF-100-2YP</t>
  </si>
  <si>
    <t>Zoom Phone Japan Unlimited Calling Named User Annual</t>
  </si>
  <si>
    <t>ZP-JPN-UN-1-1YP</t>
  </si>
  <si>
    <t>ZP-JPN-UN-10-1YP</t>
  </si>
  <si>
    <t>ZP-JPN-UN-100-1YP</t>
  </si>
  <si>
    <t>ZP-JPN-UN-500-1YP</t>
  </si>
  <si>
    <t>ZP-JPN-UN-1K-1YP</t>
  </si>
  <si>
    <t>ZP-JPN-UN-2500-1YP</t>
  </si>
  <si>
    <t>ZP-JPN-UN-5K-1YP</t>
  </si>
  <si>
    <t>ZP-JPN-UN-7500-1YP</t>
  </si>
  <si>
    <t>ZP-JPN-UN-10K-1YP</t>
  </si>
  <si>
    <t>ZP-JPN-UN-25K-1YP</t>
  </si>
  <si>
    <t>Zoom Phone Japan Unlimited Calling Named User Monthly</t>
  </si>
  <si>
    <t>ZP-JPN-UN-1-MTH</t>
  </si>
  <si>
    <t>ZP-JPN-UN-10-MTH</t>
  </si>
  <si>
    <t>ZP-JPN-UN-100-MTH</t>
  </si>
  <si>
    <t>ZP-JPN-UN-500-MTH</t>
  </si>
  <si>
    <t>ZP-JPN-UN-1K-MTH</t>
  </si>
  <si>
    <t>ZP-JPN-UN-2500-MTH</t>
  </si>
  <si>
    <t>ZP-JPN-UN-5K-MTH</t>
  </si>
  <si>
    <t>ZP-JPN-UN-7500-MTH</t>
  </si>
  <si>
    <t>ZP-JPN-UN-10K-MTH</t>
  </si>
  <si>
    <t>ZP-JPN-UN-25K-MTH</t>
  </si>
  <si>
    <t>Zoom Phone Japan Unlimited Calling Named User Three Year Prepay</t>
  </si>
  <si>
    <t>ZP-JPN-UN-1-3YP</t>
  </si>
  <si>
    <t>ZP-JPN-UN-10-3YP</t>
  </si>
  <si>
    <t>ZP-JPN-UN-100-3YP</t>
  </si>
  <si>
    <t>ZP-JPN-UN-500-3YP</t>
  </si>
  <si>
    <t>ZP-JPN-UN-1K-3YP</t>
  </si>
  <si>
    <t>ZP-JPN-UN-2500-3YP</t>
  </si>
  <si>
    <t>ZP-JPN-UN-5K-3YP</t>
  </si>
  <si>
    <t>ZP-JPN-UN-7500-3YP</t>
  </si>
  <si>
    <t>ZP-JPN-UN-10K-3YP</t>
  </si>
  <si>
    <t>ZP-JPN-UN-25K-3YP</t>
  </si>
  <si>
    <t>Zoom Phone Japan Unlimited Calling Named User Two Year Prepay</t>
  </si>
  <si>
    <t>ZP-JPN-UN-1-2YP</t>
  </si>
  <si>
    <t>ZP-JPN-UN-10-2YP</t>
  </si>
  <si>
    <t>ZP-JPN-UN-100-2YP</t>
  </si>
  <si>
    <t>ZP-JPN-UN-500-2YP</t>
  </si>
  <si>
    <t>ZP-JPN-UN-1K-2YP</t>
  </si>
  <si>
    <t>ZP-JPN-UN-2500-2YP</t>
  </si>
  <si>
    <t>ZP-JPN-UN-5K-2YP</t>
  </si>
  <si>
    <t>ZP-JPN-UN-7500-2YP</t>
  </si>
  <si>
    <t>ZP-JPN-UN-10K-2YP</t>
  </si>
  <si>
    <t>ZP-JPN-UN-25K-2YP</t>
  </si>
  <si>
    <t>Zoom Phone Japan Metered Calling Named User Annual</t>
  </si>
  <si>
    <t>ZP-JPN-MT-1-1YP</t>
  </si>
  <si>
    <t>ZP-JPN-MT-10-1YP</t>
  </si>
  <si>
    <t>ZP-JPN-MT-100-1YP</t>
  </si>
  <si>
    <t>ZP-JPN-MT-500-1YP</t>
  </si>
  <si>
    <t>ZP-JPN-MT-1K-1YP</t>
  </si>
  <si>
    <t>ZP-JPN-MT-2500-1YP</t>
  </si>
  <si>
    <t>ZP-JPN-MT-5K-1YP</t>
  </si>
  <si>
    <t>ZP-JPN-MT-7500-1YP</t>
  </si>
  <si>
    <t>ZP-JPN-MT-10K-1YP</t>
  </si>
  <si>
    <t>ZP-JPN-MT-25K-1YP</t>
  </si>
  <si>
    <t>Zoom Phone Japan Metered Calling Named User Monthly</t>
  </si>
  <si>
    <t>ZP-JPN-MT-1-MTH</t>
  </si>
  <si>
    <t>ZP-JPN-MT-10-MTH</t>
  </si>
  <si>
    <t>ZP-JPN-MT-100-MTH</t>
  </si>
  <si>
    <t>ZP-JPN-MT-500-MTH</t>
  </si>
  <si>
    <t>ZP-JPN-MT-1K-MTH</t>
  </si>
  <si>
    <t>ZP-JPN-MT-2500-MTH</t>
  </si>
  <si>
    <t>ZP-JPN-MT-5K-MTH</t>
  </si>
  <si>
    <t>ZP-JPN-MT-7500-MTH</t>
  </si>
  <si>
    <t>ZP-JPN-MT-10K-MTH</t>
  </si>
  <si>
    <t>ZP-JPN-MT-25K-MTH</t>
  </si>
  <si>
    <t>Zoom Phone Japan Metered Calling Named User Three Year Prepay</t>
  </si>
  <si>
    <t>ZP-JPN-MT-1-3YP</t>
  </si>
  <si>
    <t>ZP-JPN-MT-10-3YP</t>
  </si>
  <si>
    <t>ZP-JPN-MT-100-3YP</t>
  </si>
  <si>
    <t>ZP-JPN-MT-500-3YP</t>
  </si>
  <si>
    <t>ZP-JPN-MT-1K-3YP</t>
  </si>
  <si>
    <t>ZP-JPN-MT-2500-3YP</t>
  </si>
  <si>
    <t>ZP-JPN-MT-5K-3YP</t>
  </si>
  <si>
    <t>ZP-JPN-MT-7500-3YP</t>
  </si>
  <si>
    <t>ZP-JPN-MT-10K-3YP</t>
  </si>
  <si>
    <t>ZP-JPN-MT-25K-3YP</t>
  </si>
  <si>
    <t>Zoom Phone Japan Metered Calling Named User Two Year Prepay</t>
  </si>
  <si>
    <t>ZP-JPN-MT-1-2YP</t>
  </si>
  <si>
    <t>ZP-JPN-MT-10-2YP</t>
  </si>
  <si>
    <t>ZP-JPN-MT-100-2YP</t>
  </si>
  <si>
    <t>ZP-JPN-MT-500-2YP</t>
  </si>
  <si>
    <t>ZP-JPN-MT-1K-2YP</t>
  </si>
  <si>
    <t>ZP-JPN-MT-2500-2YP</t>
  </si>
  <si>
    <t>ZP-JPN-MT-5K-2YP</t>
  </si>
  <si>
    <t>ZP-JPN-MT-7500-2YP</t>
  </si>
  <si>
    <t>ZP-JPN-MT-10K-2YP</t>
  </si>
  <si>
    <t>ZP-JPN-MT-25K-2YP</t>
  </si>
  <si>
    <t>Zoom Phone Japan Phone Numbers Annual</t>
  </si>
  <si>
    <t>ZP-JPN-TN-1-1YP</t>
  </si>
  <si>
    <t>ZP-JPN-TN-10-1YP</t>
  </si>
  <si>
    <t>ZP-JPN-TN-100-1YP</t>
  </si>
  <si>
    <t>ZP-JPN-TN-500-1YP</t>
  </si>
  <si>
    <t>ZP-JPN-TN-1K-1YP</t>
  </si>
  <si>
    <t>ZP-JPN-TN-2500-1YP</t>
  </si>
  <si>
    <t>ZP-JPN-TN-5K-1YP</t>
  </si>
  <si>
    <t>ZP-JPN-TN-7500-1YP</t>
  </si>
  <si>
    <t>ZP-JPN-TN-10K-1YP</t>
  </si>
  <si>
    <t>ZP-JPN-TN-25000-1YP</t>
  </si>
  <si>
    <t>Zoom Phone Japan Phone Numbers Monthly</t>
  </si>
  <si>
    <t>ZP-JPN-TN-1-MTH</t>
  </si>
  <si>
    <t>ZP-JPN-TN-10-MTH</t>
  </si>
  <si>
    <t>ZP-JPN-TN-100-MTH</t>
  </si>
  <si>
    <t>ZP-JPN-TN-500-MTH</t>
  </si>
  <si>
    <t>ZP-JPN-TN-1K-MTH</t>
  </si>
  <si>
    <t>ZP-JPN-TN-2500-MTH</t>
  </si>
  <si>
    <t>ZP-JPN-TN-5K-MTH</t>
  </si>
  <si>
    <t>ZP-JPN-TN-7500-MTH</t>
  </si>
  <si>
    <t>ZP-JPN-TN-10K-MTH</t>
  </si>
  <si>
    <t>ZP-JPN-TN-25000-MTH</t>
  </si>
  <si>
    <t>Zoom Phone Japan Phone Numbers Three Year Prepay</t>
  </si>
  <si>
    <t>ZP-JPN-TN-1-3YP</t>
  </si>
  <si>
    <t>ZP-JPN-TN-10-3YP</t>
  </si>
  <si>
    <t>ZP-JPN-TN-100-3YP</t>
  </si>
  <si>
    <t>ZP-JPN-TN-500-3YP</t>
  </si>
  <si>
    <t>ZP-JPN-TN-1K-3YP</t>
  </si>
  <si>
    <t>ZP-JPN-TN-2500-3YP</t>
  </si>
  <si>
    <t>ZP-JPN-TN-5K-3YP</t>
  </si>
  <si>
    <t>ZP-JPN-TN-7500-3YP</t>
  </si>
  <si>
    <t>ZP-JPN-TN-10K-3YP</t>
  </si>
  <si>
    <t>ZP-JPN-TN-25000-3YP</t>
  </si>
  <si>
    <t>Zoom Phone Japan Phone Numbers Two Year Prepay</t>
  </si>
  <si>
    <t>ZP-JPN-TN-1-2YP</t>
  </si>
  <si>
    <t>ZP-JPN-TN-10-2YP</t>
  </si>
  <si>
    <t>ZP-JPN-TN-100-2YP</t>
  </si>
  <si>
    <t>ZP-JPN-TN-500-2YP</t>
  </si>
  <si>
    <t>ZP-JPN-TN-1K-2YP</t>
  </si>
  <si>
    <t>ZP-JPN-TN-2500-2YP</t>
  </si>
  <si>
    <t>ZP-JPN-TN-5K-2YP</t>
  </si>
  <si>
    <t>ZP-JPN-TN-7500-2YP</t>
  </si>
  <si>
    <t>ZP-JPN-TN-10K-2YP</t>
  </si>
  <si>
    <t>ZP-JPN-TN-25000-2YP</t>
  </si>
  <si>
    <t>Zoom Phone Pro Global Select Annual</t>
  </si>
  <si>
    <t>ZP-GS-UN-1-1YP</t>
  </si>
  <si>
    <t>ZP-GS-UN-10-1YP</t>
  </si>
  <si>
    <t>ZP-GS-UN-100-1YP</t>
  </si>
  <si>
    <t>ZP-GS-UN-500-1YP</t>
  </si>
  <si>
    <t>ZP-GS-UN-1K-1YP</t>
  </si>
  <si>
    <t>ZP-GS-UN-2500-1YP</t>
  </si>
  <si>
    <t>ZP-GS-UN-5K-1YP</t>
  </si>
  <si>
    <t>ZP-GS-UN-7500-1YP</t>
  </si>
  <si>
    <t>ZP-GS-UN-10K-1YP</t>
  </si>
  <si>
    <t>ZP-GS-UN-25K-1YP</t>
  </si>
  <si>
    <t>Zoom Phone Pro Global Select Monthly</t>
  </si>
  <si>
    <t>ZP-GS-UN-1-MTH</t>
  </si>
  <si>
    <t>ZP-GS-UN-10-MTH</t>
  </si>
  <si>
    <t>ZP-GS-UN-100-MTH</t>
  </si>
  <si>
    <t>ZP-GS-UN-500-MTH</t>
  </si>
  <si>
    <t>ZP-GS-UN-1K-MTH</t>
  </si>
  <si>
    <t>ZP-GS-UN-2500-MTH</t>
  </si>
  <si>
    <t>ZP-GS-UN-5K-MTH</t>
  </si>
  <si>
    <t>ZP-GS-UN-7500-MTH</t>
  </si>
  <si>
    <t>ZP-GS-UN-10K-MTH</t>
  </si>
  <si>
    <t>ZP-GS-UN-25K-MTH</t>
  </si>
  <si>
    <t>Zoom Phone Pro Global Select Three Year Prepay</t>
  </si>
  <si>
    <t>ZP-GS-UN-1-3YP</t>
  </si>
  <si>
    <t>ZP-GS-UN-10-3YP</t>
  </si>
  <si>
    <t>ZP-GS-UN-100-3YP</t>
  </si>
  <si>
    <t>ZP-GS-UN-500-3YP</t>
  </si>
  <si>
    <t>ZP-GS-UN-1K-3YP</t>
  </si>
  <si>
    <t>ZP-GS-UN-2500-3YP</t>
  </si>
  <si>
    <t>ZP-GS-UN-5K-3YP</t>
  </si>
  <si>
    <t>ZP-GS-UN-7500-3YP</t>
  </si>
  <si>
    <t>ZP-GS-UN-10K-3YP</t>
  </si>
  <si>
    <t>ZP-GS-UN-25K-3YP</t>
  </si>
  <si>
    <t>Zoom Phone Pro Global Select Two Year Prepay</t>
  </si>
  <si>
    <t>ZP-GS-UN-1-2YP</t>
  </si>
  <si>
    <t>ZP-GS-UN-10-2YP</t>
  </si>
  <si>
    <t>ZP-GS-UN-100-2YP</t>
  </si>
  <si>
    <t>ZP-GS-UN-500-2YP</t>
  </si>
  <si>
    <t>ZP-GS-UN-1K-2YP</t>
  </si>
  <si>
    <t>ZP-GS-UN-2500-2YP</t>
  </si>
  <si>
    <t>ZP-GS-UN-5K-2YP</t>
  </si>
  <si>
    <t>ZP-GS-UN-7500-2YP</t>
  </si>
  <si>
    <t>ZP-GS-UN-10K-2YP</t>
  </si>
  <si>
    <t>ZP-GS-UN-25K-2YP</t>
  </si>
  <si>
    <t>Zoom Phone Pro Global Select Metered Annual</t>
  </si>
  <si>
    <t>ZP-GS-MT-1-1YP</t>
  </si>
  <si>
    <t>ZP-GS-MT-10-1YP</t>
  </si>
  <si>
    <t>ZP-GS-MT-100-1YP</t>
  </si>
  <si>
    <t>ZP-GS-MT-500-1YP</t>
  </si>
  <si>
    <t>ZP-GS-MT-1K-1YP</t>
  </si>
  <si>
    <t>ZP-GS-MT-2500-1YP</t>
  </si>
  <si>
    <t>ZP-GS-MT-5K-1YP</t>
  </si>
  <si>
    <t>ZP-GS-MT-7500-1YP</t>
  </si>
  <si>
    <t>ZP-GS-MT-10K-1YP</t>
  </si>
  <si>
    <t>ZP-GS-MT-25K-1YP</t>
  </si>
  <si>
    <t>Zoom Phone Pro Global Select Metered Monthly</t>
  </si>
  <si>
    <t>ZP-GS-MT-1-MTH</t>
  </si>
  <si>
    <t>ZP-GS-MT-10-MTH</t>
  </si>
  <si>
    <t>ZP-GS-MT-100-MTH</t>
  </si>
  <si>
    <t>ZP-GS-MT-500-MTH</t>
  </si>
  <si>
    <t>ZP-GS-MT-1K-MTH</t>
  </si>
  <si>
    <t>ZP-GS-MT-2500-MTH</t>
  </si>
  <si>
    <t>ZP-GS-MT-5K-MTH</t>
  </si>
  <si>
    <t>ZP-GS-MT-7500-MTH</t>
  </si>
  <si>
    <t>ZP-GS-MT-10K-MTH</t>
  </si>
  <si>
    <t>ZP-GS-MT-25K-MTH</t>
  </si>
  <si>
    <t>Zoom Phone Pro Global Select Metered Three Year Prepay</t>
  </si>
  <si>
    <t>ZP-GS-MT-1-3YP</t>
  </si>
  <si>
    <t>ZP-GS-MT-10-3YP</t>
  </si>
  <si>
    <t>ZP-GS-MT-100-3YP</t>
  </si>
  <si>
    <t>ZP-GS-MT-500-3YP</t>
  </si>
  <si>
    <t>ZP-GS-MT-1K-3YP</t>
  </si>
  <si>
    <t>ZP-GS-MT-2500-3YP</t>
  </si>
  <si>
    <t>ZP-GS-MT-5K-3YP</t>
  </si>
  <si>
    <t>ZP-GS-MT-7500-3YP</t>
  </si>
  <si>
    <t>ZP-GS-MT-10K-3YP</t>
  </si>
  <si>
    <t>ZP-GS-MT-25K-3YP</t>
  </si>
  <si>
    <t>Zoom Phone Pro Global Select Metered Two Year Prepay</t>
  </si>
  <si>
    <t>ZP-GS-MT-1-2YP</t>
  </si>
  <si>
    <t>ZP-GS-MT-10-2YP</t>
  </si>
  <si>
    <t>ZP-GS-MT-100-2YP</t>
  </si>
  <si>
    <t>ZP-GS-MT-500-2YP</t>
  </si>
  <si>
    <t>ZP-GS-MT-1K-2YP</t>
  </si>
  <si>
    <t>ZP-GS-MT-2500-2YP</t>
  </si>
  <si>
    <t>ZP-GS-MT-5K-2YP</t>
  </si>
  <si>
    <t>ZP-GS-MT-7500-2YP</t>
  </si>
  <si>
    <t>ZP-GS-MT-10K-2YP</t>
  </si>
  <si>
    <t>ZP-GS-MT-25K-2YP</t>
  </si>
  <si>
    <t>Zoom Phone Global Select Telephone Number Annual</t>
  </si>
  <si>
    <t>ZP-GS-TN-1-1YP</t>
  </si>
  <si>
    <t>ZP-GS-TN-10-1YP</t>
  </si>
  <si>
    <t>ZP-GS-TN-100-1YP</t>
  </si>
  <si>
    <t>ZP-GS-TN-500-1YP</t>
  </si>
  <si>
    <t>ZP-GS-TN-1K-1YP</t>
  </si>
  <si>
    <t>ZP-GS-TN-2500-1YP</t>
  </si>
  <si>
    <t>ZP-GS-TN-5K-1YP</t>
  </si>
  <si>
    <t>ZP-GS-TN-7500-1YP</t>
  </si>
  <si>
    <t>ZP-GS-TN-10K-1YP</t>
  </si>
  <si>
    <t>ZP-GS-TN-25000-1YP</t>
  </si>
  <si>
    <t>Zoom Phone Global Select Telephone Number Monthly</t>
  </si>
  <si>
    <t>ZP-GS-TN-1-MTH</t>
  </si>
  <si>
    <t>ZP-GS-TN-10-MTH</t>
  </si>
  <si>
    <t>ZP-GS-TN-100-MTH</t>
  </si>
  <si>
    <t>ZP-GS-TN-500-MTH</t>
  </si>
  <si>
    <t>ZP-GS-TN-1K-MTH</t>
  </si>
  <si>
    <t>ZP-GS-TN-2500-MTH</t>
  </si>
  <si>
    <t>ZP-GS-TN-5K-MTH</t>
  </si>
  <si>
    <t>ZP-GS-TN-7500-MTH</t>
  </si>
  <si>
    <t>ZP-GS-TN-10K-MTH</t>
  </si>
  <si>
    <t>ZP-GS-TN-25000-MTH</t>
  </si>
  <si>
    <t>Zoom Phone Global Select Telephone Number 3 Year Prepay</t>
  </si>
  <si>
    <t>ZP-GS-TN-1-3YP</t>
  </si>
  <si>
    <t>ZP-GS-TN-10-3YP</t>
  </si>
  <si>
    <t>ZP-GS-TN-100-3YP</t>
  </si>
  <si>
    <t>ZP-GS-TN-500-3YP</t>
  </si>
  <si>
    <t>ZP-GS-TN-1K-3YP</t>
  </si>
  <si>
    <t>ZP-GS-TN-2500-3YP</t>
  </si>
  <si>
    <t>ZP-GS-TN-5K-3YP</t>
  </si>
  <si>
    <t>ZP-GS-TN-7500-3YP</t>
  </si>
  <si>
    <t>ZP-GS-TN-10K-3YP</t>
  </si>
  <si>
    <t>ZP-GS-TN-25000-3YP</t>
  </si>
  <si>
    <t>Zoom Phone Global Select Telephone Number 2 Year Prepay</t>
  </si>
  <si>
    <t>ZP-GS-TN-1-2YP</t>
  </si>
  <si>
    <t>ZP-GS-TN-10-2YP</t>
  </si>
  <si>
    <t>ZP-GS-TN-100-2YP</t>
  </si>
  <si>
    <t>ZP-GS-TN-500-2YP</t>
  </si>
  <si>
    <t>ZP-GS-TN-1K-2YP</t>
  </si>
  <si>
    <t>ZP-GS-TN-2500-2YP</t>
  </si>
  <si>
    <t>ZP-GS-TN-5K-2YP</t>
  </si>
  <si>
    <t>ZP-GS-TN-7500-2YP</t>
  </si>
  <si>
    <t>ZP-GS-TN-10K-2YP</t>
  </si>
  <si>
    <t>ZP-GS-TN-25000-2YP</t>
  </si>
  <si>
    <t>Zoom Phone Global Toll-Free Phone Numbers Annual</t>
  </si>
  <si>
    <t>ZP-GS-TF-1-1YP</t>
  </si>
  <si>
    <t>ZP-GS-TF-10-1YP</t>
  </si>
  <si>
    <t>ZP-GS-TF-100-1YP</t>
  </si>
  <si>
    <t>Zoom Phone Global Toll-Free Phone Numbers Monthly</t>
  </si>
  <si>
    <t>ZP-GS-TF-1-MTH</t>
  </si>
  <si>
    <t>ZP-GS-TF-10-MTH</t>
  </si>
  <si>
    <t>ZP-GS-TF-100-MTH</t>
  </si>
  <si>
    <t>Zoom Phone Global Toll-Free Phone Numbers Three Year Prepay</t>
  </si>
  <si>
    <t>ZP-GS-TF-1-3YP</t>
  </si>
  <si>
    <t>ZP-GS-TF-10-3YP</t>
  </si>
  <si>
    <t>ZP-GS-TF-100-3YP</t>
  </si>
  <si>
    <t>Zoom Phone Global Toll-Free Phone Numbers Two Year Prepay</t>
  </si>
  <si>
    <t>ZP-GS-TF-1-2YP</t>
  </si>
  <si>
    <t>ZP-GS-TF-10-2YP</t>
  </si>
  <si>
    <t>ZP-GS-TF-100-2YP</t>
  </si>
  <si>
    <t>Zoom Phone Premium Number Annual</t>
  </si>
  <si>
    <t>ZP-PRM-TN-1-1YP</t>
  </si>
  <si>
    <t>ZP-PRM-TN-10-1YP</t>
  </si>
  <si>
    <t>ZP-PRM-TN-100-1YP</t>
  </si>
  <si>
    <t>ZP-PRM-TN-500-1YP</t>
  </si>
  <si>
    <t>ZP-PRM-TN-1K-1YP</t>
  </si>
  <si>
    <t>ZP-PRM-TN-2500-1YP</t>
  </si>
  <si>
    <t>ZP-PRM-TN-5K-1YP</t>
  </si>
  <si>
    <t>ZP-PRM-TN-7500-1YP</t>
  </si>
  <si>
    <t>ZP-PRM-TN-10K-1YP</t>
  </si>
  <si>
    <t>ZP-PRM-TN-25K-1YP</t>
  </si>
  <si>
    <t>Zoom Phone Premium Number Monthly</t>
  </si>
  <si>
    <t>ZP-PRM-TN-1-MTH</t>
  </si>
  <si>
    <t>ZP-PRM-TN-10-MTH</t>
  </si>
  <si>
    <t>ZP-PRM-TN-100-MTH</t>
  </si>
  <si>
    <t>ZP-PRM-TN-500-MTH</t>
  </si>
  <si>
    <t>ZP-PRM-TN-1K-MTH</t>
  </si>
  <si>
    <t>ZP-PRM-TN-2500-MTH</t>
  </si>
  <si>
    <t>ZP-PRM-TN-5k-MTH</t>
  </si>
  <si>
    <t>ZP-PRM-TN-7500-MTH</t>
  </si>
  <si>
    <t>ZP-PRM-TN-10K-MTH</t>
  </si>
  <si>
    <t>ZP-PRM-TN-25K-MTH</t>
  </si>
  <si>
    <t>Zoom Phone Premium Number Three Year Prepay</t>
  </si>
  <si>
    <t>ZP-PRM-TN-1-3YP</t>
  </si>
  <si>
    <t>ZP-PRM-TN-10-3YP</t>
  </si>
  <si>
    <t>ZP-PRM-TN-100-3YP</t>
  </si>
  <si>
    <t>ZP-PRM-TN-500-3YP</t>
  </si>
  <si>
    <t>ZP-PRM-TN-1K-3YP</t>
  </si>
  <si>
    <t>ZP-PRM-TN-2500-3YP</t>
  </si>
  <si>
    <t>ZP-PRM-TN-5K-3YP</t>
  </si>
  <si>
    <t>ZP-PRM-TN-7500-3YP</t>
  </si>
  <si>
    <t>ZP-PRM-TN-10K-3YP</t>
  </si>
  <si>
    <t>ZP-PRM-TN-25K-3YP</t>
  </si>
  <si>
    <t>Zoom Phone Premium Number Two Year Prepay</t>
  </si>
  <si>
    <t>ZP-PRM-TN-1-2YP</t>
  </si>
  <si>
    <t>ZP-PRM-TN-10-2YP</t>
  </si>
  <si>
    <t>ZP-PRM-TN-100-2YP</t>
  </si>
  <si>
    <t>ZP-PRM-TN-500-2YP</t>
  </si>
  <si>
    <t>ZP-PRM-TN-1K-2YP</t>
  </si>
  <si>
    <t>ZP-PRM-TN-2500-2YP</t>
  </si>
  <si>
    <t>ZP-PRM-TN-5K-2YP</t>
  </si>
  <si>
    <t>ZP-PRM-TN-7500-2YP</t>
  </si>
  <si>
    <t>ZP-PRM-TN-10K-2YP</t>
  </si>
  <si>
    <t>ZP-PRM-TN-25K-2YP</t>
  </si>
  <si>
    <t>Zoom Phone Basic Pay As You Go Usage - Monthly</t>
  </si>
  <si>
    <t>ZP-BAS-PAYG-OVG-1-MTH</t>
  </si>
  <si>
    <t>Zoom Phone Basic Pay As You Go - Commited Usage - Monthly</t>
  </si>
  <si>
    <t>ZP-BAS-PAYG-USG-1-MTH</t>
  </si>
  <si>
    <t>Zoom Phone Basic Pay As You Go - Overage Fee - $1 Per Unit Exceeded - Monthly</t>
  </si>
  <si>
    <t>ZP-BAS-PAYG-OVG-2-MTH</t>
  </si>
  <si>
    <t>Zoom Phone Pay As You Go Usage - 1 Year Prepay</t>
  </si>
  <si>
    <t>ZP-PRO-PAYG-OVG-1-1YP</t>
  </si>
  <si>
    <t>Zoom Phone Pay As You Go - Commited Usage - 1 Year Prepay</t>
  </si>
  <si>
    <t>ZP-PRO-PAYG-USG-1-1YP</t>
  </si>
  <si>
    <t>Zoom Phone Pay As You Go - Overage Fee - $1 Per Unit Exceeded - 1 Year Prepay</t>
  </si>
  <si>
    <t>ZP-PRO-PAYG-OVG-2-1YP</t>
  </si>
  <si>
    <t>Zoom Phone Pay As You Go Usage - Monthly</t>
  </si>
  <si>
    <t>ZP-PRO-PAYG-OVG-1-MTH</t>
  </si>
  <si>
    <t>Zoom Phone Pay As You Go - Commited Usage - Monthly</t>
  </si>
  <si>
    <t>ZP-PRO-PAYG-USG-1-MTH</t>
  </si>
  <si>
    <t>Zoom Phone Pay As You Go - Overage Fee - $1 Per Unit Exceeded - Monthly</t>
  </si>
  <si>
    <t>ZP-PRO-PAYG-OVG-2-MTH</t>
  </si>
  <si>
    <t>Zoom Phone Pay As You Go Usage - 3 Year Prepay</t>
  </si>
  <si>
    <t>ZP-PRO-PAYG-OVG-1-3YP</t>
  </si>
  <si>
    <t>Zoom Phone Pay As You Go - Commited Usage - 3 Year Prepay</t>
  </si>
  <si>
    <t>ZP-PRO-PAYG-USG-1-3YP</t>
  </si>
  <si>
    <t>Zoom Phone Pay As You Go - Overage Fee - $1 Per Unit Exceeded - 3 Year Prepay</t>
  </si>
  <si>
    <t>ZP-PRO-PAYG-OVG-2-3YP</t>
  </si>
  <si>
    <t>Zoom Phone Pay As You Go Usage - 2 Year Prepay</t>
  </si>
  <si>
    <t>ZP-PRO-PAYG-OVG-1-2YP</t>
  </si>
  <si>
    <t>Zoom Phone Pay As You Go - Commited Usage - 2 Year Prepay</t>
  </si>
  <si>
    <t>ZP-PRO-PAYG-USG-1-2YP</t>
  </si>
  <si>
    <t>Zoom Phone Pay As You Go - Overage Fee - $1 Per Unit Exceeded - 2 Year Prepay</t>
  </si>
  <si>
    <t>ZP-PRO-PAYG-OVG-2-2YP</t>
  </si>
  <si>
    <t>Zoom Phone Reserved Numbers Pay As You Go Recurring Flat Fee Pricing</t>
  </si>
  <si>
    <t>ZP-RN-PAYG-USG</t>
  </si>
  <si>
    <t>Zoom Phone Reserved Numbers Monthly Usage - Usage Overage Pricing</t>
  </si>
  <si>
    <t>ZP-RN-PAYG-OVG</t>
  </si>
  <si>
    <t>Zoom Phone Unlimited International Calling Plan Add-On Monthly</t>
  </si>
  <si>
    <t>ZP-INT-UN-1-MTH</t>
  </si>
  <si>
    <t>ZP-INT-UN-10-MTH</t>
  </si>
  <si>
    <t>ZP-INT-UN-100-MTH</t>
  </si>
  <si>
    <t>ZP-INT-UN-500-MTH</t>
  </si>
  <si>
    <t>ZP-INT-UN-1K-MTH</t>
  </si>
  <si>
    <t>ZP-INT-UN-2500-MTH</t>
  </si>
  <si>
    <t>ZP-INT-UN-5K-MTH</t>
  </si>
  <si>
    <t>ZP-INT-UN-7500-MTH</t>
  </si>
  <si>
    <t>ZP-INT-UN-10K-MTH</t>
  </si>
  <si>
    <t>ZP-INT-UN-25K-MTH</t>
  </si>
  <si>
    <t>Zoom Phone Unlimited International Calling Plan Add-On Annual</t>
  </si>
  <si>
    <t>ZP-INT-UN-1-1YP</t>
  </si>
  <si>
    <t>ZP-INT-UN-10-1YP</t>
  </si>
  <si>
    <t>ZP-INT-UN-100-1YP</t>
  </si>
  <si>
    <t>ZP-INT-UN-500-1YP</t>
  </si>
  <si>
    <t>ZP-INT-UN-1K-1YP</t>
  </si>
  <si>
    <t>ZP-INT-UN-2500-1YP</t>
  </si>
  <si>
    <t>ZP-INT-UN-5K-1YP</t>
  </si>
  <si>
    <t>ZP-INT-UN-7500-1YP</t>
  </si>
  <si>
    <t>ZP-INT-UN-10K-1YP</t>
  </si>
  <si>
    <t>ZP-INT-UN-25K-1YP</t>
  </si>
  <si>
    <t>Zoom Phone Unlimited International Calling Plan Add-On 2 Year Prepay</t>
  </si>
  <si>
    <t>ZP-INT-UN-1-2YP</t>
  </si>
  <si>
    <t>ZP-INT-UN-10-2YP</t>
  </si>
  <si>
    <t>ZP-INT-UN-100-2YP</t>
  </si>
  <si>
    <t>ZP-INT-UN-500-2YP</t>
  </si>
  <si>
    <t>ZP-INT-UN-1K-2YP</t>
  </si>
  <si>
    <t>ZP-INT-UN-2500-2YP</t>
  </si>
  <si>
    <t>ZP-INT-UN-5K-2YP</t>
  </si>
  <si>
    <t>ZP-INT-UN-7500-2YP</t>
  </si>
  <si>
    <t>ZP-INT-UN-10K-2YP</t>
  </si>
  <si>
    <t>ZP-INT-UN-25K-2YP</t>
  </si>
  <si>
    <t xml:space="preserve">Zoom Phone Unlimited International Calling Plan Add-On 3 Year Prepay </t>
  </si>
  <si>
    <t>ZP-INT-UN-1-3YP</t>
  </si>
  <si>
    <t>ZP-INT-UN-10-3YP</t>
  </si>
  <si>
    <t>ZP-INT-UN-100-3YP</t>
  </si>
  <si>
    <t>ZP-INT-UN-500-3YP</t>
  </si>
  <si>
    <t>ZP-INT-UN-1K-3YP</t>
  </si>
  <si>
    <t>ZP-INT-UN-2500-3YP</t>
  </si>
  <si>
    <t>ZP-INT-UN-5K-3YP</t>
  </si>
  <si>
    <t>ZP-INT-UN-7500-3YP</t>
  </si>
  <si>
    <t>ZP-INT-UN-10K-3YP</t>
  </si>
  <si>
    <t>ZP-INT-UN-25K-3YP</t>
  </si>
  <si>
    <t>Zoom Meetings Business and Zoom Phone US/CA Unlimited Monthly</t>
  </si>
  <si>
    <t>ZU-ZMP-ZP-USCA-1-MTH</t>
  </si>
  <si>
    <t>Zoom Meetings Business and Zoom Phone US/CA Unlimited Annual</t>
  </si>
  <si>
    <t>ZU-ZMP-ZP-USCA-1-1YP</t>
  </si>
  <si>
    <t>Zoom Meetings Pro and Zoom Phone US/CA Unlimited Two Year Prepay</t>
  </si>
  <si>
    <t>ZU-ZMP-ZP-USCA-1-2YP</t>
  </si>
  <si>
    <t>Zoom Meetings Pro and Zoom Phone US/CA Unlimited Three Year Prepay</t>
  </si>
  <si>
    <t>ZU-ZMP-ZP-USCA-1-3YP</t>
  </si>
  <si>
    <t>Zoom Meetings Pro and Zoom Phone UK/IR Unlimited Monthly</t>
  </si>
  <si>
    <t>ZU-ZMP-ZP-UKI-1-MTH</t>
  </si>
  <si>
    <t>Zoom Meetings Pro and Zoom Phone UK/IR Unlimited Annual</t>
  </si>
  <si>
    <t>ZU-ZMP-ZP-UKI-1-1YP</t>
  </si>
  <si>
    <t>Zoom Meetings Pro and Zoom Phone UK/IR Unlimited Two Year Prepay</t>
  </si>
  <si>
    <t>ZU-ZMP-ZP-UKI-1-2YP</t>
  </si>
  <si>
    <t>Zoom Meetings Pro and Zoom Phone UK/IR Unlimited Three Year Prepay</t>
  </si>
  <si>
    <t>ZU-ZMP-ZP-UKI-1-3YP</t>
  </si>
  <si>
    <t>Zoom Meetings Pro and Zoom Phone AU/NZ Unlimited Monthly</t>
  </si>
  <si>
    <t>ZU-ZMP-ZP-ANZ-1-MTH</t>
  </si>
  <si>
    <t>Zoom Meetings Pro and Zoom Phone AU/NZ Unlimited Annual</t>
  </si>
  <si>
    <t>ZU-ZMP-ZP-ANZ-1-1YP</t>
  </si>
  <si>
    <t>Zoom Meetings Pro and Zoom Phone AU/NZ Unlimited Two Year Prepay</t>
  </si>
  <si>
    <t>ZU-ZMP-ZP-ANZ-1-2YP</t>
  </si>
  <si>
    <t>Zoom Meetings Pro and Zoom Phone AU/NZ Unlimited Three Year Prepay</t>
  </si>
  <si>
    <t>ZU-ZMP-ZP-ANZ-1-3YP</t>
  </si>
  <si>
    <t>Zoom Meetings Pro and Zoom Phone Japan Unlimited Monthly</t>
  </si>
  <si>
    <t>ZU-ZMP-ZP-JPN-1-MTH</t>
  </si>
  <si>
    <t>Zoom Meetings Pro and Zoom Phone Japan Unlimited Annual</t>
  </si>
  <si>
    <t>ZU-ZMP-ZP-JPN-1-1YP</t>
  </si>
  <si>
    <t>Zoom Meetings Pro and Zoom Phone Japan Unlimited Two Year Prepay</t>
  </si>
  <si>
    <t>ZU-ZMP-ZP-JPN-1-2YP</t>
  </si>
  <si>
    <t>Zoom Meetings Pro and Zoom Phone Japan Unlimited Three Year Prepay</t>
  </si>
  <si>
    <t>ZU-ZMP-ZP-JPN-1-3YP</t>
  </si>
  <si>
    <t>Zoom Meetings Pro and Zoom Phone Global Select Monthly</t>
  </si>
  <si>
    <t>ZU-ZMP-ZP-GS-1-MTH</t>
  </si>
  <si>
    <t>Zoom Meetings Pro and Zoom Phone Global Select Annual</t>
  </si>
  <si>
    <t>ZU-ZMP-ZP-GS-1-1YP</t>
  </si>
  <si>
    <t>Zoom Meetings Pro and Zoom Phone Global Select Two Year Prepay</t>
  </si>
  <si>
    <t>ZU-ZMP-ZP-GS-1-2YP</t>
  </si>
  <si>
    <t>Zoom Meetings Pro and Zoom Phone Global Select Three Year Prepay</t>
  </si>
  <si>
    <t>ZU-ZMP-ZP-GS-1-3YP</t>
  </si>
  <si>
    <t>ZU-ZMB-ZP-USCA-1-MTH</t>
  </si>
  <si>
    <t>ZU-ZMB-ZP-USCA-1-1YP</t>
  </si>
  <si>
    <t>Zoom Meetings Business and Zoom Phone US/CA Unlimited Two Year Prepay</t>
  </si>
  <si>
    <t>ZU-ZMB-ZP-USCA-1-2YP</t>
  </si>
  <si>
    <t>Zoom Meetings Business and Zoom Phone US/CA Unlimited Three Year Prepay</t>
  </si>
  <si>
    <t>ZU-ZMB-ZP-USCA-1-3YP</t>
  </si>
  <si>
    <t>Zoom Meetings Business and Zoom Phone UK/IR Unlimited Monthly</t>
  </si>
  <si>
    <t>ZU-ZMB-ZP-UKI-1-MTH</t>
  </si>
  <si>
    <t>Zoom Meetings Business and Zoom Phone UK/IR Unlimited Annual</t>
  </si>
  <si>
    <t>ZU-ZMB-ZP-UKI-1-1YP</t>
  </si>
  <si>
    <t>Zoom Meetings Business and Zoom Phone UK/IR Unlimited Two Year Prepay</t>
  </si>
  <si>
    <t>ZU-ZMB-ZP-UKI-1-2YP</t>
  </si>
  <si>
    <t>Zoom Meetings Business and Zoom Phone UK/IR Unlimited Three Year Prepay</t>
  </si>
  <si>
    <t>ZU-ZMB-ZP-UKI-1-3YP</t>
  </si>
  <si>
    <t>Zoom Meetings Business and Zoom Phone AU/NZ Unlimited Monthly</t>
  </si>
  <si>
    <t>ZU-ZMB-ZP-ANZ-1-MTH</t>
  </si>
  <si>
    <t>Zoom Meetings Business and Zoom Phone AU/NZ Unlimited Annual</t>
  </si>
  <si>
    <t>ZU-ZMB-ZP-ANZ-1-1YP</t>
  </si>
  <si>
    <t>Zoom Meetings Business and Zoom Phone AU/NZ Unlimited Two Year Prepay</t>
  </si>
  <si>
    <t>ZU-ZMB-ZP-ANZ-1-2YP</t>
  </si>
  <si>
    <t>Zoom Meetings Business and Zoom Phone AU/NZ Unlimited Three Year Prepay</t>
  </si>
  <si>
    <t>ZU-ZMB-ZP-ANZ-1-3YP</t>
  </si>
  <si>
    <t>Zoom Meetings Business and Zoom Phone Japan Unlimited Monthly</t>
  </si>
  <si>
    <t>ZU-ZMB-ZP-JPN-1-MTH</t>
  </si>
  <si>
    <t>Zoom Meetings Business and Zoom Phone Japan Unlimited Annual</t>
  </si>
  <si>
    <t>ZU-ZMB-ZP-JPN-1-1YP</t>
  </si>
  <si>
    <t>Zoom Meetings Business and Zoom Phone Japan Unlimited Two Year Prepay</t>
  </si>
  <si>
    <t>ZU-ZMB-ZP-JPN-1-2YP</t>
  </si>
  <si>
    <t>Zoom Meetings Business and Zoom Phone Japan Unlimited Three Year Prepay</t>
  </si>
  <si>
    <t>ZU-ZMB-ZP-JPN-1-3YP</t>
  </si>
  <si>
    <t>Zoom Meetings Business and Zoom Phone Global Select Monthly</t>
  </si>
  <si>
    <t>ZU-ZMB-ZP-GS-1-MTH</t>
  </si>
  <si>
    <t>Zoom Meetings Business and Zoom Phone Global Select Annual</t>
  </si>
  <si>
    <t>ZU-ZMB-ZP-GS-1-1YP</t>
  </si>
  <si>
    <t>Zoom Meetings Business and Zoom Phone Global Select Two Year Prepay</t>
  </si>
  <si>
    <t>ZU-ZMB-ZP-GS-1-2YP</t>
  </si>
  <si>
    <t>Zoom Meetings Business and Zoom Phone Global Select Three Year Prepay</t>
  </si>
  <si>
    <t>ZU-ZMB-ZP-GS-1-3YP</t>
  </si>
  <si>
    <t>Zoom Meetings Enterprise and Zoom Phone US/CA Unlimited Monthly</t>
  </si>
  <si>
    <t>ZU-ZME-ZP-USCA-1-MTH</t>
  </si>
  <si>
    <t>ZU-ZME-ZP-USCA-500-MTH</t>
  </si>
  <si>
    <t>ZU-ZME-ZP-USCA-1K-MTH</t>
  </si>
  <si>
    <t>ZU-ZME-ZP-USCA-2500-MTH</t>
  </si>
  <si>
    <t>ZU-ZME-ZP-USCA-5K-MTH</t>
  </si>
  <si>
    <t>ZU-ZME-ZP-USCA-7500-MTH</t>
  </si>
  <si>
    <t>ZU-ZME-ZP-USCA-10K-MTH</t>
  </si>
  <si>
    <t>ZU-ZME-ZP-USCA-25K-MTH</t>
  </si>
  <si>
    <t>Zoom Meetings Enterprise and Zoom Phone US/CA Unlimited Annual</t>
  </si>
  <si>
    <t>ZU-ZME-ZP-USCA-1-1YP</t>
  </si>
  <si>
    <t>ZU-ZME-ZP-USCA-500-1YP</t>
  </si>
  <si>
    <t>ZU-ZME-ZP-USCA-1K-1YP</t>
  </si>
  <si>
    <t>ZU-ZME-ZP-USCA-2500-1YP</t>
  </si>
  <si>
    <t>ZU-ZME-ZP-USCA-5K-1YP</t>
  </si>
  <si>
    <t>ZU-ZME-ZP-USCA-7500-1YP</t>
  </si>
  <si>
    <t>ZU-ZME-ZP-USCA-10K-1YP</t>
  </si>
  <si>
    <t>ZU-ZME-ZP-USCA-25K-1YP</t>
  </si>
  <si>
    <t>Zoom Meetings Enterprise and Zoom Phone US/CA Unlimited Two Year Prepay</t>
  </si>
  <si>
    <t>ZU-ZME-ZP-USCA-1-2YP</t>
  </si>
  <si>
    <t>ZU-ZME-ZP-USCA-500-2YP</t>
  </si>
  <si>
    <t>ZU-ZME-ZP-USCA-1K-2YP</t>
  </si>
  <si>
    <t>ZU-ZME-ZP-USCA-2500-2YP</t>
  </si>
  <si>
    <t>ZU-ZME-ZP-USCA-5K-2YP</t>
  </si>
  <si>
    <t>ZU-ZME-ZP-USCA-7500-2YP</t>
  </si>
  <si>
    <t>ZU-ZME-ZP-USCA-10K-2YP</t>
  </si>
  <si>
    <t>ZU-ZME-ZP-USCA-25K-2YP</t>
  </si>
  <si>
    <t>Zoom Meetings Enterprise and Zoom Phone US/CA Unlimited Three Year Prepay</t>
  </si>
  <si>
    <t>ZU-ZME-ZP-USCA-1-3YP</t>
  </si>
  <si>
    <t>ZU-ZME-ZP-USCA-500-3YP</t>
  </si>
  <si>
    <t>ZU-ZME-ZP-USCA-1K-3YP</t>
  </si>
  <si>
    <t>ZU-ZME-ZP-USCA-2500-3YP</t>
  </si>
  <si>
    <t>ZU-ZME-ZP-USCA-5K-3YP</t>
  </si>
  <si>
    <t>ZU-ZME-ZP-USCA-7500-3YP</t>
  </si>
  <si>
    <t>ZU-ZME-ZP-USCA-10K-3YP</t>
  </si>
  <si>
    <t>ZU-ZME-ZP-USCA-25K-3YP</t>
  </si>
  <si>
    <t>Zoom Meetings Enterprise and Zoom Phone UK/IR Unlimited Monthly</t>
  </si>
  <si>
    <t>ZU-ZME-ZP-UKI-1-MTH</t>
  </si>
  <si>
    <t>ZU-ZME-ZP-UKI-500-MTH</t>
  </si>
  <si>
    <t>ZU-ZME-ZP-UKI-1K-MTH</t>
  </si>
  <si>
    <t>ZU-ZME-ZP-UKI-2500-MTH</t>
  </si>
  <si>
    <t>ZU-ZME-ZP-UKI-5K-MTH</t>
  </si>
  <si>
    <t>ZU-ZME-ZP-UKI-7500-MTH</t>
  </si>
  <si>
    <t>ZU-ZME-ZP-UKI-10K-MTH</t>
  </si>
  <si>
    <t>ZU-ZME-ZP-UKI-25K-MTH</t>
  </si>
  <si>
    <t>Zoom Meetings Enterprise and Zoom Phone UK/IR Unlimited Annual</t>
  </si>
  <si>
    <t>ZU-ZME-ZP-UKI-1-1YP</t>
  </si>
  <si>
    <t>ZU-ZME-ZP-UKI-500-1YP</t>
  </si>
  <si>
    <t>ZU-ZME-ZP-UKI-1K-1YP</t>
  </si>
  <si>
    <t>ZU-ZME-ZP-UKI-2500-1YP</t>
  </si>
  <si>
    <t>ZU-ZME-ZP-UKI-5K-1YP</t>
  </si>
  <si>
    <t>ZU-ZME-ZP-UKI-7500-1YP</t>
  </si>
  <si>
    <t>ZU-ZME-ZP-UKI-10K-1YP</t>
  </si>
  <si>
    <t>ZU-ZME-ZP-UKI-25K-1YP</t>
  </si>
  <si>
    <t>Zoom Meetings Enterprise and Zoom Phone UK/IR Unlimited Two Year Prepay</t>
  </si>
  <si>
    <t>ZU-ZME-ZP-UKI-1-2YP</t>
  </si>
  <si>
    <t>ZU-ZME-ZP-UKI-500-2YP</t>
  </si>
  <si>
    <t>ZU-ZME-ZP-UKI-1K-2YP</t>
  </si>
  <si>
    <t>ZU-ZME-ZP-UKI-2500-2YP</t>
  </si>
  <si>
    <t>ZU-ZME-ZP-UKI-5K-2YP</t>
  </si>
  <si>
    <t>ZU-ZME-ZP-UKI-7500-2YP</t>
  </si>
  <si>
    <t>ZU-ZME-ZP-UKI-10K-2YP</t>
  </si>
  <si>
    <t>ZU-ZME-ZP-UKI-25K-2YP</t>
  </si>
  <si>
    <t>Zoom Meetings Enterprise and Zoom Phone UK/IR Unlimited Three Year Prepay</t>
  </si>
  <si>
    <t>ZU-ZME-ZP-UKI-1-3YP</t>
  </si>
  <si>
    <t>ZU-ZME-ZP-UKI-500-3YP</t>
  </si>
  <si>
    <t>ZU-ZME-ZP-UKI-1K-3YP</t>
  </si>
  <si>
    <t>ZU-ZME-ZP-UKI-2500-3YP</t>
  </si>
  <si>
    <t>ZU-ZME-ZP-UKI-5K-3YP</t>
  </si>
  <si>
    <t>ZU-ZME-ZP-UKI-7500-3YP</t>
  </si>
  <si>
    <t>ZU-ZME-ZP-UKI-10K-3YP</t>
  </si>
  <si>
    <t>ZU-ZME-ZP-UKI-25K-3YP</t>
  </si>
  <si>
    <t>Zoom Meetings Enterprise and Zoom Phone AU/NZ Unlimited Monthly</t>
  </si>
  <si>
    <t>ZU-ZME-ZP-ANZ-1-MTH</t>
  </si>
  <si>
    <t>ZU-ZME-ZP-ANZ-500-MTH</t>
  </si>
  <si>
    <t>ZU-ZME-ZP-ANZ-1K-MTH</t>
  </si>
  <si>
    <t>ZU-ZME-ZP-ANZ-2500-MTH</t>
  </si>
  <si>
    <t>ZU-ZME-ZP-ANZ-5K-MTH</t>
  </si>
  <si>
    <t>ZU-ZME-ZP-ANZ-7500-MTH</t>
  </si>
  <si>
    <t>ZU-ZME-ZP-ANZ-10K-MTH</t>
  </si>
  <si>
    <t>ZU-ZME-ZP-ANZ-25K-MTH</t>
  </si>
  <si>
    <t>Zoom Meetings Enterprise and Zoom Phone AU/NZ Unlimited Annual</t>
  </si>
  <si>
    <t>ZU-ZME-ZP-ANZ-1-1YP</t>
  </si>
  <si>
    <t>ZU-ZME-ZP-ANZ-500-1YP</t>
  </si>
  <si>
    <t>ZU-ZME-ZP-ANZ-1K-1YP</t>
  </si>
  <si>
    <t>ZU-ZME-ZP-ANZ-2500-1YP</t>
  </si>
  <si>
    <t>ZU-ZME-ZP-ANZ-5K-1YP</t>
  </si>
  <si>
    <t>ZU-ZME-ZP-ANZ-7500-1YP</t>
  </si>
  <si>
    <t>ZU-ZME-ZP-ANZ-10K-1YP</t>
  </si>
  <si>
    <t>ZU-ZME-ZP-ANZ-25K-1YP</t>
  </si>
  <si>
    <t>Zoom Meetings Enterprise and Zoom Phone AU/NZ Unlimited Two Year Prepay</t>
  </si>
  <si>
    <t>ZU-ZME-ZP-ANZ-1-2YP</t>
  </si>
  <si>
    <t>ZU-ZME-ZP-ANZ-500-2YP</t>
  </si>
  <si>
    <t>ZU-ZME-ZP-ANZ-1K-2YP</t>
  </si>
  <si>
    <t>ZU-ZME-ZP-ANZ-2500-2YP</t>
  </si>
  <si>
    <t>ZU-ZME-ZP-ANZ-5K-2YP</t>
  </si>
  <si>
    <t>ZU-ZME-ZP-ANZ-7500-2YP</t>
  </si>
  <si>
    <t>ZU-ZME-ZP-ANZ-10K-2YP</t>
  </si>
  <si>
    <t>ZU-ZME-ZP-ANZ-25K-2YP</t>
  </si>
  <si>
    <t>Zoom Meetings Enterprise and Zoom Phone AU/NZ Unlimited Three Year Prepay</t>
  </si>
  <si>
    <t>ZU-ZME-ZP-ANZ-1-3YP</t>
  </si>
  <si>
    <t>ZU-ZME-ZP-ANZ-500-3YP</t>
  </si>
  <si>
    <t>ZU-ZME-ZP-ANZ-1K-3YP</t>
  </si>
  <si>
    <t>ZU-ZME-ZP-ANZ-2500-3YP</t>
  </si>
  <si>
    <t>ZU-ZME-ZP-ANZ-5K-3YP</t>
  </si>
  <si>
    <t>ZU-ZME-ZP-ANZ-7500-3YP</t>
  </si>
  <si>
    <t>ZU-ZME-ZP-ANZ-10K-3YP</t>
  </si>
  <si>
    <t>ZU-ZME-ZP-ANZ-25K-3YP</t>
  </si>
  <si>
    <t>Zoom Meetings Enterprise and Zoom Phone Japan Unlimited Monthly</t>
  </si>
  <si>
    <t>ZU-ZME-ZP-JPN-1-MTH</t>
  </si>
  <si>
    <t>ZU-ZME-ZP-JPN-500-MTH</t>
  </si>
  <si>
    <t>ZU-ZME-ZP-JPN-1K-MTH</t>
  </si>
  <si>
    <t>ZU-ZME-ZP-JPN-2500-MTH</t>
  </si>
  <si>
    <t>ZU-ZME-ZP-JPN-5K-MTH</t>
  </si>
  <si>
    <t>ZU-ZME-ZP-JPN-7500-MTH</t>
  </si>
  <si>
    <t>ZU-ZME-ZP-JPN-10K-MTH</t>
  </si>
  <si>
    <t>ZU-ZME-ZP-JPN-25K-MTH</t>
  </si>
  <si>
    <t>Zoom Meetings Enterprise and Zoom Phone Japan Unlimited Annual</t>
  </si>
  <si>
    <t>ZU-ZME-ZP-JPN-1-1YP</t>
  </si>
  <si>
    <t>ZU-ZME-ZP-JPN-500-1YP</t>
  </si>
  <si>
    <t>ZU-ZME-ZP-JPN-1K-1YP</t>
  </si>
  <si>
    <t>ZU-ZME-ZP-JPN-2500-1YP</t>
  </si>
  <si>
    <t>ZU-ZME-ZP-JPN-5K-1YP</t>
  </si>
  <si>
    <t>ZU-ZME-ZP-JPN-7500-1YP</t>
  </si>
  <si>
    <t>ZU-ZME-ZP-JPN-10K-1YP</t>
  </si>
  <si>
    <t>ZU-ZME-ZP-JPN-25K-1YP</t>
  </si>
  <si>
    <t>Zoom Meetings Enterprise and Zoom Phone Japan Unlimited Two Year Prepay</t>
  </si>
  <si>
    <t>ZU-ZME-ZP-JPN-1-2YP</t>
  </si>
  <si>
    <t>ZU-ZME-ZP-JPN-500-2YP</t>
  </si>
  <si>
    <t>ZU-ZME-ZP-JPN-1K-2YP</t>
  </si>
  <si>
    <t>ZU-ZME-ZP-JPN-2500-2YP</t>
  </si>
  <si>
    <t>ZU-ZME-ZP-JPN-5K-2YP</t>
  </si>
  <si>
    <t>ZU-ZME-ZP-JPN-7500-2YP</t>
  </si>
  <si>
    <t>ZU-ZME-ZP-JPN-10K-2YP</t>
  </si>
  <si>
    <t>ZU-ZME-ZP-JPN-25K-2YP</t>
  </si>
  <si>
    <t>Zoom Meetings Enterprise and Zoom Phone Japan Unlimited Three Year Prepay</t>
  </si>
  <si>
    <t>ZU-ZME-ZP-JPN-1-3YP</t>
  </si>
  <si>
    <t>ZU-ZME-ZP-JPN-500-3YP</t>
  </si>
  <si>
    <t>ZU-ZME-ZP-JPN-1K-3YP</t>
  </si>
  <si>
    <t>ZU-ZME-ZP-JPN-2500-3YP</t>
  </si>
  <si>
    <t>ZU-ZME-ZP-JPN-5K-3YP</t>
  </si>
  <si>
    <t>ZU-ZME-ZP-JPN-7500-3YP</t>
  </si>
  <si>
    <t>ZU-ZME-ZP-JPN-10K-3YP</t>
  </si>
  <si>
    <t>ZU-ZME-ZP-JPN-25K-3YP</t>
  </si>
  <si>
    <t>Zoom Meetings Enterprise and Zoom Phone Global Select Monthly</t>
  </si>
  <si>
    <t>ZU-ZME-ZP-GS-1-MTH</t>
  </si>
  <si>
    <t>ZU-ZME-ZP-GS-500-MTH</t>
  </si>
  <si>
    <t>ZU-ZME-ZP-GS-1K-MTH</t>
  </si>
  <si>
    <t>ZU-ZME-ZP-GS-2500-MTH</t>
  </si>
  <si>
    <t>ZU-ZME-ZP-GS-5K-MTH</t>
  </si>
  <si>
    <t>ZU-ZME-ZP-GS-7500-MTH</t>
  </si>
  <si>
    <t>ZU-ZME-ZP-GS-10K-MTH</t>
  </si>
  <si>
    <t>ZU-ZME-ZP-GS-25K-MTH</t>
  </si>
  <si>
    <t>Zoom Meetings Enterprise and Zoom Phone Global Select Annual</t>
  </si>
  <si>
    <t>ZU-ZME-ZP-GS-1-1YP</t>
  </si>
  <si>
    <t>ZU-ZME-ZP-GS-500-1YP</t>
  </si>
  <si>
    <t>ZU-ZME-ZP-GS-1K-1YP</t>
  </si>
  <si>
    <t>ZU-ZME-ZP-GS-2500-1YP</t>
  </si>
  <si>
    <t>ZU-ZME-ZP-GS-5K-1YP</t>
  </si>
  <si>
    <t>ZU-ZME-ZP-GS-7500-1YP</t>
  </si>
  <si>
    <t>ZU-ZME-ZP-GS-10K-1YP</t>
  </si>
  <si>
    <t>ZU-ZME-ZP-GS-25K-1YP</t>
  </si>
  <si>
    <t>Zoom Meetings Enterprise and Zoom Phone Global Select Two Year Prepay</t>
  </si>
  <si>
    <t>ZU-ZME-ZP-GS-1-2YP</t>
  </si>
  <si>
    <t>ZU-ZME-ZP-GS-500-2YP</t>
  </si>
  <si>
    <t>ZU-ZME-ZP-GS-1K-2YP</t>
  </si>
  <si>
    <t>ZU-ZME-ZP-GS-2500-2YP</t>
  </si>
  <si>
    <t>ZU-ZME-ZP-GS-5K-2YP</t>
  </si>
  <si>
    <t>ZU-ZME-ZP-GS-7500-2YP</t>
  </si>
  <si>
    <t>ZU-ZME-ZP-GS-10K-2YP</t>
  </si>
  <si>
    <t>ZU-ZME-ZP-GS-25K-2YP</t>
  </si>
  <si>
    <t>Zoom Meetings Enterprise and Zoom Phone Global Select Three Year Prepay</t>
  </si>
  <si>
    <t>ZU-ZME-ZP-GS-1-3YP</t>
  </si>
  <si>
    <t>ZU-ZME-ZP-GS-500-3YP</t>
  </si>
  <si>
    <t>ZU-ZME-ZP-GS-1K-3YP</t>
  </si>
  <si>
    <t>ZU-ZME-ZP-GS-2500-3YP</t>
  </si>
  <si>
    <t>ZU-ZME-ZP-GS-5K-3YP</t>
  </si>
  <si>
    <t>ZU-ZME-ZP-GS-7500-3YP</t>
  </si>
  <si>
    <t>ZU-ZME-ZP-GS-10K-3YP</t>
  </si>
  <si>
    <t>ZU-ZME-ZP-GS-25K-3YP</t>
  </si>
  <si>
    <t xml:space="preserve">Zoom Phone Add-On for Zoom Workplace with Phone Number and Australia/New Zealand Unlimited Calling Plan Annual Tier 1 (1-9 Users).  </t>
  </si>
  <si>
    <t>Z1-ZP-ANZ-UN-1-1YP</t>
  </si>
  <si>
    <t xml:space="preserve">Zoom Phone Add-On for Zoom Workplace with Phone Number and Australia/New Zealand Unlimited Calling Plan Annual Tier 2 (10-99 Users).  </t>
  </si>
  <si>
    <t>Z1-ZP-ANZ-UN-10-1YP</t>
  </si>
  <si>
    <t xml:space="preserve">Zoom Phone Add-On for Zoom Workplace with Phone Number and Australia/New Zealand Unlimited Calling Plan Annual Tier 3 (100-499 Users).  </t>
  </si>
  <si>
    <t>Z1-ZP-ANZ-UN-100-1YP</t>
  </si>
  <si>
    <t xml:space="preserve">Zoom Phone Add-On for Zoom Workplace with Phone Number and Australia/New Zealand Unlimited Calling Plan Annual Tier 4 (500-999 Users).  </t>
  </si>
  <si>
    <t>Z1-ZP-ANZ-UN-500-1YP</t>
  </si>
  <si>
    <t xml:space="preserve">Zoom Phone Add-On for Zoom Workplace with Phone Number and Australia/New Zealand Unlimited Calling Plan Annual Tier 5 (1000-2499 Users). </t>
  </si>
  <si>
    <t>Z1-ZP-ANZ-UN-1K-1YP</t>
  </si>
  <si>
    <t xml:space="preserve">Zoom Phone Add-On for Zoom Workplace with Phone Number and Australia/New Zealand Unlimited Calling Plan Annual Tier 6 (2500-4999 Users). </t>
  </si>
  <si>
    <t>Z1-ZP-ANZ-UN-2500-1YP</t>
  </si>
  <si>
    <t xml:space="preserve">Zoom Phone Add-On for Zoom Workplace with Phone Number and Australia/New Zealand Unlimited Calling Plan Annual Tier 7 (5000-7499 Users). </t>
  </si>
  <si>
    <t>Z1-ZP-ANZ-UN-5K-1YP</t>
  </si>
  <si>
    <t xml:space="preserve">Zoom Phone Add-On for Zoom Workplace with Phone Number and Australia/New Zealand Unlimited Calling Plan Annual Tier 8 (7500-9999 Users). </t>
  </si>
  <si>
    <t>Z1-ZP-ANZ-UN-7500-1YP</t>
  </si>
  <si>
    <t xml:space="preserve">Zoom Phone Add-On for Zoom Workplace with Phone Number and Australia/New Zealand Unlimited Calling Plan Annual Tier 9 (10000-24999 Users).  </t>
  </si>
  <si>
    <t>Z1-ZP-ANZ-UN-10K-1YP</t>
  </si>
  <si>
    <t xml:space="preserve">Zoom Phone Add-On for Zoom Workplace with Phone Number and Australia/New Zealand Unlimited Calling Plan Annual Tier 10 (25000+ Users).  </t>
  </si>
  <si>
    <t>Z1-ZP-ANZ-UN-25K-1YP</t>
  </si>
  <si>
    <t xml:space="preserve">Zoom Phone Add-On for Zoom Workplace with Phone Number and Australia/New Zealand Unlimited Calling Plan Monthly Tier 1 (1-9 Users).  </t>
  </si>
  <si>
    <t>Z1-ZP-ANZ-UN-1-MTH</t>
  </si>
  <si>
    <t xml:space="preserve">Zoom Phone Add-On for Zoom Workplace with Phone Number and Australia/New Zealand Unlimited Calling Plan Monthly Tier 2 (10-99 Users).  </t>
  </si>
  <si>
    <t>Z1-ZP-ANZ-UN-10-MTH</t>
  </si>
  <si>
    <t xml:space="preserve">Zoom Phone Add-On for Zoom Workplace with Phone Number and Australia/New Zealand Unlimited Calling Plan Monthly Tier 3 (100-499 Users).  </t>
  </si>
  <si>
    <t>Z1-ZP-ANZ-UN-100-MTH</t>
  </si>
  <si>
    <t xml:space="preserve">Zoom Phone Add-On for Zoom Workplace with Phone Number and Australia/New Zealand Unlimited Calling Plan Monthly Tier 4 (500-999 Users).  </t>
  </si>
  <si>
    <t>Z1-ZP-ANZ-UN-500-MTH</t>
  </si>
  <si>
    <t xml:space="preserve">Zoom Phone Add-On for Zoom Workplace with Phone Number and Australia/New Zealand Unlimited Calling Plan Monthly Tier 5 (1000-2499 Users). </t>
  </si>
  <si>
    <t>Z1-ZP-ANZ-UN-1K-MTH</t>
  </si>
  <si>
    <t xml:space="preserve">Zoom Phone Add-On for Zoom Workplace with Phone Number and Australia/New Zealand Unlimited Calling Plan Monthly Tier 6 (2500-4999 Users). </t>
  </si>
  <si>
    <t>Z1-ZP-ANZ-UN-2500-MTH</t>
  </si>
  <si>
    <t xml:space="preserve">Zoom Phone Add-On for Zoom Workplace with Phone Number and Australia/New Zealand Unlimited Calling Plan Monthly Tier 7 (5000-7499 Users). </t>
  </si>
  <si>
    <t>Z1-ZP-ANZ-UN-5K-MTH</t>
  </si>
  <si>
    <t xml:space="preserve">Zoom Phone Add-On for Zoom Workplace with Phone Number and Australia/New Zealand Unlimited Calling Plan Monthly Tier 8 (7500-9999 Users). </t>
  </si>
  <si>
    <t>Z1-ZP-ANZ-UN-7500-MTH</t>
  </si>
  <si>
    <t xml:space="preserve">Zoom Phone Add-On for Zoom Workplace with Phone Number and Australia/New Zealand Unlimited Calling Plan Monthly Tier 9 (10000-24999 Users).  </t>
  </si>
  <si>
    <t>Z1-ZP-ANZ-UN-10K-MTH</t>
  </si>
  <si>
    <t xml:space="preserve">Zoom Phone Add-On for Zoom Workplace with Phone Number and Australia/New Zealand Unlimited Calling Plan Monthly Tier 10 (25000+ Users).  </t>
  </si>
  <si>
    <t>Z1-ZP-ANZ-UN-25K-MTH</t>
  </si>
  <si>
    <t xml:space="preserve">Zoom Phone Add-On for Zoom Workplace with Phone Number and Australia/New Zealand Unlimited Calling Plan 3 Year Prepay Tier 1 (1-9 Users).  </t>
  </si>
  <si>
    <t>Z1-ZP-ANZ-UN-1-3YP</t>
  </si>
  <si>
    <t xml:space="preserve">Zoom Phone Add-On for Zoom Workplace with Phone Number and Australia/New Zealand Unlimited Calling Plan 3 Year Prepay Tier 2 (10-99 Users).  </t>
  </si>
  <si>
    <t>Z1-ZP-ANZ-UN-10-3YP</t>
  </si>
  <si>
    <t xml:space="preserve">Zoom Phone Add-On for Zoom Workplace with Phone Number and Australia/New Zealand Unlimited Calling Plan 3 Year Prepay Tier 3 (100-499 Users).  </t>
  </si>
  <si>
    <t>Z1-ZP-ANZ-UN-100-3YP</t>
  </si>
  <si>
    <t xml:space="preserve">Zoom Phone Add-On for Zoom Workplace with Phone Number and Australia/New Zealand Unlimited Calling Plan 3 Year Prepay Tier 4 (500-999 Users).  </t>
  </si>
  <si>
    <t>Z1-ZP-ANZ-UN-500-3YP</t>
  </si>
  <si>
    <t xml:space="preserve">Zoom Phone Add-On for Zoom Workplace with Phone Number and Australia/New Zealand Unlimited Calling Plan 3 Year Prepay Tier 5 (1000-2499 Users). </t>
  </si>
  <si>
    <t>Z1-ZP-ANZ-UN-1K-3YP</t>
  </si>
  <si>
    <t xml:space="preserve">Zoom Phone Add-On for Zoom Workplace with Phone Number and Australia/New Zealand Unlimited Calling Plan 3 Year Prepay Tier 6 (2500-4999 Users). </t>
  </si>
  <si>
    <t>Z1-ZP-ANZ-UN-2500-3YP</t>
  </si>
  <si>
    <t xml:space="preserve">Zoom Phone Add-On for Zoom Workplace with Phone Number and Australia/New Zealand Unlimited Calling Plan 3 Year Prepay Tier 7 (5000-7499 Users). </t>
  </si>
  <si>
    <t>Z1-ZP-ANZ-UN-5K-3YP</t>
  </si>
  <si>
    <t xml:space="preserve">Zoom Phone Add-On for Zoom Workplace with Phone Number and Australia/New Zealand Unlimited Calling Plan 3 Year Prepay Tier 8 (7500-9999 Users). </t>
  </si>
  <si>
    <t>Z1-ZP-ANZ-UN-7500-3YP</t>
  </si>
  <si>
    <t xml:space="preserve">Zoom Phone Add-On for Zoom Workplace with Phone Number and Australia/New Zealand Unlimited Calling Plan 3 Year Prepay Tier 9 (10000-24999 Users).  </t>
  </si>
  <si>
    <t>Z1-ZP-ANZ-UN-10K-3YP</t>
  </si>
  <si>
    <t xml:space="preserve">Zoom Phone Add-On for Zoom Workplace with Phone Number and Australia/New Zealand Unlimited Calling Plan 3 Year Prepay Tier 10 (25000+ Users).  </t>
  </si>
  <si>
    <t>Z1-ZP-ANZ-UN-25K-3YP</t>
  </si>
  <si>
    <t xml:space="preserve">Zoom Phone Add-On for Zoom Workplace with Phone Number and Australia/New Zealand Unlimited Calling Plan 2 Year Prepay Tier 1 (1-9 Users).  </t>
  </si>
  <si>
    <t>Z1-ZP-ANZ-UN-1-2YP</t>
  </si>
  <si>
    <t xml:space="preserve">Zoom Phone Add-On for Zoom Workplace with Phone Number and Australia/New Zealand Unlimited Calling Plan 2 Year Prepay Tier 2 (10-99 Users).  </t>
  </si>
  <si>
    <t>Z1-ZP-ANZ-UN-10-2YP</t>
  </si>
  <si>
    <t xml:space="preserve">Zoom Phone Add-On for Zoom Workplace with Phone Number and Australia/New Zealand Unlimited Calling Plan 2 Year Prepay Tier 3 (100-499 Users).  </t>
  </si>
  <si>
    <t>Z1-ZP-ANZ-UN-100-2YP</t>
  </si>
  <si>
    <t xml:space="preserve">Zoom Phone Add-On for Zoom Workplace with Phone Number and Australia/New Zealand Unlimited Calling Plan 2 Year Prepay Tier 4 (500-999 Users).  </t>
  </si>
  <si>
    <t>Z1-ZP-ANZ-UN-500-2YP</t>
  </si>
  <si>
    <t xml:space="preserve">Zoom Phone Add-On for Zoom Workplace with Phone Number and Australia/New Zealand Unlimited Calling Plan 2 Year Prepay Tier 5 (1000-2499 Users). </t>
  </si>
  <si>
    <t>Z1-ZP-ANZ-UN-1K-2YP</t>
  </si>
  <si>
    <t xml:space="preserve">Zoom Phone Add-On for Zoom Workplace with Phone Number and Australia/New Zealand Unlimited Calling Plan 2 Year Prepay Tier 6 (2500-4999 Users). </t>
  </si>
  <si>
    <t>Z1-ZP-ANZ-UN-2500-2YP</t>
  </si>
  <si>
    <t xml:space="preserve">Zoom Phone Add-On for Zoom Workplace with Phone Number and Australia/New Zealand Unlimited Calling Plan 2 Year Prepay Tier 7 (5000-7499 Users). </t>
  </si>
  <si>
    <t>Z1-ZP-ANZ-UN-5K-2YP</t>
  </si>
  <si>
    <t xml:space="preserve">Zoom Phone Add-On for Zoom Workplace with Phone Number and Australia/New Zealand Unlimited Calling Plan 2 Year Prepay Tier 8 (7500-9999 Users). </t>
  </si>
  <si>
    <t>Z1-ZP-ANZ-UN-7500-2YP</t>
  </si>
  <si>
    <t xml:space="preserve">Zoom Phone Add-On for Zoom Workplace with Phone Number and Australia/New Zealand Unlimited Calling Plan 2 Year Prepay Tier 9 (10000-24999 Users).  </t>
  </si>
  <si>
    <t>Z1-ZP-ANZ-UN-10K-2YP</t>
  </si>
  <si>
    <t xml:space="preserve">Zoom Phone Add-On for Zoom Workplace with Phone Number and Australia/New Zealand Unlimited Calling Plan 2 Year Prepay Tier 10 (25000+ Users).  </t>
  </si>
  <si>
    <t>Z1-ZP-ANZ-UN-25K-2YP</t>
  </si>
  <si>
    <t xml:space="preserve">Zoom Phone Add-On for Zoom Workplace with Phone Number and UK/Ireland Unlimited Calling Plan Annual Tier 1 (1-9 Users).  </t>
  </si>
  <si>
    <t>Z1-ZP-UKI-UN-1-1YP</t>
  </si>
  <si>
    <t xml:space="preserve">Zoom Phone Add-On for Zoom Workplace with Phone Number and UK/Ireland Unlimited Calling Plan Annual Tier 2 (10-99 Users).  </t>
  </si>
  <si>
    <t>Z1-ZP-UKI-UN-10-1YP</t>
  </si>
  <si>
    <t xml:space="preserve">Zoom Phone Add-On for Zoom Workplace with Phone Number and UK/Ireland Unlimited Calling Plan Annual Tier 3 (100-499 Users).  </t>
  </si>
  <si>
    <t>Z1-ZP-UKI-UN-100-1YP</t>
  </si>
  <si>
    <t xml:space="preserve">Zoom Phone Add-On for Zoom Workplace with Phone Number and UK/Ireland Unlimited Calling Plan Annual Tier 4 (500-999 Users).  </t>
  </si>
  <si>
    <t>Z1-ZP-UKI-UN-500-1YP</t>
  </si>
  <si>
    <t xml:space="preserve">Zoom Phone Add-On for Zoom Workplace with Phone Number and UK/Ireland Unlimited Calling Plan Annual Tier 5 (1000-2499 Users). </t>
  </si>
  <si>
    <t>Z1-ZP-UKI-UN-1K-1YP</t>
  </si>
  <si>
    <t xml:space="preserve">Zoom Phone Add-On for Zoom Workplace with Phone Number and UK/Ireland Unlimited Calling Plan Annual Tier 6 (2500-4999 Users). </t>
  </si>
  <si>
    <t>Z1-ZP-UKI-UN-2500-1YP</t>
  </si>
  <si>
    <t xml:space="preserve">Zoom Phone Add-On for Zoom Workplace with Phone Number and UK/Ireland Unlimited Calling Plan Annual Tier 7 (5000-7499 Users). </t>
  </si>
  <si>
    <t>Z1-ZP-UKI-UN-5K-1YP</t>
  </si>
  <si>
    <t xml:space="preserve">Zoom Phone Add-On for Zoom Workplace with Phone Number and UK/Ireland Unlimited Calling Plan Annual Tier 8 (7500-9999 Users). </t>
  </si>
  <si>
    <t>Z1-ZP-UKI-UN-7500-1YP</t>
  </si>
  <si>
    <t xml:space="preserve">Zoom Phone Add-On for Zoom Workplace with Phone Number and UK/Ireland Unlimited Calling Plan Annual Tier 9 (10000-24999 Users).  </t>
  </si>
  <si>
    <t>Z1-ZP-UKI-UN-10K-1YP</t>
  </si>
  <si>
    <t xml:space="preserve">Zoom Phone Add-On for Zoom Workplace with Phone Number and UK/Ireland Unlimited Calling Plan Annual Tier 10 (25000+ Users).  </t>
  </si>
  <si>
    <t>Z1-ZP-UKI-UN-25K-1YP</t>
  </si>
  <si>
    <t xml:space="preserve">Zoom Phone Add-On for Zoom Workplace with Phone Number and UK/Ireland Unlimited Calling Plan Monthly Tier 1 (1-9 Users).  </t>
  </si>
  <si>
    <t>Z1-ZP-UKI-UN-1-MTH</t>
  </si>
  <si>
    <t xml:space="preserve">Zoom Phone Add-On for Zoom Workplace with Phone Number and UK/Ireland Unlimited Calling Plan Monthly Tier 2 (10-99 Users).  </t>
  </si>
  <si>
    <t>Z1-ZP-UKI-UN-10-MTH</t>
  </si>
  <si>
    <t xml:space="preserve">Zoom Phone Add-On for Zoom Workplace with Phone Number and UK/Ireland Unlimited Calling Plan Monthly Tier 3 (100-499 Users).  </t>
  </si>
  <si>
    <t>Z1-ZP-UKI-UN-100-MTH</t>
  </si>
  <si>
    <t xml:space="preserve">Zoom Phone Add-On for Zoom Workplace with Phone Number and UK/Ireland Unlimited Calling Plan Monthly Tier 4 (500-999 Users).  </t>
  </si>
  <si>
    <t>Z1-ZP-UKI-UN-500-MTH</t>
  </si>
  <si>
    <t xml:space="preserve">Zoom Phone Add-On for Zoom Workplace with Phone Number and UK/Ireland Unlimited Calling Plan Monthly Tier 5 (1000-2499 Users). </t>
  </si>
  <si>
    <t>Z1-ZP-UKI-UN-1K-MTH</t>
  </si>
  <si>
    <t xml:space="preserve">Zoom Phone Add-On for Zoom Workplace with Phone Number and UK/Ireland Unlimited Calling Plan Monthly Tier 6 (2500-4999 Users). </t>
  </si>
  <si>
    <t>Z1-ZP-UKI-UN-2500-MTH</t>
  </si>
  <si>
    <t xml:space="preserve">Zoom Phone Add-On for Zoom Workplace with Phone Number and UK/Ireland Unlimited Calling Plan Monthly Tier 7 (5000-7499 Users). </t>
  </si>
  <si>
    <t>Z1-ZP-UKI-UN-5K-MTH</t>
  </si>
  <si>
    <t xml:space="preserve">Zoom Phone Add-On for Zoom Workplace with Phone Number and UK/Ireland Unlimited Calling Plan Monthly Tier 8 (7500-9999 Users). </t>
  </si>
  <si>
    <t>Z1-ZP-UKI-UN-7500-MTH</t>
  </si>
  <si>
    <t xml:space="preserve">Zoom Phone Add-On for Zoom Workplace with Phone Number and UK/Ireland Unlimited Calling Plan Monthly Tier 9 (10000-24999 Users).  </t>
  </si>
  <si>
    <t>Z1-ZP-UKI-UN-10K-MTH</t>
  </si>
  <si>
    <t xml:space="preserve">Zoom Phone Add-On for Zoom Workplace with Phone Number and UK/Ireland Unlimited Calling Plan Monthly Tier 10 (25000+ Users).  </t>
  </si>
  <si>
    <t>Z1-ZP-UKI-UN-25K-MTH</t>
  </si>
  <si>
    <t xml:space="preserve">Zoom Phone Add-On for Zoom Workplace with Phone Number and UK/Ireland Unlimited Calling Plan 3 Year Prepay Tier 1 (1-9 Users).  </t>
  </si>
  <si>
    <t>Z1-ZP-UKI-UN-1-3YP</t>
  </si>
  <si>
    <t xml:space="preserve">Zoom Phone Add-On for Zoom Workplace with Phone Number and UK/Ireland Unlimited Calling Plan 3 Year Prepay Tier 2 (10-99 Users).  </t>
  </si>
  <si>
    <t>Z1-ZP-UKI-UN-10-3YP</t>
  </si>
  <si>
    <t xml:space="preserve">Zoom Phone Add-On for Zoom Workplace with Phone Number and UK/Ireland Unlimited Calling Plan 3 Year Prepay Tier 3 (100-499 Users).  </t>
  </si>
  <si>
    <t>Z1-ZP-UKI-UN-100-3YP</t>
  </si>
  <si>
    <t xml:space="preserve">Zoom Phone Add-On for Zoom Workplace with Phone Number and UK/Ireland Unlimited Calling Plan 3 Year Prepay Tier 4 (500-999 Users).  </t>
  </si>
  <si>
    <t>Z1-ZP-UKI-UN-500-3YP</t>
  </si>
  <si>
    <t xml:space="preserve">Zoom Phone Add-On for Zoom Workplace with Phone Number and UK/Ireland Unlimited Calling Plan 3 Year Prepay Tier 5 (1000-2499 Users). </t>
  </si>
  <si>
    <t>Z1-ZP-UKI-UN-1K-3YP</t>
  </si>
  <si>
    <t xml:space="preserve">Zoom Phone Add-On for Zoom Workplace with Phone Number and UK/Ireland Unlimited Calling Plan 3 Year Prepay Tier 6 (2500-4999 Users). </t>
  </si>
  <si>
    <t>Z1-ZP-UKI-UN-2500-3YP</t>
  </si>
  <si>
    <t xml:space="preserve">Zoom Phone Add-On for Zoom Workplace with Phone Number and UK/Ireland Unlimited Calling Plan 3 Year Prepay Tier 7 (5000-7499 Users). </t>
  </si>
  <si>
    <t>Z1-ZP-UKI-UN-5K-3YP</t>
  </si>
  <si>
    <t xml:space="preserve">Zoom Phone Add-On for Zoom Workplace with Phone Number and UK/Ireland Unlimited Calling Plan 3 Year Prepay Tier 8 (7500-9999 Users). </t>
  </si>
  <si>
    <t>Z1-ZP-UKI-UN-7500-3YP</t>
  </si>
  <si>
    <t xml:space="preserve">Zoom Phone Add-On for Zoom Workplace with Phone Number and UK/Ireland Unlimited Calling Plan 3 Year Prepay Tier 9 (10000-24999 Users).  </t>
  </si>
  <si>
    <t>Z1-ZP-UKI-UN-10K-3YP</t>
  </si>
  <si>
    <t xml:space="preserve">Zoom Phone Add-On for Zoom Workplace with Phone Number and UK/Ireland Unlimited Calling Plan 3 Year Prepay Tier 10 (25000+ Users).  </t>
  </si>
  <si>
    <t>Z1-ZP-UKI-UN-25K-3YP</t>
  </si>
  <si>
    <t xml:space="preserve">Zoom Phone Add-On for Zoom Workplace with Phone Number and UK/Ireland Unlimited Calling Plan 2 Year Prepay Tier 1 (1-9 Users).  </t>
  </si>
  <si>
    <t>Z1-ZP-UKI-UN-1-2YP</t>
  </si>
  <si>
    <t xml:space="preserve">Zoom Phone Add-On for Zoom Workplace with Phone Number and UK/Ireland Unlimited Calling Plan 2 Year Prepay Tier 2 (10-99 Users).  </t>
  </si>
  <si>
    <t>Z1-ZP-UKI-UN-10-2YP</t>
  </si>
  <si>
    <t xml:space="preserve">Zoom Phone Add-On for Zoom Workplace with Phone Number and UK/Ireland Unlimited Calling Plan 2 Year Prepay Tier 3 (100-499 Users).  </t>
  </si>
  <si>
    <t>Z1-ZP-UKI-UN-100-2YP</t>
  </si>
  <si>
    <t xml:space="preserve">Zoom Phone Add-On for Zoom Workplace with Phone Number and UK/Ireland Unlimited Calling Plan 2 Year Prepay Tier 4 (500-999 Users).  </t>
  </si>
  <si>
    <t>Z1-ZP-UKI-UN-500-2YP</t>
  </si>
  <si>
    <t xml:space="preserve">Zoom Phone Add-On for Zoom Workplace with Phone Number and UK/Ireland Unlimited Calling Plan 2 Year Prepay Tier 5 (1000-2499 Users). </t>
  </si>
  <si>
    <t>Z1-ZP-UKI-UN-1K-2YP</t>
  </si>
  <si>
    <t xml:space="preserve">Zoom Phone Add-On for Zoom Workplace with Phone Number and UK/Ireland Unlimited Calling Plan 2 Year Prepay Tier 6 (2500-4999 Users). </t>
  </si>
  <si>
    <t>Z1-ZP-UKI-UN-2500-2YP</t>
  </si>
  <si>
    <t xml:space="preserve">Zoom Phone Add-On for Zoom Workplace with Phone Number and UK/Ireland Unlimited Calling Plan 2 Year Prepay Tier 7 (5000-7499 Users). </t>
  </si>
  <si>
    <t>Z1-ZP-UKI-UN-5K-2YP</t>
  </si>
  <si>
    <t xml:space="preserve">Zoom Phone Add-On for Zoom Workplace with Phone Number and UK/Ireland Unlimited Calling Plan 2 Year Prepay Tier 8 (7500-9999 Users). </t>
  </si>
  <si>
    <t>Z1-ZP-UKI-UN-7500-2YP</t>
  </si>
  <si>
    <t xml:space="preserve">Zoom Phone Add-On for Zoom Workplace with Phone Number and UK/Ireland Unlimited Calling Plan 2 Year Prepay Tier 9 (10000-24999 Users).  </t>
  </si>
  <si>
    <t>Z1-ZP-UKI-UN-10K-2YP</t>
  </si>
  <si>
    <t xml:space="preserve">Zoom Phone Add-On for Zoom Workplace with Phone Number and UK/Ireland Unlimited Calling Plan 2 Year Prepay Tier 10 (25000+ Users).  </t>
  </si>
  <si>
    <t>Z1-ZP-UKI-UN-25K-2YP</t>
  </si>
  <si>
    <t xml:space="preserve">Zoom Phone Add-On for Zoom Workplace with Phone Number and US/Canada Unlimited Calling Plan Annual Tier 1 (1-9 Users).  </t>
  </si>
  <si>
    <t>Z1-ZP-USCA-UN-1-1YP</t>
  </si>
  <si>
    <t xml:space="preserve">Zoom Phone Add-On for Zoom Workplace with Phone Number and US/Canada Unlimited Calling Plan Annual Tier 2 (10-99 Users).  </t>
  </si>
  <si>
    <t>Z1-ZP-USCA-UN-10-1YP</t>
  </si>
  <si>
    <t xml:space="preserve">Zoom Phone Add-On for Zoom Workplace with Phone Number and US/Canada Unlimited Calling Plan Annual Tier 3 (100-499 Users).  </t>
  </si>
  <si>
    <t>Z1-ZP-USCA-UN-100-1YP</t>
  </si>
  <si>
    <t xml:space="preserve">Zoom Phone Add-On for Zoom Workplace with Phone Number and US/Canada Unlimited Calling Plan Annual Tier 4 (500-999 Users).  </t>
  </si>
  <si>
    <t>Z1-ZP-USCA-UN-500-1YP</t>
  </si>
  <si>
    <t xml:space="preserve">Zoom Phone Add-On for Zoom Workplace with Phone Number and US/Canada Unlimited Calling Plan Annual Tier 5 (1000-2499 Users). </t>
  </si>
  <si>
    <t>Z1-ZP-USCA-UN-1K-1YP</t>
  </si>
  <si>
    <t xml:space="preserve">Zoom Phone Add-On for Zoom Workplace with Phone Number and US/Canada Unlimited Calling Plan Annual Tier 6 (2500-4999 Users). </t>
  </si>
  <si>
    <t>Z1-ZP-USCA-UN-2500-1YP</t>
  </si>
  <si>
    <t xml:space="preserve">Zoom Phone Add-On for Zoom Workplace with Phone Number and US/Canada Unlimited Calling Plan Annual Tier 7 (5000-7499 Users). </t>
  </si>
  <si>
    <t>Z1-ZP-USCA-UN-5K-1YP</t>
  </si>
  <si>
    <t xml:space="preserve">Zoom Phone Add-On for Zoom Workplace with Phone Number and US/Canada Unlimited Calling Plan Annual Tier 8 (7500-9999 Users). </t>
  </si>
  <si>
    <t>Z1-ZP-USCA-UN-7500-1YP</t>
  </si>
  <si>
    <t xml:space="preserve">Zoom Phone Add-On for Zoom Workplace with Phone Number and US/Canada Unlimited Calling Plan Annual Tier 9 (10000-24999 Users).  </t>
  </si>
  <si>
    <t>Z1-ZP-USCA-UN-10K-1YP</t>
  </si>
  <si>
    <t xml:space="preserve">Zoom Phone Add-On for Zoom Workplace with Phone Number and US/Canada Unlimited Calling Plan Annual Tier 10 (25000+ Users).  </t>
  </si>
  <si>
    <t>Z1-ZP-USCA-UN-25K-1YP</t>
  </si>
  <si>
    <t xml:space="preserve">Zoom Phone Add-On for Zoom Workplace with Phone Number and US/Canada Unlimited Calling Plan Monthly Tier 1 (1-9 Users).  </t>
  </si>
  <si>
    <t>Z1-ZP-USCA-UN-1-MTH</t>
  </si>
  <si>
    <t xml:space="preserve">Zoom Phone Add-On for Zoom Workplace with Phone Number and US/Canada Unlimited Calling Plan Monthly Tier 2 (10-99 Users).  </t>
  </si>
  <si>
    <t>Z1-ZP-USCA-UN-10-MTH</t>
  </si>
  <si>
    <t xml:space="preserve">Zoom Phone Add-On for Zoom Workplace with Phone Number and US/Canada Unlimited Calling Plan Monthly Tier 3 (100-499 Users).  </t>
  </si>
  <si>
    <t>Z1-ZP-USCA-UN-100-MTH</t>
  </si>
  <si>
    <t xml:space="preserve">Zoom Phone Add-On for Zoom Workplace with Phone Number and US/Canada Unlimited Calling Plan Monthly Tier 4 (500-999 Users).  </t>
  </si>
  <si>
    <t>Z1-ZP-USCA-UN-500-MTH</t>
  </si>
  <si>
    <t xml:space="preserve">Zoom Phone Add-On for Zoom Workplace with Phone Number and US/Canada Unlimited Calling Plan Monthly Tier 5 (1000-2499 Users). </t>
  </si>
  <si>
    <t>Z1-ZP-USCA-UN-1K-MTH</t>
  </si>
  <si>
    <t xml:space="preserve">Zoom Phone Add-On for Zoom Workplace with Phone Number and US/Canada Unlimited Calling Plan Monthly Tier 6 (2500-4999 Users). </t>
  </si>
  <si>
    <t>Z1-ZP-USCA-UN-2500-MTH</t>
  </si>
  <si>
    <t xml:space="preserve">Zoom Phone Add-On for Zoom Workplace with Phone Number and US/Canada Unlimited Calling Plan Monthly Tier 7 (5000-7499 Users). </t>
  </si>
  <si>
    <t>Z1-ZP-USCA-UN-5K-MTH</t>
  </si>
  <si>
    <t xml:space="preserve">Zoom Phone Add-On for Zoom Workplace with Phone Number and US/Canada Unlimited Calling Plan Monthly Tier 8 (7500-9999 Users). </t>
  </si>
  <si>
    <t>Z1-ZP-USCA-UN-7500-MTH</t>
  </si>
  <si>
    <t xml:space="preserve">Zoom Phone Add-On for Zoom Workplace with Phone Number and US/Canada Unlimited Calling Plan Monthly Tier 9 (10000-24999 Users).  </t>
  </si>
  <si>
    <t>Z1-ZP-USCA-UN-10K-MTH</t>
  </si>
  <si>
    <t xml:space="preserve">Zoom Phone Add-On for Zoom Workplace with Phone Number and US/Canada Unlimited Calling Plan Monthly Tier 10 (25000+ Users).  </t>
  </si>
  <si>
    <t>Z1-ZP-USCA-UN-25K-MTH</t>
  </si>
  <si>
    <t xml:space="preserve">Zoom Phone Add-On for Zoom Workplace with Phone Number and US/Canada Unlimited Calling Plan 3 Year Prepay Tier 1 (1-9 Users).  </t>
  </si>
  <si>
    <t>Z1-ZP-USCA-UN-1-3YP</t>
  </si>
  <si>
    <t xml:space="preserve">Zoom Phone Add-On for Zoom Workplace with Phone Number and US/Canada Unlimited Calling Plan 3 Year Prepay Tier 2 (10-99 Users).  </t>
  </si>
  <si>
    <t>Z1-ZP-USCA-UN-10-3YP</t>
  </si>
  <si>
    <t xml:space="preserve">Zoom Phone Add-On for Zoom Workplace with Phone Number and US/Canada Unlimited Calling Plan 3 Year Prepay Tier 3 (100-499 Users).  </t>
  </si>
  <si>
    <t>Z1-ZP-USCA-UN-100-3YP</t>
  </si>
  <si>
    <t xml:space="preserve">Zoom Phone Add-On for Zoom Workplace with Phone Number and US/Canada Unlimited Calling Plan 3 Year Prepay Tier 4 (500-999 Users).  </t>
  </si>
  <si>
    <t>Z1-ZP-USCA-UN-500-3YP</t>
  </si>
  <si>
    <t xml:space="preserve">Zoom Phone Add-On for Zoom Workplace with Phone Number and US/Canada Unlimited Calling Plan 3 Year Prepay Tier 5 (1000-2499 Users). </t>
  </si>
  <si>
    <t>Z1-ZP-USCA-UN-1K-3YP</t>
  </si>
  <si>
    <t xml:space="preserve">Zoom Phone Add-On for Zoom Workplace with Phone Number and US/Canada Unlimited Calling Plan 3 Year Prepay Tier 6 (2500-4999 Users). </t>
  </si>
  <si>
    <t>Z1-ZP-USCA-UN-2500-3YP</t>
  </si>
  <si>
    <t xml:space="preserve">Zoom Phone Add-On for Zoom Workplace with Phone Number and US/Canada Unlimited Calling Plan 3 Year Prepay Tier 7 (5000-7499 Users). </t>
  </si>
  <si>
    <t>Z1-ZP-USCA-UN-5K-3YP</t>
  </si>
  <si>
    <t xml:space="preserve">Zoom Phone Add-On for Zoom Workplace with Phone Number and US/Canada Unlimited Calling Plan 3 Year Prepay Tier 8 (7500-9999 Users). </t>
  </si>
  <si>
    <t>Z1-ZP-USCA-UN-7500-3YP</t>
  </si>
  <si>
    <t xml:space="preserve">Zoom Phone Add-On for Zoom Workplace with Phone Number and US/Canada Unlimited Calling Plan 3 Year Prepay Tier 9 (10000-24999 Users).  </t>
  </si>
  <si>
    <t>Z1-ZP-USCA-UN-10K-3YP</t>
  </si>
  <si>
    <t xml:space="preserve">Zoom Phone Add-On for Zoom Workplace with Phone Number and US/Canada Unlimited Calling Plan 3 Year Prepay Tier 10 (25000+ Users).  </t>
  </si>
  <si>
    <t>Z1-ZP-USCA-UN-25K-3YP</t>
  </si>
  <si>
    <t xml:space="preserve">Zoom Phone Add-On for Zoom Workplace with Phone Number and US/Canada Unlimited Calling Plan 2 Year Prepay Tier 1 (1-9 Users).  </t>
  </si>
  <si>
    <t>Z1-ZP-USCA-UN-1-2YP</t>
  </si>
  <si>
    <t xml:space="preserve">Zoom Phone Add-On for Zoom Workplace with Phone Number and US/Canada Unlimited Calling Plan 2 Year Prepay Tier 2 (10-99 Users).  </t>
  </si>
  <si>
    <t>Z1-ZP-USCA-UN-10-2YP</t>
  </si>
  <si>
    <t xml:space="preserve">Zoom Phone Add-On for Zoom Workplace with Phone Number and US/Canada Unlimited Calling Plan 2 Year Prepay Tier 3 (100-499 Users).  </t>
  </si>
  <si>
    <t>Z1-ZP-USCA-UN-100-2YP</t>
  </si>
  <si>
    <t xml:space="preserve">Zoom Phone Add-On for Zoom Workplace with Phone Number and US/Canada Unlimited Calling Plan 2 Year Prepay Tier 4 (500-999 Users).  </t>
  </si>
  <si>
    <t>Z1-ZP-USCA-UN-500-2YP</t>
  </si>
  <si>
    <t xml:space="preserve">Zoom Phone Add-On for Zoom Workplace with Phone Number and US/Canada Unlimited Calling Plan 2 Year Prepay Tier 5 (1000-2499 Users). </t>
  </si>
  <si>
    <t>Z1-ZP-USCA-UN-1K-2YP</t>
  </si>
  <si>
    <t xml:space="preserve">Zoom Phone Add-On for Zoom Workplace with Phone Number and US/Canada Unlimited Calling Plan 2 Year Prepay Tier 6 (2500-4999 Users). </t>
  </si>
  <si>
    <t>Z1-ZP-USCA-UN-2500-2YP</t>
  </si>
  <si>
    <t xml:space="preserve">Zoom Phone Add-On for Zoom Workplace with Phone Number and US/Canada Unlimited Calling Plan 2 Year Prepay Tier 7 (5000-7499 Users). </t>
  </si>
  <si>
    <t>Z1-ZP-USCA-UN-5K-2YP</t>
  </si>
  <si>
    <t xml:space="preserve">Zoom Phone Add-On for Zoom Workplace with Phone Number and US/Canada Unlimited Calling Plan 2 Year Prepay Tier 8 (7500-9999 Users). </t>
  </si>
  <si>
    <t>Z1-ZP-USCA-UN-7500-2YP</t>
  </si>
  <si>
    <t xml:space="preserve">Zoom Phone Add-On for Zoom Workplace with Phone Number and US/Canada Unlimited Calling Plan 2 Year Prepay Tier 9 (10000-24999 Users).  </t>
  </si>
  <si>
    <t>Z1-ZP-USCA-UN-10K-2YP</t>
  </si>
  <si>
    <t xml:space="preserve">Zoom Phone Add-On for Zoom Workplace with Phone Number and US/Canada Unlimited Calling Plan 2 Year Prepay Tier 10 (25000+ Users).  </t>
  </si>
  <si>
    <t>Z1-ZP-USCA-UN-25K-2YP</t>
  </si>
  <si>
    <t xml:space="preserve">Zoom Phone Add-On for Zoom Workplace with Phone Number and Japan Unlimited Calling Plan Annual Tier 1 (1-9 Users).  </t>
  </si>
  <si>
    <t>Z1-ZP-JPN-UN-1-1YP</t>
  </si>
  <si>
    <t xml:space="preserve">Zoom Phone Add-On for Zoom Workplace with Phone Number and Japan Unlimited Calling Plan Annual Tier 2 (10-99 Users).  </t>
  </si>
  <si>
    <t>Z1-ZP-JPN-UN-10-1YP</t>
  </si>
  <si>
    <t xml:space="preserve">Zoom Phone Add-On for Zoom Workplace with Phone Number and Japan Unlimited Calling Plan Annual Tier 3 (100-499 Users).  </t>
  </si>
  <si>
    <t>Z1-ZP-JPN-UN-100-1YP</t>
  </si>
  <si>
    <t xml:space="preserve">Zoom Phone Add-On for Zoom Workplace with Phone Number and Japan Unlimited Calling Plan Annual Tier 4 (500-999 Users).  </t>
  </si>
  <si>
    <t>Z1-ZP-JPN-UN-500-1YP</t>
  </si>
  <si>
    <t xml:space="preserve">Zoom Phone Add-On for Zoom Workplace with Phone Number and Japan Unlimited Calling Plan Annual Tier 5 (1000-2499 Users). </t>
  </si>
  <si>
    <t>Z1-ZP-JPN-UN-1K-1YP</t>
  </si>
  <si>
    <t xml:space="preserve">Zoom Phone Add-On for Zoom Workplace with Phone Number and Japan Unlimited Calling Plan Annual Tier 6 (2500-4999 Users). </t>
  </si>
  <si>
    <t>Z1-ZP-JPN-UN-2500-1YP</t>
  </si>
  <si>
    <t xml:space="preserve">Zoom Phone Add-On for Zoom Workplace with Phone Number and Japan Unlimited Calling Plan Annual Tier 7 (5000-7499 Users). </t>
  </si>
  <si>
    <t>Z1-ZP-JPN-UN-5K-1YP</t>
  </si>
  <si>
    <t xml:space="preserve">Zoom Phone Add-On for Zoom Workplace with Phone Number and Japan Unlimited Calling Plan Annual Tier 8 (7500-9999 Users). </t>
  </si>
  <si>
    <t>Z1-ZP-JPN-UN-7500-1YP</t>
  </si>
  <si>
    <t xml:space="preserve">Zoom Phone Add-On for Zoom Workplace with Phone Number and Japan Unlimited Calling Plan Annual Tier 9 (10000-24999 Users).  </t>
  </si>
  <si>
    <t>Z1-ZP-JPN-UN-10K-1YP</t>
  </si>
  <si>
    <t xml:space="preserve">Zoom Phone Add-On for Zoom Workplace with Phone Number and Japan Unlimited Calling Plan Annual Tier 10 (25000+ Users).  </t>
  </si>
  <si>
    <t>Z1-ZP-JPN-UN-25K-1YP</t>
  </si>
  <si>
    <t xml:space="preserve">Zoom Phone Add-On for Zoom Workplace with Phone Number and Japan Unlimited Calling Plan Monthly Tier 1 (1-9 Users).  </t>
  </si>
  <si>
    <t>Z1-ZP-JPN-UN-1-MTH</t>
  </si>
  <si>
    <t xml:space="preserve">Zoom Phone Add-On for Zoom Workplace with Phone Number and Japan Unlimited Calling Plan Monthly Tier 2 (10-99 Users).  </t>
  </si>
  <si>
    <t>Z1-ZP-JPN-UN-10-MTH</t>
  </si>
  <si>
    <t xml:space="preserve">Zoom Phone Add-On for Zoom Workplace with Phone Number and Japan Unlimited Calling Plan Monthly Tier 3 (100-499 Users).  </t>
  </si>
  <si>
    <t>Z1-ZP-JPN-UN-100-MTH</t>
  </si>
  <si>
    <t xml:space="preserve">Zoom Phone Add-On for Zoom Workplace with Phone Number and Japan Unlimited Calling Plan Monthly Tier 4 (500-999 Users).  </t>
  </si>
  <si>
    <t>Z1-ZP-JPN-UN-500-MTH</t>
  </si>
  <si>
    <t xml:space="preserve">Zoom Phone Add-On for Zoom Workplace with Phone Number and Japan Unlimited Calling Plan Monthly Tier 5 (1000-2499 Users). </t>
  </si>
  <si>
    <t>Z1-ZP-JPN-UN-1K-MTH</t>
  </si>
  <si>
    <t xml:space="preserve">Zoom Phone Add-On for Zoom Workplace with Phone Number and Japan Unlimited Calling Plan Monthly Tier 6 (2500-4999 Users). </t>
  </si>
  <si>
    <t>Z1-ZP-JPN-UN-2500-MTH</t>
  </si>
  <si>
    <t xml:space="preserve">Zoom Phone Add-On for Zoom Workplace with Phone Number and Japan Unlimited Calling Plan Monthly Tier 7 (5000-7499 Users). </t>
  </si>
  <si>
    <t>Z1-ZP-JPN-UN-5K-MTH</t>
  </si>
  <si>
    <t xml:space="preserve">Zoom Phone Add-On for Zoom Workplace with Phone Number and Japan Unlimited Calling Plan Monthly Tier 8 (7500-9999 Users). </t>
  </si>
  <si>
    <t>Z1-ZP-JPN-UN-7500-MTH</t>
  </si>
  <si>
    <t xml:space="preserve">Zoom Phone Add-On for Zoom Workplace with Phone Number and Japan Unlimited Calling Plan Monthly Tier 9 (10000-24999 Users).  </t>
  </si>
  <si>
    <t>Z1-ZP-JPN-UN-10K-MTH</t>
  </si>
  <si>
    <t xml:space="preserve">Zoom Phone Add-On for Zoom Workplace with Phone Number and Japan Unlimited Calling Plan Monthly Tier 10 (25000+ Users).  </t>
  </si>
  <si>
    <t>Z1-ZP-JPN-UN-25K-MTH</t>
  </si>
  <si>
    <t xml:space="preserve">Zoom Phone Add-On for Zoom Workplace with Phone Number and Japan Unlimited Calling Plan 3 Year Prepay Tier 1 (1-9 Users).  </t>
  </si>
  <si>
    <t>Z1-ZP-JPN-UN-1-3YP</t>
  </si>
  <si>
    <t xml:space="preserve">Zoom Phone Add-On for Zoom Workplace with Phone Number and Japan Unlimited Calling Plan 3 Year Prepay Tier 2 (10-99 Users).  </t>
  </si>
  <si>
    <t>Z1-ZP-JPN-UN-10-3YP</t>
  </si>
  <si>
    <t xml:space="preserve">Zoom Phone Add-On for Zoom Workplace with Phone Number and Japan Unlimited Calling Plan 3 Year Prepay Tier 3 (100-499 Users).  </t>
  </si>
  <si>
    <t>Z1-ZP-JPN-UN-100-3YP</t>
  </si>
  <si>
    <t xml:space="preserve">Zoom Phone Add-On for Zoom Workplace with Phone Number and Japan Unlimited Calling Plan 3 Year Prepay Tier 4 (500-999 Users).  </t>
  </si>
  <si>
    <t>Z1-ZP-JPN-UN-500-3YP</t>
  </si>
  <si>
    <t xml:space="preserve">Zoom Phone Add-On for Zoom Workplace with Phone Number and Japan Unlimited Calling Plan 3 Year Prepay Tier 5 (1000-2499 Users). </t>
  </si>
  <si>
    <t>Z1-ZP-JPN-UN-1K-3YP</t>
  </si>
  <si>
    <t xml:space="preserve">Zoom Phone Add-On for Zoom Workplace with Phone Number and Japan Unlimited Calling Plan 3 Year Prepay Tier 6 (2500-4999 Users). </t>
  </si>
  <si>
    <t>Z1-ZP-JPN-UN-2500-3YP</t>
  </si>
  <si>
    <t xml:space="preserve">Zoom Phone Add-On for Zoom Workplace with Phone Number and Japan Unlimited Calling Plan 3 Year Prepay Tier 7 (5000-7499 Users). </t>
  </si>
  <si>
    <t>Z1-ZP-JPN-UN-5K-3YP</t>
  </si>
  <si>
    <t xml:space="preserve">Zoom Phone Add-On for Zoom Workplace with Phone Number and Japan Unlimited Calling Plan 3 Year Prepay Tier 8 (7500-9999 Users). </t>
  </si>
  <si>
    <t>Z1-ZP-JPN-UN-7500-3YP</t>
  </si>
  <si>
    <t xml:space="preserve">Zoom Phone Add-On for Zoom Workplace with Phone Number and Japan Unlimited Calling Plan 3 Year Prepay Tier 9 (10000-24999 Users).  </t>
  </si>
  <si>
    <t>Z1-ZP-JPN-UN-10K-3YP</t>
  </si>
  <si>
    <t xml:space="preserve">Zoom Phone Add-On for Zoom Workplace with Phone Number and Japan Unlimited Calling Plan 3 Year Prepay Tier 10 (25000+ Users).  </t>
  </si>
  <si>
    <t>Z1-ZP-JPN-UN-25K-3YP</t>
  </si>
  <si>
    <t xml:space="preserve">Zoom Phone Add-On for Zoom Workplace with Phone Number and Japan Unlimited Calling Plan 2 Year Prepay Tier 1 (1-9 Users).  </t>
  </si>
  <si>
    <t>Z1-ZP-JPN-UN-1-2YP</t>
  </si>
  <si>
    <t xml:space="preserve">Zoom Phone Add-On for Zoom Workplace with Phone Number and Japan Unlimited Calling Plan 2 Year Prepay Tier 2 (10-99 Users).  </t>
  </si>
  <si>
    <t>Z1-ZP-JPN-UN-10-2YP</t>
  </si>
  <si>
    <t xml:space="preserve">Zoom Phone Add-On for Zoom Workplace with Phone Number and Japan Unlimited Calling Plan 2 Year Prepay Tier 3 (100-499 Users).  </t>
  </si>
  <si>
    <t>Z1-ZP-JPN-UN-100-2YP</t>
  </si>
  <si>
    <t xml:space="preserve">Zoom Phone Add-On for Zoom Workplace with Phone Number and Japan Unlimited Calling Plan 2 Year Prepay Tier 4 (500-999 Users).  </t>
  </si>
  <si>
    <t>Z1-ZP-JPN-UN-500-2YP</t>
  </si>
  <si>
    <t xml:space="preserve">Zoom Phone Add-On for Zoom Workplace with Phone Number and Japan Unlimited Calling Plan 2 Year Prepay Tier 5 (1000-2499 Users). </t>
  </si>
  <si>
    <t>Z1-ZP-JPN-UN-1K-2YP</t>
  </si>
  <si>
    <t xml:space="preserve">Zoom Phone Add-On for Zoom Workplace with Phone Number and Japan Unlimited Calling Plan 2 Year Prepay Tier 6 (2500-4999 Users). </t>
  </si>
  <si>
    <t>Z1-ZP-JPN-UN-2500-2YP</t>
  </si>
  <si>
    <t xml:space="preserve">Zoom Phone Add-On for Zoom Workplace with Phone Number and Japan Unlimited Calling Plan 2 Year Prepay Tier 7 (5000-7499 Users). </t>
  </si>
  <si>
    <t>Z1-ZP-JPN-UN-5K-2YP</t>
  </si>
  <si>
    <t xml:space="preserve">Zoom Phone Add-On for Zoom Workplace with Phone Number and Japan Unlimited Calling Plan 2 Year Prepay Tier 8 (7500-9999 Users). </t>
  </si>
  <si>
    <t>Z1-ZP-JPN-UN-7500-2YP</t>
  </si>
  <si>
    <t xml:space="preserve">Zoom Phone Add-On for Zoom Workplace with Phone Number and Japan Unlimited Calling Plan 2 Year Prepay Tier 9 (10000-24999 Users).  </t>
  </si>
  <si>
    <t>Z1-ZP-JPN-UN-10K-2YP</t>
  </si>
  <si>
    <t xml:space="preserve">Zoom Phone Add-On for Zoom Workplace with Phone Number and Japan Unlimited Calling Plan 2 Year Prepay Tier 10 (25000+ Users).  </t>
  </si>
  <si>
    <t>Z1-ZP-JPN-UN-25K-2YP</t>
  </si>
  <si>
    <t xml:space="preserve">Zoom Phone Add-On for Zoom Workplace with Phone Number and Global Select Unlimited Calling Plan Annual Tier 1 (1-9 Users).  </t>
  </si>
  <si>
    <t>Z1-ZP-GS-UN-1-1YP</t>
  </si>
  <si>
    <t xml:space="preserve">Zoom Phone Add-On for Zoom Workplace with Phone Number and Global Select Unlimited Calling Plan Annual Tier 2 (10-99 Users).  </t>
  </si>
  <si>
    <t>Z1-ZP-GS-UN-10-1YP</t>
  </si>
  <si>
    <t xml:space="preserve">Zoom Phone Add-On for Zoom Workplace with Phone Number and Global Select Unlimited Calling Plan Annual Tier 3 (100-499 Users).  </t>
  </si>
  <si>
    <t>Z1-ZP-GS-UN-100-1YP</t>
  </si>
  <si>
    <t xml:space="preserve">Zoom Phone Add-On for Zoom Workplace with Phone Number and Global Select Unlimited Calling Plan Annual Tier 4 (500-999 Users).  </t>
  </si>
  <si>
    <t>Z1-ZP-GS-UN-500-1YP</t>
  </si>
  <si>
    <t xml:space="preserve">Zoom Phone Add-On for Zoom Workplace with Phone Number and Global Select Unlimited Calling Plan Annual Tier 5 (1000-2499 Users). </t>
  </si>
  <si>
    <t>Z1-ZP-GS-UN-1K-1YP</t>
  </si>
  <si>
    <t xml:space="preserve">Zoom Phone Add-On for Zoom Workplace with Phone Number and Global Select Unlimited Calling Plan Annual Tier 6 (2500-4999 Users). </t>
  </si>
  <si>
    <t>Z1-ZP-GS-UN-2500-1YP</t>
  </si>
  <si>
    <t xml:space="preserve">Zoom Phone Add-On for Zoom Workplace with Phone Number and Global Select Unlimited Calling Plan Annual Tier 7 (5000-7499 Users). </t>
  </si>
  <si>
    <t>Z1-ZP-GS-UN-5K-1YP</t>
  </si>
  <si>
    <t xml:space="preserve">Zoom Phone Add-On for Zoom Workplace with Phone Number and Global Select Unlimited Calling Plan Annual Tier 8 (7500-9999 Users). </t>
  </si>
  <si>
    <t>Z1-ZP-GS-UN-7500-1YP</t>
  </si>
  <si>
    <t xml:space="preserve">Zoom Phone Add-On for Zoom Workplace with Phone Number and Global Select Unlimited Calling Plan Annual Tier 9 (10000-24999 Users).  </t>
  </si>
  <si>
    <t>Z1-ZP-GS-UN-10K-1YP</t>
  </si>
  <si>
    <t xml:space="preserve">Zoom Phone Add-On for Zoom Workplace with Phone Number and Global Select Unlimited Calling Plan Annual Tier 10 (25000+ Users).  </t>
  </si>
  <si>
    <t>Z1-ZP-GS-UN-25K-1YP</t>
  </si>
  <si>
    <t xml:space="preserve">Zoom Phone Add-On for Zoom Workplace with Phone Number and Global Select Unlimited Calling Plan Monthly Tier 1 (1-9 Users).  </t>
  </si>
  <si>
    <t>Z1-ZP-GS-UN-1-MTH</t>
  </si>
  <si>
    <t xml:space="preserve">Zoom Phone Add-On for Zoom Workplace with Phone Number and Global Select Unlimited Calling Plan Monthly Tier 2 (10-99 Users).  </t>
  </si>
  <si>
    <t>Z1-ZP-GS-UN-10-MTH</t>
  </si>
  <si>
    <t xml:space="preserve">Zoom Phone Add-On for Zoom Workplace with Phone Number and Global Select Unlimited Calling Plan Monthly Tier 3 (100-499 Users).  </t>
  </si>
  <si>
    <t>Z1-ZP-GS-UN-100-MTH</t>
  </si>
  <si>
    <t xml:space="preserve">Zoom Phone Add-On for Zoom Workplace with Phone Number and Global Select Unlimited Calling Plan Monthly Tier 4 (500-999 Users).  </t>
  </si>
  <si>
    <t>Z1-ZP-GS-UN-500-MTH</t>
  </si>
  <si>
    <t xml:space="preserve">Zoom Phone Add-On for Zoom Workplace with Phone Number and Global Select Unlimited Calling Plan Monthly Tier 5 (1000-2499 Users). </t>
  </si>
  <si>
    <t>Z1-ZP-GS-UN-1K-MTH</t>
  </si>
  <si>
    <t xml:space="preserve">Zoom Phone Add-On for Zoom Workplace with Phone Number and Global Select Unlimited Calling Plan Monthly Tier 6 (2500-4999 Users). </t>
  </si>
  <si>
    <t>Z1-ZP-GS-UN-2500-MTH</t>
  </si>
  <si>
    <t xml:space="preserve">Zoom Phone Add-On for Zoom Workplace with Phone Number and Global Select Unlimited Calling Plan Monthly Tier 7 (5000-7499 Users). </t>
  </si>
  <si>
    <t>Z1-ZP-GS-UN-5K-MTH</t>
  </si>
  <si>
    <t xml:space="preserve">Zoom Phone Add-On for Zoom Workplace with Phone Number and Global Select Unlimited Calling Plan Monthly Tier 8 (7500-9999 Users). </t>
  </si>
  <si>
    <t>Z1-ZP-GS-UN-7500-MTH</t>
  </si>
  <si>
    <t xml:space="preserve">Zoom Phone Add-On for Zoom Workplace with Phone Number and Global Select Unlimited Calling Plan Monthly Tier 9 (10000-24999 Users).  </t>
  </si>
  <si>
    <t>Z1-ZP-GS-UN-10K-MTH</t>
  </si>
  <si>
    <t xml:space="preserve">Zoom Phone Add-On for Zoom Workplace with Phone Number and Global Select Unlimited Calling Plan Monthly Tier 10 (25000+ Users).  </t>
  </si>
  <si>
    <t>Z1-ZP-GS-UN-25K-MTH</t>
  </si>
  <si>
    <t xml:space="preserve">Zoom Phone Add-On for Zoom Workplace with Phone Number and Global Select Unlimited Calling Plan 3 Year Prepay Tier 1 (1-9 Users).  </t>
  </si>
  <si>
    <t>Z1-ZP-GS-UN-1-3YP</t>
  </si>
  <si>
    <t xml:space="preserve">Zoom Phone Add-On for Zoom Workplace with Phone Number and Global Select Unlimited Calling Plan 3 Year Prepay Tier 2 (10-99 Users).  </t>
  </si>
  <si>
    <t>Z1-ZP-GS-UN-10-3YP</t>
  </si>
  <si>
    <t xml:space="preserve">Zoom Phone Add-On for Zoom Workplace with Phone Number and Global Select Unlimited Calling Plan 3 Year Prepay Tier 3 (100-499 Users).  </t>
  </si>
  <si>
    <t>Z1-ZP-GS-UN-100-3YP</t>
  </si>
  <si>
    <t xml:space="preserve">Zoom Phone Add-On for Zoom Workplace with Phone Number and Global Select Unlimited Calling Plan 3 Year Prepay Tier 4 (500-999 Users).  </t>
  </si>
  <si>
    <t>Z1-ZP-GS-UN-500-3YP</t>
  </si>
  <si>
    <t xml:space="preserve">Zoom Phone Add-On for Zoom Workplace with Phone Number and Global Select Unlimited Calling Plan 3 Year Prepay Tier 5 (1000-2499 Users). </t>
  </si>
  <si>
    <t>Z1-ZP-GS-UN-1K-3YP</t>
  </si>
  <si>
    <t xml:space="preserve">Zoom Phone Add-On for Zoom Workplace with Phone Number and Global Select Unlimited Calling Plan 3 Year Prepay Tier 6 (2500-4999 Users). </t>
  </si>
  <si>
    <t>Z1-ZP-GS-UN-2500-3YP</t>
  </si>
  <si>
    <t xml:space="preserve">Zoom Phone Add-On for Zoom Workplace with Phone Number and Global Select Unlimited Calling Plan 3 Year Prepay Tier 7 (5000-7499 Users). </t>
  </si>
  <si>
    <t>Z1-ZP-GS-UN-5K-3YP</t>
  </si>
  <si>
    <t xml:space="preserve">Zoom Phone Add-On for Zoom Workplace with Phone Number and Global Select Unlimited Calling Plan 3 Year Prepay Tier 8 (7500-9999 Users). </t>
  </si>
  <si>
    <t>Z1-ZP-GS-UN-7500-3YP</t>
  </si>
  <si>
    <t xml:space="preserve">Zoom Phone Add-On for Zoom Workplace with Phone Number and Global Select Unlimited Calling Plan 3 Year Prepay Tier 9 (10000-24999 Users).  </t>
  </si>
  <si>
    <t>Z1-ZP-GS-UN-10K-3YP</t>
  </si>
  <si>
    <t xml:space="preserve">Zoom Phone Add-On for Zoom Workplace with Phone Number and Global Select Unlimited Calling Plan 3 Year Prepay Tier 10 (25000+ Users).  </t>
  </si>
  <si>
    <t>Z1-ZP-GS-UN-25K-3YP</t>
  </si>
  <si>
    <t xml:space="preserve">Zoom Phone Add-On for Zoom Workplace with Phone Number and Global Select Unlimited Calling Plan 2 Year Prepay Tier 1 (1-9 Users).  </t>
  </si>
  <si>
    <t>Z1-ZP-GS-UN-1-2YP</t>
  </si>
  <si>
    <t xml:space="preserve">Zoom Phone Add-On for Zoom Workplace with Phone Number and Global Select Unlimited Calling Plan 2 Year Prepay Tier 2 (10-99 Users).  </t>
  </si>
  <si>
    <t>Z1-ZP-GS-UN-10-2YP</t>
  </si>
  <si>
    <t xml:space="preserve">Zoom Phone Add-On for Zoom Workplace with Phone Number and Global Select Unlimited Calling Plan 2 Year Prepay Tier 3 (100-499 Users).  </t>
  </si>
  <si>
    <t>Z1-ZP-GS-UN-100-2YP</t>
  </si>
  <si>
    <t xml:space="preserve">Zoom Phone Add-On for Zoom Workplace with Phone Number and Global Select Unlimited Calling Plan 2 Year Prepay Tier 4 (500-999 Users).  </t>
  </si>
  <si>
    <t>Z1-ZP-GS-UN-500-2YP</t>
  </si>
  <si>
    <t xml:space="preserve">Zoom Phone Add-On for Zoom Workplace with Phone Number and Global Select Unlimited Calling Plan 2 Year Prepay Tier 5 (1000-2499 Users). </t>
  </si>
  <si>
    <t>Z1-ZP-GS-UN-1K-2YP</t>
  </si>
  <si>
    <t xml:space="preserve">Zoom Phone Add-On for Zoom Workplace with Phone Number and Global Select Unlimited Calling Plan 2 Year Prepay Tier 6 (2500-4999 Users). </t>
  </si>
  <si>
    <t>Z1-ZP-GS-UN-2500-2YP</t>
  </si>
  <si>
    <t xml:space="preserve">Zoom Phone Add-On for Zoom Workplace with Phone Number and Global Select Unlimited Calling Plan 2 Year Prepay Tier 7 (5000-7499 Users). </t>
  </si>
  <si>
    <t>Z1-ZP-GS-UN-5K-2YP</t>
  </si>
  <si>
    <t xml:space="preserve">Zoom Phone Add-On for Zoom Workplace with Phone Number and Global Select Unlimited Calling Plan 2 Year Prepay Tier 8 (7500-9999 Users). </t>
  </si>
  <si>
    <t>Z1-ZP-GS-UN-7500-2YP</t>
  </si>
  <si>
    <t xml:space="preserve">Zoom Phone Add-On for Zoom Workplace with Phone Number and Global Select Unlimited Calling Plan 2 Year Prepay Tier 9 (10000-24999 Users).  </t>
  </si>
  <si>
    <t>Z1-ZP-GS-UN-10K-2YP</t>
  </si>
  <si>
    <t xml:space="preserve">Zoom Phone Add-On for Zoom Workplace with Phone Number and Global Select Unlimited Calling Plan 2 Year Prepay Tier 10 (25000+ Users).  </t>
  </si>
  <si>
    <t>Z1-ZP-GS-UN-25K-2YP</t>
  </si>
  <si>
    <t>Zoom Workplace Business Plus Global Select Monthly</t>
  </si>
  <si>
    <t>Z1-BIZP-GS-1-MTH</t>
  </si>
  <si>
    <t>Z1-BIZP-GS-50-MTH</t>
  </si>
  <si>
    <t>Z1-BIZP-GS-250-MTH</t>
  </si>
  <si>
    <t>Z1-BIZP-GS-500-MTH</t>
  </si>
  <si>
    <t>Z1-BIZP-GS-1K-MTH</t>
  </si>
  <si>
    <t>Z1-BIZP-GS-2500-MTH</t>
  </si>
  <si>
    <t>Z1-BIZP-GS-5K-MTH</t>
  </si>
  <si>
    <t>Zoom Workplace Business Plus Global Select Annual</t>
  </si>
  <si>
    <t>Z1-BIZP-GS-1-1YP</t>
  </si>
  <si>
    <t>Z1-BIZP-GS-50-1YP</t>
  </si>
  <si>
    <t>Z1-BIZP-GS-250-1YP</t>
  </si>
  <si>
    <t>Z1-BIZP-GS-500-1YP</t>
  </si>
  <si>
    <t>Z1-BIZP-GS-1K-1YP</t>
  </si>
  <si>
    <t>Z1-BIZP-GS-2500-1YP</t>
  </si>
  <si>
    <t>Z1-BIZP-GS-5K-1YP</t>
  </si>
  <si>
    <t>Zoom Workplace Business Plus Global Select Two Years PrePay</t>
  </si>
  <si>
    <t>Z1-BIZP-GS-1-2YP</t>
  </si>
  <si>
    <t>Z1-BIZP-GS-50-2YP</t>
  </si>
  <si>
    <t>Z1-BIZP-GS-250-2YP</t>
  </si>
  <si>
    <t>Z1-BIZP-GS-500-2YP</t>
  </si>
  <si>
    <t>Z1-BIZP-GS-1K-2YP</t>
  </si>
  <si>
    <t>Z1-BIZP-GS-2500-2YP</t>
  </si>
  <si>
    <t>Z1-BIZP-GS-5K-2YP</t>
  </si>
  <si>
    <t>Zoom Workplace Business Plus Global Select Three Years PrePay</t>
  </si>
  <si>
    <t>Z1-BIZP-GS-1-3YP</t>
  </si>
  <si>
    <t>Z1-BIZP-GS-50-3YP</t>
  </si>
  <si>
    <t>Z1-BIZP-GS-250-3YP</t>
  </si>
  <si>
    <t>Z1-BIZP-GS-500-3YP</t>
  </si>
  <si>
    <t>Z1-BIZP-GS-1K-3YP</t>
  </si>
  <si>
    <t>Z1-BIZP-GS-2500-3YP</t>
  </si>
  <si>
    <t>Z1-BIZP-GS-5K-3YP</t>
  </si>
  <si>
    <t>Zoom Workplace Enterprise Premier US/Canada Monthly</t>
  </si>
  <si>
    <t>Z1-ENTPR-USCA-50-MTH</t>
  </si>
  <si>
    <t>Z1-ENTPR-USCA-250-MTH</t>
  </si>
  <si>
    <t>Z1-ENTPR-USCA-500-MTH</t>
  </si>
  <si>
    <t>Z1-ENTPR-USCA-1K-MTH</t>
  </si>
  <si>
    <t>Z1-ENTPR-USCA-2500-MTH</t>
  </si>
  <si>
    <t>Z1-ENTPR-USCA-5000-MTH</t>
  </si>
  <si>
    <t>Z1-ENTPR-USCA-10000-MTH</t>
  </si>
  <si>
    <t>Z1-ENTPR-USCA-25000-MTH</t>
  </si>
  <si>
    <t>Zoom Workplace Enterprise Premier US/Canada Annual</t>
  </si>
  <si>
    <t>Z1-ENTPR-USCA-50-1YR</t>
  </si>
  <si>
    <t>Z1-ENTPR-USCA-250-1YR</t>
  </si>
  <si>
    <t>Z1-ENTPR-USCA-500-1YR</t>
  </si>
  <si>
    <t>Z1-ENTPR-USCA-1K-1YR</t>
  </si>
  <si>
    <t>Z1-ENTPR-USCA-2500-1YR</t>
  </si>
  <si>
    <t>Z1-ENTPR-USCA-5K-1YR</t>
  </si>
  <si>
    <t>Z1-ENTPR-USCA-10K-1YR</t>
  </si>
  <si>
    <t>Z1-ENTPR-USCA-25K-1YR</t>
  </si>
  <si>
    <t>Zoom Workplace Enterprise Premier US/Canada Two Years Prepay</t>
  </si>
  <si>
    <t>Z1-ENTPR-USCA-50-2YR</t>
  </si>
  <si>
    <t>Z1-ENTPR-USCA-250-2YR</t>
  </si>
  <si>
    <t>Z1-ENTPR-USCA-500-2YR</t>
  </si>
  <si>
    <t>Z1-ENTPR-USCA-1K-2YR</t>
  </si>
  <si>
    <t>Z1-ENTPR-USCA-2500-2YR</t>
  </si>
  <si>
    <t>Z1-ENTPR-USCA-5K-2YR</t>
  </si>
  <si>
    <t>Z1-ENTPR-USCA-10K-2YR</t>
  </si>
  <si>
    <t>Z1-ENTPR-USCA-25K-2YR</t>
  </si>
  <si>
    <t>Zoom Workplace Enterprise Premier US/Canada Three Years Prepay</t>
  </si>
  <si>
    <t>Z1-ENTPR-USCA-50-3YR</t>
  </si>
  <si>
    <t>Z1-ENTPR-USCA-250-3YR</t>
  </si>
  <si>
    <t>Z1-ENTPR-USCA-500-3YR</t>
  </si>
  <si>
    <t>Z1-ENTPR-USCA-1K-3YR</t>
  </si>
  <si>
    <t>Z1-ENTPR-USCA-2500-3YR</t>
  </si>
  <si>
    <t>Z1-ENTPR-USCA-5K-3YR</t>
  </si>
  <si>
    <t>Z1-ENTPR-USCA-10K-3YR</t>
  </si>
  <si>
    <t>Z1-ENTPR-USCA-25K-3YR</t>
  </si>
  <si>
    <t>Zoom Workplace Enterprise Premier Australia/New Zealand Monthly</t>
  </si>
  <si>
    <t>Z1-ENTPR-ANZ-50-MTH</t>
  </si>
  <si>
    <t>Z1-ENTPR-ANZ-250-MTH</t>
  </si>
  <si>
    <t>Z1-ENTPR-ANZ-500-MTH</t>
  </si>
  <si>
    <t>Z1-ENTPR-ANZ-1K-MTH</t>
  </si>
  <si>
    <t>Z1-ENTPR-ANZ-2500-MTH</t>
  </si>
  <si>
    <t>Z1-ENTPR-ANZ-5000-MTH</t>
  </si>
  <si>
    <t>Z1-ENTPR-ANZ-10000-MTH</t>
  </si>
  <si>
    <t>Z1-ENTPR-ANZ-25000-MTH</t>
  </si>
  <si>
    <t>Zoom Workplace Enterprise Premier Australia/New Zealand Annual</t>
  </si>
  <si>
    <t>Z1-ENTPR-ANZ-50-1YR</t>
  </si>
  <si>
    <t>Z1-ENTPR-ANZ-250-1YR</t>
  </si>
  <si>
    <t>Z1-ENTPR-ANZ-500-1YR</t>
  </si>
  <si>
    <t>Z1-ENTPR-ANZ-1K-1YR</t>
  </si>
  <si>
    <t>Z1-ENTPR-ANZ-2500-1YR</t>
  </si>
  <si>
    <t>Z1-ENTPR-ANZ-5K-1YR</t>
  </si>
  <si>
    <t>Z1-ENTPR-ANZ-10K-1YR</t>
  </si>
  <si>
    <t>Z1-ENTPR-ANZ-25K-1YR</t>
  </si>
  <si>
    <t>Zoom Workplace Enterprise Premier Australia/New Zealand Two Years Prepay</t>
  </si>
  <si>
    <t>Z1-ENTPR-ANZ-50-2YR</t>
  </si>
  <si>
    <t>Z1-ENTPR-ANZ-250-2YR</t>
  </si>
  <si>
    <t>Z1-ENTPR-ANZ-500-2YR</t>
  </si>
  <si>
    <t>Z1-ENTPR-ANZ-1K-2YR</t>
  </si>
  <si>
    <t>Z1-ENTPR-ANZ-2500-2YR</t>
  </si>
  <si>
    <t>Z1-ENTPR-ANZ-5K-2YR</t>
  </si>
  <si>
    <t>Z1-ENTPR-ANZ-10K-2YR</t>
  </si>
  <si>
    <t>Z1-ENTPR-ANZ-25K-2YR</t>
  </si>
  <si>
    <t>Zoom Workplace Enterprise Premier Australia/New Zealand Three Years Prepay</t>
  </si>
  <si>
    <t>Z1-ENTPR-ANZ-50-3YR</t>
  </si>
  <si>
    <t>Z1-ENTPR-ANZ-250-3YR</t>
  </si>
  <si>
    <t>Z1-ENTPR-ANZ-500-3YR</t>
  </si>
  <si>
    <t>Z1-ENTPR-ANZ-1K-3YR</t>
  </si>
  <si>
    <t>Z1-ENTPR-ANZ-2500-3YR</t>
  </si>
  <si>
    <t>Z1-ENTPR-ANZ-5K-3YR</t>
  </si>
  <si>
    <t>Z1-ENTPR-ANZ-10K-3YR</t>
  </si>
  <si>
    <t>Z1-ENTPR-ANZ-25K-3YR</t>
  </si>
  <si>
    <t>Zoom Workplace Enterprise Premier Japan Monthly</t>
  </si>
  <si>
    <t>Z1-ENTPR-JP-50-MTH</t>
  </si>
  <si>
    <t>Z1-ENTPR-JP-250-MTH</t>
  </si>
  <si>
    <t>Z1-ENTPR-JP-500-MTH</t>
  </si>
  <si>
    <t>Z1-ENTPR-JP-1K-MTH</t>
  </si>
  <si>
    <t>Z1-ENTPR-JP-2500-MTH</t>
  </si>
  <si>
    <t>Z1-ENTPR-JP-5000-MTH</t>
  </si>
  <si>
    <t>Z1-ENTPR-JP-10000-MTH</t>
  </si>
  <si>
    <t>Z1-ENTPR-JP-25000-MTH</t>
  </si>
  <si>
    <t>Zoom Workplace Enterprise Premier Japan Annual</t>
  </si>
  <si>
    <t>Z1-ENTPR-JP-50-1YR</t>
  </si>
  <si>
    <t>Z1-ENTPR-JP-250-1YR</t>
  </si>
  <si>
    <t>Z1-ENTPR-JP-500-1YR</t>
  </si>
  <si>
    <t>Z1-ENTPR-JP-1K-1YR</t>
  </si>
  <si>
    <t>Z1-ENTPR-JP-2500-1YR</t>
  </si>
  <si>
    <t>Z1-ENTPR-JP-5K-1YR</t>
  </si>
  <si>
    <t>Z1-ENTPR-JP-10K-1YR</t>
  </si>
  <si>
    <t>Z1-ENTPR-JP-25K-1YR</t>
  </si>
  <si>
    <t>Zoom Workplace Enterprise Premier Japan Two Years Prepay</t>
  </si>
  <si>
    <t>Z1-ENTPR-JP-50-2YR</t>
  </si>
  <si>
    <t>Z1-ENTPR-JP-250-2YR</t>
  </si>
  <si>
    <t>Z1-ENTPR-JP-500-2YR</t>
  </si>
  <si>
    <t>Z1-ENTPR-JP-1K-2YR</t>
  </si>
  <si>
    <t>Z1-ENTPR-JP-2500-2YR</t>
  </si>
  <si>
    <t>Z1-ENTPR-JP-5K-2YR</t>
  </si>
  <si>
    <t>Z1-ENTPR-JP-10K-2YR</t>
  </si>
  <si>
    <t>Z1-ENTPR-JP-25K-2YR</t>
  </si>
  <si>
    <t>Zoom Workplace Enterprise Premier Japan Three Years Prepay</t>
  </si>
  <si>
    <t>Z1-ENTPR-JP-50-3YR</t>
  </si>
  <si>
    <t>Z1-ENTPR-JP-250-3YR</t>
  </si>
  <si>
    <t>Z1-ENTPR-JP-500-3YR</t>
  </si>
  <si>
    <t>Z1-ENTPR-JP-1K-3YR</t>
  </si>
  <si>
    <t>Z1-ENTPR-JP-2500-3YR</t>
  </si>
  <si>
    <t>Z1-ENTPR-JP-5K-3YR</t>
  </si>
  <si>
    <t>Z1-ENTPR-JP-10K-3YR</t>
  </si>
  <si>
    <t>Z1-ENTPR-JP-25K-3YR</t>
  </si>
  <si>
    <t>Zoom Workplace Enterprise Premier UK/Ireland Monthly</t>
  </si>
  <si>
    <t>Z1-ENTPR-UKI-50-MTH</t>
  </si>
  <si>
    <t>Z1-ENTPR-UKI-250-MTH</t>
  </si>
  <si>
    <t>Z1-ENTPR-UKI-500-MTH</t>
  </si>
  <si>
    <t>Z1-ENTPR-UKI-1K-MTH</t>
  </si>
  <si>
    <t>Z1-ENTPR-UKI-2500-MTH</t>
  </si>
  <si>
    <t>Z1-ENTPR-UKI-5000-MTH</t>
  </si>
  <si>
    <t>Z1-ENTPR-UKI-10000-MTH</t>
  </si>
  <si>
    <t>Z1-ENTPR-UKI-25000-MTH</t>
  </si>
  <si>
    <t>Zoom Workplace Enterprise Premier UK/Ireland Annual</t>
  </si>
  <si>
    <t>Z1-ENTPR-UKI-50-1YR</t>
  </si>
  <si>
    <t>Z1-ENTPR-UKI-250-1YR</t>
  </si>
  <si>
    <t>Z1-ENTPR-UKI-500-1YR</t>
  </si>
  <si>
    <t>Z1-ENTPR-UKI-1K-1YR</t>
  </si>
  <si>
    <t>Z1-ENTPR-UKI-2500-1YR</t>
  </si>
  <si>
    <t>Z1-ENTPR-UKI-5K-1YR</t>
  </si>
  <si>
    <t>Z1-ENTPR-UKI-10K-1YR</t>
  </si>
  <si>
    <t>Z1-ENTPR-UKI-25K-1YR</t>
  </si>
  <si>
    <t>Zoom Workplace Enterprise Premier UK/Ireland Two Years Prepay</t>
  </si>
  <si>
    <t>Z1-ENTPR-UKI-50-2YR</t>
  </si>
  <si>
    <t>Z1-ENTPR-UKI-250-2YR</t>
  </si>
  <si>
    <t>Z1-ENTPR-UKI-500-2YR</t>
  </si>
  <si>
    <t>Z1-ENTPR-UKI-1K-2YR</t>
  </si>
  <si>
    <t>Z1-ENTPR-UKI-2500-2YR</t>
  </si>
  <si>
    <t>Z1-ENTPR-UKI-5K-2YR</t>
  </si>
  <si>
    <t>Z1-ENTPR-UKI-10K-2YR</t>
  </si>
  <si>
    <t>Z1-ENTPR-UKI-25K-2YR</t>
  </si>
  <si>
    <t>Zoom Workplace Enterprise Premier UK/Ireland Three Years Prepay</t>
  </si>
  <si>
    <t>Z1-ENTPR-UKI-50-3YR</t>
  </si>
  <si>
    <t>Z1-ENTPR-UKI-250-3YR</t>
  </si>
  <si>
    <t>Z1-ENTPR-UKI-500-3YR</t>
  </si>
  <si>
    <t>Z1-ENTPR-UKI-1K-3YR</t>
  </si>
  <si>
    <t>Z1-ENTPR-UKI-2500-3YR</t>
  </si>
  <si>
    <t>Z1-ENTPR-UKI-5K-3YR</t>
  </si>
  <si>
    <t>Z1-ENTPR-UKI-10K-3YR</t>
  </si>
  <si>
    <t>Z1-ENTPR-UKI-25K-3YR</t>
  </si>
  <si>
    <t>Zoom One for Education School and Campus Plus US/Canada Monthly</t>
  </si>
  <si>
    <t>Z1-EDU-SC-US-MTH</t>
  </si>
  <si>
    <t>Zoom One for Education School and Campus Plus US/Canada Annual</t>
  </si>
  <si>
    <t>Z1-EDU-SC-US-1YP</t>
  </si>
  <si>
    <t>Zoom One for Education School and Campus Plus Australia/New Zealand Monthly</t>
  </si>
  <si>
    <t>Z1-EDU-SC-ANZ-MTH</t>
  </si>
  <si>
    <t>Zoom One for Education School and Campus Plus Australia/New Zealand Annual</t>
  </si>
  <si>
    <t>Z1-EDU-SC-ANZ-1YP</t>
  </si>
  <si>
    <t>Zoom One for Education School and Campus Plus Japan Monthly</t>
  </si>
  <si>
    <t>Z1-EDU-SC-JP-MTH</t>
  </si>
  <si>
    <t>Zoom One for Education School and Campus Plus Japan Annual</t>
  </si>
  <si>
    <t>Z1-EDU-SC-JP-1YP</t>
  </si>
  <si>
    <t>Zoom One for Education School and Campus Plus UK/Ireland Monthly</t>
  </si>
  <si>
    <t>Z1-EDU-SC-UKI-MTH</t>
  </si>
  <si>
    <t>Zoom One for Education School and Campus Plus UK/Ireland Annual</t>
  </si>
  <si>
    <t>Z1-EDU-SC-UKI-1YP</t>
  </si>
  <si>
    <t>Zoom One for Education School and Campus Plus Global Select Monthly</t>
  </si>
  <si>
    <t>Z1-EDU-SC-GS-MTH</t>
  </si>
  <si>
    <t>Zoom One for Education School and Campus Plus Global Select Annual</t>
  </si>
  <si>
    <t>Z1-EDU-SC-GS-1YP</t>
  </si>
  <si>
    <t>Zoom One for Education Enterprise Premier US/Canada Monthly</t>
  </si>
  <si>
    <t>Z1-EDU-ENTPR-US-MTH</t>
  </si>
  <si>
    <t>Zoom One for Education Enterprise Premier US/Canada Annual</t>
  </si>
  <si>
    <t>Z1-EDU-ENTPR-US-1YP</t>
  </si>
  <si>
    <t>Zoom One for Education Enterprise Premier Australia/New Zealand Monthly</t>
  </si>
  <si>
    <t>Z1-EDU-ENTPR-ANZ-MTH</t>
  </si>
  <si>
    <t>Zoom One for Education Enterprise Premier Australia/New Zealand Annual</t>
  </si>
  <si>
    <t>Z1-EDU-ENTPR-ANZ-1YP</t>
  </si>
  <si>
    <t>Zoom One for Education Enterprise Premier Japan Monthly</t>
  </si>
  <si>
    <t>Z1-EDU-ENTPR-JP-MTH</t>
  </si>
  <si>
    <t>Zoom One for Education Enterprise Premier Japan Annual</t>
  </si>
  <si>
    <t>Z1-EDU-ENTPR-JP-1YP</t>
  </si>
  <si>
    <t>Zoom One for Education Enterprise Premier UK/Ireland Monthly</t>
  </si>
  <si>
    <t>Z1-EDU-ENTPR-UKI-MTH</t>
  </si>
  <si>
    <t>Zoom One for Education Enterprise Premier UK/Ireland Annual</t>
  </si>
  <si>
    <t>Z1-EDU-ENTPR-UKI-1YP</t>
  </si>
  <si>
    <t>Zoom One for Education Enterprise Premier Global Select Monthly</t>
  </si>
  <si>
    <t>Z1-EDU-ENTPR-GS-MTH</t>
  </si>
  <si>
    <t>Zoom One for Education Enterprise Premier Global Select Annual</t>
  </si>
  <si>
    <t>Z1-EDU-ENTPR-GS-1YP</t>
  </si>
  <si>
    <t>Zoom One for Education School and Campus Monthly</t>
  </si>
  <si>
    <t>Z1-EDU-SC-MTH</t>
  </si>
  <si>
    <t>Zoom One for Education School and Campus Annual</t>
  </si>
  <si>
    <t>Z1-EDU-SC-1Y</t>
  </si>
  <si>
    <t>Zoom One for Education Enterprise Essentials Monthly</t>
  </si>
  <si>
    <t>Z1-EDU-ESS-MTH</t>
  </si>
  <si>
    <t>Zoom One for Education Enterprise Essentials Annual</t>
  </si>
  <si>
    <t>Z1-EDU-ESS-1Y</t>
  </si>
  <si>
    <t>Zoom One for Education: Enterprise Higher Ed Student Monthly</t>
  </si>
  <si>
    <t>Z1-EDU-STU-MTH</t>
  </si>
  <si>
    <t>Zoom One for Education Enterprise Higher Ed Student Annual</t>
  </si>
  <si>
    <t>Z1-EDU-STU-1Y</t>
  </si>
  <si>
    <t>Workvivo Monthly</t>
  </si>
  <si>
    <t>WV-WV-1-MTH</t>
  </si>
  <si>
    <t>WV-WV-2-MTH</t>
  </si>
  <si>
    <t>WV-WV-3-MTH</t>
  </si>
  <si>
    <t>WV-WV-4-MTH</t>
  </si>
  <si>
    <t>WV-WV-5-MTH</t>
  </si>
  <si>
    <t>WV-WV-6-MTH</t>
  </si>
  <si>
    <t>WV-WV-7-MTH</t>
  </si>
  <si>
    <t>WV-WV-8-MTH</t>
  </si>
  <si>
    <t>Workvivo Annual</t>
  </si>
  <si>
    <t>WV-WV-1-1YR</t>
  </si>
  <si>
    <t>WV-WV-2-1YR</t>
  </si>
  <si>
    <t>WV-WV-3-1YR</t>
  </si>
  <si>
    <t>WV-WV-4-1YR</t>
  </si>
  <si>
    <t>WV-WV-5-1YR</t>
  </si>
  <si>
    <t>WV-WV-6-1YR</t>
  </si>
  <si>
    <t>WV-WV-7-1YR</t>
  </si>
  <si>
    <t>WV-WV-8-1YR</t>
  </si>
  <si>
    <t>Workvivo Two Years PrePay</t>
  </si>
  <si>
    <t>WV-WV-1-2YR</t>
  </si>
  <si>
    <t>WV-WV-2-2YR</t>
  </si>
  <si>
    <t>WV-WV-3-2YR</t>
  </si>
  <si>
    <t>WV-WV-4-2YR</t>
  </si>
  <si>
    <t>WV-WV-5-2YR</t>
  </si>
  <si>
    <t>WV-WV-6-2YR</t>
  </si>
  <si>
    <t>WV-WV-7-2YR</t>
  </si>
  <si>
    <t>WV-WV-8-2YR</t>
  </si>
  <si>
    <t>Workvivo Three Years PrePay</t>
  </si>
  <si>
    <t>WV-WV-1-3YR</t>
  </si>
  <si>
    <t>WV-WV-2-3YR</t>
  </si>
  <si>
    <t>WV-WV-3-3YR</t>
  </si>
  <si>
    <t>WV-WV-4-3YR</t>
  </si>
  <si>
    <t>WV-WV-5-3YR</t>
  </si>
  <si>
    <t>WV-WV-6-3YR</t>
  </si>
  <si>
    <t>WV-WV-7-3YR</t>
  </si>
  <si>
    <t>WV-WV-8-3YR</t>
  </si>
  <si>
    <t>GoVivo</t>
  </si>
  <si>
    <t>WV-GV-1</t>
  </si>
  <si>
    <t>GoVivo+</t>
  </si>
  <si>
    <t>WV-GVP-1</t>
  </si>
  <si>
    <t>ProVivo</t>
  </si>
  <si>
    <t>WV-PV-1</t>
  </si>
  <si>
    <t>Workvivo Chat Monthly</t>
  </si>
  <si>
    <t>WV-CHT-1-MTH</t>
  </si>
  <si>
    <t>Workvivo Chat Annual</t>
  </si>
  <si>
    <t>WV-CHT-1-1YR</t>
  </si>
  <si>
    <t>Workvivo Chat Two Years PrePay</t>
  </si>
  <si>
    <t>WV-CHT-1-2YR</t>
  </si>
  <si>
    <t>Workvivo Chat Three Years PrePay</t>
  </si>
  <si>
    <t>WV-CHT-1-3YR</t>
  </si>
  <si>
    <t>Workvivo TV Monthly</t>
  </si>
  <si>
    <t>WV-TV-1-MTH</t>
  </si>
  <si>
    <t>Workvivo TV Annual</t>
  </si>
  <si>
    <t>WV-TV-1-1YR</t>
  </si>
  <si>
    <t>Workvivo TV Two Years PrePay</t>
  </si>
  <si>
    <t>WV-TV-1-2YR</t>
  </si>
  <si>
    <t>Workvivo TV Three Years PrePay</t>
  </si>
  <si>
    <t>WV-TV-1-3YR</t>
  </si>
  <si>
    <t>Workvivo Advanced Analytics Monthly</t>
  </si>
  <si>
    <t>WV-AA-1-MTH</t>
  </si>
  <si>
    <t>Workvivo Advanced Analytics Annual</t>
  </si>
  <si>
    <t>WV-AA-1-1YR</t>
  </si>
  <si>
    <t>Workvivo Advanced Analytics Two Years PrePay</t>
  </si>
  <si>
    <t>WV-AA-1-2YR</t>
  </si>
  <si>
    <t>Workvivo Advanced Analytics Three Years PrePay</t>
  </si>
  <si>
    <t>WV-AA-1-3YR</t>
  </si>
  <si>
    <t>Workvivo Extended Onboarding</t>
  </si>
  <si>
    <t>WV-EO-1</t>
  </si>
  <si>
    <t xml:space="preserve">Lumen Enablement Services Delivered by Lumen &amp; UC&amp;C Professional Services                                                                                                                                                                                                                                                                                                                                                                                                               </t>
  </si>
  <si>
    <t xml:space="preserve">Approved Rate Card                                                                      </t>
  </si>
  <si>
    <t>Plan Type</t>
  </si>
  <si>
    <t xml:space="preserve">Description </t>
  </si>
  <si>
    <t>Billing Frequency</t>
  </si>
  <si>
    <t>Default Term</t>
  </si>
  <si>
    <t>Approved Customer Rate</t>
  </si>
  <si>
    <t>ADDHRCTACMS</t>
  </si>
  <si>
    <t>Additional CTAC Professional Service Hour For Microsoft</t>
  </si>
  <si>
    <t>CTAC</t>
  </si>
  <si>
    <t xml:space="preserve">Non Recurring </t>
  </si>
  <si>
    <t>One-Time Payment</t>
  </si>
  <si>
    <t>ADDHRCTACZOOM</t>
  </si>
  <si>
    <t>Additional CTAC Professional Service Hour For Zoom</t>
  </si>
  <si>
    <t>ADDHRCTACCISCO</t>
  </si>
  <si>
    <t>Additional CTAC Professional Service Hour For Cisco</t>
  </si>
  <si>
    <t>CTAC-BASIC-MS</t>
  </si>
  <si>
    <t>Technical Consulting Services - Basic - MS</t>
  </si>
  <si>
    <t>CTAC-BASIC-ZOOM</t>
  </si>
  <si>
    <t>Technical Consulting Services - Basic - Zoom</t>
  </si>
  <si>
    <t>CTAC-BASIC-CISCO</t>
  </si>
  <si>
    <t>Technical Consulting Services - Basic - Cisco</t>
  </si>
  <si>
    <t>CTAC-STANDARD-MS</t>
  </si>
  <si>
    <t>Technical Consulting Services - Standard - MS</t>
  </si>
  <si>
    <t>CTAC-STANDARD-ZOOM</t>
  </si>
  <si>
    <t>Technical Consulting Services - Standard - Zoom</t>
  </si>
  <si>
    <t>CTAC-STANDARD-CISCO</t>
  </si>
  <si>
    <t>Technical Consulting Services - Standard - Cisco</t>
  </si>
  <si>
    <t>CTAC-ADVANCED-MS</t>
  </si>
  <si>
    <t>Technical Consulting Services - Advanced - MS</t>
  </si>
  <si>
    <t>CTAC-ADVANCED-ZOOM</t>
  </si>
  <si>
    <t>Technical Consulting Services - Advanced - Zoom</t>
  </si>
  <si>
    <t>CTAC-ADVANCED-CISCO</t>
  </si>
  <si>
    <t>Technical Consulting Services - Advanced - Cisco</t>
  </si>
  <si>
    <t>Phone-Pro-Serve_Standard</t>
  </si>
  <si>
    <t>Standard Deployment Package MRC</t>
  </si>
  <si>
    <t>UC&amp;C Professional Services (Zoom or Cisco)</t>
  </si>
  <si>
    <t>UC&amp;C Professional Services - Cisco Deployment Services</t>
  </si>
  <si>
    <t>1-200</t>
  </si>
  <si>
    <t>12 Months</t>
  </si>
  <si>
    <t xml:space="preserve"> - Professional deployment assistance for setting up the Cisco Account.</t>
  </si>
  <si>
    <t xml:space="preserve"> - Assignment of Project Manager and Solution Design Engineer within 14 days of order being accepted. Once the Customer has provided the required information for deployment, the Solution Design Engineer will remotely create/deploy the following inside the Cisco Portal:</t>
  </si>
  <si>
    <t>·        1-2 Location/Sites</t>
  </si>
  <si>
    <t>·        1 Auto-receptionists/IVR</t>
  </si>
  <si>
    <t>·        Up to 5 Call Queues</t>
  </si>
  <si>
    <t>·        Call flow(s)</t>
  </si>
  <si>
    <t>·        Up to 200 Users for provisioning</t>
  </si>
  <si>
    <t>·        Up to 10 Supported desktop phones</t>
  </si>
  <si>
    <t>Standard Deployment Package NRC</t>
  </si>
  <si>
    <t>Phone-Pro-Serve_Premium</t>
  </si>
  <si>
    <t>Premium Deployment Package MRC</t>
  </si>
  <si>
    <t>201-750</t>
  </si>
  <si>
    <t>·        Up to 10 Location/Sites</t>
  </si>
  <si>
    <t>·        5 Auto-receptionists/IVR</t>
  </si>
  <si>
    <t>·        Up to 10 Call Queues</t>
  </si>
  <si>
    <t>·        Up to 750 Users for provisioning</t>
  </si>
  <si>
    <t>·        Up to 100 Supported desktop phones</t>
  </si>
  <si>
    <t>Premium Deployment Package NRC</t>
  </si>
  <si>
    <t>Phone-Pro-Serve_Enterprise</t>
  </si>
  <si>
    <t>Enterprise Deployment Package MRC</t>
  </si>
  <si>
    <t>751-1500</t>
  </si>
  <si>
    <t>·        Up to 20 Location/Sites</t>
  </si>
  <si>
    <t>·        10 Auto-receptionists/IVR</t>
  </si>
  <si>
    <t>·        Up to 20 Call Queues</t>
  </si>
  <si>
    <t>·        Up to 1500 Users for provisioning</t>
  </si>
  <si>
    <t>·        Up to 750 Supported desktop phones</t>
  </si>
  <si>
    <t>Enterprise Deployment Package NRC</t>
  </si>
  <si>
    <t>Phone-Pro-Serve_Custom</t>
  </si>
  <si>
    <t>Custom Deployment Package MRC</t>
  </si>
  <si>
    <t>1-99999</t>
  </si>
  <si>
    <t>·        Up to X Location/Sites</t>
  </si>
  <si>
    <t>·        X Auto-receptionists/IVR</t>
  </si>
  <si>
    <t>·        Up to X Call Queues</t>
  </si>
  <si>
    <t>·        Up to X Users for provisioning</t>
  </si>
  <si>
    <t>·        Up to X Supported desktop phones</t>
  </si>
  <si>
    <t>Custom Deployment Package NRC</t>
  </si>
  <si>
    <t>US_Support_with_CRC</t>
  </si>
  <si>
    <t>US Support + CRC</t>
  </si>
  <si>
    <t>UC&amp;C Professional Services</t>
  </si>
  <si>
    <t>US Based Personnel only</t>
  </si>
  <si>
    <t xml:space="preserve">Monthly </t>
  </si>
  <si>
    <t xml:space="preserve">US Based Support with Dedicated Customer Relationship Consultant (CRC) to help manage escalation requests and ticketing triage. Pricing based on per user/license per month for Customer UC&amp;C Service - minimum $500.00 unless otherwise approved by Lumen. </t>
  </si>
  <si>
    <t>Single sign-on (SSO)entries set-up - Bundle</t>
  </si>
  <si>
    <t>LUMN_SSO_ENG</t>
  </si>
  <si>
    <t>Lumen Enablement Services (Zoom/Cisco/MSTeams)</t>
  </si>
  <si>
    <t>UC&amp;C Professional Services - Active Directory and SSO Integration Services.</t>
  </si>
  <si>
    <t xml:space="preserve">This service offering will utilize Lumen Resources to help remotely provide guidance on the customers configuration of Single Sign On (SSO) and Active Directory integration with the Customer’s UC&amp;C or Contact Center Solution. Engineering resources will guide the customer through the process of integrating their identity management provider with either Cisco Webex or Zoom. </t>
  </si>
  <si>
    <t>Contact-Center-Pro-Serve_Standard</t>
  </si>
  <si>
    <t>UC&amp;C Professional Services - Contact Center Deployment Services</t>
  </si>
  <si>
    <t xml:space="preserve"> - Professional deployment assistance for setting up the customers Contact Center.</t>
  </si>
  <si>
    <t>- Assignment of Project Manager and Solution Design Engineer within 14 days of order being accepted. Once the Customer has provided the required information for deployment, the Solution Design Engineer will remotely create/deploy the following inside the Contact Center Portal:</t>
  </si>
  <si>
    <t>- a single Contact Center channel</t>
  </si>
  <si>
    <t>- up to 20 Users (any combination of Agents and Supervisors)</t>
  </si>
  <si>
    <t>- 2 Groups</t>
  </si>
  <si>
    <t>- 5 Call Queues</t>
  </si>
  <si>
    <t>- 5 Skills</t>
  </si>
  <si>
    <t>- 5 Personas</t>
  </si>
  <si>
    <t>- 1 Contact Center integration</t>
  </si>
  <si>
    <t>Contact-Center-Pro-Serve_Premium</t>
  </si>
  <si>
    <t>- up to three Contact Center channels</t>
  </si>
  <si>
    <t>- up to 75 Users (any combination of Agents and Supervisors)</t>
  </si>
  <si>
    <t>- 6 Groups</t>
  </si>
  <si>
    <t>- 15 Call Queues</t>
  </si>
  <si>
    <t>- 10 Skills</t>
  </si>
  <si>
    <t>- 10 Personas</t>
  </si>
  <si>
    <t>- 3 Contact Center integration</t>
  </si>
  <si>
    <t>Contact-Center-Pro-Serve_Enterprise</t>
  </si>
  <si>
    <t>Contact-Center-Pro-Serve_Custom</t>
  </si>
  <si>
    <t>- up to X Contact Center channels</t>
  </si>
  <si>
    <t>- up to X Users (any combination of Agents and Supervisors)</t>
  </si>
  <si>
    <t>- X Groups</t>
  </si>
  <si>
    <t>- X Call Queues</t>
  </si>
  <si>
    <t>- X Skills</t>
  </si>
  <si>
    <t>- X Personas</t>
  </si>
  <si>
    <t>- X Contact Center integration</t>
  </si>
  <si>
    <t>Enterprise</t>
  </si>
  <si>
    <t>Public Sector</t>
  </si>
  <si>
    <t>Annual Commitment with Monthly Payment</t>
  </si>
  <si>
    <t>Annual Commitment with PrePayment</t>
  </si>
  <si>
    <t>Billable Line Item</t>
  </si>
  <si>
    <t>Charging Unit</t>
  </si>
  <si>
    <r>
      <rPr>
        <i/>
        <sz val="6"/>
        <color theme="1"/>
        <rFont val="Arial"/>
        <family val="2"/>
      </rPr>
      <t xml:space="preserve">Genesys List Price 
</t>
    </r>
    <r>
      <rPr>
        <b/>
        <sz val="9"/>
        <color theme="1"/>
        <rFont val="Arial"/>
        <family val="2"/>
      </rPr>
      <t xml:space="preserve">Unit MRC </t>
    </r>
  </si>
  <si>
    <r>
      <t xml:space="preserve">Genesys APN Number 
</t>
    </r>
    <r>
      <rPr>
        <i/>
        <sz val="7"/>
        <color rgb="FFFF0000"/>
        <rFont val="Arial"/>
        <family val="2"/>
      </rPr>
      <t>Enterprise</t>
    </r>
  </si>
  <si>
    <r>
      <rPr>
        <i/>
        <sz val="6"/>
        <color theme="0"/>
        <rFont val="Arial"/>
        <family val="2"/>
      </rPr>
      <t xml:space="preserve">Genesys List Price 
</t>
    </r>
    <r>
      <rPr>
        <b/>
        <sz val="9"/>
        <color theme="0"/>
        <rFont val="Arial"/>
        <family val="2"/>
      </rPr>
      <t xml:space="preserve">Unit MRC </t>
    </r>
  </si>
  <si>
    <r>
      <t xml:space="preserve">Genesys APN Number 
</t>
    </r>
    <r>
      <rPr>
        <i/>
        <sz val="7"/>
        <color theme="0"/>
        <rFont val="Arial"/>
        <family val="2"/>
      </rPr>
      <t>FedRAMP</t>
    </r>
  </si>
  <si>
    <t>CX1 User (Named)</t>
  </si>
  <si>
    <t>Per User</t>
  </si>
  <si>
    <t>PC-170-NV-USR1</t>
  </si>
  <si>
    <t>GCFR-170-NV-USR1</t>
  </si>
  <si>
    <t>CX2 User (Named)</t>
  </si>
  <si>
    <t>PC-170-NV-USR2</t>
  </si>
  <si>
    <t>GCFR-170-NV-USR2</t>
  </si>
  <si>
    <t>CX3 User (Named)</t>
  </si>
  <si>
    <t>PC-170-NV-USR3</t>
  </si>
  <si>
    <t>GCFR-170-NV-USR3</t>
  </si>
  <si>
    <t>CX1 User (Concurrent)</t>
  </si>
  <si>
    <t>PC-170-NV-USR1C</t>
  </si>
  <si>
    <t>GCFR-170-NV-USR1C</t>
  </si>
  <si>
    <t>CX2 User (Concurrent)</t>
  </si>
  <si>
    <t>PC-170-NV-USR2C</t>
  </si>
  <si>
    <t>GCFR-170-NV-USR2C</t>
  </si>
  <si>
    <t>CX3 User (Concurrent)</t>
  </si>
  <si>
    <t>PC-170-NV-USR3C</t>
  </si>
  <si>
    <t>GCFR-170-NV-USR3C</t>
  </si>
  <si>
    <t>CX1 WEM Add-on (Named)</t>
  </si>
  <si>
    <t>GC-170-NV-USR1WEMII</t>
  </si>
  <si>
    <t>GCFR-170-NV-USR1WEMII</t>
  </si>
  <si>
    <t>CX1 WEM Add-on (Concurrent)</t>
  </si>
  <si>
    <t>GC-170-NV-USR1WEMIIC</t>
  </si>
  <si>
    <t>GCFR-170-NV-USR1WEMIIC</t>
  </si>
  <si>
    <t>CX2 WEM Add-on (Named)</t>
  </si>
  <si>
    <t>GC-170-NV-USR2WEMI</t>
  </si>
  <si>
    <t>GCFR-170-NV-USR2WEMI</t>
  </si>
  <si>
    <t>CX2 WEM Add-on (Concurrent)</t>
  </si>
  <si>
    <t>GC-170-NV-USR2WEMIC</t>
  </si>
  <si>
    <t>GCFR-170-NV-USR2WEMIC</t>
  </si>
  <si>
    <t>Digital Add-on (Named)</t>
  </si>
  <si>
    <t>PC-170-NV-USR1DIGII</t>
  </si>
  <si>
    <t>GCFR-170-NV-USR1DIGII</t>
  </si>
  <si>
    <t>Digital Add-on (Concurrent)</t>
  </si>
  <si>
    <t>PC-170-NV-USR1DIGIIC</t>
  </si>
  <si>
    <t>GCFR-170-NV-USR1DIGIIC</t>
  </si>
  <si>
    <t>United States-Only Support Personnel Model</t>
  </si>
  <si>
    <t>PCL-D-A_PX_PCL_044</t>
  </si>
  <si>
    <t>Not Applicable; already included in FedRAMP</t>
  </si>
  <si>
    <t>Communicate Stand-alone Phone</t>
  </si>
  <si>
    <t>Per Unit</t>
  </si>
  <si>
    <t>PC-170-NV-USCOMSAP</t>
  </si>
  <si>
    <t>GCFR-170-NV-USCOMSAP</t>
  </si>
  <si>
    <t xml:space="preserve">Communicate User                     </t>
  </si>
  <si>
    <t>PC-170-NV-USCOM</t>
  </si>
  <si>
    <t>GCFR-170-NV-USCOM</t>
  </si>
  <si>
    <t>Salesforce Add-on (Communicate)</t>
  </si>
  <si>
    <t>PC-170-NV-PCSFCAN</t>
  </si>
  <si>
    <t>GCFR-170-NV-PCSFCM</t>
  </si>
  <si>
    <t>Salesforce Add-on (Named)</t>
  </si>
  <si>
    <t>PC-170-NV-PCSFAN</t>
  </si>
  <si>
    <t>GCFR-170-NV-PCSFAN</t>
  </si>
  <si>
    <t>Salesforce Add-on (Concurrent)</t>
  </si>
  <si>
    <t>PC-170-NV-PCSFANC</t>
  </si>
  <si>
    <t>GCFR-170-NV-PCSFANC</t>
  </si>
  <si>
    <t>Microsoft Teams Integration Add-On (Named)</t>
  </si>
  <si>
    <t>GC-170-NV-GCMICROTI</t>
  </si>
  <si>
    <t>GCFR-170-NV-GCMICROTI</t>
  </si>
  <si>
    <t>Microsoft Teams Integration Add-On (Concurrent)</t>
  </si>
  <si>
    <t>GC-170-NV-GCMICROTIC</t>
  </si>
  <si>
    <t>GCFR-170-NV-GCMICROTIC</t>
  </si>
  <si>
    <t>Wallboard Add-On</t>
  </si>
  <si>
    <t>PC-170-NV-PCWALLDC</t>
  </si>
  <si>
    <t>GCFR-170-NV-PCWALLDC</t>
  </si>
  <si>
    <t>Zoom Phone Integration Add-On (Named)</t>
  </si>
  <si>
    <t>GC-170-NV-GCZOOMPI</t>
  </si>
  <si>
    <t>GCFR-170-NV-GCZOOMPI</t>
  </si>
  <si>
    <t>Zoom Phone Integration Add-On (Concurrent)</t>
  </si>
  <si>
    <t>GC-170-NV-GCZOOMPIC</t>
  </si>
  <si>
    <t>GCFR-170-NV-GCZOOMPIC</t>
  </si>
  <si>
    <t>Zoom Meetings Integration Add-On (Named)</t>
  </si>
  <si>
    <t>GC-170-NV-GCZOOMMI</t>
  </si>
  <si>
    <t>GCFR-170-NV-GCZOOMMI</t>
  </si>
  <si>
    <t>Zoom Meetings Integration Add-On (Concurrent)</t>
  </si>
  <si>
    <t>GC-170-NV-GCZOOMMIC</t>
  </si>
  <si>
    <t>GCFR-170-NV-GCZOOMMIC</t>
  </si>
  <si>
    <t>Predictive Engagement Events</t>
  </si>
  <si>
    <t>Per Minute</t>
  </si>
  <si>
    <t>PC-170-NV-PCPREDICTEVENT</t>
  </si>
  <si>
    <t>GCFR-170-NV-PCPREDICTEVENT</t>
  </si>
  <si>
    <t>Predictive Routing Add-On</t>
  </si>
  <si>
    <t>Per Trasaction</t>
  </si>
  <si>
    <t>GC-170-NV-AIROUTAO</t>
  </si>
  <si>
    <t>GCFR-170-NV-AIROUTAO</t>
  </si>
  <si>
    <t>DaVinci (AMC)</t>
  </si>
  <si>
    <t>GCAFP-170-NV-AMCDVINCI</t>
  </si>
  <si>
    <t>DaVinci (AMC) Onboarding Package</t>
  </si>
  <si>
    <t>One-time NRC</t>
  </si>
  <si>
    <t>GCAFS-170-NV-AMCIMPSRV</t>
  </si>
  <si>
    <t>Dynamics 365 by AppxConnect (Named)</t>
  </si>
  <si>
    <t>GCAFP-170-NV-APPXDYNA365</t>
  </si>
  <si>
    <t>Dynamics 365 by AppxConnect (Concurrent)</t>
  </si>
  <si>
    <t>GCAFP-170-NV-APPXDYNA365C</t>
  </si>
  <si>
    <t>ServiceNow (Named)</t>
  </si>
  <si>
    <t>PC-170-NV-SFTSERNOWPEF</t>
  </si>
  <si>
    <t>ServiceNow (Concurrent)</t>
  </si>
  <si>
    <t>PC-170-NV-SFTSERNOWPEFC</t>
  </si>
  <si>
    <t>Zappix Onboarding Package</t>
  </si>
  <si>
    <t>GCFAS-170-NV-ZAPPIXONBRD</t>
  </si>
  <si>
    <t>Zappix (Excess Usage)</t>
  </si>
  <si>
    <t>Per Instance</t>
  </si>
  <si>
    <t>GCFAP-170-NV-ZAPPIXVISUALIVR</t>
  </si>
  <si>
    <t xml:space="preserve">Zappix Addtl. Services Hourly Rate </t>
  </si>
  <si>
    <t>GCFAS-170-NV-ZAPPIXSRVCHRLY</t>
  </si>
  <si>
    <t>eMite Add-on Dashboard (Named)</t>
  </si>
  <si>
    <t>PC-170-NV-PCEMITEDB</t>
  </si>
  <si>
    <t>eMite Add-on Dashboard (Concurrent)</t>
  </si>
  <si>
    <t>PC-170-NV-PCEMITEDBC</t>
  </si>
  <si>
    <t>eMite Add-on Quickstart Enablement Add'l Hours</t>
  </si>
  <si>
    <t>PC-170-NV-PCEMITEQEAH</t>
  </si>
  <si>
    <t>eMite Add-on Quickstart Enablement</t>
  </si>
  <si>
    <t>PC-170-NV-PCEMITEQE</t>
  </si>
  <si>
    <t>PureInsights Configurable Dashboard (Named)</t>
  </si>
  <si>
    <t>PC-170-NV-PCPUREINSI</t>
  </si>
  <si>
    <t>PureInsights Configurable Dashboard (Concurrent)</t>
  </si>
  <si>
    <t>PC-170-NV-PCPUREINSIC</t>
  </si>
  <si>
    <t>PureInsights Add-on Historic (Concurrent)</t>
  </si>
  <si>
    <t>PC-170-NV-PCPUREINSISQLC</t>
  </si>
  <si>
    <t>PureInsights Add-on Historic (Named)</t>
  </si>
  <si>
    <t>PC-170-NV-PCPUREINSISQL</t>
  </si>
  <si>
    <t>Brightmetrics Dashboard (5) Add-On</t>
  </si>
  <si>
    <t>PC-170-NV-PCBRIMETRTAO</t>
  </si>
  <si>
    <t>Brightmetrics (Named)</t>
  </si>
  <si>
    <t>PC-170-NV-PCBRIMET</t>
  </si>
  <si>
    <t>Brightmetrics (Concurrent)</t>
  </si>
  <si>
    <t>PC-170-NV-PCBRIMETC</t>
  </si>
  <si>
    <t>Mobile Office Add-On (Named)</t>
  </si>
  <si>
    <t>PC-170-NV-PCMOBOFF</t>
  </si>
  <si>
    <t>Mobile Office Add-On (Concurrent)</t>
  </si>
  <si>
    <t>GCAFP-170-NV-PCMOBOFFC</t>
  </si>
  <si>
    <t>CRM Universal Connector Add-On (Named)</t>
  </si>
  <si>
    <t>PC-170-NV-SFTUNIVCRMPEF</t>
  </si>
  <si>
    <t>CRM Universal Connector Add-On (Concurrent)</t>
  </si>
  <si>
    <t>PC-170-NV-SFTUNIVCRMPEFC</t>
  </si>
  <si>
    <t>CRM Connector Add-On (Named)</t>
  </si>
  <si>
    <t>PC-170-NV-SFTUSDCRMPEF</t>
  </si>
  <si>
    <t>CRM Connector Add-On (Concurrent)</t>
  </si>
  <si>
    <t>PC-170-NV-SFTUSDCRMPEFC</t>
  </si>
  <si>
    <t>SuccessKPI BI and Reporting (Named)</t>
  </si>
  <si>
    <t>PCAFP-170-NV-SKBIREP</t>
  </si>
  <si>
    <t>SuccessKPI BI and Reporting (Concurrent)</t>
  </si>
  <si>
    <t>PCAFP-170-NV-SKBIREPC</t>
  </si>
  <si>
    <t>SuccessKPI BI, Reporting &amp; QM (Named)</t>
  </si>
  <si>
    <t>PCAFP-170-NV-SKBIREPQM</t>
  </si>
  <si>
    <t>SuccessKPI BI, Reporting &amp; QM (Concurrent)</t>
  </si>
  <si>
    <t>PCAFP-170-NV-SKBIREPQMC</t>
  </si>
  <si>
    <t>SuccessKPI Speech &amp; Text Analytics (Named)</t>
  </si>
  <si>
    <t>PCAFP-170-NV-SKSPEECH</t>
  </si>
  <si>
    <t>SuccessKPI Speech &amp; Text Analytics (Concurrent)</t>
  </si>
  <si>
    <t>PCAFP-170-NV-SKSPEECHC</t>
  </si>
  <si>
    <t>SuccessKPI Power Package (Named)</t>
  </si>
  <si>
    <t>PCAFP-170-NV-SKPWRPACK</t>
  </si>
  <si>
    <t>SuccessKPI Power Package (Concurrent)</t>
  </si>
  <si>
    <t>PCAFP-170-NV-SKPWRPACKC</t>
  </si>
  <si>
    <t>SuccessKPI Speech Transcription</t>
  </si>
  <si>
    <t>PCAFP-170-NV-SKSPTRANRT</t>
  </si>
  <si>
    <t>SuccessKPI Data &amp; Speech Storage Rate</t>
  </si>
  <si>
    <t>PCAFP-170-NV-SKDSSTORRT</t>
  </si>
  <si>
    <t>Survey Dynamix Add-On (Named)</t>
  </si>
  <si>
    <t>PC-170-NV-PCSUDX</t>
  </si>
  <si>
    <t>Survey Dynamix Add-On (Concurrent)</t>
  </si>
  <si>
    <t>PC-170-NV-PCSUDXC</t>
  </si>
  <si>
    <t>Survey Dynamix Add-on Quickstart Enablement</t>
  </si>
  <si>
    <t>PC-170-NV-PCSUDXQE</t>
  </si>
  <si>
    <t>CX Index (Named)</t>
  </si>
  <si>
    <t>GCAFP-170-NV-CXINDEXUSER</t>
  </si>
  <si>
    <t>CX Index (Concurrent)</t>
  </si>
  <si>
    <t>GCAFP-170-NV-CXINDEXC</t>
  </si>
  <si>
    <t>CX Index Onboarding Package</t>
  </si>
  <si>
    <t>GCAFS-170-NV-CXONBRDPCKGE</t>
  </si>
  <si>
    <t>CX Index Addl Hourly Rate</t>
  </si>
  <si>
    <t>GCAFS-170-NV-CXADDHRLYRATE</t>
  </si>
  <si>
    <t>Aria WFM Adapter (Named)</t>
  </si>
  <si>
    <t>PC-170-NV-PCWFM</t>
  </si>
  <si>
    <t>Aria WFM Adapter (Concurrent)</t>
  </si>
  <si>
    <t>PC-170-NV-PCWFMC</t>
  </si>
  <si>
    <t>Aria WFM Adapter QuickStart Implementation Package</t>
  </si>
  <si>
    <t>PC-170-NV-PCWFMQE</t>
  </si>
  <si>
    <t>Aria WFM Adapter per Additional Media Type Implementation</t>
  </si>
  <si>
    <t>PC-170-NV-PCWFMCIMT1</t>
  </si>
  <si>
    <t>Shelf Add-On (Named)</t>
  </si>
  <si>
    <t>PC-170-NV-SHELFIOKM</t>
  </si>
  <si>
    <t>Shelf Add-On (Concurrent)</t>
  </si>
  <si>
    <t>PC-170-NV-SHELFIOKMC</t>
  </si>
  <si>
    <t>Observe.AI SA &amp; QM Enterprise (Named)</t>
  </si>
  <si>
    <t>GCAFP-170-NV-OBSAISAQMENT</t>
  </si>
  <si>
    <t>Observe.AI SA &amp; QM Enterprise (Concurrent)</t>
  </si>
  <si>
    <t>GCAFP-170-NV-OBSAISAQMENTC</t>
  </si>
  <si>
    <t>SmartVideo Add-On (Named)</t>
  </si>
  <si>
    <t>PC-170-NV-VESMAVID</t>
  </si>
  <si>
    <t>SmartVideo Add-On (Concurrent)</t>
  </si>
  <si>
    <t>PC-170-NV-VESMAVIDC</t>
  </si>
  <si>
    <t>SmartVideo Quickstart Enablement Add-On</t>
  </si>
  <si>
    <t>PC-170-NV-VESMAVIDQE</t>
  </si>
  <si>
    <t>SmartVideo Mobile SDK Add-On</t>
  </si>
  <si>
    <t>PC-170-NV-VESMAVIDSDK</t>
  </si>
  <si>
    <t>PureSocial Add-On (Named)</t>
  </si>
  <si>
    <t>PCAFP-170-NV-SBSOCIALAGENT</t>
  </si>
  <si>
    <t>PureSocial Add-On (Concurrent)</t>
  </si>
  <si>
    <t>PCAFP-170-NV-SBSOCIALAGENTC</t>
  </si>
  <si>
    <t>PureSocial Addl Social/Messaging Channels Add-On</t>
  </si>
  <si>
    <t>PCAFP-170-NV-SBSOCIALMADD</t>
  </si>
  <si>
    <t>PureSocial Addl WhatsApp Number Add-On</t>
  </si>
  <si>
    <t>PCAFP-170-NV-SBSOCIALMWNPN</t>
  </si>
  <si>
    <t>PureSocial Conversation Plan Add-On</t>
  </si>
  <si>
    <t>Per Org</t>
  </si>
  <si>
    <t>PCAFP-170-NV-SBSOCIALMBAS</t>
  </si>
  <si>
    <t>PCI Pal Basic Desktop Integration</t>
  </si>
  <si>
    <t>GCFAP-170-NV-PCIPALPSDI</t>
  </si>
  <si>
    <t>PCI Pal Cloud Provisioning Fee</t>
  </si>
  <si>
    <t>GCFAP-170-NV-PCIPALPSCP</t>
  </si>
  <si>
    <t>PCI Pal Payment Gateway Integration</t>
  </si>
  <si>
    <t>GCFAP-170-NV-PCIPALPSPG</t>
  </si>
  <si>
    <t>PCI Pal Project Management</t>
  </si>
  <si>
    <t>GCFAP-170-NV-PCIPALPSPM</t>
  </si>
  <si>
    <t>AI Hybrid Bundle</t>
  </si>
  <si>
    <t>Fixed Price</t>
  </si>
  <si>
    <t>GC-170-NV-PREDICTHYB</t>
  </si>
  <si>
    <t>Not Applicable</t>
  </si>
  <si>
    <t>AI Experience Tokens</t>
  </si>
  <si>
    <t>Month to Month</t>
  </si>
  <si>
    <t>GC-170-NV-AIT</t>
  </si>
  <si>
    <t>AI Experience Tokens - GC1</t>
  </si>
  <si>
    <t>GC-170-NV-AITUSR1</t>
  </si>
  <si>
    <t>AI Experience Tokens - GC1 Concurrent</t>
  </si>
  <si>
    <t>GC-170-NV-AITUSR1C</t>
  </si>
  <si>
    <t>AI Experience Tokens Concurrent</t>
  </si>
  <si>
    <t>GC-170-NV-AITC</t>
  </si>
  <si>
    <t>Digital Bot Flow (per session)</t>
  </si>
  <si>
    <t>Per Session</t>
  </si>
  <si>
    <t>GC-170-NV-BOTDIG</t>
  </si>
  <si>
    <t>GCFR-170-NV-BOTDIG</t>
  </si>
  <si>
    <t>Voice Bot Flow (per minute)</t>
  </si>
  <si>
    <t>GC-170-NV-BOTVOICE</t>
  </si>
  <si>
    <t>GCFR-170-NV-BOTVOICE</t>
  </si>
  <si>
    <t>Per Unit Charge</t>
  </si>
  <si>
    <t>Genesys APN Number</t>
  </si>
  <si>
    <r>
      <t xml:space="preserve">Genesys APN Number 
</t>
    </r>
    <r>
      <rPr>
        <i/>
        <sz val="9"/>
        <color theme="0"/>
        <rFont val="Arial"/>
        <family val="2"/>
      </rPr>
      <t>Public Sector</t>
    </r>
  </si>
  <si>
    <t>Edge Virtual Device</t>
  </si>
  <si>
    <t>Per vEdge</t>
  </si>
  <si>
    <t>PC-170-NV-PCEDGE-VIR</t>
  </si>
  <si>
    <t>GCFR-170-NV-PCEDGE-VIR</t>
  </si>
  <si>
    <r>
      <t xml:space="preserve">Overage For Exceeding Fair Usage Thresholds/Tiers
</t>
    </r>
    <r>
      <rPr>
        <i/>
        <sz val="8"/>
        <color theme="1" tint="0.499984740745262"/>
        <rFont val="Arial"/>
        <family val="2"/>
      </rPr>
      <t>(appears on Lumen's monthly invoice [from Genesys] after the Genesys billing cycle is complete)</t>
    </r>
  </si>
  <si>
    <t>Unit NRC</t>
  </si>
  <si>
    <t>IVR Fair Usage Overage Fee (per minute)</t>
  </si>
  <si>
    <r>
      <t>NA (</t>
    </r>
    <r>
      <rPr>
        <sz val="9"/>
        <color rgb="FFFF0000"/>
        <rFont val="Arial"/>
        <family val="2"/>
      </rPr>
      <t>NRC</t>
    </r>
    <r>
      <rPr>
        <sz val="9"/>
        <color theme="1"/>
        <rFont val="Arial"/>
        <family val="2"/>
      </rPr>
      <t>)</t>
    </r>
  </si>
  <si>
    <t>API Fair Usage Overage Fee (per transaction)</t>
  </si>
  <si>
    <t>Per Transaction</t>
  </si>
  <si>
    <t>Data Storage Fair Usage Overage Fee (per Megabyte)</t>
  </si>
  <si>
    <t>Per Megabyte</t>
  </si>
  <si>
    <t>Voice Translation Fair Usage Overage Fee (per minute)</t>
  </si>
  <si>
    <t xml:space="preserve">Unit Charge </t>
  </si>
  <si>
    <t xml:space="preserve">BYOC (Bring Your Own Carrier) Cloud Commit </t>
  </si>
  <si>
    <t>PV-170-NV-PCBYOC</t>
  </si>
  <si>
    <t>GCFR-170-NV-PCBYOC</t>
  </si>
  <si>
    <t>BYOT-B (Bring Your Own Technology) per transaction</t>
  </si>
  <si>
    <t>GC-170-NV-BYOTBPT</t>
  </si>
  <si>
    <t>GCFR-170-NV-BYOTBPT</t>
  </si>
  <si>
    <t>BYOT-C (Bring Your Own Technology) per minute</t>
  </si>
  <si>
    <t>GC-170-NV-BYOTC</t>
  </si>
  <si>
    <t>GCFR-170-NV-BYOTC</t>
  </si>
  <si>
    <t>BYOT-D (Bring Your Own Technology) per transaction</t>
  </si>
  <si>
    <t>GC-170-NV-BYOTDPT</t>
  </si>
  <si>
    <t>GCFR-170-NV-BYOTDPT</t>
  </si>
  <si>
    <t>Catalog Updates - Revison History</t>
  </si>
  <si>
    <t xml:space="preserve">Note: Amend 15 added the following language in Attch "E";   Additional End User Agreements including Service Provider Terms and Conditions, End User License Agreements, Service Level Agreements, etc. that are posted on the Contractor’s landing page on NASPO ValuePoint’s website via a publicly accessible link maintained by the Lead State are incorporated by reference into Attachment E of the Master Agreement. </t>
  </si>
  <si>
    <t>Catalog Update (File Name)</t>
  </si>
  <si>
    <t>Submitted Date</t>
  </si>
  <si>
    <t>AR2474 Amend 12 - Attch C Cost Schedules</t>
  </si>
  <si>
    <t>AR2474 - Attch C Cost Schedules 09012022</t>
  </si>
  <si>
    <t>AR2474 Amend 13 - Attch C Cost Schedules</t>
  </si>
  <si>
    <t>AR2474 - Attch C Cost Schedules 02072023</t>
  </si>
  <si>
    <t>AR2474 - Attch C Cost Schedules 05172023</t>
  </si>
  <si>
    <t>AR2474 Amend 14 - Attch C Cost Schedules</t>
  </si>
  <si>
    <t>AR2474 - Attch C Cost Schedules 12042023</t>
  </si>
  <si>
    <t>AR2474 - Attch C Cost Schedules 02012024</t>
  </si>
  <si>
    <t>AR2474 - Attch C Cost Schedules 05102024</t>
  </si>
  <si>
    <t>AR2474 - Attch C Cost Schedules 06242024</t>
  </si>
  <si>
    <t>AR2474 - Attch C Cost Schedules_08202024</t>
  </si>
  <si>
    <t xml:space="preserve">All Lumen NASPO Cloud PA's/IPA's </t>
  </si>
  <si>
    <r>
      <t xml:space="preserve">All Lumen NASPO Cloud PA's/IPA's </t>
    </r>
    <r>
      <rPr>
        <strike/>
        <sz val="10"/>
        <color rgb="FFFF0000"/>
        <rFont val="Calibri"/>
        <family val="2"/>
        <scheme val="minor"/>
      </rPr>
      <t xml:space="preserve"> </t>
    </r>
  </si>
  <si>
    <t>All Lumen NASPO Cloud PA's/IPA's Except State of OR &amp; State of LA PA's</t>
  </si>
  <si>
    <t>Internet Service DIA</t>
  </si>
  <si>
    <t>Limited Availability. Available only in those states that can accept the 911Inform terms of service without further contract considerations</t>
  </si>
  <si>
    <t xml:space="preserve"> Limited Availability. Available only in those states that can accept the LCC terms of service without further contract considerations. Not compliant with NIST-SP-800 or ISO 2700x</t>
  </si>
  <si>
    <r>
      <t>IQ Networking, IQ Data Bundles.</t>
    </r>
    <r>
      <rPr>
        <sz val="10"/>
        <color rgb="FFFF0000"/>
        <rFont val="Calibri"/>
        <family val="2"/>
        <scheme val="minor"/>
      </rPr>
      <t xml:space="preserve"> </t>
    </r>
    <r>
      <rPr>
        <sz val="10"/>
        <rFont val="Calibri"/>
        <family val="2"/>
        <scheme val="minor"/>
      </rPr>
      <t>Renewals Only - no new service requests.</t>
    </r>
  </si>
  <si>
    <t>IPVPN Port 
MRC</t>
  </si>
  <si>
    <t>IPVPN BW MRC
 per Mbps</t>
  </si>
  <si>
    <t>AR2474 - Attch C Cost Schedules_10162024</t>
  </si>
  <si>
    <t>Prepaid Minute Plan 1</t>
  </si>
  <si>
    <t>Prepaid Minute Plan 2</t>
  </si>
  <si>
    <t>AR2474 - Attch C Cost Schedules_01152025</t>
  </si>
  <si>
    <t>Test, validate and install AT&amp;T FirstNet Sim Card.  We do NOT include the Sim Card itself, just support only.</t>
  </si>
  <si>
    <t>Updated Price</t>
  </si>
  <si>
    <t>Updated</t>
  </si>
  <si>
    <t xml:space="preserve">Usage </t>
  </si>
  <si>
    <t>Zoom Workplace Enterprise for ZfG</t>
  </si>
  <si>
    <t>ZFG1-ZOE-ESS-1Y</t>
  </si>
  <si>
    <t>ZFG1-ZOE-ESS-2Y</t>
  </si>
  <si>
    <t>ZFG1-ZOE-ESS-3Y</t>
  </si>
  <si>
    <t>ZFG1-ZOE-PREM-1Y</t>
  </si>
  <si>
    <t>ZFG1-ZOE-PREM-2Y</t>
  </si>
  <si>
    <t>ZFG1-ZOE-PREM-3Y</t>
  </si>
  <si>
    <t>Zoom QSS for ZfG</t>
  </si>
  <si>
    <t>ZFG1-QSS-1-1Y</t>
  </si>
  <si>
    <t>ZFG1-QSS-1-2Y</t>
  </si>
  <si>
    <t>ZFG1-QSS-1-3Y</t>
  </si>
  <si>
    <t>ZFG1-QSS-2-1Y</t>
  </si>
  <si>
    <t>ZFG1-QSS-2-2Y</t>
  </si>
  <si>
    <t>ZFG1-QSS-2-3Y</t>
  </si>
  <si>
    <t>ZFG1-QSS-3-1Y</t>
  </si>
  <si>
    <t>ZFG1-QSS-3-2Y</t>
  </si>
  <si>
    <t>ZFG1-QSS-3-3Y</t>
  </si>
  <si>
    <t xml:space="preserve">Zoom Whiteboard for ZfG </t>
  </si>
  <si>
    <t>ZFG1-WB-1Y</t>
  </si>
  <si>
    <t>ZFG1-WB-2Y</t>
  </si>
  <si>
    <t>ZFG1-WB-3Y</t>
  </si>
  <si>
    <t>ZFG1-WBP-1Y</t>
  </si>
  <si>
    <t>ZFG1-WBP-2Y</t>
  </si>
  <si>
    <t>ZFG1-WBP-3Y</t>
  </si>
  <si>
    <t>Translation for ZfG</t>
  </si>
  <si>
    <t>ZFG1-TC-1Y</t>
  </si>
  <si>
    <t>ZFG1-TC-2Y</t>
  </si>
  <si>
    <t>ZFG1-TC-3Y</t>
  </si>
  <si>
    <t>Zoom Events for ZfG</t>
  </si>
  <si>
    <t>ZFG1-EVN-PPA-1Y</t>
  </si>
  <si>
    <t>ZFG2-EVN-PPA-1Y</t>
  </si>
  <si>
    <t>ZFG3-EVN-PPA-1Y</t>
  </si>
  <si>
    <t>ZFG4-EVN-PPA-1Y</t>
  </si>
  <si>
    <t>ZFG5-EVN-PPA-1Y</t>
  </si>
  <si>
    <t>ZFG6-EVN-PPA-1Y</t>
  </si>
  <si>
    <t>ZFG7-EVN-PPA-1Y</t>
  </si>
  <si>
    <t>ZFG8-EVN-PPA-1Y</t>
  </si>
  <si>
    <t>ZFG9-EVN-PPA-1Y</t>
  </si>
  <si>
    <t>ZFG10-EVN-PPA-1Y</t>
  </si>
  <si>
    <t>PAR-EVN-PPA-OVG</t>
  </si>
  <si>
    <t>ZFG-EVN-UNL-100-1Y</t>
  </si>
  <si>
    <t>ZFG-EVN-UNL-500-1Y</t>
  </si>
  <si>
    <t>ZFG-EVN-UNL-1000-1Y</t>
  </si>
  <si>
    <t>ZFG-EVN-UNL-3000-1Y</t>
  </si>
  <si>
    <t>ZFG-EVN-UNL-5000-1Y</t>
  </si>
  <si>
    <t>ZFG-EVN-UNL-10000-1Y</t>
  </si>
  <si>
    <t>ZFG-EVN-UNL-20000-1Y</t>
  </si>
  <si>
    <t>ZFG-EVN-UNL-30000-1Y</t>
  </si>
  <si>
    <t>ZFG-EVN-UNL-50000-1Y</t>
  </si>
  <si>
    <t>ZFG-EVN-UNL-100-2Y</t>
  </si>
  <si>
    <t>ZFG-EVN-UNL-500-2Y</t>
  </si>
  <si>
    <t>ZFG-EVN-UNL-1000-2Y</t>
  </si>
  <si>
    <t>ZFG-EVN-UNL-3000-2Y</t>
  </si>
  <si>
    <t>ZFG-EVN-UNL-5000-2Y</t>
  </si>
  <si>
    <t>ZFG-EVN-UNL-10000-2Y</t>
  </si>
  <si>
    <t>ZFG-EVN-UNL-20000-2Y</t>
  </si>
  <si>
    <t>ZFG-EVN-UNL-30000-2Y</t>
  </si>
  <si>
    <t>ZFG-EVN-UNL-50000-2Y</t>
  </si>
  <si>
    <t>ZFG-EVN-UNL-100-3Y</t>
  </si>
  <si>
    <t>ZFG-EVN-UNL-500-3Y</t>
  </si>
  <si>
    <t>ZFG-EVN-UNL-1000-3Y</t>
  </si>
  <si>
    <t>ZFG-EVN-UNL-3000-3Y</t>
  </si>
  <si>
    <t>ZFG-EVN-UNL-5000-3Y</t>
  </si>
  <si>
    <t>ZFG-EVN-UNL-10000-3Y</t>
  </si>
  <si>
    <t>ZFG-EVN-UNL-20000-3Y</t>
  </si>
  <si>
    <t>ZFG-EVN-UNL-30000-3Y</t>
  </si>
  <si>
    <t>ZFG-EVN-UNL-50000-3Y</t>
  </si>
  <si>
    <t>ZFG-EVN-ADH-1Y</t>
  </si>
  <si>
    <t>ZFG-EVN-ADH-2Y</t>
  </si>
  <si>
    <t>ZFG-EVN-ADH-3Y</t>
  </si>
  <si>
    <t>ZFG-EVN-COED-1Y</t>
  </si>
  <si>
    <t>ZFG-EVN-COED-2Y</t>
  </si>
  <si>
    <t>ZFG-EVN-COED-3Y</t>
  </si>
  <si>
    <t>ZFG1-SESN-PPA-1Y</t>
  </si>
  <si>
    <t>ZFG2-SESN-PPA-1Y</t>
  </si>
  <si>
    <t>ZFG3-SESN-PPA-1Y</t>
  </si>
  <si>
    <t>ZFG4-SESN-PPA-1Y</t>
  </si>
  <si>
    <t>ZFG5-SESN-PPA-1Y</t>
  </si>
  <si>
    <t>ZFG6-SESN-PPA-1Y</t>
  </si>
  <si>
    <t>ZFG7-SESN-PPA-1Y</t>
  </si>
  <si>
    <t>ZFG8-SESN-PPA-1Y</t>
  </si>
  <si>
    <t>ZFG9-SESN-PPA-1Y</t>
  </si>
  <si>
    <t>ZFG10-SESN-PPA-1Y</t>
  </si>
  <si>
    <t>ZFG-SESN-PPA-OVG</t>
  </si>
  <si>
    <t>ZFG-SESN-UNL-100-1Y</t>
  </si>
  <si>
    <t>ZFG-SESN-UNL-500-1Y</t>
  </si>
  <si>
    <t>ZFG-SESN-UNL-1000-1Y</t>
  </si>
  <si>
    <t>ZFG-SESN-UNL-3000-1Y</t>
  </si>
  <si>
    <t>ZFG-SESN-UNL-5000-1Y</t>
  </si>
  <si>
    <t>ZFG-SESN-UNL-10000-1Y</t>
  </si>
  <si>
    <t>ZFG-SESN-UNL-20000-1Y</t>
  </si>
  <si>
    <t>ZFG-SESN-UNL-30000-1Y</t>
  </si>
  <si>
    <t>ZFG-SESN-UNL-50000-1Y</t>
  </si>
  <si>
    <t>ZFG-SESN-UNL-100-2Y</t>
  </si>
  <si>
    <t>ZFG-SESN-UNL-500-2Y</t>
  </si>
  <si>
    <t>ZFG-SESN-UNL-1000-2Y</t>
  </si>
  <si>
    <t>ZFG-SESN-UNL-3000-2Y</t>
  </si>
  <si>
    <t>ZFG-SESN-UNL-5000-2Y</t>
  </si>
  <si>
    <t>ZFG-SESN-UNL-10000-2Y</t>
  </si>
  <si>
    <t>ZFG-SESN-UNL-20000-2Y</t>
  </si>
  <si>
    <t>ZFG-SESN-UNL-30000-2Y</t>
  </si>
  <si>
    <t>ZFG-SESN-UNL-50000-2Y</t>
  </si>
  <si>
    <t>ZFG-SESN-UNL-100-3Y</t>
  </si>
  <si>
    <t>ZFG-SESN-UNL-500-3Y</t>
  </si>
  <si>
    <t>ZFG-SESN-UNL-1000-3Y</t>
  </si>
  <si>
    <t>ZFG-SESN-UNL-3000-3Y</t>
  </si>
  <si>
    <t>ZFG-SESN-UNL-5000-3Y</t>
  </si>
  <si>
    <t>ZFG-SESN-UNL-10000-3Y</t>
  </si>
  <si>
    <t>ZFG-SESN-UNL-20000-3Y</t>
  </si>
  <si>
    <t>ZFG-SESN-UNL-30000-3Y</t>
  </si>
  <si>
    <t>ZFG-SESN-UNL-50000-3Y</t>
  </si>
  <si>
    <t>ZFG-SESN-ADH-1Y</t>
  </si>
  <si>
    <t>ZFG-SESN-ADH-2Y</t>
  </si>
  <si>
    <t>ZFG-SESN-ADH-3Y</t>
  </si>
  <si>
    <t>ZFG-SESN-COED-1Y</t>
  </si>
  <si>
    <t>ZFG-SESN-COED-2Y</t>
  </si>
  <si>
    <t>ZFG-SESN-COED-3Y</t>
  </si>
  <si>
    <t>Workspace Reservation for ZfG</t>
  </si>
  <si>
    <t>ZFG-WR-1-1Y</t>
  </si>
  <si>
    <t>ZFG-WR-1-2Y</t>
  </si>
  <si>
    <t>ZFG-WR-1-3Y</t>
  </si>
  <si>
    <t>App Market for ZfG</t>
  </si>
  <si>
    <t>ZFG-SDK-UC-1-1Y</t>
  </si>
  <si>
    <t>ZFG-SDK-UC-2-1Y</t>
  </si>
  <si>
    <t>ZFG-SDK-UC-3-1Y</t>
  </si>
  <si>
    <t>ZFG-SDK-UC-4-1Y</t>
  </si>
  <si>
    <t>ZFG-SDK-UC-5-1Y</t>
  </si>
  <si>
    <t>ZFG-SDK-IC-USG</t>
  </si>
  <si>
    <t>ZFG-SDK-AC-USG</t>
  </si>
  <si>
    <t>Follows Audio Rates</t>
  </si>
  <si>
    <t>ZFG-SDK-CRM-USG</t>
  </si>
  <si>
    <t>ZFG-SDK-CRS-USG</t>
  </si>
  <si>
    <t>ZFG-SDK-CRC-USG</t>
  </si>
  <si>
    <t>ZFG-SDK-QSS-USG</t>
  </si>
  <si>
    <t>ZFG-SDK-TTL-USG</t>
  </si>
  <si>
    <t>ZCC for ZfG</t>
  </si>
  <si>
    <t>ZFG-ZCX-ESS-1Y</t>
  </si>
  <si>
    <t>ZFG-ZCX-ESS-2Y</t>
  </si>
  <si>
    <t>ZFG-ZCX-ESS-3Y</t>
  </si>
  <si>
    <t>ZFG-ZCX-PREM-1Y</t>
  </si>
  <si>
    <t>ZFG-ZCX-PREM-2Y</t>
  </si>
  <si>
    <t>ZFG-ZCX-PREM-3Y</t>
  </si>
  <si>
    <t>ZFG-ZCX-ESS-CC-1Y</t>
  </si>
  <si>
    <t>ZFG-ZCX-ESS-CC-2Y</t>
  </si>
  <si>
    <t>ZFG-ZCX-ESS-CC-3Y</t>
  </si>
  <si>
    <t>ZFG-ZCX-PREM-CC-1Y</t>
  </si>
  <si>
    <t>ZFG-ZCX-PREM-CC-2Y</t>
  </si>
  <si>
    <t>ZFG-ZCX-PREM-CC-3Y</t>
  </si>
  <si>
    <t>ZFG-ZCX-CS-30-1Y</t>
  </si>
  <si>
    <t>ZFG-ZCX-CS-30-2Y</t>
  </si>
  <si>
    <t>ZFG-ZCX-CS-30-3Y</t>
  </si>
  <si>
    <t>ZFG-ZCX-CS-30-OVG</t>
  </si>
  <si>
    <t>ZFG-ZCX-CS-200-1Y</t>
  </si>
  <si>
    <t>ZFG-ZCX-CS-200-2Y</t>
  </si>
  <si>
    <t>ZFG-ZCX-CS-200-3Y</t>
  </si>
  <si>
    <t>ZFG-ZCX-CS-200-OVG</t>
  </si>
  <si>
    <t>ZFG-ZCX-CS-1TB-1Y</t>
  </si>
  <si>
    <t>ZFG-ZCX-CS-1TB-2Y</t>
  </si>
  <si>
    <t>ZFG-ZCX-CS-1TB-3Y</t>
  </si>
  <si>
    <t>ZFG-ZCX-CS-1TB-OVG</t>
  </si>
  <si>
    <t>ZFG-ZCX-CS-5TB-1Y</t>
  </si>
  <si>
    <t>ZFG-ZCX-CS-5TB-2Y</t>
  </si>
  <si>
    <t>ZFG-ZCX-CS-5TB-3Y</t>
  </si>
  <si>
    <t>ZFG-ZCX-CS-5TB-OVG</t>
  </si>
  <si>
    <t>ZFG-ZCX-VSN-1-1YR</t>
  </si>
  <si>
    <t>ZFG-ZCX-VSN-2-1YR</t>
  </si>
  <si>
    <t>ZFG-ZCX-VSN-3-1YR</t>
  </si>
  <si>
    <t>ZFG-ZCX-VSN-1-2YR</t>
  </si>
  <si>
    <t>ZFG-ZCX-VSN-2-2YR</t>
  </si>
  <si>
    <t>ZFG-ZCX-VSN-3-2YR</t>
  </si>
  <si>
    <t>ZFG-ZCX-VSN-1-3YR</t>
  </si>
  <si>
    <t>ZFG-ZCX-VSN-2-3YR</t>
  </si>
  <si>
    <t>ZFG-ZCX-VSN-3-3YR</t>
  </si>
  <si>
    <t>ZFG-ZCX-TF-1-1YR</t>
  </si>
  <si>
    <t>ZFG-ZCX-TF-2-1YR</t>
  </si>
  <si>
    <t>ZFG-ZCX-TF-3-1YR</t>
  </si>
  <si>
    <t>ZFG-ZCX-TF-1-2YR</t>
  </si>
  <si>
    <t>ZFG-ZCX-TF-2-2YR</t>
  </si>
  <si>
    <t>ZFG-ZCX-TF-3-2YR</t>
  </si>
  <si>
    <t>ZFG-ZCX-TF-1-3YR</t>
  </si>
  <si>
    <t>ZFG-ZCX-TF-2-3YR</t>
  </si>
  <si>
    <t>ZFG-ZCX-TF-3-3YR</t>
  </si>
  <si>
    <t>ZFG-ZCX-PAYG</t>
  </si>
  <si>
    <t>ZFG-ZCX-PAYG-OVG</t>
  </si>
  <si>
    <t>ZCX-USG-1Y</t>
  </si>
  <si>
    <t>ZCX-USG-2Y</t>
  </si>
  <si>
    <t>ZCX-USG-3Y</t>
  </si>
  <si>
    <t>ZCX-USG-OVG</t>
  </si>
  <si>
    <t>Zoom Mesh for ZfG</t>
  </si>
  <si>
    <t>ZFG-MESH-1-1Y</t>
  </si>
  <si>
    <t>ZFG-MESH-1-2Y</t>
  </si>
  <si>
    <t>ZFG-MESH-1-3Y</t>
  </si>
  <si>
    <t>Webinar 20,000 Monthly</t>
  </si>
  <si>
    <t>ZM-WEB-20K-MTH</t>
  </si>
  <si>
    <t>Webinar 20,000 Annual</t>
  </si>
  <si>
    <t>ZM-WEB-20K-1YR</t>
  </si>
  <si>
    <t>Webinar 20,000 Two Years Prepay</t>
  </si>
  <si>
    <t>ZM-WEB-20K-2YR</t>
  </si>
  <si>
    <t>Webinar 20,000 Three Years Prepay</t>
  </si>
  <si>
    <t>ZM-WEB-20K-3YR</t>
  </si>
  <si>
    <t>Webinar 30,000 Monthly</t>
  </si>
  <si>
    <t>ZM-WEB-30K-MTH</t>
  </si>
  <si>
    <t>Webinar 30,000 Annual</t>
  </si>
  <si>
    <t>ZM-WEB-30K-1YR</t>
  </si>
  <si>
    <t>Webinar 30,000 Two Years Prepay</t>
  </si>
  <si>
    <t>ZM-WEB-30K-2YR</t>
  </si>
  <si>
    <t>Webinar 30,000 Three Years Prepay</t>
  </si>
  <si>
    <t>ZM-WEB-30K-3YR</t>
  </si>
  <si>
    <t>Webinar 50,000 Monthly</t>
  </si>
  <si>
    <t>ZM-WEB-50K-MTH</t>
  </si>
  <si>
    <t>Webinar 50,000 Annual</t>
  </si>
  <si>
    <t>ZM-WEB-50K-1YR</t>
  </si>
  <si>
    <t>Webinar 50,000 Two Years Prepay</t>
  </si>
  <si>
    <t>ZM-WEB-50K-2YR</t>
  </si>
  <si>
    <t>Webinar 50,000 Three Years Prepay</t>
  </si>
  <si>
    <t>ZM-WEB-50K-3YR</t>
  </si>
  <si>
    <t>Zoom Events Video CMS 500 Monthly</t>
  </si>
  <si>
    <t>ZE-CMS-500-MTH</t>
  </si>
  <si>
    <t>Zoom Events Video CMS 500 Annual</t>
  </si>
  <si>
    <t>ZE-CMS-500-1YR</t>
  </si>
  <si>
    <t>Zoom Events Video CMS 500 Two Years PrePay</t>
  </si>
  <si>
    <t>ZE-CMS-500-2YR</t>
  </si>
  <si>
    <t>Zoom Events Video CMS 500 Three Years PrePay</t>
  </si>
  <si>
    <t>ZE-CMS-500-3YR</t>
  </si>
  <si>
    <t>Zoom Events Video CMS 3K Monthly</t>
  </si>
  <si>
    <t>ZE-CMS-3K-MTH</t>
  </si>
  <si>
    <t>Zoom Events Video CMS 3K Annual</t>
  </si>
  <si>
    <t>ZE-CMS-3K-1YR</t>
  </si>
  <si>
    <t>Zoom Events Video CMS 3K Two Years PrePay</t>
  </si>
  <si>
    <t>ZE-CMS-3K-2YR</t>
  </si>
  <si>
    <t>Zoom Events Video CMS 3K Three Years PrePay</t>
  </si>
  <si>
    <t>ZE-CMS-3K-3YR</t>
  </si>
  <si>
    <t>Zoom Events Video CMS 10K Monthly</t>
  </si>
  <si>
    <t>ZE-CMS-10K-MTH</t>
  </si>
  <si>
    <t>Zoom Events Video CMS 10K Annual</t>
  </si>
  <si>
    <t>ZE-CMS-10K-1YR</t>
  </si>
  <si>
    <t>Zoom Events Video CMS 10K Two Years PrePay</t>
  </si>
  <si>
    <t>ZE-CMS-10K-2YR</t>
  </si>
  <si>
    <t>Zoom Events Video CMS 10K Three Years PrePay</t>
  </si>
  <si>
    <t>ZE-CMS-10K-3YR</t>
  </si>
  <si>
    <t>Zoom Events Video CMS Unlimited Monthly</t>
  </si>
  <si>
    <t>ZE-CMS-UNL-MTH</t>
  </si>
  <si>
    <t>Zoom Events Video CMS Unlimited Annual</t>
  </si>
  <si>
    <t>ZE-CMS-UNL-1YR</t>
  </si>
  <si>
    <t>Zoom Events Video CMS Unlimited Two Years PrePay</t>
  </si>
  <si>
    <t>ZE-CMS-UNL-2YR</t>
  </si>
  <si>
    <t>Zoom Events Video CMS Unlimited Three Years PrePay</t>
  </si>
  <si>
    <t>ZE-CMS-UNL-3YR</t>
  </si>
  <si>
    <t>Zoom Events Video CMS 500 PrePay</t>
  </si>
  <si>
    <t>ZE-CMS-500-USG</t>
  </si>
  <si>
    <t>Zoom Events Video CMS 3K PrePay</t>
  </si>
  <si>
    <t>ZE-CMS-3K-USG</t>
  </si>
  <si>
    <t>Zoom Events Video CMS 10K PrePay</t>
  </si>
  <si>
    <t>ZE-CMS-10K-USG</t>
  </si>
  <si>
    <t>Zoom Events CMS Consumption Monthly Included</t>
  </si>
  <si>
    <t>ZE-CMS-CON-INCL</t>
  </si>
  <si>
    <t>Zoom Events CMS Consumption Monthly Overage</t>
  </si>
  <si>
    <t>ZE-CMS-CON-USG</t>
  </si>
  <si>
    <t>Zoom Events CMS SaaS Monthly Included</t>
  </si>
  <si>
    <t>ZE-CMS-SAAS-INCL</t>
  </si>
  <si>
    <t>Zoom Events CMS SaaS Monthly Overage</t>
  </si>
  <si>
    <t>ZE-CMS-SAAS-USG</t>
  </si>
  <si>
    <t>Zoom Mesh for Meetings Monthly</t>
  </si>
  <si>
    <t>ZM-MM-MTH</t>
  </si>
  <si>
    <t>Zoom Mesh for Meetings Annual</t>
  </si>
  <si>
    <t>ZM-MM-1YR</t>
  </si>
  <si>
    <t>Zoom Mesh for Meetings Two Years PrePay</t>
  </si>
  <si>
    <t>ZM-MM-2YR</t>
  </si>
  <si>
    <t>Zoom Mesh for Meetings Three Years PrePay</t>
  </si>
  <si>
    <t>ZM-MM-3YR</t>
  </si>
  <si>
    <t>Integrated Audio - overage fee</t>
  </si>
  <si>
    <t>AUD-UNIT-OVG-1Y</t>
  </si>
  <si>
    <t>AUD-UNIT-OVG-2Y</t>
  </si>
  <si>
    <t>AUD-UNIT-OVG-3Y</t>
  </si>
  <si>
    <t>Audio License Unlimited US and Canada Active Host Monthly</t>
  </si>
  <si>
    <t>AUD-UNIT-AH1M</t>
  </si>
  <si>
    <t>Audio License Unlimited US and Canada Active Host Annual</t>
  </si>
  <si>
    <t>AUD-UNIT-AH1Y</t>
  </si>
  <si>
    <t>Zoom Customer Managed Key Hybrid Monthly</t>
  </si>
  <si>
    <t>ZM-ZN-CMK-MTH</t>
  </si>
  <si>
    <t>Zoom Customer Managed Key Hybrid Annual</t>
  </si>
  <si>
    <t>ZM-ZN-CMK-1YR</t>
  </si>
  <si>
    <t>Zoom Customer Managed Key Hybrid Two Years Prepay</t>
  </si>
  <si>
    <t>ZM-ZN-CMK-2YR</t>
  </si>
  <si>
    <t>Zoom Customer Managed Key Hybrid Three Years Prepay</t>
  </si>
  <si>
    <t>ZM-ZN-CMK-3YR</t>
  </si>
  <si>
    <t>Zoom Australia/New Zealand Virtual Service Phone Number Annual</t>
  </si>
  <si>
    <t>ZCX-ANZ-VSN-1-1YR</t>
  </si>
  <si>
    <t>ZCX-ANZ-VSN-2-1YR</t>
  </si>
  <si>
    <t>ZCX-ANZ-VSN-3-1YR</t>
  </si>
  <si>
    <t>Zoom Australia/New Zealand Virtual Service Phone Number Monthly</t>
  </si>
  <si>
    <t>ZCX-ANZ-VSN-1-MTH</t>
  </si>
  <si>
    <t>ZCX-ANZ-VSN-2-MTH</t>
  </si>
  <si>
    <t>ZCX-ANZ-VSN-3-MTH</t>
  </si>
  <si>
    <t>Zoom Australia/New Zealand Virtual Service Phone Number Two Year Prepay</t>
  </si>
  <si>
    <t>ZCX-ANZ-VSN-1-2YR</t>
  </si>
  <si>
    <t>ZCX-ANZ-VSN-2-2YR</t>
  </si>
  <si>
    <t>ZCX-ANZ-VSN-3-2YR</t>
  </si>
  <si>
    <t>Zoom Australia/New Zealand Virtual Service Phone Number Three Year Prepay</t>
  </si>
  <si>
    <t>ZCX-ANZ-VSN-1-3YR</t>
  </si>
  <si>
    <t>ZCX-ANZ-VSN-2-3YR</t>
  </si>
  <si>
    <t>ZCX-ANZ-VSN-3-3YR</t>
  </si>
  <si>
    <t>Zoom Australia Toll-Free Phone Number Annual</t>
  </si>
  <si>
    <t>ZCX-AU-TF-1-1YR</t>
  </si>
  <si>
    <t>ZCX-AU-TF-2-1YR</t>
  </si>
  <si>
    <t>ZCX-AU-TF-3-1YR</t>
  </si>
  <si>
    <t>Zoom Australia Toll-Free Phone Number Monthly</t>
  </si>
  <si>
    <t>ZCX-AU-TF-1-MTH</t>
  </si>
  <si>
    <t>ZCX-AU-TF-2-MTH</t>
  </si>
  <si>
    <t>ZCX-AU-TF-3-MTH</t>
  </si>
  <si>
    <t>Zoom Australia Toll-Free Phone Number Two Year Prepay</t>
  </si>
  <si>
    <t>ZCX-AU-TF-1-2YR</t>
  </si>
  <si>
    <t>ZCX-AU-TF-2-2YR</t>
  </si>
  <si>
    <t>ZCX-AU-TF-3-2YR</t>
  </si>
  <si>
    <t>Zoom Australia Toll-Free Phone Number Three Year Prepay</t>
  </si>
  <si>
    <t>ZCX-AU-TF-1-3YR</t>
  </si>
  <si>
    <t>ZCX-AU-TF-2-3YR</t>
  </si>
  <si>
    <t>ZCX-AU-TF-3-3YR</t>
  </si>
  <si>
    <t>Zoom New Zealand Toll-Free Phone Number Annual</t>
  </si>
  <si>
    <t>ZCX-NZ-TF-1-1YR</t>
  </si>
  <si>
    <t>ZCX-NZ-TF-2-1YR</t>
  </si>
  <si>
    <t>ZCX-NZ-TF-3-1YR</t>
  </si>
  <si>
    <t>Zoom New Zealand Toll-Free Phone Number Monthly</t>
  </si>
  <si>
    <t>ZCX-NZ-TF-1-MTH</t>
  </si>
  <si>
    <t>ZCX-NZ-TF-2-MTH</t>
  </si>
  <si>
    <t>ZCX-NZ-TF-3-MTH</t>
  </si>
  <si>
    <t>Zoom New Zealand Toll-Free Phone Number Two Year Prepay</t>
  </si>
  <si>
    <t>ZCX-NZ-TF-1-2YR</t>
  </si>
  <si>
    <t>ZCX-NZ-TF-2-2YR</t>
  </si>
  <si>
    <t>ZCX-NZ-TF-3-2YR</t>
  </si>
  <si>
    <t>Zoom New Zealand Toll-Free Phone Number Three Year Prepay</t>
  </si>
  <si>
    <t>ZCX-NZ-TF-1-3YR</t>
  </si>
  <si>
    <t>ZCX-NZ-TF-2-3YR</t>
  </si>
  <si>
    <t>ZCX-NZ-TF-3-3YR</t>
  </si>
  <si>
    <t>Zoom Contact Center Cloud Storage Add-on Monthly Prepay</t>
  </si>
  <si>
    <t>ZCX-CS-1-MTH</t>
  </si>
  <si>
    <t>Zoom Contact Center Cloud Storage Add-on Annual Prepay</t>
  </si>
  <si>
    <t>ZCX-CS-1-1YR</t>
  </si>
  <si>
    <t>Zoom Contact Center Cloud Storage Add-on Two Year Prepay</t>
  </si>
  <si>
    <t>ZCX-CS-1-2YR</t>
  </si>
  <si>
    <t>Zoom Contact Center Cloud Storage Add-on Three Year Prepay</t>
  </si>
  <si>
    <t>ZCX-CS-1-3YR</t>
  </si>
  <si>
    <t>Zoom Contact Center Cloud Storage - overage fee</t>
  </si>
  <si>
    <t>ZCX-CS-OVG</t>
  </si>
  <si>
    <t>Zoom Virtual Agent Overage Fee</t>
  </si>
  <si>
    <t>ZCX-ZVA-1-OVG</t>
  </si>
  <si>
    <t>Zoom Docs Monthly</t>
  </si>
  <si>
    <t>ZM-ZD-MTH</t>
  </si>
  <si>
    <t>Zoom Docs Annual</t>
  </si>
  <si>
    <t>ZM-ZD-1YR</t>
  </si>
  <si>
    <t>Zoom Workplace Enterprise ELA Annual</t>
  </si>
  <si>
    <t>Z1-ENT-ELA-1YP</t>
  </si>
  <si>
    <t>Zoom Workplace Enterprise ELA 3 Year Prepay</t>
  </si>
  <si>
    <t>Z1-ENT-ELA-3YP</t>
  </si>
  <si>
    <t>Zoom Workplace Enterprise ELA with Premier Support Annual</t>
  </si>
  <si>
    <t>Z1-ENT-ELAPS-1YP</t>
  </si>
  <si>
    <t>Zoom Workplace Enterprise ELA with Premier Support 3 Year Prepay</t>
  </si>
  <si>
    <t>Z1-ENT-ELAPS-3YP</t>
  </si>
  <si>
    <t>Zoom Workplace for Education Enterprise Plus Monthly</t>
  </si>
  <si>
    <t>Z1-EDU-ENTP-MTH</t>
  </si>
  <si>
    <t>Workvivo Employee Insights Monthly</t>
  </si>
  <si>
    <t>WV-EI-1-MTH</t>
  </si>
  <si>
    <t>Workvivo Employee Insights Annual</t>
  </si>
  <si>
    <t>WV-EI-1-1YR</t>
  </si>
  <si>
    <t>Workvivo Employee Insights Two Years PrePay</t>
  </si>
  <si>
    <t>WV-EI-1-2YR</t>
  </si>
  <si>
    <t>Workvivo Employee Insights Three Years PrePay</t>
  </si>
  <si>
    <t>WV-EI-1-3YR</t>
  </si>
  <si>
    <t>Version  02.11.25</t>
  </si>
  <si>
    <t>AR2474 - Attch C Cost Schedules_02182025</t>
  </si>
  <si>
    <t>NASPO PRICE IPVPN Port</t>
  </si>
  <si>
    <t>NASPO Price DIA Port  MRC</t>
  </si>
  <si>
    <t>Wyoming</t>
  </si>
  <si>
    <t>Wisconsin</t>
  </si>
  <si>
    <t>West Virginia</t>
  </si>
  <si>
    <t>Washington</t>
  </si>
  <si>
    <t>Virginia</t>
  </si>
  <si>
    <t>Vermont</t>
  </si>
  <si>
    <t>Utah</t>
  </si>
  <si>
    <t>Texas</t>
  </si>
  <si>
    <t>Tennessee</t>
  </si>
  <si>
    <t>South Dakota</t>
  </si>
  <si>
    <t>South Carolina</t>
  </si>
  <si>
    <t>Rhode Island</t>
  </si>
  <si>
    <t>Pennsylvania</t>
  </si>
  <si>
    <t>Oregon</t>
  </si>
  <si>
    <t>Oklahoma</t>
  </si>
  <si>
    <t>Ohio</t>
  </si>
  <si>
    <t>North Dakota</t>
  </si>
  <si>
    <t>North Carolina</t>
  </si>
  <si>
    <t>New York</t>
  </si>
  <si>
    <t>New Mexico</t>
  </si>
  <si>
    <t>New Jersey</t>
  </si>
  <si>
    <t>New Hampshire</t>
  </si>
  <si>
    <t>Nevada</t>
  </si>
  <si>
    <t>Nebraska</t>
  </si>
  <si>
    <t>Montana</t>
  </si>
  <si>
    <t>Missouri</t>
  </si>
  <si>
    <t>Mississippi</t>
  </si>
  <si>
    <t>Hawaii</t>
  </si>
  <si>
    <t>Alaska</t>
  </si>
  <si>
    <t>United States</t>
  </si>
  <si>
    <t xml:space="preserve">US: Canadian Origination </t>
  </si>
  <si>
    <t>Interstate - Per Call Surcharge Directory Assistance</t>
  </si>
  <si>
    <t xml:space="preserve"> IQ SIP and Hosted VoIP Ala carte Seat and Feature Rates, Voice Complete (for NEW customers only)</t>
  </si>
  <si>
    <t>This Page Intentionally Left Blank</t>
  </si>
  <si>
    <t>AR2474 - Attch C Cost Schedules_05012025</t>
  </si>
  <si>
    <t>LCC - Voice (Cloud SIP)</t>
  </si>
  <si>
    <t>LCC - Voice (Additional TN's)</t>
  </si>
  <si>
    <t>LCC - Voice (1 PRI IAD - CPE Rental Only)</t>
  </si>
  <si>
    <t>LCC - Voice (2 PRI IAD - CPE Rental Only)</t>
  </si>
  <si>
    <t>LCC - Voice (4 PRI IAD - CPE Rental Only)</t>
  </si>
  <si>
    <t>LCC - Voice (Contact Center - Silver)</t>
  </si>
  <si>
    <t>LCC - Voice (Contact Center - Gold)</t>
  </si>
  <si>
    <t>LCC - Voice (Contact Center - Premium)</t>
  </si>
  <si>
    <t>4G Router/2Gb (Standard) Data Plan/16-hr UPS</t>
  </si>
  <si>
    <t>5G Router/2Gb (Standard) Data Plan/16-hr UPS</t>
  </si>
  <si>
    <t>Tech Reschedule/Customer Cancel day of the Site Survey and/or Installation</t>
  </si>
  <si>
    <t>Cancellation within 48 hrs. of Site Survey/Installation; No fee if cancelled before 48 hrs. of site survey/installation</t>
  </si>
  <si>
    <t>No Access</t>
  </si>
  <si>
    <t>Site Not Ready/No Access For Installation; Tech arrives and is turned away or customer not ready for installation</t>
  </si>
  <si>
    <t>Standard Extra Tech Hours (per hr.)</t>
  </si>
  <si>
    <t>Standard Business Hours; Monday - Friday 8:00 a.m. to 5:00 p.m.</t>
  </si>
  <si>
    <t>Non-Standard Extra Tech Hours (per hr.)</t>
  </si>
  <si>
    <t>Non-Standard Business Hours; After Hours, Weekends &amp; Holidays</t>
  </si>
  <si>
    <t>Before activation of service and billing starts</t>
  </si>
  <si>
    <t>Disconnect</t>
  </si>
  <si>
    <t>ETLs based on contract - if ETL waived then Standard Order cancel fees will be charged</t>
  </si>
  <si>
    <t>After activation/ Billing; ETLs based on contract - if ETL waived then Standard Order cancel fees will be charged</t>
  </si>
  <si>
    <t>Install service under the standard 20 business day install (best effort)</t>
  </si>
  <si>
    <t>Overage Charge (per 1Gb)</t>
  </si>
  <si>
    <t>Overage per 1GB above the customers purchased data plan pooled amount</t>
  </si>
  <si>
    <t>Site Survey (stand-alone)</t>
  </si>
  <si>
    <t>Standard site survey service that needs to be purchased on an a la carte basis.  Consists of taking inventory and identifing all POTS telephone numbers, inspection, conducting research, and verifying information on a customer's behalf, such as telephone lines, line demarcations, system assignments, and network elements not known by the customer at time of order.  The site survey covers up to 3 hours on site, excluding excessive travel time.</t>
  </si>
  <si>
    <t>FirstNet Sim Card (support only)</t>
  </si>
  <si>
    <t>4G Antenna (9 ft.)</t>
  </si>
  <si>
    <t>4G Antenna (30 ft.)</t>
  </si>
  <si>
    <t>4G Antenna (65 ft.)</t>
  </si>
  <si>
    <t>5G Antenna (9 ft.)</t>
  </si>
  <si>
    <t>5G Antenna (30 ft.)</t>
  </si>
  <si>
    <t>5G Antenna (65 ft.)</t>
  </si>
  <si>
    <t>Lifts (for 1st day)</t>
  </si>
  <si>
    <t>Lifts (for each addt'l day)</t>
  </si>
  <si>
    <t>Wall Mount Bracket for Poly Edge E 4XX/5XX</t>
  </si>
  <si>
    <t>WP816 Wi-Fi</t>
  </si>
  <si>
    <t>WP826 Wi-Fi</t>
  </si>
  <si>
    <t>Interior ODU Conversion w/ Install: Swap 5G router for ODU router with install included.</t>
  </si>
  <si>
    <t>Includes install</t>
  </si>
  <si>
    <t>Exterior ODU Conversion (5G to ODU)</t>
  </si>
  <si>
    <t>Exterior ODU Conversion w/ Install: Swap 5G-FWA router for ODU router with install included.</t>
  </si>
  <si>
    <t>AR2474 - Attch C Cost Schedules_11212025</t>
  </si>
  <si>
    <t>Poly ATA 400</t>
  </si>
  <si>
    <t>Poly ATA 402</t>
  </si>
  <si>
    <t>Poly Rove B2 DECT Base Station</t>
  </si>
  <si>
    <t>Poly Rove B4 DECT Base Station</t>
  </si>
  <si>
    <t>Poly Rove 20 DECT Phone</t>
  </si>
  <si>
    <t>Poly Rove 30 DECT Phone</t>
  </si>
  <si>
    <t>Poly Rove 40 DECT Phone</t>
  </si>
  <si>
    <t>Poly Rove 30/40/B2/B4/R8 Power Supply</t>
  </si>
  <si>
    <t>Poly Rove 30/40 Multi Handset &amp; Battery Charge Station</t>
  </si>
  <si>
    <t>Poly Rove R8 DECT Repeater</t>
  </si>
  <si>
    <t>Grandstream DP720</t>
  </si>
  <si>
    <t>Grandstream DP722</t>
  </si>
  <si>
    <t>Grandstream DP730</t>
  </si>
  <si>
    <t>Grandstream DP750</t>
  </si>
  <si>
    <t>Grandstream DP752</t>
  </si>
  <si>
    <t>AR2474 - Attch C Cost Schedules_01222026</t>
  </si>
  <si>
    <t>Note:  51 + Lines = Pricing is ICB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</si>
</sst>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6" formatCode="&quot;$&quot;#,##0_);[Red]\(&quot;$&quot;#,##0\)"/>
    <numFmt numFmtId="8" formatCode="&quot;$&quot;#,##0.00_);[Red]\(&quot;$&quot;#,##0.00\)"/>
    <numFmt numFmtId="44" formatCode="_(&quot;$&quot;* #,##0.00_);_(&quot;$&quot;* \(#,##0.00\);_(&quot;$&quot;* &quot;-&quot;??_);_(@_)"/>
    <numFmt numFmtId="43" formatCode="_(* #,##0.00_);_(* \(#,##0.00\);_(* &quot;-&quot;??_);_(@_)"/>
    <numFmt numFmtId="164" formatCode="\$0.00"/>
    <numFmt numFmtId="165" formatCode="\$#,##0.00"/>
    <numFmt numFmtId="166" formatCode="&quot;$&quot;#,##0.00"/>
    <numFmt numFmtId="167" formatCode="_(* #,##0_);_(* \(#,##0\);_(* &quot;-&quot;??_);_(@_)"/>
    <numFmt numFmtId="168" formatCode="&quot;$&quot;#,##0.000"/>
    <numFmt numFmtId="169" formatCode="0.0%"/>
    <numFmt numFmtId="170" formatCode="&quot;$&quot;#,##0"/>
    <numFmt numFmtId="171" formatCode="General_)"/>
    <numFmt numFmtId="172" formatCode="&quot;$&quot;#,##0.00000_);[Red]\(&quot;$&quot;#,##0.00000\)"/>
    <numFmt numFmtId="173" formatCode="&quot;$&quot;#,##0.000000_);[Red]\(&quot;$&quot;#,##0.000000\)"/>
    <numFmt numFmtId="174" formatCode="&quot;$&quot;#,##0.0000"/>
  </numFmts>
  <fonts count="19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10"/>
      <color rgb="FF000000"/>
      <name val="Times New Roman"/>
      <family val="1"/>
    </font>
    <font>
      <sz val="10"/>
      <color rgb="FF000000"/>
      <name val="Times New Roman"/>
      <family val="1"/>
    </font>
    <font>
      <b/>
      <sz val="10"/>
      <color theme="0"/>
      <name val="Calibri"/>
      <family val="2"/>
      <scheme val="minor"/>
    </font>
    <font>
      <sz val="10"/>
      <color rgb="FF000000"/>
      <name val="Calibri"/>
      <family val="2"/>
      <scheme val="minor"/>
    </font>
    <font>
      <sz val="9"/>
      <name val="Calibri"/>
      <family val="2"/>
      <scheme val="minor"/>
    </font>
    <font>
      <b/>
      <sz val="10"/>
      <color rgb="FFFFFFFF"/>
      <name val="Calibri"/>
      <family val="2"/>
      <scheme val="minor"/>
    </font>
    <font>
      <sz val="10"/>
      <color theme="0"/>
      <name val="Calibri"/>
      <family val="2"/>
      <scheme val="minor"/>
    </font>
    <font>
      <sz val="10"/>
      <color theme="1"/>
      <name val="Calibri"/>
      <family val="2"/>
      <scheme val="minor"/>
    </font>
    <font>
      <b/>
      <sz val="10"/>
      <color rgb="FF000000"/>
      <name val="Calibri"/>
      <family val="2"/>
      <scheme val="minor"/>
    </font>
    <font>
      <sz val="10"/>
      <name val="Arial"/>
      <family val="2"/>
    </font>
    <font>
      <sz val="11"/>
      <color indexed="8"/>
      <name val="Calibri"/>
      <family val="2"/>
    </font>
    <font>
      <sz val="10"/>
      <name val="Arial"/>
      <family val="2"/>
    </font>
    <font>
      <b/>
      <sz val="10"/>
      <color theme="1"/>
      <name val="Calibri"/>
      <family val="2"/>
      <scheme val="minor"/>
    </font>
    <font>
      <sz val="11"/>
      <color rgb="FFFF0000"/>
      <name val="Calibri"/>
      <family val="2"/>
      <scheme val="minor"/>
    </font>
    <font>
      <sz val="10"/>
      <color rgb="FFFF0000"/>
      <name val="Calibri"/>
      <family val="2"/>
      <scheme val="minor"/>
    </font>
    <font>
      <sz val="11"/>
      <color indexed="8"/>
      <name val="Calibri"/>
      <family val="2"/>
      <scheme val="minor"/>
    </font>
    <font>
      <sz val="8"/>
      <color indexed="8"/>
      <name val="Calibri"/>
      <family val="2"/>
      <scheme val="minor"/>
    </font>
    <font>
      <vertAlign val="superscript"/>
      <sz val="10"/>
      <color rgb="FF000000"/>
      <name val="Calibri"/>
      <family val="2"/>
      <scheme val="minor"/>
    </font>
    <font>
      <u/>
      <sz val="10"/>
      <color theme="10"/>
      <name val="Times New Roman"/>
      <family val="1"/>
    </font>
    <font>
      <sz val="10"/>
      <color indexed="8"/>
      <name val="Calibri"/>
      <family val="2"/>
      <scheme val="minor"/>
    </font>
    <font>
      <b/>
      <i/>
      <sz val="10"/>
      <color indexed="8"/>
      <name val="Calibri"/>
      <family val="2"/>
      <scheme val="minor"/>
    </font>
    <font>
      <sz val="9"/>
      <color theme="1"/>
      <name val="Calibri"/>
      <family val="2"/>
      <scheme val="minor"/>
    </font>
    <font>
      <b/>
      <sz val="9"/>
      <name val="Arial"/>
      <family val="2"/>
    </font>
    <font>
      <sz val="9"/>
      <name val="Arial"/>
      <family val="2"/>
    </font>
    <font>
      <sz val="9"/>
      <color theme="1"/>
      <name val="Arial"/>
      <family val="2"/>
    </font>
    <font>
      <sz val="9"/>
      <color rgb="FF000000"/>
      <name val="Calibri"/>
      <family val="2"/>
    </font>
    <font>
      <sz val="9"/>
      <color rgb="FF000000"/>
      <name val="Times New Roman"/>
      <family val="1"/>
    </font>
    <font>
      <b/>
      <sz val="9"/>
      <color rgb="FF000000"/>
      <name val="Calibri"/>
      <family val="2"/>
    </font>
    <font>
      <sz val="9"/>
      <color rgb="FF000000"/>
      <name val="Calibri"/>
      <family val="2"/>
      <scheme val="minor"/>
    </font>
    <font>
      <sz val="11"/>
      <color rgb="FF3F3F76"/>
      <name val="Calibri"/>
      <family val="2"/>
      <scheme val="minor"/>
    </font>
    <font>
      <sz val="11"/>
      <name val="Calibri"/>
      <family val="2"/>
      <scheme val="minor"/>
    </font>
    <font>
      <b/>
      <sz val="9"/>
      <color indexed="81"/>
      <name val="Tahoma"/>
      <family val="2"/>
    </font>
    <font>
      <b/>
      <sz val="8"/>
      <color indexed="81"/>
      <name val="Tahoma"/>
      <family val="2"/>
    </font>
    <font>
      <sz val="8"/>
      <color indexed="81"/>
      <name val="Tahoma"/>
      <family val="2"/>
    </font>
    <font>
      <sz val="12"/>
      <color theme="1"/>
      <name val="Calibri"/>
      <family val="2"/>
      <charset val="204"/>
      <scheme val="minor"/>
    </font>
    <font>
      <u/>
      <sz val="11"/>
      <color theme="10"/>
      <name val="Calibri"/>
      <family val="2"/>
    </font>
    <font>
      <sz val="11"/>
      <color rgb="FF000000"/>
      <name val="Calibri"/>
      <family val="2"/>
      <scheme val="minor"/>
    </font>
    <font>
      <sz val="12"/>
      <color theme="0"/>
      <name val="Calibri"/>
      <family val="2"/>
      <scheme val="minor"/>
    </font>
    <font>
      <b/>
      <sz val="9"/>
      <color rgb="FF000000"/>
      <name val="Arial"/>
      <family val="2"/>
    </font>
    <font>
      <b/>
      <sz val="9"/>
      <color theme="0"/>
      <name val="Calibri"/>
      <family val="2"/>
    </font>
    <font>
      <b/>
      <sz val="9"/>
      <color theme="1"/>
      <name val="Calibri"/>
      <family val="2"/>
      <scheme val="minor"/>
    </font>
    <font>
      <sz val="9"/>
      <color theme="9" tint="-0.499984740745262"/>
      <name val="Calibri"/>
      <family val="2"/>
      <scheme val="minor"/>
    </font>
    <font>
      <b/>
      <sz val="10"/>
      <color rgb="FF000000"/>
      <name val="Times New Roman"/>
      <family val="1"/>
    </font>
    <font>
      <b/>
      <sz val="12"/>
      <color theme="0"/>
      <name val="Calibri"/>
      <family val="2"/>
      <scheme val="minor"/>
    </font>
    <font>
      <sz val="10"/>
      <color rgb="FF000000"/>
      <name val="Arial"/>
      <family val="2"/>
    </font>
    <font>
      <b/>
      <sz val="10"/>
      <color rgb="FF000000"/>
      <name val="Arial"/>
      <family val="2"/>
    </font>
    <font>
      <sz val="10"/>
      <color rgb="FF000000"/>
      <name val="Calibri"/>
      <family val="2"/>
    </font>
    <font>
      <b/>
      <sz val="10"/>
      <color rgb="FF000000"/>
      <name val="Calibri"/>
      <family val="2"/>
    </font>
    <font>
      <b/>
      <sz val="11"/>
      <color theme="1"/>
      <name val="Calibri"/>
      <family val="2"/>
      <scheme val="minor"/>
    </font>
    <font>
      <b/>
      <sz val="10"/>
      <color theme="0"/>
      <name val="Calibri"/>
      <family val="2"/>
    </font>
    <font>
      <b/>
      <sz val="10"/>
      <color theme="0"/>
      <name val="Arial"/>
      <family val="2"/>
    </font>
    <font>
      <sz val="16"/>
      <color theme="0"/>
      <name val="Calibri"/>
      <family val="2"/>
      <scheme val="minor"/>
    </font>
    <font>
      <b/>
      <sz val="11"/>
      <color rgb="FF000000"/>
      <name val="Calibri"/>
      <family val="2"/>
      <scheme val="minor"/>
    </font>
    <font>
      <sz val="14"/>
      <color theme="0"/>
      <name val="Calibri"/>
      <family val="2"/>
      <scheme val="minor"/>
    </font>
    <font>
      <sz val="14"/>
      <color theme="2"/>
      <name val="Calibri"/>
      <family val="2"/>
      <scheme val="minor"/>
    </font>
    <font>
      <sz val="14"/>
      <color theme="0"/>
      <name val="Calibri"/>
      <family val="2"/>
    </font>
    <font>
      <b/>
      <sz val="14"/>
      <name val="Arial"/>
      <family val="2"/>
    </font>
    <font>
      <sz val="12"/>
      <color theme="1"/>
      <name val="Calibri"/>
      <family val="2"/>
      <scheme val="minor"/>
    </font>
    <font>
      <b/>
      <sz val="12"/>
      <color theme="1"/>
      <name val="Calibri"/>
      <family val="2"/>
      <scheme val="minor"/>
    </font>
    <font>
      <sz val="10"/>
      <color rgb="FF000000"/>
      <name val="Segoe UI"/>
      <family val="2"/>
    </font>
    <font>
      <sz val="9"/>
      <color rgb="FF000000"/>
      <name val="Arial"/>
      <family val="2"/>
    </font>
    <font>
      <b/>
      <sz val="22"/>
      <color rgb="FF000000"/>
      <name val="Arial Black"/>
      <family val="2"/>
    </font>
    <font>
      <b/>
      <sz val="10"/>
      <color rgb="FFFF0000"/>
      <name val="Times New Roman"/>
      <family val="1"/>
    </font>
    <font>
      <sz val="9"/>
      <name val="Calibri"/>
      <family val="2"/>
    </font>
    <font>
      <b/>
      <sz val="11"/>
      <color indexed="8"/>
      <name val="Calibri"/>
      <family val="2"/>
      <scheme val="minor"/>
    </font>
    <font>
      <b/>
      <sz val="10"/>
      <name val="Times New Roman"/>
      <family val="1"/>
    </font>
    <font>
      <b/>
      <sz val="10"/>
      <color rgb="FFFF0000"/>
      <name val="Calibri"/>
      <family val="2"/>
      <scheme val="minor"/>
    </font>
    <font>
      <b/>
      <sz val="12"/>
      <name val="Calibri"/>
      <family val="2"/>
      <scheme val="minor"/>
    </font>
    <font>
      <b/>
      <sz val="10"/>
      <name val="Calibri"/>
      <family val="2"/>
    </font>
    <font>
      <b/>
      <sz val="12"/>
      <color theme="0"/>
      <name val="Calibri"/>
      <family val="2"/>
      <charset val="204"/>
      <scheme val="minor"/>
    </font>
    <font>
      <u/>
      <sz val="18"/>
      <color theme="10"/>
      <name val="Times New Roman"/>
      <family val="1"/>
    </font>
    <font>
      <vertAlign val="superscript"/>
      <sz val="11"/>
      <color rgb="FF000000"/>
      <name val="Calibri"/>
      <family val="2"/>
    </font>
    <font>
      <sz val="8"/>
      <color rgb="FF000000"/>
      <name val="Calibri"/>
      <family val="2"/>
    </font>
    <font>
      <sz val="12"/>
      <color indexed="8"/>
      <name val="Helv"/>
    </font>
    <font>
      <vertAlign val="superscript"/>
      <sz val="11"/>
      <color rgb="FF000000"/>
      <name val="Calibri"/>
      <family val="2"/>
      <scheme val="minor"/>
    </font>
    <font>
      <sz val="7"/>
      <color rgb="FF000000"/>
      <name val="Calibri"/>
      <family val="2"/>
      <scheme val="minor"/>
    </font>
    <font>
      <sz val="8"/>
      <color rgb="FF000000"/>
      <name val="Calibri"/>
      <family val="2"/>
      <scheme val="minor"/>
    </font>
    <font>
      <sz val="10"/>
      <color theme="0"/>
      <name val="Arial"/>
      <family val="2"/>
    </font>
    <font>
      <b/>
      <sz val="10"/>
      <color rgb="FF818181"/>
      <name val="Calibri"/>
      <family val="2"/>
      <scheme val="minor"/>
    </font>
    <font>
      <b/>
      <sz val="12"/>
      <color theme="0"/>
      <name val="Arial"/>
      <family val="2"/>
    </font>
    <font>
      <b/>
      <sz val="11"/>
      <color rgb="FF000000"/>
      <name val="Calibri"/>
      <family val="2"/>
    </font>
    <font>
      <sz val="11"/>
      <color rgb="FF000000"/>
      <name val="Calibri"/>
      <family val="2"/>
    </font>
    <font>
      <b/>
      <sz val="11"/>
      <color theme="0"/>
      <name val="Calibri"/>
      <family val="2"/>
    </font>
    <font>
      <b/>
      <sz val="9"/>
      <color rgb="FFFF0000"/>
      <name val="Arial"/>
      <family val="2"/>
    </font>
    <font>
      <sz val="10"/>
      <name val="Calibri"/>
      <family val="2"/>
    </font>
    <font>
      <b/>
      <vertAlign val="superscript"/>
      <sz val="10"/>
      <color rgb="FF000000"/>
      <name val="Calibri"/>
      <family val="2"/>
    </font>
    <font>
      <b/>
      <sz val="14"/>
      <name val="Calibri"/>
      <family val="2"/>
      <scheme val="minor"/>
    </font>
    <font>
      <sz val="14"/>
      <color rgb="FF000000"/>
      <name val="Times New Roman"/>
      <family val="1"/>
    </font>
    <font>
      <sz val="18"/>
      <color rgb="FF000000"/>
      <name val="Times New Roman"/>
      <family val="1"/>
    </font>
    <font>
      <sz val="18"/>
      <color rgb="FF000000"/>
      <name val="Arial Black"/>
      <family val="2"/>
    </font>
    <font>
      <sz val="18"/>
      <color rgb="FFFF0000"/>
      <name val="Times New Roman"/>
      <family val="1"/>
    </font>
    <font>
      <sz val="14"/>
      <color rgb="FFFF0000"/>
      <name val="Times New Roman"/>
      <family val="1"/>
    </font>
    <font>
      <sz val="15"/>
      <color theme="0"/>
      <name val="Calibri"/>
      <family val="2"/>
      <scheme val="minor"/>
    </font>
    <font>
      <sz val="14"/>
      <color rgb="FF000000"/>
      <name val="Calibri"/>
      <family val="2"/>
      <scheme val="minor"/>
    </font>
    <font>
      <sz val="14"/>
      <color rgb="FF323130"/>
      <name val="Calibri"/>
      <family val="2"/>
      <scheme val="minor"/>
    </font>
    <font>
      <b/>
      <sz val="14"/>
      <color theme="0"/>
      <name val="Calibri"/>
      <family val="2"/>
      <scheme val="minor"/>
    </font>
    <font>
      <b/>
      <sz val="16"/>
      <color rgb="FF000000"/>
      <name val="Calibri"/>
      <family val="2"/>
      <scheme val="minor"/>
    </font>
    <font>
      <sz val="12"/>
      <color rgb="FFFF0000"/>
      <name val="Calibri"/>
      <family val="2"/>
      <scheme val="minor"/>
    </font>
    <font>
      <sz val="12"/>
      <name val="Calibri"/>
      <family val="2"/>
      <scheme val="minor"/>
    </font>
    <font>
      <sz val="10"/>
      <color theme="1" tint="0.34998626667073579"/>
      <name val="Calibri"/>
      <family val="2"/>
      <scheme val="minor"/>
    </font>
    <font>
      <sz val="10"/>
      <color theme="1" tint="0.34998626667073579"/>
      <name val="Calibri"/>
      <family val="2"/>
    </font>
    <font>
      <b/>
      <sz val="10"/>
      <color theme="1" tint="0.34998626667073579"/>
      <name val="Calibri"/>
      <family val="2"/>
      <scheme val="minor"/>
    </font>
    <font>
      <sz val="10"/>
      <color theme="1" tint="0.249977111117893"/>
      <name val="Calibri"/>
      <family val="2"/>
      <scheme val="minor"/>
    </font>
    <font>
      <b/>
      <sz val="16"/>
      <color rgb="FFFF0000"/>
      <name val="Calibri"/>
      <family val="2"/>
      <scheme val="minor"/>
    </font>
    <font>
      <b/>
      <sz val="11"/>
      <color rgb="FFFF0000"/>
      <name val="Calibri"/>
      <family val="2"/>
      <scheme val="minor"/>
    </font>
    <font>
      <sz val="12"/>
      <color rgb="FF000000"/>
      <name val="Calibri"/>
      <family val="2"/>
      <scheme val="minor"/>
    </font>
    <font>
      <sz val="8"/>
      <name val="Times New Roman"/>
      <family val="1"/>
    </font>
    <font>
      <b/>
      <sz val="9"/>
      <color rgb="FF000000"/>
      <name val="Times New Roman"/>
      <family val="1"/>
    </font>
    <font>
      <sz val="14"/>
      <color theme="0"/>
      <name val="Times New Roman"/>
      <family val="1"/>
    </font>
    <font>
      <b/>
      <sz val="11"/>
      <color rgb="FF000000"/>
      <name val="Times New Roman"/>
      <family val="1"/>
    </font>
    <font>
      <u/>
      <sz val="10"/>
      <color theme="3"/>
      <name val="Times New Roman"/>
      <family val="1"/>
    </font>
    <font>
      <sz val="11"/>
      <color theme="0"/>
      <name val="Calibri"/>
      <family val="2"/>
      <scheme val="minor"/>
    </font>
    <font>
      <b/>
      <sz val="12"/>
      <color theme="0"/>
      <name val="Calibri"/>
      <family val="2"/>
    </font>
    <font>
      <sz val="11"/>
      <color theme="9" tint="-0.499984740745262"/>
      <name val="Calibri"/>
      <family val="2"/>
      <scheme val="minor"/>
    </font>
    <font>
      <b/>
      <sz val="8"/>
      <color theme="0"/>
      <name val="Calibri"/>
      <family val="2"/>
      <scheme val="minor"/>
    </font>
    <font>
      <strike/>
      <sz val="10"/>
      <color rgb="FF000000"/>
      <name val="Calibri"/>
      <family val="2"/>
      <scheme val="minor"/>
    </font>
    <font>
      <sz val="12"/>
      <color rgb="FF000000"/>
      <name val="Times New Roman"/>
      <family val="1"/>
    </font>
    <font>
      <b/>
      <sz val="12"/>
      <color rgb="FF000000"/>
      <name val="Calibri"/>
      <family val="2"/>
      <scheme val="minor"/>
    </font>
    <font>
      <sz val="10"/>
      <name val="Times New Roman"/>
      <family val="1"/>
    </font>
    <font>
      <b/>
      <sz val="12"/>
      <color rgb="FFFF0000"/>
      <name val="Calibri"/>
      <family val="2"/>
      <scheme val="minor"/>
    </font>
    <font>
      <sz val="10"/>
      <color rgb="FFFF0000"/>
      <name val="Times New Roman"/>
      <family val="1"/>
    </font>
    <font>
      <b/>
      <strike/>
      <sz val="10"/>
      <color theme="0"/>
      <name val="Calibri"/>
      <family val="2"/>
      <scheme val="minor"/>
    </font>
    <font>
      <sz val="16"/>
      <color rgb="FF000000"/>
      <name val="Calibri"/>
      <family val="2"/>
      <scheme val="minor"/>
    </font>
    <font>
      <sz val="22"/>
      <color rgb="FF000000"/>
      <name val="Times New Roman"/>
      <family val="1"/>
    </font>
    <font>
      <sz val="24"/>
      <color rgb="FF000000"/>
      <name val="Calibri"/>
      <family val="2"/>
      <scheme val="minor"/>
    </font>
    <font>
      <b/>
      <sz val="36"/>
      <color rgb="FF000000"/>
      <name val="Arial"/>
      <family val="2"/>
    </font>
    <font>
      <b/>
      <sz val="11"/>
      <name val="Times New Roman"/>
      <family val="1"/>
    </font>
    <font>
      <b/>
      <sz val="14"/>
      <color rgb="FFFF0000"/>
      <name val="Times New Roman"/>
      <family val="1"/>
    </font>
    <font>
      <vertAlign val="superscript"/>
      <sz val="10"/>
      <color theme="1"/>
      <name val="Calibri"/>
      <family val="2"/>
      <scheme val="minor"/>
    </font>
    <font>
      <i/>
      <sz val="10"/>
      <color theme="1"/>
      <name val="Calibri"/>
      <family val="2"/>
      <scheme val="minor"/>
    </font>
    <font>
      <sz val="9.5"/>
      <color theme="1"/>
      <name val="Calibri"/>
      <family val="2"/>
      <scheme val="minor"/>
    </font>
    <font>
      <sz val="8"/>
      <color theme="1"/>
      <name val="Calibri"/>
      <family val="2"/>
      <scheme val="minor"/>
    </font>
    <font>
      <u/>
      <sz val="8"/>
      <color theme="10"/>
      <name val="Calibri"/>
      <family val="2"/>
      <scheme val="minor"/>
    </font>
    <font>
      <vertAlign val="superscript"/>
      <sz val="9.5"/>
      <color theme="1"/>
      <name val="Calibri"/>
      <family val="2"/>
      <scheme val="minor"/>
    </font>
    <font>
      <u/>
      <sz val="11"/>
      <color theme="1"/>
      <name val="Calibri"/>
      <family val="2"/>
      <scheme val="minor"/>
    </font>
    <font>
      <b/>
      <vertAlign val="superscript"/>
      <sz val="10"/>
      <color theme="1"/>
      <name val="Calibri"/>
      <family val="2"/>
      <scheme val="minor"/>
    </font>
    <font>
      <b/>
      <sz val="14"/>
      <color rgb="FFFF0000"/>
      <name val="Calibri"/>
      <family val="2"/>
      <scheme val="minor"/>
    </font>
    <font>
      <i/>
      <sz val="12"/>
      <color rgb="FF000000"/>
      <name val="Arial Black"/>
      <family val="2"/>
    </font>
    <font>
      <b/>
      <sz val="11"/>
      <color theme="0"/>
      <name val="Calibri"/>
      <family val="2"/>
      <scheme val="minor"/>
    </font>
    <font>
      <b/>
      <sz val="20"/>
      <color theme="0"/>
      <name val="Calibri"/>
      <family val="2"/>
      <scheme val="minor"/>
    </font>
    <font>
      <sz val="26"/>
      <color rgb="FFFF0000"/>
      <name val="Calibri"/>
      <family val="2"/>
      <scheme val="minor"/>
    </font>
    <font>
      <b/>
      <sz val="14"/>
      <color rgb="FF000000"/>
      <name val="Calibri"/>
      <family val="2"/>
      <scheme val="minor"/>
    </font>
    <font>
      <b/>
      <sz val="32"/>
      <name val="Calibri"/>
      <family val="2"/>
    </font>
    <font>
      <b/>
      <sz val="24"/>
      <color rgb="FF000000"/>
      <name val="Calibri"/>
      <family val="2"/>
      <scheme val="minor"/>
    </font>
    <font>
      <sz val="10"/>
      <color theme="4"/>
      <name val="Calibri"/>
      <family val="2"/>
      <scheme val="minor"/>
    </font>
    <font>
      <b/>
      <sz val="18"/>
      <color rgb="FF0070C0"/>
      <name val="Calibri"/>
      <family val="2"/>
      <scheme val="minor"/>
    </font>
    <font>
      <b/>
      <sz val="18"/>
      <name val="Times New Roman"/>
      <family val="1"/>
    </font>
    <font>
      <b/>
      <sz val="16"/>
      <name val="Times New Roman"/>
      <family val="1"/>
    </font>
    <font>
      <b/>
      <sz val="9"/>
      <color rgb="FFFF0000"/>
      <name val="Calibri"/>
      <family val="2"/>
    </font>
    <font>
      <b/>
      <sz val="9"/>
      <color rgb="FFFF0000"/>
      <name val="Times New Roman"/>
      <family val="1"/>
    </font>
    <font>
      <b/>
      <sz val="22"/>
      <color theme="0"/>
      <name val="Calibri"/>
      <family val="2"/>
      <scheme val="minor"/>
    </font>
    <font>
      <b/>
      <sz val="16"/>
      <color theme="1"/>
      <name val="Calibri"/>
      <family val="2"/>
      <scheme val="minor"/>
    </font>
    <font>
      <b/>
      <sz val="16"/>
      <color theme="0"/>
      <name val="Calibri"/>
      <family val="2"/>
      <scheme val="minor"/>
    </font>
    <font>
      <b/>
      <sz val="9"/>
      <color theme="1"/>
      <name val="Arial"/>
      <family val="2"/>
    </font>
    <font>
      <i/>
      <sz val="6"/>
      <color theme="1"/>
      <name val="Arial"/>
      <family val="2"/>
    </font>
    <font>
      <i/>
      <sz val="7"/>
      <color rgb="FFFF0000"/>
      <name val="Arial"/>
      <family val="2"/>
    </font>
    <font>
      <b/>
      <sz val="9"/>
      <color theme="0"/>
      <name val="Arial"/>
      <family val="2"/>
    </font>
    <font>
      <i/>
      <sz val="6"/>
      <color theme="0"/>
      <name val="Arial"/>
      <family val="2"/>
    </font>
    <font>
      <i/>
      <sz val="7"/>
      <color theme="0"/>
      <name val="Arial"/>
      <family val="2"/>
    </font>
    <font>
      <i/>
      <sz val="9"/>
      <color theme="0"/>
      <name val="Arial"/>
      <family val="2"/>
    </font>
    <font>
      <b/>
      <sz val="9"/>
      <color theme="1" tint="0.499984740745262"/>
      <name val="Arial"/>
      <family val="2"/>
    </font>
    <font>
      <i/>
      <sz val="8"/>
      <color theme="1" tint="0.499984740745262"/>
      <name val="Arial"/>
      <family val="2"/>
    </font>
    <font>
      <sz val="9"/>
      <color rgb="FFFF0000"/>
      <name val="Arial"/>
      <family val="2"/>
    </font>
    <font>
      <strike/>
      <sz val="10"/>
      <color rgb="FFFF0000"/>
      <name val="Calibri"/>
      <family val="2"/>
      <scheme val="minor"/>
    </font>
    <font>
      <sz val="11"/>
      <name val="Calibri"/>
      <family val="2"/>
    </font>
    <font>
      <b/>
      <sz val="9"/>
      <color theme="0"/>
      <name val="Times New Roman"/>
      <family val="1"/>
    </font>
    <font>
      <sz val="10"/>
      <color rgb="FF000000"/>
      <name val="Times New Roman"/>
      <family val="1"/>
      <charset val="204"/>
    </font>
    <font>
      <sz val="12"/>
      <color rgb="FF000000"/>
      <name val="Calibri"/>
      <family val="2"/>
    </font>
    <font>
      <sz val="12"/>
      <color theme="0"/>
      <name val="Calibri"/>
      <family val="2"/>
    </font>
    <font>
      <sz val="12"/>
      <color rgb="FF000000"/>
      <name val="Arial"/>
    </font>
    <font>
      <sz val="16"/>
      <color rgb="FF000000"/>
      <name val="Times New Roman"/>
      <family val="1"/>
    </font>
    <font>
      <b/>
      <sz val="14"/>
      <color rgb="FFFFFFFF"/>
      <name val="Times New Roman"/>
      <family val="1"/>
    </font>
    <font>
      <sz val="11"/>
      <color rgb="FF000000"/>
      <name val="Times New Roman"/>
      <family val="1"/>
    </font>
    <font>
      <sz val="14"/>
      <color rgb="FF000000"/>
      <name val="Lato"/>
    </font>
    <font>
      <strike/>
      <sz val="10"/>
      <color rgb="FF000000"/>
      <name val="Times New Roman"/>
      <family val="1"/>
    </font>
    <font>
      <sz val="36"/>
      <color rgb="FFFF0000"/>
      <name val="Times New Roman"/>
      <family val="1"/>
    </font>
    <font>
      <b/>
      <sz val="22"/>
      <color rgb="FFFF0000"/>
      <name val="Calibri"/>
      <family val="2"/>
      <scheme val="minor"/>
    </font>
    <font>
      <b/>
      <sz val="16"/>
      <name val="Calibri"/>
      <family val="2"/>
      <scheme val="minor"/>
    </font>
  </fonts>
  <fills count="46">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3"/>
        <bgColor indexed="64"/>
      </patternFill>
    </fill>
    <fill>
      <patternFill patternType="solid">
        <fgColor rgb="FFFFFFFF"/>
        <bgColor indexed="64"/>
      </patternFill>
    </fill>
    <fill>
      <patternFill patternType="solid">
        <fgColor rgb="FFD9D9D9"/>
        <bgColor indexed="64"/>
      </patternFill>
    </fill>
    <fill>
      <patternFill patternType="solid">
        <fgColor rgb="FFFFCC99"/>
      </patternFill>
    </fill>
    <fill>
      <patternFill patternType="solid">
        <fgColor theme="1"/>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00B0F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8"/>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bgColor indexed="64"/>
      </patternFill>
    </fill>
    <fill>
      <patternFill patternType="solid">
        <fgColor theme="7"/>
        <bgColor indexed="64"/>
      </patternFill>
    </fill>
    <fill>
      <patternFill patternType="solid">
        <fgColor theme="7" tint="0.79998168889431442"/>
        <bgColor indexed="64"/>
      </patternFill>
    </fill>
    <fill>
      <patternFill patternType="solid">
        <fgColor rgb="FFFFC000"/>
        <bgColor indexed="64"/>
      </patternFill>
    </fill>
    <fill>
      <patternFill patternType="solid">
        <fgColor rgb="FF38C6F4"/>
        <bgColor rgb="FF000000"/>
      </patternFill>
    </fill>
    <fill>
      <patternFill patternType="solid">
        <fgColor rgb="FFAEE8FB"/>
        <bgColor rgb="FF000000"/>
      </patternFill>
    </fill>
    <fill>
      <patternFill patternType="solid">
        <fgColor rgb="FFEE7B75"/>
        <bgColor rgb="FF000000"/>
      </patternFill>
    </fill>
    <fill>
      <patternFill patternType="solid">
        <fgColor rgb="FF92D050"/>
        <bgColor rgb="FF000000"/>
      </patternFill>
    </fill>
    <fill>
      <patternFill patternType="solid">
        <fgColor theme="1" tint="0.499984740745262"/>
        <bgColor indexed="64"/>
      </patternFill>
    </fill>
    <fill>
      <patternFill patternType="solid">
        <fgColor rgb="FFEE8E00"/>
        <bgColor indexed="64"/>
      </patternFill>
    </fill>
    <fill>
      <patternFill patternType="solid">
        <fgColor rgb="FF002060"/>
        <bgColor indexed="64"/>
      </patternFill>
    </fill>
    <fill>
      <patternFill patternType="solid">
        <fgColor rgb="FFC00000"/>
        <bgColor indexed="64"/>
      </patternFill>
    </fill>
    <fill>
      <patternFill patternType="solid">
        <fgColor theme="2" tint="-0.249977111117893"/>
        <bgColor indexed="64"/>
      </patternFill>
    </fill>
    <fill>
      <patternFill patternType="solid">
        <fgColor rgb="FF000000"/>
        <bgColor rgb="FF000000"/>
      </patternFill>
    </fill>
    <fill>
      <patternFill patternType="solid">
        <fgColor rgb="FFFFFFFF"/>
        <bgColor rgb="FF000000"/>
      </patternFill>
    </fill>
    <fill>
      <patternFill patternType="solid">
        <fgColor rgb="FF2AEDE5"/>
        <bgColor rgb="FF000000"/>
      </patternFill>
    </fill>
    <fill>
      <patternFill patternType="solid">
        <fgColor rgb="FF113F3F"/>
        <bgColor rgb="FF000000"/>
      </patternFill>
    </fill>
    <fill>
      <patternFill patternType="solid">
        <fgColor rgb="FFFB8328"/>
        <bgColor rgb="FF000000"/>
      </patternFill>
    </fill>
    <fill>
      <patternFill patternType="solid">
        <fgColor rgb="FFFFC000"/>
        <bgColor rgb="FF000000"/>
      </patternFill>
    </fill>
    <fill>
      <patternFill patternType="solid">
        <fgColor rgb="FFFFFF99"/>
        <bgColor rgb="FF000000"/>
      </patternFill>
    </fill>
    <fill>
      <patternFill patternType="solid">
        <fgColor rgb="FFCCFFCC"/>
        <bgColor rgb="FF000000"/>
      </patternFill>
    </fill>
    <fill>
      <patternFill patternType="solid">
        <fgColor rgb="FFFDCCA8"/>
        <bgColor rgb="FF000000"/>
      </patternFill>
    </fill>
    <fill>
      <patternFill patternType="solid">
        <fgColor rgb="FF00B0F0"/>
        <bgColor rgb="FF000000"/>
      </patternFill>
    </fill>
    <fill>
      <patternFill patternType="solid">
        <fgColor rgb="FF2AEDE5"/>
        <bgColor rgb="FFFFFF00"/>
      </patternFill>
    </fill>
  </fills>
  <borders count="9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indexed="64"/>
      </left>
      <right/>
      <top/>
      <bottom style="medium">
        <color indexed="64"/>
      </bottom>
      <diagonal/>
    </border>
    <border>
      <left style="thin">
        <color theme="0"/>
      </left>
      <right style="thin">
        <color theme="0"/>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right style="thin">
        <color theme="0" tint="-0.14999847407452621"/>
      </right>
      <top/>
      <bottom/>
      <diagonal/>
    </border>
    <border>
      <left/>
      <right style="thin">
        <color theme="0" tint="-0.14999847407452621"/>
      </right>
      <top/>
      <bottom style="thin">
        <color theme="0" tint="-0.14999847407452621"/>
      </bottom>
      <diagonal/>
    </border>
    <border>
      <left style="thin">
        <color theme="0" tint="-0.14999847407452621"/>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style="medium">
        <color indexed="64"/>
      </right>
      <top/>
      <bottom/>
      <diagonal/>
    </border>
    <border>
      <left/>
      <right/>
      <top style="thin">
        <color theme="0" tint="-0.14999847407452621"/>
      </top>
      <bottom/>
      <diagonal/>
    </border>
    <border>
      <left/>
      <right/>
      <top style="thin">
        <color theme="0" tint="-0.14999847407452621"/>
      </top>
      <bottom style="thin">
        <color theme="0" tint="-0.14999847407452621"/>
      </bottom>
      <diagonal/>
    </border>
    <border>
      <left style="thin">
        <color indexed="64"/>
      </left>
      <right/>
      <top/>
      <bottom style="thin">
        <color theme="0" tint="-0.14999847407452621"/>
      </bottom>
      <diagonal/>
    </border>
    <border>
      <left style="thin">
        <color indexed="64"/>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bottom/>
      <diagonal/>
    </border>
    <border>
      <left style="thin">
        <color theme="0" tint="-0.14999847407452621"/>
      </left>
      <right style="thin">
        <color theme="0" tint="-0.14999847407452621"/>
      </right>
      <top/>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indexed="64"/>
      </right>
      <top style="medium">
        <color indexed="64"/>
      </top>
      <bottom/>
      <diagonal/>
    </border>
    <border>
      <left style="medium">
        <color indexed="64"/>
      </left>
      <right style="thin">
        <color indexed="64"/>
      </right>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indexed="64"/>
      </bottom>
      <diagonal/>
    </border>
    <border>
      <left/>
      <right style="thin">
        <color theme="1" tint="0.34998626667073579"/>
      </right>
      <top/>
      <bottom/>
      <diagonal/>
    </border>
    <border>
      <left style="medium">
        <color indexed="64"/>
      </left>
      <right style="medium">
        <color indexed="64"/>
      </right>
      <top/>
      <bottom style="medium">
        <color indexed="64"/>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diagonal/>
    </border>
  </borders>
  <cellStyleXfs count="34">
    <xf numFmtId="0" fontId="0" fillId="0" borderId="0"/>
    <xf numFmtId="9" fontId="13" fillId="0" borderId="0" applyFont="0" applyFill="0" applyBorder="0" applyAlignment="0" applyProtection="0"/>
    <xf numFmtId="44" fontId="14" fillId="0" borderId="0" applyFont="0" applyFill="0" applyBorder="0" applyAlignment="0" applyProtection="0"/>
    <xf numFmtId="0" fontId="22" fillId="0" borderId="0"/>
    <xf numFmtId="43" fontId="10" fillId="0" borderId="0" applyFont="0" applyFill="0" applyBorder="0" applyAlignment="0" applyProtection="0"/>
    <xf numFmtId="0" fontId="23" fillId="0" borderId="0"/>
    <xf numFmtId="43" fontId="22" fillId="0" borderId="0" applyFont="0" applyFill="0" applyBorder="0" applyAlignment="0" applyProtection="0"/>
    <xf numFmtId="0" fontId="10" fillId="0" borderId="0"/>
    <xf numFmtId="0" fontId="24" fillId="0" borderId="0"/>
    <xf numFmtId="44" fontId="22" fillId="0" borderId="0" applyFont="0" applyFill="0" applyBorder="0" applyAlignment="0" applyProtection="0"/>
    <xf numFmtId="0" fontId="31" fillId="0" borderId="0" applyNumberFormat="0" applyFill="0" applyBorder="0" applyAlignment="0" applyProtection="0"/>
    <xf numFmtId="0" fontId="42" fillId="9" borderId="45" applyNumberFormat="0" applyAlignment="0" applyProtection="0"/>
    <xf numFmtId="0" fontId="47" fillId="0" borderId="0"/>
    <xf numFmtId="0" fontId="48" fillId="0" borderId="0" applyNumberFormat="0" applyFill="0" applyBorder="0" applyAlignment="0" applyProtection="0">
      <alignment vertical="top"/>
      <protection locked="0"/>
    </xf>
    <xf numFmtId="0" fontId="69" fillId="16" borderId="21">
      <alignment horizontal="left" vertical="center"/>
    </xf>
    <xf numFmtId="0" fontId="22" fillId="4" borderId="0" applyAlignment="0">
      <alignment horizontal="left" vertical="top"/>
    </xf>
    <xf numFmtId="0" fontId="69" fillId="16" borderId="21" applyFont="0">
      <alignment horizontal="left" vertical="center"/>
    </xf>
    <xf numFmtId="0" fontId="22" fillId="17" borderId="0" applyFont="0" applyAlignment="0">
      <alignment horizontal="left" vertical="center"/>
    </xf>
    <xf numFmtId="0" fontId="8" fillId="0" borderId="0"/>
    <xf numFmtId="171" fontId="86" fillId="0" borderId="0"/>
    <xf numFmtId="0" fontId="8" fillId="0" borderId="0"/>
    <xf numFmtId="0" fontId="13" fillId="0" borderId="0"/>
    <xf numFmtId="0" fontId="7" fillId="0" borderId="0"/>
    <xf numFmtId="44" fontId="47" fillId="0" borderId="0" applyFont="0" applyFill="0" applyBorder="0" applyAlignment="0" applyProtection="0"/>
    <xf numFmtId="0" fontId="49" fillId="0" borderId="0"/>
    <xf numFmtId="0" fontId="6" fillId="0" borderId="0"/>
    <xf numFmtId="43" fontId="5" fillId="0" borderId="0" applyFont="0" applyFill="0" applyBorder="0" applyAlignment="0" applyProtection="0"/>
    <xf numFmtId="0" fontId="22" fillId="0" borderId="0"/>
    <xf numFmtId="0" fontId="3" fillId="0" borderId="0"/>
    <xf numFmtId="44" fontId="13" fillId="0" borderId="0" applyFont="0" applyFill="0" applyBorder="0" applyAlignment="0" applyProtection="0"/>
    <xf numFmtId="0" fontId="2" fillId="0" borderId="0"/>
    <xf numFmtId="0" fontId="2" fillId="0" borderId="0"/>
    <xf numFmtId="0" fontId="2" fillId="0" borderId="0"/>
    <xf numFmtId="0" fontId="22" fillId="0" borderId="0"/>
  </cellStyleXfs>
  <cellXfs count="1199">
    <xf numFmtId="0" fontId="0" fillId="0" borderId="0" xfId="0" applyAlignment="1">
      <alignment horizontal="left" vertical="top"/>
    </xf>
    <xf numFmtId="0" fontId="11" fillId="0" borderId="0" xfId="0" applyFont="1" applyAlignment="1">
      <alignment horizontal="center" vertical="top"/>
    </xf>
    <xf numFmtId="164" fontId="11" fillId="0" borderId="1" xfId="0" applyNumberFormat="1" applyFont="1" applyBorder="1" applyAlignment="1">
      <alignment horizontal="center" vertical="top" wrapText="1"/>
    </xf>
    <xf numFmtId="165" fontId="11" fillId="0" borderId="1" xfId="0" applyNumberFormat="1" applyFont="1" applyBorder="1" applyAlignment="1">
      <alignment horizontal="center" vertical="top" wrapText="1"/>
    </xf>
    <xf numFmtId="9" fontId="11" fillId="0" borderId="1" xfId="0" applyNumberFormat="1" applyFont="1" applyBorder="1" applyAlignment="1">
      <alignment horizontal="center" vertical="top" wrapText="1"/>
    </xf>
    <xf numFmtId="0" fontId="16" fillId="0" borderId="0" xfId="0" applyFont="1" applyAlignment="1">
      <alignment horizontal="left" vertical="top"/>
    </xf>
    <xf numFmtId="0" fontId="11" fillId="0" borderId="1" xfId="0" applyFont="1" applyBorder="1" applyAlignment="1">
      <alignment horizontal="center" vertical="top" wrapText="1"/>
    </xf>
    <xf numFmtId="0" fontId="11" fillId="0" borderId="0" xfId="0" applyFont="1" applyAlignment="1">
      <alignment horizontal="center" vertical="top" wrapText="1"/>
    </xf>
    <xf numFmtId="1" fontId="11" fillId="0" borderId="1" xfId="0" applyNumberFormat="1" applyFont="1" applyBorder="1" applyAlignment="1">
      <alignment horizontal="center" vertical="top" wrapText="1"/>
    </xf>
    <xf numFmtId="9" fontId="16" fillId="0" borderId="0" xfId="1" applyFont="1" applyFill="1" applyBorder="1" applyAlignment="1">
      <alignment horizontal="left" vertical="top"/>
    </xf>
    <xf numFmtId="0" fontId="21" fillId="2" borderId="1" xfId="0" applyFont="1" applyFill="1" applyBorder="1" applyAlignment="1">
      <alignment horizontal="center" wrapText="1"/>
    </xf>
    <xf numFmtId="9" fontId="21" fillId="2" borderId="1" xfId="1" applyFont="1" applyFill="1" applyBorder="1" applyAlignment="1">
      <alignment horizontal="center" wrapText="1"/>
    </xf>
    <xf numFmtId="8" fontId="16" fillId="0" borderId="1" xfId="0" applyNumberFormat="1" applyFont="1" applyBorder="1" applyAlignment="1">
      <alignment horizontal="center"/>
    </xf>
    <xf numFmtId="9" fontId="16" fillId="0" borderId="1" xfId="1" applyFont="1" applyFill="1" applyBorder="1" applyAlignment="1">
      <alignment horizontal="center"/>
    </xf>
    <xf numFmtId="166" fontId="16" fillId="0" borderId="1" xfId="0" applyNumberFormat="1" applyFont="1" applyBorder="1" applyAlignment="1">
      <alignment horizontal="center"/>
    </xf>
    <xf numFmtId="166" fontId="20" fillId="0" borderId="1" xfId="0" applyNumberFormat="1" applyFont="1" applyBorder="1" applyAlignment="1">
      <alignment horizontal="center"/>
    </xf>
    <xf numFmtId="9" fontId="20" fillId="0" borderId="1" xfId="1" applyFont="1" applyFill="1" applyBorder="1" applyAlignment="1">
      <alignment horizontal="center"/>
    </xf>
    <xf numFmtId="0" fontId="20" fillId="0" borderId="0" xfId="7" applyFont="1" applyAlignment="1">
      <alignment horizontal="left" vertical="top" wrapText="1"/>
    </xf>
    <xf numFmtId="0" fontId="16" fillId="0" borderId="0" xfId="0" applyFont="1" applyAlignment="1">
      <alignment horizontal="left" vertical="center"/>
    </xf>
    <xf numFmtId="0" fontId="11" fillId="0" borderId="0" xfId="8" applyFont="1"/>
    <xf numFmtId="0" fontId="11" fillId="0" borderId="0" xfId="8" applyFont="1" applyAlignment="1">
      <alignment vertical="center"/>
    </xf>
    <xf numFmtId="0" fontId="28" fillId="0" borderId="0" xfId="5" applyFont="1"/>
    <xf numFmtId="166" fontId="11" fillId="0" borderId="1" xfId="3" applyNumberFormat="1" applyFont="1" applyBorder="1" applyAlignment="1">
      <alignment horizontal="right"/>
    </xf>
    <xf numFmtId="166" fontId="11" fillId="0" borderId="1" xfId="3" applyNumberFormat="1" applyFont="1" applyBorder="1" applyAlignment="1">
      <alignment horizontal="right" wrapText="1"/>
    </xf>
    <xf numFmtId="166" fontId="20" fillId="0" borderId="1" xfId="3" applyNumberFormat="1" applyFont="1" applyBorder="1" applyAlignment="1">
      <alignment horizontal="right"/>
    </xf>
    <xf numFmtId="166" fontId="20" fillId="0" borderId="1" xfId="3" applyNumberFormat="1" applyFont="1" applyBorder="1" applyAlignment="1">
      <alignment horizontal="right" wrapText="1"/>
    </xf>
    <xf numFmtId="0" fontId="26" fillId="0" borderId="0" xfId="5" applyFont="1"/>
    <xf numFmtId="0" fontId="29" fillId="0" borderId="0" xfId="5" applyFont="1"/>
    <xf numFmtId="0" fontId="11" fillId="0" borderId="0" xfId="8" applyFont="1" applyAlignment="1">
      <alignment horizontal="left" vertical="top" wrapText="1"/>
    </xf>
    <xf numFmtId="0" fontId="9" fillId="0" borderId="0" xfId="7" applyFont="1" applyAlignment="1">
      <alignment horizontal="left" vertical="top" wrapText="1"/>
    </xf>
    <xf numFmtId="0" fontId="16" fillId="0" borderId="1" xfId="8" applyFont="1" applyBorder="1" applyAlignment="1">
      <alignment horizontal="left" vertical="top" wrapText="1"/>
    </xf>
    <xf numFmtId="8" fontId="16" fillId="0" borderId="1" xfId="8" applyNumberFormat="1" applyFont="1" applyBorder="1" applyAlignment="1">
      <alignment horizontal="left" vertical="top" wrapText="1"/>
    </xf>
    <xf numFmtId="0" fontId="16" fillId="0" borderId="0" xfId="8" applyFont="1" applyAlignment="1">
      <alignment horizontal="left" vertical="top" wrapText="1"/>
    </xf>
    <xf numFmtId="166" fontId="11" fillId="0" borderId="1" xfId="9" applyNumberFormat="1" applyFont="1" applyBorder="1" applyAlignment="1">
      <alignment horizontal="left" vertical="top" wrapText="1"/>
    </xf>
    <xf numFmtId="8" fontId="11" fillId="0" borderId="1" xfId="8" applyNumberFormat="1" applyFont="1" applyBorder="1" applyAlignment="1">
      <alignment horizontal="left" vertical="top" wrapText="1"/>
    </xf>
    <xf numFmtId="168" fontId="20" fillId="0" borderId="1" xfId="8" applyNumberFormat="1" applyFont="1" applyBorder="1" applyAlignment="1">
      <alignment horizontal="left" vertical="top" wrapText="1"/>
    </xf>
    <xf numFmtId="166" fontId="20" fillId="0" borderId="1" xfId="8" applyNumberFormat="1" applyFont="1" applyBorder="1" applyAlignment="1">
      <alignment horizontal="left" vertical="top" wrapText="1"/>
    </xf>
    <xf numFmtId="166" fontId="11" fillId="0" borderId="1" xfId="8" applyNumberFormat="1" applyFont="1" applyBorder="1" applyAlignment="1">
      <alignment horizontal="left" vertical="top" wrapText="1"/>
    </xf>
    <xf numFmtId="166" fontId="16" fillId="0" borderId="1" xfId="8" applyNumberFormat="1" applyFont="1" applyBorder="1" applyAlignment="1">
      <alignment horizontal="left" vertical="top" wrapText="1"/>
    </xf>
    <xf numFmtId="0" fontId="21" fillId="0" borderId="0" xfId="0" applyFont="1" applyAlignment="1">
      <alignment horizontal="left" vertical="top"/>
    </xf>
    <xf numFmtId="6" fontId="16" fillId="0" borderId="1" xfId="8" applyNumberFormat="1" applyFont="1" applyBorder="1" applyAlignment="1">
      <alignment horizontal="left" vertical="top" wrapText="1"/>
    </xf>
    <xf numFmtId="0" fontId="16" fillId="0" borderId="22" xfId="8" applyFont="1" applyBorder="1" applyAlignment="1">
      <alignment horizontal="left" vertical="top" wrapText="1"/>
    </xf>
    <xf numFmtId="0" fontId="16" fillId="0" borderId="14" xfId="8" applyFont="1" applyBorder="1" applyAlignment="1">
      <alignment horizontal="left" vertical="top" wrapText="1"/>
    </xf>
    <xf numFmtId="0" fontId="21" fillId="2" borderId="1" xfId="8" applyFont="1" applyFill="1" applyBorder="1" applyAlignment="1">
      <alignment horizontal="left" vertical="top" wrapText="1"/>
    </xf>
    <xf numFmtId="0" fontId="25" fillId="2" borderId="1" xfId="8" applyFont="1" applyFill="1" applyBorder="1" applyAlignment="1">
      <alignment horizontal="left" vertical="top" wrapText="1"/>
    </xf>
    <xf numFmtId="0" fontId="16" fillId="2" borderId="1" xfId="8" applyFont="1" applyFill="1" applyBorder="1" applyAlignment="1">
      <alignment horizontal="left" vertical="top" wrapText="1"/>
    </xf>
    <xf numFmtId="0" fontId="16" fillId="0" borderId="28" xfId="8" applyFont="1" applyBorder="1" applyAlignment="1">
      <alignment horizontal="left" vertical="top" wrapText="1"/>
    </xf>
    <xf numFmtId="0" fontId="16" fillId="0" borderId="3" xfId="8" applyFont="1" applyBorder="1" applyAlignment="1">
      <alignment horizontal="left" vertical="top" wrapText="1"/>
    </xf>
    <xf numFmtId="0" fontId="16" fillId="0" borderId="7" xfId="8" applyFont="1" applyBorder="1" applyAlignment="1">
      <alignment horizontal="left" vertical="top" wrapText="1"/>
    </xf>
    <xf numFmtId="0" fontId="16" fillId="0" borderId="29" xfId="8" applyFont="1" applyBorder="1" applyAlignment="1">
      <alignment horizontal="left" vertical="top" wrapText="1"/>
    </xf>
    <xf numFmtId="0" fontId="16" fillId="0" borderId="30" xfId="8" applyFont="1" applyBorder="1" applyAlignment="1">
      <alignment horizontal="left" vertical="top" wrapText="1"/>
    </xf>
    <xf numFmtId="0" fontId="16" fillId="0" borderId="31" xfId="8" applyFont="1" applyBorder="1" applyAlignment="1">
      <alignment horizontal="left" vertical="top" wrapText="1"/>
    </xf>
    <xf numFmtId="0" fontId="20" fillId="0" borderId="18" xfId="7" applyFont="1" applyBorder="1" applyAlignment="1">
      <alignment horizontal="left" vertical="top" wrapText="1"/>
    </xf>
    <xf numFmtId="0" fontId="20" fillId="0" borderId="19" xfId="7" applyFont="1" applyBorder="1" applyAlignment="1">
      <alignment horizontal="left" vertical="top" wrapText="1"/>
    </xf>
    <xf numFmtId="0" fontId="12" fillId="0" borderId="18" xfId="8" applyFont="1" applyBorder="1" applyAlignment="1">
      <alignment horizontal="left" vertical="top" wrapText="1"/>
    </xf>
    <xf numFmtId="0" fontId="21" fillId="2" borderId="30" xfId="8" applyFont="1" applyFill="1" applyBorder="1" applyAlignment="1">
      <alignment horizontal="left" vertical="top" wrapText="1"/>
    </xf>
    <xf numFmtId="0" fontId="16" fillId="2" borderId="3" xfId="8" applyFont="1" applyFill="1" applyBorder="1" applyAlignment="1">
      <alignment horizontal="left" vertical="top" wrapText="1"/>
    </xf>
    <xf numFmtId="8" fontId="16" fillId="0" borderId="3" xfId="8" applyNumberFormat="1" applyFont="1" applyBorder="1" applyAlignment="1">
      <alignment horizontal="left" vertical="top" wrapText="1"/>
    </xf>
    <xf numFmtId="0" fontId="21" fillId="2" borderId="28" xfId="8" applyFont="1" applyFill="1" applyBorder="1" applyAlignment="1">
      <alignment horizontal="left" vertical="top" wrapText="1"/>
    </xf>
    <xf numFmtId="0" fontId="21" fillId="2" borderId="3" xfId="8" applyFont="1" applyFill="1" applyBorder="1" applyAlignment="1">
      <alignment horizontal="left" vertical="top" wrapText="1"/>
    </xf>
    <xf numFmtId="0" fontId="16" fillId="0" borderId="18" xfId="8" applyFont="1" applyBorder="1" applyAlignment="1">
      <alignment horizontal="left" vertical="top" wrapText="1"/>
    </xf>
    <xf numFmtId="0" fontId="16" fillId="0" borderId="19" xfId="8" applyFont="1" applyBorder="1" applyAlignment="1">
      <alignment horizontal="left" vertical="top" wrapText="1"/>
    </xf>
    <xf numFmtId="0" fontId="25" fillId="2" borderId="3" xfId="8" applyFont="1" applyFill="1" applyBorder="1" applyAlignment="1">
      <alignment horizontal="left" vertical="top" wrapText="1"/>
    </xf>
    <xf numFmtId="0" fontId="25" fillId="0" borderId="3" xfId="8" applyFont="1" applyBorder="1" applyAlignment="1">
      <alignment horizontal="left" vertical="top" wrapText="1"/>
    </xf>
    <xf numFmtId="0" fontId="16" fillId="0" borderId="32" xfId="8" applyFont="1" applyBorder="1" applyAlignment="1">
      <alignment horizontal="left" vertical="top" wrapText="1"/>
    </xf>
    <xf numFmtId="0" fontId="11" fillId="0" borderId="28" xfId="3" applyFont="1" applyBorder="1"/>
    <xf numFmtId="0" fontId="32" fillId="0" borderId="0" xfId="5" applyFont="1" applyAlignment="1">
      <alignment vertical="center"/>
    </xf>
    <xf numFmtId="0" fontId="11" fillId="0" borderId="30" xfId="3" applyFont="1" applyBorder="1"/>
    <xf numFmtId="166" fontId="11" fillId="0" borderId="14" xfId="3" applyNumberFormat="1" applyFont="1" applyBorder="1" applyAlignment="1">
      <alignment horizontal="right"/>
    </xf>
    <xf numFmtId="166" fontId="11" fillId="0" borderId="14" xfId="3" applyNumberFormat="1" applyFont="1" applyBorder="1" applyAlignment="1">
      <alignment horizontal="right" wrapText="1"/>
    </xf>
    <xf numFmtId="0" fontId="11" fillId="0" borderId="7" xfId="3" applyFont="1" applyBorder="1"/>
    <xf numFmtId="166" fontId="11" fillId="0" borderId="22" xfId="3" applyNumberFormat="1" applyFont="1" applyBorder="1" applyAlignment="1">
      <alignment horizontal="right"/>
    </xf>
    <xf numFmtId="166" fontId="11" fillId="0" borderId="22" xfId="3" applyNumberFormat="1" applyFont="1" applyBorder="1" applyAlignment="1">
      <alignment horizontal="right" wrapText="1"/>
    </xf>
    <xf numFmtId="0" fontId="21" fillId="2" borderId="28" xfId="0" applyFont="1" applyFill="1" applyBorder="1" applyAlignment="1">
      <alignment wrapText="1"/>
    </xf>
    <xf numFmtId="0" fontId="21" fillId="2" borderId="3" xfId="0" applyFont="1" applyFill="1" applyBorder="1" applyAlignment="1">
      <alignment horizontal="center" wrapText="1"/>
    </xf>
    <xf numFmtId="0" fontId="16" fillId="0" borderId="28" xfId="0" applyFont="1" applyBorder="1"/>
    <xf numFmtId="166" fontId="16" fillId="0" borderId="3" xfId="0" applyNumberFormat="1" applyFont="1" applyBorder="1" applyAlignment="1">
      <alignment horizontal="right"/>
    </xf>
    <xf numFmtId="166" fontId="20" fillId="0" borderId="3" xfId="0" applyNumberFormat="1" applyFont="1" applyBorder="1" applyAlignment="1">
      <alignment horizontal="right"/>
    </xf>
    <xf numFmtId="0" fontId="16" fillId="0" borderId="3" xfId="0" applyFont="1" applyBorder="1" applyAlignment="1">
      <alignment horizontal="center"/>
    </xf>
    <xf numFmtId="8" fontId="16" fillId="0" borderId="3" xfId="0" applyNumberFormat="1" applyFont="1" applyBorder="1" applyAlignment="1">
      <alignment horizontal="center"/>
    </xf>
    <xf numFmtId="0" fontId="16" fillId="0" borderId="32" xfId="0" applyFont="1" applyBorder="1"/>
    <xf numFmtId="8" fontId="16" fillId="0" borderId="4" xfId="0" applyNumberFormat="1" applyFont="1" applyBorder="1" applyAlignment="1">
      <alignment horizontal="center"/>
    </xf>
    <xf numFmtId="9" fontId="16" fillId="0" borderId="4" xfId="1" applyFont="1" applyFill="1" applyBorder="1" applyAlignment="1">
      <alignment horizontal="center"/>
    </xf>
    <xf numFmtId="0" fontId="16" fillId="0" borderId="6" xfId="0" applyFont="1" applyBorder="1" applyAlignment="1">
      <alignment horizontal="center"/>
    </xf>
    <xf numFmtId="0" fontId="11" fillId="0" borderId="28" xfId="8" applyFont="1" applyBorder="1" applyAlignment="1">
      <alignment horizontal="left" vertical="top" wrapText="1"/>
    </xf>
    <xf numFmtId="0" fontId="11" fillId="0" borderId="1" xfId="8" applyFont="1" applyBorder="1" applyAlignment="1">
      <alignment horizontal="left" vertical="top" wrapText="1"/>
    </xf>
    <xf numFmtId="0" fontId="11" fillId="0" borderId="1" xfId="0" applyFont="1" applyBorder="1" applyAlignment="1">
      <alignment horizontal="left" vertical="top" wrapText="1"/>
    </xf>
    <xf numFmtId="0" fontId="12" fillId="2" borderId="0" xfId="0" applyFont="1" applyFill="1" applyAlignment="1">
      <alignment horizontal="left" vertical="top" wrapText="1"/>
    </xf>
    <xf numFmtId="0" fontId="12" fillId="2" borderId="10" xfId="0" applyFont="1" applyFill="1" applyBorder="1" applyAlignment="1">
      <alignment horizontal="left" vertical="top" wrapText="1"/>
    </xf>
    <xf numFmtId="9" fontId="11" fillId="0" borderId="0" xfId="0" applyNumberFormat="1" applyFont="1" applyAlignment="1">
      <alignment horizontal="center" vertical="top" wrapText="1"/>
    </xf>
    <xf numFmtId="0" fontId="16" fillId="2" borderId="14" xfId="8" applyFont="1" applyFill="1" applyBorder="1" applyAlignment="1">
      <alignment horizontal="left" vertical="top" wrapText="1"/>
    </xf>
    <xf numFmtId="0" fontId="16" fillId="2" borderId="31" xfId="8" applyFont="1" applyFill="1" applyBorder="1" applyAlignment="1">
      <alignment horizontal="left" vertical="top" wrapText="1"/>
    </xf>
    <xf numFmtId="166" fontId="15" fillId="6" borderId="34" xfId="3" applyNumberFormat="1" applyFont="1" applyFill="1" applyBorder="1" applyAlignment="1">
      <alignment horizontal="center" vertical="center"/>
    </xf>
    <xf numFmtId="166" fontId="15" fillId="6" borderId="34" xfId="3" applyNumberFormat="1" applyFont="1" applyFill="1" applyBorder="1" applyAlignment="1">
      <alignment horizontal="center" vertical="center" wrapText="1"/>
    </xf>
    <xf numFmtId="0" fontId="39" fillId="0" borderId="0" xfId="0" applyFont="1" applyAlignment="1">
      <alignment horizontal="left" vertical="top"/>
    </xf>
    <xf numFmtId="0" fontId="38" fillId="7" borderId="36" xfId="0" applyFont="1" applyFill="1" applyBorder="1" applyAlignment="1">
      <alignment horizontal="left" vertical="center"/>
    </xf>
    <xf numFmtId="0" fontId="38" fillId="7" borderId="37" xfId="0" applyFont="1" applyFill="1" applyBorder="1" applyAlignment="1">
      <alignment horizontal="center" vertical="center"/>
    </xf>
    <xf numFmtId="166" fontId="38" fillId="7" borderId="18" xfId="0" applyNumberFormat="1" applyFont="1" applyFill="1" applyBorder="1" applyAlignment="1">
      <alignment horizontal="center" vertical="center"/>
    </xf>
    <xf numFmtId="0" fontId="38" fillId="8" borderId="18" xfId="0" applyFont="1" applyFill="1" applyBorder="1" applyAlignment="1">
      <alignment horizontal="left" vertical="center"/>
    </xf>
    <xf numFmtId="166" fontId="38" fillId="8" borderId="18" xfId="0" applyNumberFormat="1" applyFont="1" applyFill="1" applyBorder="1" applyAlignment="1">
      <alignment horizontal="center" vertical="center"/>
    </xf>
    <xf numFmtId="166" fontId="38" fillId="8" borderId="19" xfId="0" applyNumberFormat="1" applyFont="1" applyFill="1" applyBorder="1" applyAlignment="1">
      <alignment horizontal="center" vertical="center"/>
    </xf>
    <xf numFmtId="0" fontId="38" fillId="7" borderId="18" xfId="0" applyFont="1" applyFill="1" applyBorder="1" applyAlignment="1">
      <alignment horizontal="left" vertical="center"/>
    </xf>
    <xf numFmtId="166" fontId="38" fillId="7" borderId="36" xfId="0" applyNumberFormat="1" applyFont="1" applyFill="1" applyBorder="1" applyAlignment="1">
      <alignment horizontal="center" vertical="center"/>
    </xf>
    <xf numFmtId="166" fontId="38" fillId="7" borderId="37" xfId="0" applyNumberFormat="1" applyFont="1" applyFill="1" applyBorder="1" applyAlignment="1">
      <alignment horizontal="center" vertical="center"/>
    </xf>
    <xf numFmtId="0" fontId="38" fillId="8" borderId="43" xfId="0" applyFont="1" applyFill="1" applyBorder="1" applyAlignment="1">
      <alignment horizontal="left" vertical="center"/>
    </xf>
    <xf numFmtId="0" fontId="38" fillId="8" borderId="39" xfId="0" applyFont="1" applyFill="1" applyBorder="1" applyAlignment="1">
      <alignment horizontal="center" vertical="center"/>
    </xf>
    <xf numFmtId="166" fontId="38" fillId="8" borderId="43" xfId="0" applyNumberFormat="1" applyFont="1" applyFill="1" applyBorder="1" applyAlignment="1">
      <alignment horizontal="center" vertical="center"/>
    </xf>
    <xf numFmtId="166" fontId="38" fillId="8" borderId="39" xfId="0" applyNumberFormat="1" applyFont="1" applyFill="1" applyBorder="1" applyAlignment="1">
      <alignment horizontal="center" vertical="center"/>
    </xf>
    <xf numFmtId="166" fontId="39" fillId="0" borderId="0" xfId="0" applyNumberFormat="1" applyFont="1" applyAlignment="1">
      <alignment horizontal="left" vertical="top"/>
    </xf>
    <xf numFmtId="0" fontId="41" fillId="0" borderId="0" xfId="0" applyFont="1" applyAlignment="1">
      <alignment horizontal="left" vertical="top"/>
    </xf>
    <xf numFmtId="0" fontId="49" fillId="0" borderId="0" xfId="0" applyFont="1" applyAlignment="1">
      <alignment horizontal="left" vertical="top"/>
    </xf>
    <xf numFmtId="0" fontId="49" fillId="0" borderId="0" xfId="0" applyFont="1" applyAlignment="1">
      <alignment horizontal="center" vertical="top"/>
    </xf>
    <xf numFmtId="0" fontId="43" fillId="0" borderId="0" xfId="0" applyFont="1" applyAlignment="1">
      <alignment horizontal="left" vertical="top"/>
    </xf>
    <xf numFmtId="0" fontId="51" fillId="0" borderId="0" xfId="0" applyFont="1"/>
    <xf numFmtId="0" fontId="39" fillId="0" borderId="0" xfId="0" applyFont="1"/>
    <xf numFmtId="0" fontId="40" fillId="4" borderId="0" xfId="0" applyFont="1" applyFill="1" applyAlignment="1">
      <alignment horizontal="left" readingOrder="1"/>
    </xf>
    <xf numFmtId="0" fontId="40" fillId="4" borderId="0" xfId="0" applyFont="1" applyFill="1" applyAlignment="1">
      <alignment horizontal="left" wrapText="1" readingOrder="1"/>
    </xf>
    <xf numFmtId="8" fontId="38" fillId="11" borderId="9" xfId="2" applyNumberFormat="1" applyFont="1" applyFill="1" applyBorder="1" applyAlignment="1" applyProtection="1">
      <alignment horizontal="center" wrapText="1" readingOrder="1"/>
    </xf>
    <xf numFmtId="0" fontId="38" fillId="0" borderId="0" xfId="0" applyFont="1" applyAlignment="1">
      <alignment horizontal="left" wrapText="1" readingOrder="1"/>
    </xf>
    <xf numFmtId="0" fontId="54" fillId="5" borderId="45" xfId="11" applyFont="1" applyFill="1" applyAlignment="1" applyProtection="1">
      <alignment horizontal="center"/>
      <protection locked="0"/>
    </xf>
    <xf numFmtId="0" fontId="17" fillId="0" borderId="9" xfId="0" applyFont="1" applyBorder="1"/>
    <xf numFmtId="8" fontId="39" fillId="11" borderId="10" xfId="2" applyNumberFormat="1" applyFont="1" applyFill="1" applyBorder="1" applyAlignment="1" applyProtection="1">
      <alignment horizontal="center"/>
    </xf>
    <xf numFmtId="0" fontId="39" fillId="0" borderId="0" xfId="0" applyFont="1" applyAlignment="1">
      <alignment horizontal="center"/>
    </xf>
    <xf numFmtId="8" fontId="39" fillId="11" borderId="9" xfId="2" applyNumberFormat="1" applyFont="1" applyFill="1" applyBorder="1" applyAlignment="1" applyProtection="1">
      <alignment horizontal="center"/>
    </xf>
    <xf numFmtId="0" fontId="17" fillId="0" borderId="11" xfId="0" applyFont="1" applyBorder="1"/>
    <xf numFmtId="8" fontId="39" fillId="11" borderId="13" xfId="2" applyNumberFormat="1" applyFont="1" applyFill="1" applyBorder="1" applyAlignment="1" applyProtection="1">
      <alignment horizontal="center"/>
    </xf>
    <xf numFmtId="0" fontId="55" fillId="0" borderId="0" xfId="0" applyFont="1" applyAlignment="1">
      <alignment horizontal="left" vertical="top"/>
    </xf>
    <xf numFmtId="0" fontId="16" fillId="0" borderId="1" xfId="0" applyFont="1" applyBorder="1" applyAlignment="1">
      <alignment horizontal="left" vertical="top"/>
    </xf>
    <xf numFmtId="166" fontId="25" fillId="2" borderId="1" xfId="0" applyNumberFormat="1" applyFont="1" applyFill="1" applyBorder="1" applyAlignment="1">
      <alignment horizontal="center" vertical="top" wrapText="1"/>
    </xf>
    <xf numFmtId="0" fontId="11" fillId="0" borderId="0" xfId="0" applyFont="1" applyAlignment="1">
      <alignment horizontal="left" vertical="top"/>
    </xf>
    <xf numFmtId="0" fontId="57" fillId="0" borderId="0" xfId="0" applyFont="1" applyAlignment="1">
      <alignment horizontal="left" vertical="top"/>
    </xf>
    <xf numFmtId="0" fontId="58" fillId="0" borderId="0" xfId="0" applyFont="1" applyAlignment="1">
      <alignment horizontal="left" vertical="top"/>
    </xf>
    <xf numFmtId="0" fontId="57" fillId="0" borderId="23" xfId="0" applyFont="1" applyBorder="1" applyAlignment="1">
      <alignment horizontal="left" vertical="top"/>
    </xf>
    <xf numFmtId="0" fontId="57" fillId="0" borderId="14" xfId="0" applyFont="1" applyBorder="1" applyAlignment="1">
      <alignment horizontal="left" vertical="top"/>
    </xf>
    <xf numFmtId="0" fontId="59" fillId="0" borderId="0" xfId="0" applyFont="1" applyAlignment="1">
      <alignment horizontal="left" vertical="top"/>
    </xf>
    <xf numFmtId="0" fontId="0" fillId="0" borderId="0" xfId="0" applyAlignment="1">
      <alignment horizontal="left" vertical="top" wrapText="1"/>
    </xf>
    <xf numFmtId="0" fontId="20" fillId="0" borderId="1" xfId="0" applyFont="1" applyBorder="1" applyAlignment="1">
      <alignment horizontal="left"/>
    </xf>
    <xf numFmtId="166" fontId="20" fillId="0" borderId="1" xfId="0" applyNumberFormat="1" applyFont="1" applyBorder="1" applyAlignment="1">
      <alignment horizontal="center" vertical="center"/>
    </xf>
    <xf numFmtId="166" fontId="11" fillId="0" borderId="1" xfId="0" applyNumberFormat="1" applyFont="1" applyBorder="1" applyAlignment="1">
      <alignment horizontal="center" vertical="center"/>
    </xf>
    <xf numFmtId="0" fontId="11" fillId="0" borderId="1" xfId="0" applyFont="1" applyBorder="1" applyAlignment="1">
      <alignment horizontal="left" vertical="top"/>
    </xf>
    <xf numFmtId="0" fontId="25" fillId="2" borderId="1" xfId="0" applyFont="1" applyFill="1" applyBorder="1" applyAlignment="1">
      <alignment horizontal="left" vertical="top" wrapText="1"/>
    </xf>
    <xf numFmtId="8" fontId="16" fillId="0" borderId="1" xfId="0" applyNumberFormat="1" applyFont="1" applyBorder="1" applyAlignment="1">
      <alignment horizontal="center" vertical="center"/>
    </xf>
    <xf numFmtId="166" fontId="16" fillId="0" borderId="1" xfId="0" applyNumberFormat="1" applyFont="1" applyBorder="1" applyAlignment="1">
      <alignment horizontal="center" vertical="top"/>
    </xf>
    <xf numFmtId="0" fontId="16" fillId="0" borderId="0" xfId="0" applyFont="1" applyAlignment="1">
      <alignment vertical="center" wrapText="1"/>
    </xf>
    <xf numFmtId="0" fontId="11" fillId="0" borderId="1" xfId="0" applyFont="1" applyBorder="1" applyAlignment="1">
      <alignment horizontal="center" vertical="top"/>
    </xf>
    <xf numFmtId="0" fontId="20" fillId="0" borderId="0" xfId="0" applyFont="1" applyAlignment="1">
      <alignment horizontal="left"/>
    </xf>
    <xf numFmtId="0" fontId="11" fillId="0" borderId="0" xfId="0" applyFont="1" applyAlignment="1">
      <alignment vertical="top"/>
    </xf>
    <xf numFmtId="166" fontId="20" fillId="0" borderId="0" xfId="0" applyNumberFormat="1" applyFont="1" applyAlignment="1">
      <alignment horizontal="center" vertical="center"/>
    </xf>
    <xf numFmtId="166" fontId="16" fillId="12" borderId="1" xfId="0" applyNumberFormat="1" applyFont="1" applyFill="1" applyBorder="1" applyAlignment="1">
      <alignment horizontal="center" vertical="top"/>
    </xf>
    <xf numFmtId="166" fontId="16" fillId="13" borderId="1" xfId="0" applyNumberFormat="1" applyFont="1" applyFill="1" applyBorder="1" applyAlignment="1">
      <alignment horizontal="center" vertical="top"/>
    </xf>
    <xf numFmtId="166" fontId="16" fillId="14" borderId="1" xfId="0" applyNumberFormat="1" applyFont="1" applyFill="1" applyBorder="1" applyAlignment="1">
      <alignment horizontal="center" vertical="top"/>
    </xf>
    <xf numFmtId="0" fontId="12" fillId="0" borderId="1" xfId="0" applyFont="1" applyBorder="1" applyAlignment="1">
      <alignment horizontal="center" vertical="top" wrapText="1"/>
    </xf>
    <xf numFmtId="0" fontId="11" fillId="2" borderId="0" xfId="0" applyFont="1" applyFill="1" applyAlignment="1">
      <alignment horizontal="center" vertical="top"/>
    </xf>
    <xf numFmtId="0" fontId="11" fillId="2" borderId="10" xfId="0" applyFont="1" applyFill="1" applyBorder="1" applyAlignment="1">
      <alignment horizontal="center" vertical="top"/>
    </xf>
    <xf numFmtId="0" fontId="11" fillId="0" borderId="14" xfId="0" applyFont="1" applyBorder="1" applyAlignment="1">
      <alignment horizontal="left" vertical="top" wrapText="1"/>
    </xf>
    <xf numFmtId="0" fontId="15" fillId="15" borderId="33" xfId="8" applyFont="1" applyFill="1" applyBorder="1" applyAlignment="1">
      <alignment horizontal="left" vertical="top" wrapText="1"/>
    </xf>
    <xf numFmtId="0" fontId="15" fillId="15" borderId="34" xfId="8" applyFont="1" applyFill="1" applyBorder="1" applyAlignment="1">
      <alignment horizontal="left" vertical="top" wrapText="1"/>
    </xf>
    <xf numFmtId="0" fontId="15" fillId="15" borderId="35" xfId="8" applyFont="1" applyFill="1" applyBorder="1" applyAlignment="1">
      <alignment horizontal="left" vertical="top" wrapText="1"/>
    </xf>
    <xf numFmtId="0" fontId="15" fillId="15" borderId="33" xfId="0" applyFont="1" applyFill="1" applyBorder="1" applyAlignment="1">
      <alignment horizontal="left" vertical="top"/>
    </xf>
    <xf numFmtId="0" fontId="11" fillId="0" borderId="22" xfId="0" applyFont="1" applyBorder="1" applyAlignment="1">
      <alignment horizontal="center" vertical="top" wrapText="1"/>
    </xf>
    <xf numFmtId="0" fontId="11" fillId="0" borderId="22" xfId="0" applyFont="1" applyBorder="1" applyAlignment="1">
      <alignment horizontal="left" vertical="top" wrapText="1"/>
    </xf>
    <xf numFmtId="1" fontId="11" fillId="0" borderId="22" xfId="0" applyNumberFormat="1" applyFont="1" applyBorder="1" applyAlignment="1">
      <alignment horizontal="center" vertical="top" wrapText="1"/>
    </xf>
    <xf numFmtId="165" fontId="11" fillId="0" borderId="22" xfId="0" applyNumberFormat="1" applyFont="1" applyBorder="1" applyAlignment="1">
      <alignment horizontal="center" vertical="top" wrapText="1"/>
    </xf>
    <xf numFmtId="164" fontId="11" fillId="0" borderId="22" xfId="0" applyNumberFormat="1" applyFont="1" applyBorder="1" applyAlignment="1">
      <alignment horizontal="center" vertical="top" wrapText="1"/>
    </xf>
    <xf numFmtId="9" fontId="11" fillId="0" borderId="22" xfId="0" applyNumberFormat="1" applyFont="1" applyBorder="1" applyAlignment="1">
      <alignment horizontal="center" vertical="top" wrapText="1"/>
    </xf>
    <xf numFmtId="1" fontId="11" fillId="0" borderId="14" xfId="0" applyNumberFormat="1" applyFont="1" applyBorder="1" applyAlignment="1">
      <alignment horizontal="center" vertical="top" wrapText="1"/>
    </xf>
    <xf numFmtId="165" fontId="11" fillId="0" borderId="14" xfId="0" applyNumberFormat="1" applyFont="1" applyBorder="1" applyAlignment="1">
      <alignment horizontal="center" vertical="top" wrapText="1"/>
    </xf>
    <xf numFmtId="9" fontId="11" fillId="0" borderId="14" xfId="1" applyFont="1" applyFill="1" applyBorder="1" applyAlignment="1">
      <alignment horizontal="center" vertical="top" wrapText="1"/>
    </xf>
    <xf numFmtId="164" fontId="11" fillId="0" borderId="14" xfId="0" applyNumberFormat="1" applyFont="1" applyBorder="1" applyAlignment="1">
      <alignment horizontal="center" vertical="top" wrapText="1"/>
    </xf>
    <xf numFmtId="0" fontId="15" fillId="15" borderId="33" xfId="0" applyFont="1" applyFill="1" applyBorder="1" applyAlignment="1">
      <alignment horizontal="left" vertical="center" wrapText="1"/>
    </xf>
    <xf numFmtId="0" fontId="15" fillId="15" borderId="34" xfId="0" applyFont="1" applyFill="1" applyBorder="1" applyAlignment="1">
      <alignment horizontal="left" vertical="center" wrapText="1"/>
    </xf>
    <xf numFmtId="0" fontId="15" fillId="15" borderId="35" xfId="0" applyFont="1" applyFill="1" applyBorder="1" applyAlignment="1">
      <alignment horizontal="left" vertical="center" wrapText="1"/>
    </xf>
    <xf numFmtId="0" fontId="65" fillId="0" borderId="14" xfId="0" applyFont="1" applyBorder="1" applyAlignment="1">
      <alignment horizontal="center" vertical="center" wrapText="1"/>
    </xf>
    <xf numFmtId="0" fontId="11" fillId="0" borderId="9" xfId="0" applyFont="1" applyBorder="1" applyAlignment="1">
      <alignment horizontal="left" vertical="top" wrapText="1"/>
    </xf>
    <xf numFmtId="0" fontId="63" fillId="15" borderId="1" xfId="0" applyFont="1" applyFill="1" applyBorder="1" applyAlignment="1">
      <alignment horizontal="center" vertical="center"/>
    </xf>
    <xf numFmtId="0" fontId="66" fillId="10" borderId="1" xfId="0" applyFont="1" applyFill="1" applyBorder="1" applyAlignment="1">
      <alignment horizontal="center" vertical="center"/>
    </xf>
    <xf numFmtId="0" fontId="16" fillId="0" borderId="0" xfId="0" applyFont="1"/>
    <xf numFmtId="0" fontId="11" fillId="0" borderId="1" xfId="0" applyFont="1" applyBorder="1" applyAlignment="1">
      <alignment horizontal="center" vertical="center" wrapText="1"/>
    </xf>
    <xf numFmtId="1" fontId="20" fillId="0" borderId="22" xfId="0" applyNumberFormat="1" applyFont="1" applyBorder="1" applyAlignment="1" applyProtection="1">
      <alignment horizontal="center" vertical="center" wrapText="1"/>
      <protection locked="0"/>
    </xf>
    <xf numFmtId="44" fontId="20" fillId="0" borderId="7" xfId="2" applyFont="1" applyFill="1" applyBorder="1" applyAlignment="1" applyProtection="1">
      <alignment horizontal="center" vertical="center"/>
      <protection locked="0"/>
    </xf>
    <xf numFmtId="44" fontId="20" fillId="0" borderId="17" xfId="2" applyFont="1" applyBorder="1" applyAlignment="1">
      <alignment horizontal="center" vertical="center"/>
    </xf>
    <xf numFmtId="44" fontId="20" fillId="0" borderId="22" xfId="2" applyFont="1" applyBorder="1" applyAlignment="1">
      <alignment horizontal="center" vertical="center"/>
    </xf>
    <xf numFmtId="44" fontId="20" fillId="0" borderId="29" xfId="2" applyFont="1" applyBorder="1" applyAlignment="1">
      <alignment horizontal="center" vertical="center"/>
    </xf>
    <xf numFmtId="0" fontId="20" fillId="0" borderId="4" xfId="0" applyFont="1" applyBorder="1" applyAlignment="1">
      <alignment horizontal="center" vertical="center" wrapText="1"/>
    </xf>
    <xf numFmtId="0" fontId="20" fillId="0" borderId="4" xfId="0" applyFont="1" applyBorder="1" applyAlignment="1">
      <alignment horizontal="center" vertical="center"/>
    </xf>
    <xf numFmtId="44" fontId="20" fillId="0" borderId="32" xfId="2" applyFont="1" applyBorder="1" applyAlignment="1">
      <alignment horizontal="center" vertical="center"/>
    </xf>
    <xf numFmtId="44" fontId="20" fillId="0" borderId="4" xfId="2" applyFont="1" applyBorder="1" applyAlignment="1">
      <alignment horizontal="center" vertical="center"/>
    </xf>
    <xf numFmtId="44" fontId="20" fillId="0" borderId="6" xfId="2" applyFont="1" applyBorder="1" applyAlignment="1">
      <alignment horizontal="center" vertical="center"/>
    </xf>
    <xf numFmtId="0" fontId="70" fillId="4" borderId="44" xfId="0" applyFont="1" applyFill="1" applyBorder="1" applyAlignment="1">
      <alignment horizontal="center" vertical="center" wrapText="1"/>
    </xf>
    <xf numFmtId="0" fontId="70" fillId="4" borderId="34" xfId="0" applyFont="1" applyFill="1" applyBorder="1" applyAlignment="1">
      <alignment horizontal="center" vertical="center" wrapText="1"/>
    </xf>
    <xf numFmtId="0" fontId="70" fillId="4" borderId="35" xfId="0" applyFont="1" applyFill="1" applyBorder="1" applyAlignment="1">
      <alignment horizontal="center" vertical="center" wrapText="1"/>
    </xf>
    <xf numFmtId="0" fontId="12" fillId="4" borderId="50" xfId="0" applyFont="1" applyFill="1" applyBorder="1" applyAlignment="1">
      <alignment horizontal="center" vertical="center" wrapText="1"/>
    </xf>
    <xf numFmtId="0" fontId="12" fillId="4" borderId="51"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20" fillId="4" borderId="29" xfId="0" applyFont="1" applyFill="1" applyBorder="1" applyAlignment="1" applyProtection="1">
      <alignment horizontal="center" vertical="center"/>
      <protection locked="0"/>
    </xf>
    <xf numFmtId="0" fontId="20" fillId="4" borderId="6" xfId="0" applyFont="1" applyFill="1" applyBorder="1" applyAlignment="1">
      <alignment horizontal="center" vertical="center"/>
    </xf>
    <xf numFmtId="44" fontId="16" fillId="0" borderId="1" xfId="2" applyFont="1" applyFill="1" applyBorder="1" applyAlignment="1">
      <alignment horizontal="center" vertical="center" wrapText="1"/>
    </xf>
    <xf numFmtId="44" fontId="16" fillId="0" borderId="0" xfId="2" applyFont="1" applyFill="1" applyBorder="1" applyAlignment="1">
      <alignment horizontal="center" vertical="center" wrapText="1"/>
    </xf>
    <xf numFmtId="0" fontId="12" fillId="4" borderId="1" xfId="0" applyFont="1" applyFill="1" applyBorder="1" applyAlignment="1">
      <alignment horizontal="center" vertical="center" wrapText="1"/>
    </xf>
    <xf numFmtId="0" fontId="11" fillId="0" borderId="10" xfId="0" applyFont="1" applyBorder="1" applyAlignment="1">
      <alignment horizontal="center" vertical="top" wrapText="1"/>
    </xf>
    <xf numFmtId="0" fontId="12" fillId="0" borderId="0" xfId="8" applyFont="1"/>
    <xf numFmtId="166" fontId="11" fillId="0" borderId="1" xfId="8" applyNumberFormat="1" applyFont="1" applyBorder="1" applyAlignment="1">
      <alignment horizontal="center"/>
    </xf>
    <xf numFmtId="170" fontId="11" fillId="0" borderId="1" xfId="8" applyNumberFormat="1" applyFont="1" applyBorder="1" applyAlignment="1">
      <alignment horizontal="center"/>
    </xf>
    <xf numFmtId="166" fontId="11" fillId="0" borderId="1" xfId="2" applyNumberFormat="1" applyFont="1" applyBorder="1" applyAlignment="1">
      <alignment horizontal="center"/>
    </xf>
    <xf numFmtId="169" fontId="16" fillId="0" borderId="1" xfId="2"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7" fillId="0" borderId="0" xfId="0" applyFont="1"/>
    <xf numFmtId="0" fontId="12" fillId="0" borderId="1" xfId="0" applyFont="1" applyBorder="1" applyAlignment="1">
      <alignment horizontal="center" wrapText="1"/>
    </xf>
    <xf numFmtId="0" fontId="72" fillId="0" borderId="0" xfId="0" applyFont="1" applyAlignment="1">
      <alignment horizontal="left" vertical="center" wrapText="1"/>
    </xf>
    <xf numFmtId="0" fontId="72" fillId="0" borderId="0" xfId="0" applyFont="1" applyAlignment="1">
      <alignment horizontal="right" vertical="center" wrapText="1"/>
    </xf>
    <xf numFmtId="9" fontId="72" fillId="0" borderId="0" xfId="0" applyNumberFormat="1" applyFont="1" applyAlignment="1">
      <alignment horizontal="right" vertical="center" wrapText="1"/>
    </xf>
    <xf numFmtId="10" fontId="11" fillId="0" borderId="1" xfId="2" applyNumberFormat="1" applyFont="1" applyFill="1" applyBorder="1" applyAlignment="1">
      <alignment horizontal="center" vertical="center" wrapText="1"/>
    </xf>
    <xf numFmtId="9" fontId="11" fillId="0" borderId="1" xfId="1" applyFont="1" applyFill="1" applyBorder="1" applyAlignment="1">
      <alignment horizontal="center" vertical="center" wrapText="1"/>
    </xf>
    <xf numFmtId="0" fontId="11" fillId="11" borderId="9" xfId="0" applyFont="1" applyFill="1" applyBorder="1" applyAlignment="1">
      <alignment horizontal="left" vertical="top" wrapText="1"/>
    </xf>
    <xf numFmtId="0" fontId="38" fillId="8" borderId="0" xfId="0" applyFont="1" applyFill="1" applyAlignment="1">
      <alignment horizontal="center" vertical="center"/>
    </xf>
    <xf numFmtId="166" fontId="38" fillId="8" borderId="0" xfId="0" applyNumberFormat="1" applyFont="1" applyFill="1" applyAlignment="1">
      <alignment horizontal="center" vertical="center"/>
    </xf>
    <xf numFmtId="0" fontId="38" fillId="7" borderId="0" xfId="0" applyFont="1" applyFill="1" applyAlignment="1">
      <alignment horizontal="center" vertical="center"/>
    </xf>
    <xf numFmtId="166" fontId="38" fillId="7" borderId="0" xfId="0" applyNumberFormat="1" applyFont="1" applyFill="1" applyAlignment="1">
      <alignment horizontal="center" vertical="center"/>
    </xf>
    <xf numFmtId="166" fontId="38" fillId="0" borderId="19" xfId="0" applyNumberFormat="1" applyFont="1" applyBorder="1" applyAlignment="1">
      <alignment horizontal="center" vertical="center"/>
    </xf>
    <xf numFmtId="166" fontId="41" fillId="0" borderId="0" xfId="0" applyNumberFormat="1" applyFont="1" applyAlignment="1">
      <alignment horizontal="left" vertical="top"/>
    </xf>
    <xf numFmtId="0" fontId="16" fillId="0" borderId="14" xfId="0" applyFont="1" applyBorder="1" applyAlignment="1">
      <alignment horizontal="left" vertical="top"/>
    </xf>
    <xf numFmtId="0" fontId="74" fillId="0" borderId="0" xfId="0" applyFont="1" applyAlignment="1">
      <alignment horizontal="left" vertical="top"/>
    </xf>
    <xf numFmtId="0" fontId="15" fillId="15" borderId="34" xfId="0" applyFont="1" applyFill="1" applyBorder="1" applyAlignment="1">
      <alignment horizontal="left" vertical="top" wrapText="1"/>
    </xf>
    <xf numFmtId="0" fontId="15" fillId="15" borderId="35" xfId="0" applyFont="1" applyFill="1" applyBorder="1" applyAlignment="1">
      <alignment horizontal="left" vertical="top" wrapText="1"/>
    </xf>
    <xf numFmtId="0" fontId="52" fillId="15" borderId="43" xfId="0" applyFont="1" applyFill="1" applyBorder="1" applyAlignment="1">
      <alignment horizontal="left" vertical="top" wrapText="1"/>
    </xf>
    <xf numFmtId="0" fontId="52" fillId="15" borderId="40" xfId="0" applyFont="1" applyFill="1" applyBorder="1" applyAlignment="1">
      <alignment horizontal="center" vertical="top" wrapText="1"/>
    </xf>
    <xf numFmtId="166" fontId="52" fillId="15" borderId="8" xfId="0" applyNumberFormat="1" applyFont="1" applyFill="1" applyBorder="1" applyAlignment="1">
      <alignment horizontal="center" vertical="top" wrapText="1"/>
    </xf>
    <xf numFmtId="166" fontId="52" fillId="15" borderId="42" xfId="0" applyNumberFormat="1" applyFont="1" applyFill="1" applyBorder="1" applyAlignment="1">
      <alignment horizontal="center" vertical="top" wrapText="1"/>
    </xf>
    <xf numFmtId="166" fontId="52" fillId="15" borderId="52" xfId="0" applyNumberFormat="1" applyFont="1" applyFill="1" applyBorder="1" applyAlignment="1">
      <alignment horizontal="center" vertical="top" wrapText="1"/>
    </xf>
    <xf numFmtId="166" fontId="76" fillId="0" borderId="38" xfId="0" applyNumberFormat="1" applyFont="1" applyBorder="1" applyAlignment="1">
      <alignment horizontal="center" vertical="center"/>
    </xf>
    <xf numFmtId="166" fontId="76" fillId="8" borderId="19" xfId="0" applyNumberFormat="1" applyFont="1" applyFill="1" applyBorder="1" applyAlignment="1">
      <alignment horizontal="center" vertical="center"/>
    </xf>
    <xf numFmtId="0" fontId="0" fillId="0" borderId="0" xfId="0"/>
    <xf numFmtId="166" fontId="29" fillId="0" borderId="0" xfId="5" applyNumberFormat="1" applyFont="1"/>
    <xf numFmtId="0" fontId="0" fillId="11" borderId="0" xfId="0" applyFill="1" applyAlignment="1">
      <alignment horizontal="left" vertical="top"/>
    </xf>
    <xf numFmtId="0" fontId="32" fillId="11" borderId="0" xfId="5" applyFont="1" applyFill="1" applyAlignment="1">
      <alignment vertical="center"/>
    </xf>
    <xf numFmtId="0" fontId="15" fillId="15" borderId="8" xfId="3" applyFont="1" applyFill="1" applyBorder="1" applyAlignment="1">
      <alignment horizontal="center" vertical="center"/>
    </xf>
    <xf numFmtId="0" fontId="15" fillId="15" borderId="42" xfId="3" applyFont="1" applyFill="1" applyBorder="1" applyAlignment="1">
      <alignment horizontal="center" vertical="center"/>
    </xf>
    <xf numFmtId="0" fontId="15" fillId="15" borderId="42" xfId="3" applyFont="1" applyFill="1" applyBorder="1" applyAlignment="1">
      <alignment horizontal="center" vertical="center" wrapText="1"/>
    </xf>
    <xf numFmtId="0" fontId="77" fillId="11" borderId="0" xfId="5" applyFont="1" applyFill="1"/>
    <xf numFmtId="0" fontId="29" fillId="11" borderId="0" xfId="5" applyFont="1" applyFill="1"/>
    <xf numFmtId="0" fontId="15" fillId="6" borderId="33" xfId="3" applyFont="1" applyFill="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71" fillId="0" borderId="22" xfId="12" applyFont="1" applyBorder="1" applyAlignment="1">
      <alignment horizontal="center" vertical="center"/>
    </xf>
    <xf numFmtId="0" fontId="82" fillId="10" borderId="11" xfId="12" applyFont="1" applyFill="1" applyBorder="1" applyAlignment="1">
      <alignment horizontal="center"/>
    </xf>
    <xf numFmtId="0" fontId="82" fillId="10" borderId="53" xfId="12" applyFont="1" applyFill="1" applyBorder="1" applyAlignment="1">
      <alignment horizontal="center"/>
    </xf>
    <xf numFmtId="0" fontId="82" fillId="10" borderId="13" xfId="12" applyFont="1" applyFill="1" applyBorder="1" applyAlignment="1">
      <alignment horizontal="center"/>
    </xf>
    <xf numFmtId="0" fontId="70" fillId="0" borderId="1" xfId="12" applyFont="1" applyBorder="1" applyAlignment="1">
      <alignment horizontal="left"/>
    </xf>
    <xf numFmtId="8" fontId="47" fillId="0" borderId="1" xfId="12" applyNumberFormat="1" applyBorder="1" applyAlignment="1">
      <alignment horizontal="center"/>
    </xf>
    <xf numFmtId="6" fontId="47" fillId="0" borderId="1" xfId="12" applyNumberFormat="1" applyBorder="1" applyAlignment="1">
      <alignment horizontal="center"/>
    </xf>
    <xf numFmtId="0" fontId="49" fillId="0" borderId="1" xfId="0" applyFont="1" applyBorder="1" applyAlignment="1">
      <alignment horizontal="left" vertical="center"/>
    </xf>
    <xf numFmtId="8" fontId="49" fillId="0" borderId="1" xfId="0" applyNumberFormat="1" applyFont="1" applyBorder="1" applyAlignment="1">
      <alignment horizontal="center" vertical="center"/>
    </xf>
    <xf numFmtId="0" fontId="79" fillId="0" borderId="0" xfId="0" applyFont="1" applyAlignment="1">
      <alignment vertical="center" wrapText="1"/>
    </xf>
    <xf numFmtId="0" fontId="80" fillId="0" borderId="1" xfId="0" applyFont="1" applyBorder="1" applyAlignment="1">
      <alignment horizontal="left" vertical="top"/>
    </xf>
    <xf numFmtId="0" fontId="80" fillId="0" borderId="1" xfId="0" applyFont="1" applyBorder="1" applyAlignment="1">
      <alignment horizontal="center" vertical="top"/>
    </xf>
    <xf numFmtId="0" fontId="82" fillId="10" borderId="11" xfId="12" applyFont="1" applyFill="1" applyBorder="1" applyAlignment="1">
      <alignment horizontal="center" vertical="center"/>
    </xf>
    <xf numFmtId="0" fontId="82" fillId="10" borderId="53" xfId="12" applyFont="1" applyFill="1" applyBorder="1" applyAlignment="1">
      <alignment horizontal="center" vertical="center"/>
    </xf>
    <xf numFmtId="49" fontId="49" fillId="0" borderId="1" xfId="0" applyNumberFormat="1" applyFont="1" applyBorder="1" applyAlignment="1">
      <alignment horizontal="left" vertical="center"/>
    </xf>
    <xf numFmtId="38" fontId="49" fillId="0" borderId="1" xfId="0" applyNumberFormat="1" applyFont="1" applyBorder="1" applyAlignment="1">
      <alignment horizontal="center" vertical="center"/>
    </xf>
    <xf numFmtId="0" fontId="21" fillId="0" borderId="20" xfId="0" applyFont="1" applyBorder="1" applyAlignment="1">
      <alignment horizontal="left" vertical="center"/>
    </xf>
    <xf numFmtId="0" fontId="21" fillId="0" borderId="1" xfId="0" applyFont="1" applyBorder="1" applyAlignment="1">
      <alignment horizontal="center" vertical="center"/>
    </xf>
    <xf numFmtId="0" fontId="11" fillId="0" borderId="21" xfId="0" applyFont="1" applyBorder="1" applyAlignment="1">
      <alignment horizontal="center" vertical="top"/>
    </xf>
    <xf numFmtId="0" fontId="49" fillId="0" borderId="20" xfId="19" applyNumberFormat="1" applyFont="1" applyBorder="1" applyAlignment="1">
      <alignment vertical="top"/>
    </xf>
    <xf numFmtId="0" fontId="16" fillId="0" borderId="21" xfId="0" applyFont="1" applyBorder="1" applyAlignment="1">
      <alignment vertical="center" wrapText="1"/>
    </xf>
    <xf numFmtId="6" fontId="16" fillId="0" borderId="1" xfId="0" applyNumberFormat="1" applyFont="1" applyBorder="1" applyAlignment="1">
      <alignment horizontal="center" vertical="center"/>
    </xf>
    <xf numFmtId="8" fontId="16" fillId="0" borderId="0" xfId="0" applyNumberFormat="1" applyFont="1" applyAlignment="1">
      <alignment horizontal="center" vertical="center"/>
    </xf>
    <xf numFmtId="0" fontId="59" fillId="2" borderId="1" xfId="0" applyFont="1" applyFill="1" applyBorder="1" applyAlignment="1">
      <alignment horizontal="center" vertical="center"/>
    </xf>
    <xf numFmtId="0" fontId="59" fillId="0" borderId="14" xfId="0" applyFont="1" applyBorder="1" applyAlignment="1">
      <alignment horizontal="center" vertical="center"/>
    </xf>
    <xf numFmtId="0" fontId="13" fillId="0" borderId="0" xfId="0" applyFont="1" applyAlignment="1">
      <alignment horizontal="left" vertical="top"/>
    </xf>
    <xf numFmtId="0" fontId="96" fillId="0" borderId="0" xfId="0" applyFont="1" applyAlignment="1">
      <alignment horizontal="left" vertical="center"/>
    </xf>
    <xf numFmtId="0" fontId="73" fillId="0" borderId="0" xfId="0" applyFont="1" applyAlignment="1">
      <alignment horizontal="left" vertical="center"/>
    </xf>
    <xf numFmtId="0" fontId="51" fillId="0" borderId="0" xfId="0" applyFont="1" applyAlignment="1">
      <alignment horizontal="left" vertical="center"/>
    </xf>
    <xf numFmtId="0" fontId="98" fillId="0" borderId="0" xfId="0" applyFont="1" applyAlignment="1">
      <alignment horizontal="left" vertical="center" indent="4"/>
    </xf>
    <xf numFmtId="0" fontId="56" fillId="15" borderId="0" xfId="0" applyFont="1" applyFill="1" applyAlignment="1">
      <alignment vertical="center"/>
    </xf>
    <xf numFmtId="0" fontId="56" fillId="15" borderId="12" xfId="0" applyFont="1" applyFill="1" applyBorder="1" applyAlignment="1">
      <alignment vertical="center"/>
    </xf>
    <xf numFmtId="0" fontId="56" fillId="15" borderId="18" xfId="0" applyFont="1" applyFill="1" applyBorder="1" applyAlignment="1">
      <alignment vertical="center"/>
    </xf>
    <xf numFmtId="0" fontId="11" fillId="11" borderId="0" xfId="0" applyFont="1" applyFill="1" applyAlignment="1">
      <alignment horizontal="center" vertical="top" wrapText="1"/>
    </xf>
    <xf numFmtId="0" fontId="103" fillId="0" borderId="0" xfId="0" applyFont="1" applyAlignment="1">
      <alignment horizontal="left" vertical="top"/>
    </xf>
    <xf numFmtId="0" fontId="104" fillId="0" borderId="0" xfId="0" applyFont="1" applyAlignment="1">
      <alignment horizontal="left" vertical="top" wrapText="1"/>
    </xf>
    <xf numFmtId="0" fontId="106" fillId="0" borderId="0" xfId="0" applyFont="1" applyAlignment="1">
      <alignment horizontal="left" vertical="center" wrapText="1"/>
    </xf>
    <xf numFmtId="0" fontId="105" fillId="15" borderId="22" xfId="0" applyFont="1" applyFill="1" applyBorder="1" applyAlignment="1">
      <alignment horizontal="left" vertical="center" wrapText="1"/>
    </xf>
    <xf numFmtId="0" fontId="16" fillId="0" borderId="23" xfId="0" applyFont="1" applyBorder="1" applyAlignment="1">
      <alignment horizontal="left" vertical="center" wrapText="1" indent="1"/>
    </xf>
    <xf numFmtId="0" fontId="106" fillId="0" borderId="23" xfId="0" applyFont="1" applyBorder="1" applyAlignment="1">
      <alignment horizontal="left" vertical="center" wrapText="1"/>
    </xf>
    <xf numFmtId="0" fontId="107" fillId="0" borderId="23" xfId="0" applyFont="1" applyBorder="1" applyAlignment="1">
      <alignment horizontal="left" vertical="center" wrapText="1" indent="1"/>
    </xf>
    <xf numFmtId="0" fontId="106" fillId="0" borderId="23" xfId="0" applyFont="1" applyBorder="1" applyAlignment="1">
      <alignment horizontal="left" vertical="top" wrapText="1"/>
    </xf>
    <xf numFmtId="0" fontId="106" fillId="0" borderId="14" xfId="0" applyFont="1" applyBorder="1" applyAlignment="1">
      <alignment horizontal="left" vertical="top"/>
    </xf>
    <xf numFmtId="0" fontId="108" fillId="15" borderId="22" xfId="0" applyFont="1" applyFill="1" applyBorder="1" applyAlignment="1">
      <alignment horizontal="left" vertical="center" wrapText="1"/>
    </xf>
    <xf numFmtId="0" fontId="16" fillId="0" borderId="23" xfId="0" applyFont="1" applyBorder="1" applyAlignment="1">
      <alignment horizontal="left" vertical="top"/>
    </xf>
    <xf numFmtId="0" fontId="109" fillId="0" borderId="0" xfId="0" applyFont="1" applyAlignment="1">
      <alignment horizontal="left" vertical="top"/>
    </xf>
    <xf numFmtId="0" fontId="11" fillId="0" borderId="1" xfId="0" applyFont="1" applyBorder="1"/>
    <xf numFmtId="9" fontId="11" fillId="0" borderId="1" xfId="2" applyNumberFormat="1" applyFont="1" applyFill="1" applyBorder="1" applyAlignment="1">
      <alignment horizontal="center" vertical="center" wrapText="1"/>
    </xf>
    <xf numFmtId="0" fontId="11" fillId="0" borderId="21" xfId="0" applyFont="1" applyBorder="1" applyAlignment="1">
      <alignment horizontal="left" vertical="top"/>
    </xf>
    <xf numFmtId="0" fontId="11" fillId="11" borderId="10" xfId="0" applyFont="1" applyFill="1" applyBorder="1" applyAlignment="1">
      <alignment horizontal="center" vertical="top" wrapText="1"/>
    </xf>
    <xf numFmtId="0" fontId="15" fillId="6" borderId="54" xfId="3" applyFont="1" applyFill="1" applyBorder="1" applyAlignment="1">
      <alignment horizontal="center" vertical="center" wrapText="1"/>
    </xf>
    <xf numFmtId="166" fontId="15" fillId="6" borderId="50" xfId="3" applyNumberFormat="1" applyFont="1" applyFill="1" applyBorder="1" applyAlignment="1">
      <alignment horizontal="center" vertical="center"/>
    </xf>
    <xf numFmtId="166" fontId="15" fillId="6" borderId="50" xfId="3" applyNumberFormat="1" applyFont="1" applyFill="1" applyBorder="1" applyAlignment="1">
      <alignment horizontal="center" vertical="center" wrapText="1"/>
    </xf>
    <xf numFmtId="0" fontId="11" fillId="0" borderId="1" xfId="3" applyFont="1" applyBorder="1"/>
    <xf numFmtId="166" fontId="11" fillId="11" borderId="1" xfId="3" applyNumberFormat="1" applyFont="1" applyFill="1" applyBorder="1" applyAlignment="1">
      <alignment horizontal="right"/>
    </xf>
    <xf numFmtId="0" fontId="122" fillId="0" borderId="56" xfId="0" applyFont="1" applyBorder="1" applyAlignment="1">
      <alignment horizontal="left" vertical="top"/>
    </xf>
    <xf numFmtId="0" fontId="0" fillId="0" borderId="14" xfId="0" applyBorder="1" applyAlignment="1">
      <alignment horizontal="left" vertical="top"/>
    </xf>
    <xf numFmtId="9" fontId="11" fillId="11" borderId="0" xfId="0" applyNumberFormat="1" applyFont="1" applyFill="1" applyAlignment="1">
      <alignment horizontal="center" vertical="top" wrapText="1"/>
    </xf>
    <xf numFmtId="14" fontId="13" fillId="0" borderId="14" xfId="0" applyNumberFormat="1" applyFont="1" applyBorder="1" applyAlignment="1">
      <alignment horizontal="center" vertical="top"/>
    </xf>
    <xf numFmtId="0" fontId="122" fillId="0" borderId="56" xfId="0" applyFont="1" applyBorder="1" applyAlignment="1">
      <alignment horizontal="center" vertical="top"/>
    </xf>
    <xf numFmtId="0" fontId="79" fillId="0" borderId="0" xfId="0" applyFont="1" applyAlignment="1">
      <alignment horizontal="left" vertical="top"/>
    </xf>
    <xf numFmtId="0" fontId="99" fillId="0" borderId="0" xfId="0" applyFont="1" applyAlignment="1">
      <alignment vertical="center"/>
    </xf>
    <xf numFmtId="44" fontId="125" fillId="0" borderId="0" xfId="2" applyFont="1" applyFill="1" applyBorder="1" applyAlignment="1">
      <alignment horizontal="center" wrapText="1" readingOrder="1"/>
    </xf>
    <xf numFmtId="44" fontId="93" fillId="0" borderId="0" xfId="2" applyFont="1" applyFill="1" applyBorder="1" applyAlignment="1">
      <alignment horizontal="center" wrapText="1"/>
    </xf>
    <xf numFmtId="44" fontId="93" fillId="0" borderId="0" xfId="2" applyFont="1" applyFill="1" applyBorder="1" applyAlignment="1">
      <alignment horizontal="center" wrapText="1" readingOrder="1"/>
    </xf>
    <xf numFmtId="0" fontId="61" fillId="5" borderId="0" xfId="0" applyFont="1" applyFill="1" applyAlignment="1">
      <alignment horizontal="center" vertical="center"/>
    </xf>
    <xf numFmtId="44" fontId="93" fillId="0" borderId="20" xfId="2" applyFont="1" applyBorder="1" applyAlignment="1">
      <alignment horizontal="center" wrapText="1" readingOrder="1"/>
    </xf>
    <xf numFmtId="44" fontId="93" fillId="0" borderId="1" xfId="2" applyFont="1" applyFill="1" applyBorder="1" applyAlignment="1">
      <alignment horizontal="center" wrapText="1" readingOrder="1"/>
    </xf>
    <xf numFmtId="44" fontId="93" fillId="0" borderId="21" xfId="2" applyFont="1" applyBorder="1" applyAlignment="1">
      <alignment horizontal="center" wrapText="1" readingOrder="1"/>
    </xf>
    <xf numFmtId="8" fontId="94" fillId="0" borderId="0" xfId="2" applyNumberFormat="1" applyFont="1" applyFill="1" applyBorder="1" applyAlignment="1" applyProtection="1">
      <alignment horizontal="center" wrapText="1" readingOrder="1"/>
    </xf>
    <xf numFmtId="44" fontId="93" fillId="0" borderId="9" xfId="2" applyFont="1" applyBorder="1" applyAlignment="1">
      <alignment horizontal="center" wrapText="1" readingOrder="1"/>
    </xf>
    <xf numFmtId="8" fontId="94" fillId="0" borderId="23" xfId="2" applyNumberFormat="1" applyFont="1" applyFill="1" applyBorder="1" applyAlignment="1" applyProtection="1">
      <alignment horizontal="center" wrapText="1" readingOrder="1"/>
    </xf>
    <xf numFmtId="8" fontId="94" fillId="11" borderId="9" xfId="2" applyNumberFormat="1" applyFont="1" applyFill="1" applyBorder="1" applyAlignment="1" applyProtection="1">
      <alignment horizontal="center" wrapText="1" readingOrder="1"/>
    </xf>
    <xf numFmtId="0" fontId="94" fillId="0" borderId="0" xfId="0" applyFont="1" applyAlignment="1">
      <alignment horizontal="left" wrapText="1" readingOrder="1"/>
    </xf>
    <xf numFmtId="0" fontId="124" fillId="0" borderId="0" xfId="0" applyFont="1" applyAlignment="1" applyProtection="1">
      <alignment horizontal="center"/>
      <protection hidden="1"/>
    </xf>
    <xf numFmtId="0" fontId="94" fillId="0" borderId="0" xfId="0" applyFont="1" applyAlignment="1">
      <alignment wrapText="1"/>
    </xf>
    <xf numFmtId="0" fontId="0" fillId="0" borderId="0" xfId="0" applyAlignment="1">
      <alignment horizontal="center"/>
    </xf>
    <xf numFmtId="0" fontId="127" fillId="0" borderId="0" xfId="0" applyFont="1" applyAlignment="1">
      <alignment horizontal="center"/>
    </xf>
    <xf numFmtId="0" fontId="94" fillId="0" borderId="1" xfId="0" applyFont="1" applyBorder="1" applyAlignment="1">
      <alignment horizontal="left" wrapText="1" readingOrder="1"/>
    </xf>
    <xf numFmtId="0" fontId="124" fillId="0" borderId="1" xfId="0" applyFont="1" applyBorder="1" applyAlignment="1" applyProtection="1">
      <alignment horizontal="center"/>
      <protection hidden="1"/>
    </xf>
    <xf numFmtId="0" fontId="126" fillId="5" borderId="1" xfId="11" applyFont="1" applyFill="1" applyBorder="1" applyAlignment="1" applyProtection="1">
      <alignment horizontal="center"/>
      <protection locked="0"/>
    </xf>
    <xf numFmtId="3" fontId="126" fillId="5" borderId="1" xfId="11" applyNumberFormat="1" applyFont="1" applyFill="1" applyBorder="1" applyAlignment="1" applyProtection="1">
      <alignment horizontal="center"/>
      <protection locked="0"/>
    </xf>
    <xf numFmtId="8" fontId="0" fillId="11" borderId="0" xfId="2" applyNumberFormat="1" applyFont="1" applyFill="1" applyBorder="1" applyAlignment="1" applyProtection="1">
      <alignment horizontal="center"/>
    </xf>
    <xf numFmtId="0" fontId="128" fillId="0" borderId="0" xfId="0" applyFont="1" applyAlignment="1">
      <alignment horizontal="left" vertical="top"/>
    </xf>
    <xf numFmtId="0" fontId="100" fillId="0" borderId="0" xfId="0" applyFont="1" applyAlignment="1">
      <alignment horizontal="left" vertical="top"/>
    </xf>
    <xf numFmtId="1" fontId="20" fillId="4" borderId="28" xfId="0" applyNumberFormat="1" applyFont="1" applyFill="1" applyBorder="1" applyAlignment="1">
      <alignment horizontal="center" vertical="center" wrapText="1"/>
    </xf>
    <xf numFmtId="0" fontId="12" fillId="4" borderId="41"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131" fillId="0" borderId="1" xfId="0" applyFont="1" applyBorder="1" applyAlignment="1">
      <alignment horizontal="left" vertical="top"/>
    </xf>
    <xf numFmtId="14" fontId="131" fillId="0" borderId="1" xfId="0" applyNumberFormat="1" applyFont="1" applyBorder="1" applyAlignment="1">
      <alignment horizontal="center" vertical="top"/>
    </xf>
    <xf numFmtId="14" fontId="0" fillId="0" borderId="1" xfId="0" applyNumberFormat="1" applyBorder="1" applyAlignment="1">
      <alignment horizontal="center" vertical="top"/>
    </xf>
    <xf numFmtId="0" fontId="12" fillId="0" borderId="0" xfId="0" applyFont="1" applyAlignment="1">
      <alignment horizontal="left" vertical="top"/>
    </xf>
    <xf numFmtId="9" fontId="11" fillId="11" borderId="10" xfId="0" applyNumberFormat="1" applyFont="1" applyFill="1" applyBorder="1" applyAlignment="1">
      <alignment horizontal="center" vertical="top" wrapText="1"/>
    </xf>
    <xf numFmtId="0" fontId="133" fillId="0" borderId="0" xfId="0" applyFont="1" applyAlignment="1">
      <alignment horizontal="left" vertical="top"/>
    </xf>
    <xf numFmtId="166" fontId="11" fillId="14" borderId="1" xfId="0" applyNumberFormat="1" applyFont="1" applyFill="1" applyBorder="1" applyAlignment="1">
      <alignment horizontal="center" vertical="top"/>
    </xf>
    <xf numFmtId="0" fontId="0" fillId="0" borderId="57" xfId="0"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0" fillId="11" borderId="59" xfId="0" applyFill="1" applyBorder="1" applyAlignment="1">
      <alignment horizontal="left" vertical="top"/>
    </xf>
    <xf numFmtId="0" fontId="135" fillId="0" borderId="57" xfId="0" applyFont="1" applyBorder="1" applyAlignment="1">
      <alignment horizontal="left" vertical="top"/>
    </xf>
    <xf numFmtId="0" fontId="0" fillId="0" borderId="0" xfId="0" applyAlignment="1">
      <alignment horizontal="center" vertical="top"/>
    </xf>
    <xf numFmtId="0" fontId="79" fillId="0" borderId="0" xfId="8" applyFont="1" applyAlignment="1">
      <alignment vertical="top"/>
    </xf>
    <xf numFmtId="0" fontId="28" fillId="0" borderId="0" xfId="5" applyFont="1" applyAlignment="1">
      <alignment horizontal="left"/>
    </xf>
    <xf numFmtId="0" fontId="138" fillId="0" borderId="0" xfId="0" applyFont="1" applyAlignment="1">
      <alignment horizontal="left" vertical="top"/>
    </xf>
    <xf numFmtId="0" fontId="20" fillId="0" borderId="20" xfId="0" applyFont="1" applyBorder="1"/>
    <xf numFmtId="0" fontId="16" fillId="0" borderId="21" xfId="0" applyFont="1" applyBorder="1"/>
    <xf numFmtId="0" fontId="16" fillId="0" borderId="2" xfId="0" applyFont="1" applyBorder="1"/>
    <xf numFmtId="8" fontId="16" fillId="0" borderId="0" xfId="0" applyNumberFormat="1" applyFont="1"/>
    <xf numFmtId="0" fontId="143" fillId="0" borderId="20" xfId="0" applyFont="1" applyBorder="1"/>
    <xf numFmtId="0" fontId="16" fillId="0" borderId="16" xfId="0" applyFont="1" applyBorder="1"/>
    <xf numFmtId="0" fontId="16" fillId="0" borderId="17" xfId="0" applyFont="1" applyBorder="1"/>
    <xf numFmtId="0" fontId="147" fillId="0" borderId="0" xfId="0" applyFont="1" applyAlignment="1">
      <alignment horizontal="center"/>
    </xf>
    <xf numFmtId="8" fontId="70" fillId="0" borderId="0" xfId="23" applyNumberFormat="1" applyFont="1" applyFill="1" applyBorder="1" applyAlignment="1">
      <alignment horizontal="center"/>
    </xf>
    <xf numFmtId="0" fontId="148" fillId="0" borderId="0" xfId="0" applyFont="1" applyAlignment="1">
      <alignment horizontal="left"/>
    </xf>
    <xf numFmtId="0" fontId="116" fillId="0" borderId="0" xfId="0" applyFont="1" applyAlignment="1">
      <alignment horizontal="left" vertical="top"/>
    </xf>
    <xf numFmtId="8" fontId="94" fillId="0" borderId="1" xfId="2" applyNumberFormat="1" applyFont="1" applyFill="1" applyBorder="1" applyAlignment="1" applyProtection="1">
      <alignment horizontal="center" wrapText="1" readingOrder="1"/>
    </xf>
    <xf numFmtId="0" fontId="126" fillId="0" borderId="1" xfId="11" applyFont="1" applyFill="1" applyBorder="1" applyAlignment="1" applyProtection="1">
      <alignment horizontal="center"/>
      <protection locked="0"/>
    </xf>
    <xf numFmtId="3" fontId="126" fillId="0" borderId="1" xfId="11" applyNumberFormat="1" applyFont="1" applyFill="1" applyBorder="1" applyAlignment="1" applyProtection="1">
      <alignment horizontal="center"/>
      <protection locked="0"/>
    </xf>
    <xf numFmtId="8" fontId="94" fillId="11" borderId="16" xfId="2" applyNumberFormat="1" applyFont="1" applyFill="1" applyBorder="1" applyAlignment="1" applyProtection="1">
      <alignment horizontal="center" wrapText="1"/>
    </xf>
    <xf numFmtId="8" fontId="94" fillId="0" borderId="16" xfId="2" applyNumberFormat="1" applyFont="1" applyFill="1" applyBorder="1" applyAlignment="1" applyProtection="1">
      <alignment horizontal="center" wrapText="1" readingOrder="1"/>
    </xf>
    <xf numFmtId="0" fontId="124" fillId="0" borderId="16" xfId="0" applyFont="1" applyBorder="1" applyAlignment="1" applyProtection="1">
      <alignment horizontal="center"/>
      <protection hidden="1"/>
    </xf>
    <xf numFmtId="0" fontId="0" fillId="0" borderId="16" xfId="0" applyBorder="1" applyAlignment="1">
      <alignment horizontal="center"/>
    </xf>
    <xf numFmtId="8" fontId="0" fillId="11" borderId="12" xfId="2" applyNumberFormat="1" applyFont="1" applyFill="1" applyBorder="1" applyAlignment="1" applyProtection="1">
      <alignment horizontal="center"/>
    </xf>
    <xf numFmtId="8" fontId="94" fillId="0" borderId="12" xfId="2" applyNumberFormat="1" applyFont="1" applyFill="1" applyBorder="1" applyAlignment="1" applyProtection="1">
      <alignment horizontal="center" wrapText="1" readingOrder="1"/>
    </xf>
    <xf numFmtId="0" fontId="124" fillId="0" borderId="12" xfId="0" applyFont="1" applyBorder="1" applyAlignment="1" applyProtection="1">
      <alignment horizontal="center"/>
      <protection hidden="1"/>
    </xf>
    <xf numFmtId="0" fontId="0" fillId="0" borderId="12" xfId="0" applyBorder="1" applyAlignment="1">
      <alignment horizontal="center"/>
    </xf>
    <xf numFmtId="0" fontId="11" fillId="11" borderId="1" xfId="0" applyFont="1" applyFill="1" applyBorder="1" applyAlignment="1">
      <alignment horizontal="left" vertical="top"/>
    </xf>
    <xf numFmtId="0" fontId="132" fillId="11" borderId="0" xfId="0" applyFont="1" applyFill="1" applyAlignment="1">
      <alignment horizontal="left" vertical="top"/>
    </xf>
    <xf numFmtId="0" fontId="11" fillId="11" borderId="0" xfId="0" applyFont="1" applyFill="1" applyAlignment="1">
      <alignment horizontal="left" vertical="top"/>
    </xf>
    <xf numFmtId="0" fontId="16" fillId="11" borderId="0" xfId="0" applyFont="1" applyFill="1" applyAlignment="1">
      <alignment horizontal="left" vertical="top"/>
    </xf>
    <xf numFmtId="0" fontId="11" fillId="11" borderId="0" xfId="0" applyFont="1" applyFill="1" applyAlignment="1">
      <alignment horizontal="center" vertical="top"/>
    </xf>
    <xf numFmtId="0" fontId="11" fillId="11" borderId="1" xfId="0" applyFont="1" applyFill="1" applyBorder="1" applyAlignment="1">
      <alignment horizontal="left" vertical="top" wrapText="1"/>
    </xf>
    <xf numFmtId="0" fontId="49" fillId="11" borderId="1" xfId="0" applyFont="1" applyFill="1" applyBorder="1" applyAlignment="1">
      <alignment horizontal="left" vertical="center"/>
    </xf>
    <xf numFmtId="8" fontId="49" fillId="11" borderId="1" xfId="0" applyNumberFormat="1" applyFont="1" applyFill="1" applyBorder="1" applyAlignment="1">
      <alignment horizontal="center" vertical="center"/>
    </xf>
    <xf numFmtId="0" fontId="111" fillId="11" borderId="0" xfId="0" applyFont="1" applyFill="1" applyAlignment="1">
      <alignment horizontal="left" vertical="top"/>
    </xf>
    <xf numFmtId="0" fontId="140" fillId="11" borderId="0" xfId="0" applyFont="1" applyFill="1" applyAlignment="1">
      <alignment horizontal="left" vertical="top"/>
    </xf>
    <xf numFmtId="0" fontId="0" fillId="11" borderId="60" xfId="0" applyFill="1" applyBorder="1" applyAlignment="1">
      <alignment horizontal="left" vertical="top"/>
    </xf>
    <xf numFmtId="0" fontId="140" fillId="11" borderId="60" xfId="0" applyFont="1" applyFill="1" applyBorder="1" applyAlignment="1">
      <alignment horizontal="left" vertical="top"/>
    </xf>
    <xf numFmtId="0" fontId="0" fillId="0" borderId="60" xfId="0" applyBorder="1" applyAlignment="1">
      <alignment horizontal="left" vertical="top"/>
    </xf>
    <xf numFmtId="0" fontId="39" fillId="11" borderId="0" xfId="0" applyFont="1" applyFill="1"/>
    <xf numFmtId="0" fontId="94" fillId="11" borderId="1" xfId="0" applyFont="1" applyFill="1" applyBorder="1" applyAlignment="1">
      <alignment horizontal="left" wrapText="1" readingOrder="1"/>
    </xf>
    <xf numFmtId="0" fontId="124" fillId="11" borderId="1" xfId="0" applyFont="1" applyFill="1" applyBorder="1" applyAlignment="1" applyProtection="1">
      <alignment horizontal="center"/>
      <protection hidden="1"/>
    </xf>
    <xf numFmtId="0" fontId="126" fillId="11" borderId="1" xfId="11" applyFont="1" applyFill="1" applyBorder="1" applyAlignment="1" applyProtection="1">
      <alignment horizontal="center"/>
      <protection locked="0"/>
    </xf>
    <xf numFmtId="8" fontId="94" fillId="11" borderId="1" xfId="2" applyNumberFormat="1" applyFont="1" applyFill="1" applyBorder="1" applyAlignment="1" applyProtection="1">
      <alignment horizontal="center" wrapText="1" readingOrder="1"/>
    </xf>
    <xf numFmtId="0" fontId="79" fillId="11" borderId="0" xfId="0" applyFont="1" applyFill="1"/>
    <xf numFmtId="0" fontId="17" fillId="11" borderId="9" xfId="0" applyFont="1" applyFill="1" applyBorder="1"/>
    <xf numFmtId="0" fontId="38" fillId="11" borderId="0" xfId="0" applyFont="1" applyFill="1" applyAlignment="1">
      <alignment horizontal="left" wrapText="1" readingOrder="1"/>
    </xf>
    <xf numFmtId="0" fontId="54" fillId="11" borderId="45" xfId="11" applyFont="1" applyFill="1" applyAlignment="1" applyProtection="1">
      <alignment horizontal="center"/>
      <protection locked="0"/>
    </xf>
    <xf numFmtId="0" fontId="94" fillId="11" borderId="0" xfId="0" applyFont="1" applyFill="1" applyAlignment="1">
      <alignment horizontal="left" wrapText="1" readingOrder="1"/>
    </xf>
    <xf numFmtId="3" fontId="126" fillId="11" borderId="1" xfId="11" applyNumberFormat="1" applyFont="1" applyFill="1" applyBorder="1" applyAlignment="1" applyProtection="1">
      <alignment horizontal="center"/>
      <protection locked="0"/>
    </xf>
    <xf numFmtId="0" fontId="79" fillId="11" borderId="0" xfId="0" applyFont="1" applyFill="1" applyAlignment="1">
      <alignment horizontal="left" vertical="top"/>
    </xf>
    <xf numFmtId="0" fontId="61" fillId="2" borderId="23" xfId="0" applyFont="1" applyFill="1" applyBorder="1" applyAlignment="1">
      <alignment horizontal="center" vertical="top" wrapText="1"/>
    </xf>
    <xf numFmtId="0" fontId="61" fillId="2" borderId="61" xfId="0" applyFont="1" applyFill="1" applyBorder="1" applyAlignment="1">
      <alignment horizontal="center" vertical="top" wrapText="1"/>
    </xf>
    <xf numFmtId="0" fontId="117" fillId="0" borderId="0" xfId="0" applyFont="1" applyAlignment="1">
      <alignment horizontal="left" vertical="top"/>
    </xf>
    <xf numFmtId="0" fontId="0" fillId="11" borderId="0" xfId="0" applyFill="1" applyAlignment="1">
      <alignment horizontal="center" vertical="top"/>
    </xf>
    <xf numFmtId="0" fontId="118" fillId="11" borderId="57" xfId="0" applyFont="1" applyFill="1" applyBorder="1" applyAlignment="1">
      <alignment horizontal="left" vertical="top"/>
    </xf>
    <xf numFmtId="0" fontId="118" fillId="11" borderId="62" xfId="0" applyFont="1" applyFill="1" applyBorder="1" applyAlignment="1">
      <alignment horizontal="left" vertical="top"/>
    </xf>
    <xf numFmtId="0" fontId="154" fillId="11" borderId="63" xfId="0" applyFont="1" applyFill="1" applyBorder="1" applyAlignment="1">
      <alignment horizontal="left" vertical="top"/>
    </xf>
    <xf numFmtId="0" fontId="0" fillId="11" borderId="65" xfId="0" applyFill="1" applyBorder="1" applyAlignment="1">
      <alignment horizontal="center" vertical="top"/>
    </xf>
    <xf numFmtId="0" fontId="0" fillId="11" borderId="66" xfId="0" applyFill="1" applyBorder="1" applyAlignment="1">
      <alignment horizontal="center" vertical="top"/>
    </xf>
    <xf numFmtId="0" fontId="0" fillId="11" borderId="67" xfId="0" applyFill="1" applyBorder="1" applyAlignment="1">
      <alignment horizontal="center" vertical="top"/>
    </xf>
    <xf numFmtId="0" fontId="118" fillId="11" borderId="68" xfId="0" applyFont="1" applyFill="1" applyBorder="1" applyAlignment="1">
      <alignment horizontal="left" vertical="top"/>
    </xf>
    <xf numFmtId="0" fontId="118" fillId="11" borderId="60" xfId="0" applyFont="1" applyFill="1" applyBorder="1" applyAlignment="1">
      <alignment horizontal="left" vertical="top"/>
    </xf>
    <xf numFmtId="0" fontId="0" fillId="0" borderId="62" xfId="0" applyBorder="1" applyAlignment="1">
      <alignment horizontal="left" vertical="top"/>
    </xf>
    <xf numFmtId="0" fontId="118" fillId="11" borderId="66" xfId="0" applyFont="1" applyFill="1" applyBorder="1" applyAlignment="1">
      <alignment horizontal="left" vertical="top"/>
    </xf>
    <xf numFmtId="0" fontId="118" fillId="11" borderId="70" xfId="0" applyFont="1" applyFill="1" applyBorder="1" applyAlignment="1">
      <alignment horizontal="left" vertical="top"/>
    </xf>
    <xf numFmtId="0" fontId="154" fillId="11" borderId="69" xfId="0" applyFont="1" applyFill="1" applyBorder="1" applyAlignment="1">
      <alignment horizontal="left" vertical="top"/>
    </xf>
    <xf numFmtId="0" fontId="154" fillId="11" borderId="68" xfId="0" applyFont="1" applyFill="1" applyBorder="1" applyAlignment="1">
      <alignment horizontal="left" vertical="top"/>
    </xf>
    <xf numFmtId="0" fontId="118" fillId="11" borderId="64" xfId="0" applyFont="1" applyFill="1" applyBorder="1" applyAlignment="1">
      <alignment horizontal="left" vertical="top"/>
    </xf>
    <xf numFmtId="0" fontId="118" fillId="11" borderId="58" xfId="0" applyFont="1" applyFill="1" applyBorder="1" applyAlignment="1">
      <alignment horizontal="left" vertical="top"/>
    </xf>
    <xf numFmtId="0" fontId="154" fillId="11" borderId="60" xfId="0" applyFont="1" applyFill="1" applyBorder="1" applyAlignment="1">
      <alignment horizontal="left" vertical="top"/>
    </xf>
    <xf numFmtId="0" fontId="118" fillId="11" borderId="71" xfId="0" applyFont="1" applyFill="1" applyBorder="1" applyAlignment="1">
      <alignment horizontal="left" vertical="top"/>
    </xf>
    <xf numFmtId="0" fontId="0" fillId="0" borderId="72" xfId="0" applyBorder="1" applyAlignment="1">
      <alignment horizontal="left" vertical="top"/>
    </xf>
    <xf numFmtId="0" fontId="118" fillId="11" borderId="69" xfId="0" applyFont="1" applyFill="1" applyBorder="1" applyAlignment="1">
      <alignment horizontal="left" vertical="top"/>
    </xf>
    <xf numFmtId="0" fontId="118" fillId="11" borderId="73" xfId="0" applyFont="1" applyFill="1" applyBorder="1" applyAlignment="1">
      <alignment horizontal="left" vertical="top"/>
    </xf>
    <xf numFmtId="0" fontId="149" fillId="11" borderId="0" xfId="0" applyFont="1" applyFill="1" applyAlignment="1">
      <alignment horizontal="left" vertical="top"/>
    </xf>
    <xf numFmtId="0" fontId="0" fillId="0" borderId="74" xfId="0" applyBorder="1" applyAlignment="1">
      <alignment horizontal="left" vertical="top"/>
    </xf>
    <xf numFmtId="0" fontId="0" fillId="0" borderId="75" xfId="0" applyBorder="1" applyAlignment="1">
      <alignment horizontal="left" vertical="top"/>
    </xf>
    <xf numFmtId="0" fontId="129" fillId="11" borderId="60" xfId="0" applyFont="1" applyFill="1" applyBorder="1" applyAlignment="1">
      <alignment horizontal="center" vertical="top"/>
    </xf>
    <xf numFmtId="0" fontId="0" fillId="11" borderId="60" xfId="0" applyFill="1" applyBorder="1" applyAlignment="1">
      <alignment horizontal="center" vertical="top"/>
    </xf>
    <xf numFmtId="0" fontId="149" fillId="11" borderId="0" xfId="21" applyFont="1" applyFill="1" applyAlignment="1">
      <alignment horizontal="left" vertical="top"/>
    </xf>
    <xf numFmtId="0" fontId="16" fillId="0" borderId="0" xfId="0" applyFont="1" applyAlignment="1">
      <alignment horizontal="left" vertical="top" wrapText="1"/>
    </xf>
    <xf numFmtId="0" fontId="16" fillId="23" borderId="22" xfId="0" applyFont="1" applyFill="1" applyBorder="1" applyAlignment="1">
      <alignment horizontal="left" vertical="top" wrapText="1"/>
    </xf>
    <xf numFmtId="0" fontId="16" fillId="23" borderId="1" xfId="0" applyFont="1" applyFill="1" applyBorder="1" applyAlignment="1">
      <alignment horizontal="left" vertical="top" wrapText="1"/>
    </xf>
    <xf numFmtId="0" fontId="79" fillId="0" borderId="0" xfId="0" applyFont="1" applyAlignment="1">
      <alignment horizontal="left" vertical="top" wrapText="1"/>
    </xf>
    <xf numFmtId="0" fontId="27" fillId="0" borderId="0" xfId="0" applyFont="1" applyAlignment="1">
      <alignment horizontal="left" vertical="top"/>
    </xf>
    <xf numFmtId="0" fontId="80" fillId="2" borderId="1" xfId="12" applyFont="1" applyFill="1" applyBorder="1" applyAlignment="1">
      <alignment horizontal="center" vertical="center" wrapText="1"/>
    </xf>
    <xf numFmtId="0" fontId="70" fillId="0" borderId="1" xfId="12" applyFont="1" applyBorder="1" applyAlignment="1">
      <alignment horizontal="left" wrapText="1"/>
    </xf>
    <xf numFmtId="0" fontId="70" fillId="0" borderId="1" xfId="12" applyFont="1" applyBorder="1" applyAlignment="1">
      <alignment horizontal="center" vertical="center" wrapText="1"/>
    </xf>
    <xf numFmtId="0" fontId="16" fillId="22" borderId="78" xfId="21" applyFont="1" applyFill="1" applyBorder="1" applyAlignment="1">
      <alignment horizontal="left" vertical="top"/>
    </xf>
    <xf numFmtId="0" fontId="16" fillId="22" borderId="77" xfId="21" applyFont="1" applyFill="1" applyBorder="1" applyAlignment="1">
      <alignment horizontal="left" vertical="top"/>
    </xf>
    <xf numFmtId="0" fontId="16" fillId="22" borderId="76" xfId="21" applyFont="1" applyFill="1" applyBorder="1" applyAlignment="1">
      <alignment horizontal="left" vertical="top"/>
    </xf>
    <xf numFmtId="0" fontId="16" fillId="0" borderId="73" xfId="21" applyFont="1" applyBorder="1" applyAlignment="1">
      <alignment horizontal="left" vertical="top"/>
    </xf>
    <xf numFmtId="0" fontId="16" fillId="0" borderId="0" xfId="21" applyFont="1" applyAlignment="1">
      <alignment horizontal="left" vertical="top"/>
    </xf>
    <xf numFmtId="0" fontId="16" fillId="11" borderId="60" xfId="21" applyFont="1" applyFill="1" applyBorder="1" applyAlignment="1">
      <alignment horizontal="left" vertical="top"/>
    </xf>
    <xf numFmtId="0" fontId="16" fillId="0" borderId="60" xfId="21" applyFont="1" applyBorder="1" applyAlignment="1">
      <alignment horizontal="left" vertical="top"/>
    </xf>
    <xf numFmtId="0" fontId="16" fillId="11" borderId="0" xfId="21" applyFont="1" applyFill="1" applyAlignment="1">
      <alignment horizontal="left" vertical="top"/>
    </xf>
    <xf numFmtId="0" fontId="79" fillId="11" borderId="0" xfId="21" applyFont="1" applyFill="1" applyAlignment="1">
      <alignment horizontal="left" vertical="top"/>
    </xf>
    <xf numFmtId="0" fontId="157" fillId="22" borderId="0" xfId="21" applyFont="1" applyFill="1" applyAlignment="1">
      <alignment horizontal="left" vertical="top"/>
    </xf>
    <xf numFmtId="0" fontId="158" fillId="11" borderId="0" xfId="21" applyFont="1" applyFill="1" applyAlignment="1">
      <alignment horizontal="left" vertical="top"/>
    </xf>
    <xf numFmtId="0" fontId="25" fillId="2" borderId="28" xfId="0" applyFont="1" applyFill="1" applyBorder="1" applyAlignment="1" applyProtection="1">
      <alignment horizontal="center" vertical="center" wrapText="1"/>
      <protection hidden="1"/>
    </xf>
    <xf numFmtId="0" fontId="56" fillId="10" borderId="53" xfId="12" applyFont="1" applyFill="1" applyBorder="1" applyAlignment="1">
      <alignment horizontal="center"/>
    </xf>
    <xf numFmtId="0" fontId="56" fillId="10" borderId="13" xfId="12" applyFont="1" applyFill="1" applyBorder="1" applyAlignment="1">
      <alignment horizontal="center"/>
    </xf>
    <xf numFmtId="8" fontId="70" fillId="0" borderId="1" xfId="12" applyNumberFormat="1" applyFont="1" applyBorder="1" applyAlignment="1">
      <alignment horizontal="center"/>
    </xf>
    <xf numFmtId="6" fontId="70" fillId="0" borderId="1" xfId="12" applyNumberFormat="1" applyFont="1" applyBorder="1" applyAlignment="1">
      <alignment horizontal="center"/>
    </xf>
    <xf numFmtId="0" fontId="16" fillId="22" borderId="0" xfId="21" applyFont="1" applyFill="1" applyAlignment="1">
      <alignment horizontal="left" vertical="top"/>
    </xf>
    <xf numFmtId="0" fontId="71" fillId="24" borderId="1" xfId="0" applyFont="1" applyFill="1" applyBorder="1"/>
    <xf numFmtId="0" fontId="118" fillId="11" borderId="0" xfId="21" applyFont="1" applyFill="1" applyAlignment="1">
      <alignment horizontal="left" vertical="top"/>
    </xf>
    <xf numFmtId="0" fontId="118" fillId="0" borderId="1" xfId="0" applyFont="1" applyBorder="1" applyAlignment="1">
      <alignment vertical="center"/>
    </xf>
    <xf numFmtId="0" fontId="111" fillId="0" borderId="0" xfId="0" applyFont="1" applyAlignment="1">
      <alignment horizontal="left" vertical="top"/>
    </xf>
    <xf numFmtId="0" fontId="71" fillId="2" borderId="28" xfId="0" applyFont="1" applyFill="1" applyBorder="1" applyAlignment="1" applyProtection="1">
      <alignment horizontal="center" vertical="center" wrapText="1"/>
      <protection hidden="1"/>
    </xf>
    <xf numFmtId="38" fontId="70" fillId="0" borderId="1" xfId="12" applyNumberFormat="1" applyFont="1" applyBorder="1" applyAlignment="1">
      <alignment horizontal="center"/>
    </xf>
    <xf numFmtId="0" fontId="70" fillId="0" borderId="14" xfId="12" applyFont="1" applyBorder="1" applyAlignment="1">
      <alignment horizontal="left"/>
    </xf>
    <xf numFmtId="38" fontId="70" fillId="0" borderId="14" xfId="12" applyNumberFormat="1" applyFont="1" applyBorder="1" applyAlignment="1">
      <alignment horizontal="center"/>
    </xf>
    <xf numFmtId="8" fontId="70" fillId="0" borderId="14" xfId="12" applyNumberFormat="1" applyFont="1" applyBorder="1" applyAlignment="1">
      <alignment horizontal="center"/>
    </xf>
    <xf numFmtId="6" fontId="70" fillId="0" borderId="14" xfId="12" applyNumberFormat="1" applyFont="1" applyBorder="1" applyAlignment="1">
      <alignment horizontal="center"/>
    </xf>
    <xf numFmtId="0" fontId="70" fillId="0" borderId="56" xfId="12" applyFont="1" applyBorder="1" applyAlignment="1">
      <alignment horizontal="left"/>
    </xf>
    <xf numFmtId="38" fontId="70" fillId="0" borderId="56" xfId="12" applyNumberFormat="1" applyFont="1" applyBorder="1" applyAlignment="1">
      <alignment horizontal="center"/>
    </xf>
    <xf numFmtId="8" fontId="70" fillId="0" borderId="56" xfId="12" applyNumberFormat="1" applyFont="1" applyBorder="1" applyAlignment="1">
      <alignment horizontal="center"/>
    </xf>
    <xf numFmtId="6" fontId="70" fillId="0" borderId="56" xfId="12" applyNumberFormat="1" applyFont="1" applyBorder="1" applyAlignment="1">
      <alignment horizontal="center"/>
    </xf>
    <xf numFmtId="0" fontId="16" fillId="11" borderId="0" xfId="21" applyFont="1" applyFill="1" applyAlignment="1">
      <alignment horizontal="left" vertical="top" indent="1"/>
    </xf>
    <xf numFmtId="0" fontId="11" fillId="11" borderId="22" xfId="0" applyFont="1" applyFill="1" applyBorder="1" applyAlignment="1">
      <alignment horizontal="left" vertical="top" wrapText="1"/>
    </xf>
    <xf numFmtId="0" fontId="133" fillId="0" borderId="0" xfId="0" applyFont="1" applyAlignment="1">
      <alignment vertical="center" wrapText="1"/>
    </xf>
    <xf numFmtId="0" fontId="13" fillId="0" borderId="14" xfId="0" applyFont="1" applyBorder="1" applyAlignment="1">
      <alignment horizontal="left" vertical="top"/>
    </xf>
    <xf numFmtId="0" fontId="117" fillId="0" borderId="0" xfId="0" applyFont="1" applyAlignment="1">
      <alignment horizontal="left" vertical="top" wrapText="1"/>
    </xf>
    <xf numFmtId="1" fontId="0" fillId="0" borderId="0" xfId="0" applyNumberFormat="1" applyAlignment="1">
      <alignment horizontal="left" vertical="top"/>
    </xf>
    <xf numFmtId="0" fontId="6" fillId="0" borderId="0" xfId="25"/>
    <xf numFmtId="0" fontId="159" fillId="0" borderId="0" xfId="25" applyFont="1" applyAlignment="1">
      <alignment horizontal="center" vertical="center" wrapText="1"/>
    </xf>
    <xf numFmtId="0" fontId="159" fillId="0" borderId="0" xfId="25" applyFont="1" applyAlignment="1">
      <alignment horizontal="left" vertical="center" wrapText="1"/>
    </xf>
    <xf numFmtId="0" fontId="159" fillId="0" borderId="0" xfId="25" applyFont="1" applyAlignment="1">
      <alignment horizontal="center" vertical="center"/>
    </xf>
    <xf numFmtId="0" fontId="78" fillId="0" borderId="0" xfId="25" applyFont="1" applyAlignment="1">
      <alignment horizontal="center" vertical="center" wrapText="1"/>
    </xf>
    <xf numFmtId="0" fontId="139" fillId="0" borderId="0" xfId="25" applyFont="1" applyAlignment="1">
      <alignment horizontal="center" vertical="center" wrapText="1"/>
    </xf>
    <xf numFmtId="0" fontId="139" fillId="27" borderId="54" xfId="25" applyFont="1" applyFill="1" applyBorder="1" applyAlignment="1">
      <alignment horizontal="center" vertical="center" wrapText="1"/>
    </xf>
    <xf numFmtId="0" fontId="139" fillId="27" borderId="50" xfId="25" applyFont="1" applyFill="1" applyBorder="1" applyAlignment="1">
      <alignment horizontal="center" vertical="center" wrapText="1"/>
    </xf>
    <xf numFmtId="0" fontId="139" fillId="28" borderId="50" xfId="25" applyFont="1" applyFill="1" applyBorder="1" applyAlignment="1">
      <alignment horizontal="center" vertical="center" wrapText="1"/>
    </xf>
    <xf numFmtId="0" fontId="139" fillId="27" borderId="50" xfId="25" applyFont="1" applyFill="1" applyBorder="1" applyAlignment="1">
      <alignment horizontal="center" vertical="center"/>
    </xf>
    <xf numFmtId="0" fontId="139" fillId="27" borderId="79" xfId="25" applyFont="1" applyFill="1" applyBorder="1" applyAlignment="1">
      <alignment horizontal="center" vertical="center" wrapText="1"/>
    </xf>
    <xf numFmtId="0" fontId="139" fillId="29" borderId="79" xfId="25" applyFont="1" applyFill="1" applyBorder="1" applyAlignment="1">
      <alignment horizontal="center" vertical="center" wrapText="1"/>
    </xf>
    <xf numFmtId="0" fontId="13" fillId="0" borderId="28" xfId="25" applyFont="1" applyBorder="1" applyAlignment="1">
      <alignment horizontal="center" vertical="center" wrapText="1"/>
    </xf>
    <xf numFmtId="0" fontId="13" fillId="0" borderId="1" xfId="25" applyFont="1" applyBorder="1" applyAlignment="1">
      <alignment horizontal="center" vertical="center" wrapText="1" readingOrder="1"/>
    </xf>
    <xf numFmtId="0" fontId="131" fillId="0" borderId="1" xfId="25" applyFont="1" applyBorder="1" applyAlignment="1">
      <alignment horizontal="center" vertical="center" wrapText="1"/>
    </xf>
    <xf numFmtId="0" fontId="13" fillId="0" borderId="1" xfId="25" applyFont="1" applyBorder="1" applyAlignment="1">
      <alignment horizontal="center" vertical="center" wrapText="1"/>
    </xf>
    <xf numFmtId="0" fontId="13" fillId="0" borderId="1" xfId="25" applyFont="1" applyBorder="1" applyAlignment="1">
      <alignment horizontal="left" vertical="center" wrapText="1"/>
    </xf>
    <xf numFmtId="0" fontId="13" fillId="0" borderId="1" xfId="25" applyFont="1" applyBorder="1" applyAlignment="1">
      <alignment horizontal="center" vertical="center"/>
    </xf>
    <xf numFmtId="8" fontId="139" fillId="0" borderId="1" xfId="25" applyNumberFormat="1" applyFont="1" applyBorder="1" applyAlignment="1">
      <alignment horizontal="center" vertical="center" wrapText="1"/>
    </xf>
    <xf numFmtId="0" fontId="13" fillId="0" borderId="22" xfId="25" applyFont="1" applyBorder="1" applyAlignment="1">
      <alignment horizontal="left" vertical="center" wrapText="1"/>
    </xf>
    <xf numFmtId="0" fontId="13" fillId="0" borderId="23" xfId="25" applyFont="1" applyBorder="1" applyAlignment="1">
      <alignment horizontal="left" vertical="center" wrapText="1"/>
    </xf>
    <xf numFmtId="0" fontId="13" fillId="0" borderId="14" xfId="25" applyFont="1" applyBorder="1" applyAlignment="1">
      <alignment horizontal="left" vertical="center" wrapText="1"/>
    </xf>
    <xf numFmtId="49" fontId="13" fillId="0" borderId="14" xfId="25" applyNumberFormat="1" applyFont="1" applyBorder="1" applyAlignment="1">
      <alignment horizontal="left" vertical="center" wrapText="1"/>
    </xf>
    <xf numFmtId="49" fontId="13" fillId="0" borderId="23" xfId="25" applyNumberFormat="1" applyFont="1" applyBorder="1" applyAlignment="1">
      <alignment horizontal="left" vertical="center" wrapText="1"/>
    </xf>
    <xf numFmtId="0" fontId="132" fillId="11" borderId="0" xfId="21" applyFont="1" applyFill="1" applyAlignment="1">
      <alignment horizontal="left" vertical="top"/>
    </xf>
    <xf numFmtId="0" fontId="75" fillId="11" borderId="0" xfId="0" applyFont="1" applyFill="1" applyAlignment="1">
      <alignment vertical="top"/>
    </xf>
    <xf numFmtId="0" fontId="11" fillId="2" borderId="15" xfId="0" applyFont="1" applyFill="1" applyBorder="1" applyAlignment="1">
      <alignment horizontal="left" vertical="top" wrapText="1"/>
    </xf>
    <xf numFmtId="0" fontId="11" fillId="2" borderId="16" xfId="0" applyFont="1" applyFill="1" applyBorder="1" applyAlignment="1">
      <alignment horizontal="center" vertical="top" wrapText="1"/>
    </xf>
    <xf numFmtId="9" fontId="11" fillId="2" borderId="16" xfId="0" applyNumberFormat="1" applyFont="1" applyFill="1" applyBorder="1" applyAlignment="1">
      <alignment horizontal="center" vertical="top" wrapText="1"/>
    </xf>
    <xf numFmtId="0" fontId="11" fillId="2" borderId="22" xfId="0" applyFont="1" applyFill="1" applyBorder="1" applyAlignment="1">
      <alignment horizontal="left" vertical="top" wrapText="1"/>
    </xf>
    <xf numFmtId="0" fontId="11" fillId="2" borderId="9" xfId="0" applyFont="1" applyFill="1" applyBorder="1" applyAlignment="1">
      <alignment horizontal="left" vertical="top" wrapText="1"/>
    </xf>
    <xf numFmtId="0" fontId="11" fillId="2" borderId="0" xfId="0" applyFont="1" applyFill="1" applyAlignment="1">
      <alignment horizontal="center" vertical="top" wrapText="1"/>
    </xf>
    <xf numFmtId="9" fontId="11" fillId="2" borderId="0" xfId="0" applyNumberFormat="1" applyFont="1" applyFill="1" applyAlignment="1">
      <alignment horizontal="center" vertical="top" wrapText="1"/>
    </xf>
    <xf numFmtId="0" fontId="11" fillId="2" borderId="10" xfId="0" applyFont="1" applyFill="1" applyBorder="1" applyAlignment="1">
      <alignment horizontal="center" vertical="top" wrapText="1"/>
    </xf>
    <xf numFmtId="0" fontId="11" fillId="2" borderId="0" xfId="0" applyFont="1" applyFill="1" applyAlignment="1">
      <alignment horizontal="center" vertical="center" wrapText="1"/>
    </xf>
    <xf numFmtId="9" fontId="11" fillId="2" borderId="0" xfId="0" applyNumberFormat="1" applyFont="1" applyFill="1" applyAlignment="1">
      <alignment horizontal="center" vertical="center" wrapText="1"/>
    </xf>
    <xf numFmtId="0" fontId="11" fillId="2" borderId="10" xfId="0" applyFont="1" applyFill="1" applyBorder="1" applyAlignment="1">
      <alignment horizontal="center" vertical="center" wrapText="1"/>
    </xf>
    <xf numFmtId="0" fontId="11" fillId="2" borderId="1" xfId="0" applyFont="1" applyFill="1" applyBorder="1" applyAlignment="1">
      <alignment horizontal="left" vertical="top" wrapText="1"/>
    </xf>
    <xf numFmtId="9" fontId="11" fillId="2" borderId="10" xfId="0" applyNumberFormat="1" applyFont="1" applyFill="1" applyBorder="1" applyAlignment="1">
      <alignment horizontal="center" vertical="top" wrapText="1"/>
    </xf>
    <xf numFmtId="0" fontId="0" fillId="10" borderId="0" xfId="0" applyFill="1"/>
    <xf numFmtId="0" fontId="166" fillId="4" borderId="1" xfId="0" applyFont="1" applyFill="1" applyBorder="1" applyAlignment="1">
      <alignment horizontal="center" vertical="center" wrapText="1"/>
    </xf>
    <xf numFmtId="0" fontId="169" fillId="30" borderId="1" xfId="0" applyFont="1" applyFill="1" applyBorder="1" applyAlignment="1">
      <alignment horizontal="center" vertical="center" wrapText="1"/>
    </xf>
    <xf numFmtId="0" fontId="63" fillId="32" borderId="1" xfId="0" applyFont="1" applyFill="1" applyBorder="1" applyAlignment="1">
      <alignment horizontal="center" vertical="center" wrapText="1"/>
    </xf>
    <xf numFmtId="0" fontId="37" fillId="0" borderId="1" xfId="0" applyFont="1" applyBorder="1" applyAlignment="1">
      <alignment vertical="center" wrapText="1"/>
    </xf>
    <xf numFmtId="0" fontId="37" fillId="0" borderId="1" xfId="0" applyFont="1" applyBorder="1" applyAlignment="1">
      <alignment horizontal="center" vertical="center" wrapText="1"/>
    </xf>
    <xf numFmtId="8" fontId="37" fillId="0" borderId="1" xfId="0" applyNumberFormat="1" applyFont="1" applyBorder="1" applyAlignment="1">
      <alignment horizontal="center" vertical="center" wrapText="1"/>
    </xf>
    <xf numFmtId="0" fontId="0" fillId="30" borderId="0" xfId="0" applyFill="1"/>
    <xf numFmtId="0" fontId="0" fillId="30" borderId="1" xfId="0" applyFill="1" applyBorder="1"/>
    <xf numFmtId="0" fontId="37" fillId="0" borderId="22" xfId="0" applyFont="1" applyBorder="1" applyAlignment="1">
      <alignment vertical="center" wrapText="1"/>
    </xf>
    <xf numFmtId="0" fontId="37" fillId="0" borderId="22" xfId="0" applyFont="1" applyBorder="1" applyAlignment="1">
      <alignment horizontal="center" vertical="center" wrapText="1"/>
    </xf>
    <xf numFmtId="8" fontId="37" fillId="0" borderId="22" xfId="0" applyNumberFormat="1" applyFont="1" applyBorder="1" applyAlignment="1">
      <alignment horizontal="center" vertical="center" wrapText="1"/>
    </xf>
    <xf numFmtId="0" fontId="0" fillId="30" borderId="22" xfId="0" applyFill="1" applyBorder="1"/>
    <xf numFmtId="0" fontId="0" fillId="10" borderId="1" xfId="0" applyFill="1" applyBorder="1"/>
    <xf numFmtId="172" fontId="37" fillId="0" borderId="1" xfId="0" applyNumberFormat="1" applyFont="1" applyBorder="1" applyAlignment="1">
      <alignment horizontal="center" vertical="center" wrapText="1"/>
    </xf>
    <xf numFmtId="0" fontId="37" fillId="0" borderId="21" xfId="0" applyFont="1" applyBorder="1" applyAlignment="1">
      <alignment horizontal="center" vertical="center" wrapText="1"/>
    </xf>
    <xf numFmtId="8" fontId="37" fillId="5" borderId="1" xfId="0" applyNumberFormat="1" applyFont="1" applyFill="1" applyBorder="1" applyAlignment="1">
      <alignment horizontal="center" vertical="center" wrapText="1"/>
    </xf>
    <xf numFmtId="0" fontId="0" fillId="5" borderId="0" xfId="0" applyFill="1"/>
    <xf numFmtId="8" fontId="37" fillId="5" borderId="22" xfId="0" applyNumberFormat="1" applyFont="1" applyFill="1" applyBorder="1" applyAlignment="1">
      <alignment horizontal="center" vertical="center" wrapText="1"/>
    </xf>
    <xf numFmtId="0" fontId="37" fillId="5" borderId="22"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63" fillId="33" borderId="1" xfId="0" applyFont="1" applyFill="1" applyBorder="1" applyAlignment="1">
      <alignment horizontal="center" vertical="center" wrapText="1"/>
    </xf>
    <xf numFmtId="0" fontId="166" fillId="4" borderId="20" xfId="0" applyFont="1" applyFill="1" applyBorder="1" applyAlignment="1">
      <alignment horizontal="center" vertical="center" wrapText="1"/>
    </xf>
    <xf numFmtId="0" fontId="0" fillId="4" borderId="21" xfId="0" applyFill="1" applyBorder="1"/>
    <xf numFmtId="0" fontId="0" fillId="4" borderId="2" xfId="0" applyFill="1" applyBorder="1"/>
    <xf numFmtId="0" fontId="37" fillId="0" borderId="14" xfId="0" applyFont="1" applyBorder="1" applyAlignment="1">
      <alignment vertical="center" wrapText="1"/>
    </xf>
    <xf numFmtId="0" fontId="37" fillId="0" borderId="14" xfId="0" applyFont="1" applyBorder="1" applyAlignment="1">
      <alignment horizontal="center" vertical="center" wrapText="1"/>
    </xf>
    <xf numFmtId="8" fontId="36" fillId="0" borderId="11" xfId="0" applyNumberFormat="1" applyFont="1" applyBorder="1" applyAlignment="1">
      <alignment horizontal="center" vertical="center" wrapText="1"/>
    </xf>
    <xf numFmtId="8" fontId="37" fillId="0" borderId="11" xfId="0" applyNumberFormat="1" applyFont="1" applyBorder="1" applyAlignment="1">
      <alignment horizontal="center" vertical="center" wrapText="1"/>
    </xf>
    <xf numFmtId="0" fontId="0" fillId="0" borderId="21" xfId="0" applyBorder="1"/>
    <xf numFmtId="0" fontId="0" fillId="0" borderId="2" xfId="0" applyBorder="1"/>
    <xf numFmtId="8" fontId="37" fillId="0" borderId="20" xfId="0" applyNumberFormat="1" applyFont="1" applyBorder="1" applyAlignment="1">
      <alignment horizontal="center" vertical="center" wrapText="1"/>
    </xf>
    <xf numFmtId="0" fontId="37" fillId="0" borderId="0" xfId="0" applyFont="1" applyAlignment="1">
      <alignment vertical="center" wrapText="1"/>
    </xf>
    <xf numFmtId="0" fontId="37" fillId="0" borderId="0" xfId="0" applyFont="1" applyAlignment="1">
      <alignment horizontal="center" vertical="center" wrapText="1"/>
    </xf>
    <xf numFmtId="0" fontId="175" fillId="0" borderId="0" xfId="0" applyFont="1" applyAlignment="1">
      <alignment horizontal="center" vertical="center" wrapText="1"/>
    </xf>
    <xf numFmtId="8" fontId="175" fillId="0" borderId="0" xfId="0" applyNumberFormat="1" applyFont="1" applyAlignment="1">
      <alignment horizontal="center" vertical="center" wrapText="1"/>
    </xf>
    <xf numFmtId="0" fontId="166" fillId="33" borderId="1" xfId="0" applyFont="1" applyFill="1" applyBorder="1" applyAlignment="1">
      <alignment horizontal="center" vertical="center" wrapText="1"/>
    </xf>
    <xf numFmtId="173" fontId="37" fillId="0" borderId="1" xfId="0" applyNumberFormat="1" applyFont="1" applyBorder="1" applyAlignment="1">
      <alignment horizontal="center" vertical="center" wrapText="1"/>
    </xf>
    <xf numFmtId="0" fontId="175" fillId="30" borderId="20" xfId="0" applyFont="1" applyFill="1" applyBorder="1" applyAlignment="1">
      <alignment vertical="center" wrapText="1"/>
    </xf>
    <xf numFmtId="0" fontId="175" fillId="30" borderId="21" xfId="0" applyFont="1" applyFill="1" applyBorder="1" applyAlignment="1">
      <alignment vertical="center" wrapText="1"/>
    </xf>
    <xf numFmtId="0" fontId="175" fillId="30" borderId="2" xfId="0" applyFont="1" applyFill="1" applyBorder="1" applyAlignment="1">
      <alignment vertical="center" wrapText="1"/>
    </xf>
    <xf numFmtId="167" fontId="16" fillId="0" borderId="0" xfId="26" applyNumberFormat="1" applyFont="1" applyAlignment="1">
      <alignment horizontal="right" wrapText="1"/>
    </xf>
    <xf numFmtId="167" fontId="16" fillId="0" borderId="0" xfId="26" applyNumberFormat="1" applyFont="1" applyAlignment="1">
      <alignment horizontal="right"/>
    </xf>
    <xf numFmtId="0" fontId="13" fillId="0" borderId="0" xfId="21"/>
    <xf numFmtId="0" fontId="36" fillId="0" borderId="1" xfId="21" applyFont="1" applyBorder="1" applyAlignment="1">
      <alignment horizontal="center" vertical="top" wrapText="1"/>
    </xf>
    <xf numFmtId="0" fontId="19" fillId="6" borderId="9" xfId="27" applyFont="1" applyFill="1" applyBorder="1" applyAlignment="1">
      <alignment horizontal="center" vertical="center"/>
    </xf>
    <xf numFmtId="166" fontId="11" fillId="5" borderId="14" xfId="3" applyNumberFormat="1" applyFont="1" applyFill="1" applyBorder="1" applyAlignment="1">
      <alignment horizontal="right"/>
    </xf>
    <xf numFmtId="0" fontId="75" fillId="11" borderId="0" xfId="21" applyFont="1" applyFill="1" applyAlignment="1">
      <alignment horizontal="left" vertical="top"/>
    </xf>
    <xf numFmtId="0" fontId="13" fillId="0" borderId="0" xfId="21" applyAlignment="1">
      <alignment horizontal="left" vertical="top"/>
    </xf>
    <xf numFmtId="0" fontId="13" fillId="11" borderId="0" xfId="21" applyFill="1" applyAlignment="1">
      <alignment horizontal="left" vertical="top"/>
    </xf>
    <xf numFmtId="166" fontId="161" fillId="0" borderId="19" xfId="0" applyNumberFormat="1" applyFont="1" applyBorder="1" applyAlignment="1">
      <alignment horizontal="center" vertical="center"/>
    </xf>
    <xf numFmtId="0" fontId="75" fillId="0" borderId="0" xfId="0" applyFont="1" applyAlignment="1">
      <alignment horizontal="left" vertical="top"/>
    </xf>
    <xf numFmtId="0" fontId="4" fillId="2" borderId="23" xfId="0" applyFont="1" applyFill="1" applyBorder="1" applyAlignment="1">
      <alignment horizontal="center" vertical="top" wrapText="1"/>
    </xf>
    <xf numFmtId="6" fontId="70" fillId="11" borderId="1" xfId="12" applyNumberFormat="1" applyFont="1" applyFill="1" applyBorder="1" applyAlignment="1">
      <alignment horizontal="center"/>
    </xf>
    <xf numFmtId="0" fontId="118" fillId="11" borderId="1" xfId="0" applyFont="1" applyFill="1" applyBorder="1" applyAlignment="1">
      <alignment vertical="center" wrapText="1"/>
    </xf>
    <xf numFmtId="0" fontId="70" fillId="11" borderId="14" xfId="12" applyFont="1" applyFill="1" applyBorder="1" applyAlignment="1">
      <alignment horizontal="left"/>
    </xf>
    <xf numFmtId="38" fontId="70" fillId="11" borderId="1" xfId="12" applyNumberFormat="1" applyFont="1" applyFill="1" applyBorder="1" applyAlignment="1">
      <alignment horizontal="center"/>
    </xf>
    <xf numFmtId="8" fontId="70" fillId="11" borderId="14" xfId="12" applyNumberFormat="1" applyFont="1" applyFill="1" applyBorder="1" applyAlignment="1">
      <alignment horizontal="center"/>
    </xf>
    <xf numFmtId="0" fontId="97" fillId="2" borderId="0" xfId="0" applyFont="1" applyFill="1" applyAlignment="1">
      <alignment horizontal="left" vertical="top" wrapText="1"/>
    </xf>
    <xf numFmtId="0" fontId="11" fillId="2" borderId="2" xfId="0" applyFont="1" applyFill="1" applyBorder="1" applyAlignment="1">
      <alignment horizontal="left" vertical="top" wrapText="1"/>
    </xf>
    <xf numFmtId="0" fontId="11" fillId="11" borderId="0" xfId="0" applyFont="1" applyFill="1" applyAlignment="1">
      <alignment horizontal="left" vertical="top" wrapText="1"/>
    </xf>
    <xf numFmtId="0" fontId="97" fillId="11" borderId="12" xfId="0" applyFont="1" applyFill="1" applyBorder="1" applyAlignment="1">
      <alignment horizontal="left" vertical="top" wrapText="1"/>
    </xf>
    <xf numFmtId="0" fontId="11" fillId="11" borderId="12" xfId="0" applyFont="1" applyFill="1" applyBorder="1" applyAlignment="1">
      <alignment horizontal="center" vertical="top" wrapText="1"/>
    </xf>
    <xf numFmtId="9" fontId="11" fillId="11" borderId="12" xfId="0" applyNumberFormat="1" applyFont="1" applyFill="1" applyBorder="1" applyAlignment="1">
      <alignment horizontal="center" vertical="top" wrapText="1"/>
    </xf>
    <xf numFmtId="0" fontId="11" fillId="11" borderId="13" xfId="0" applyFont="1" applyFill="1" applyBorder="1" applyAlignment="1">
      <alignment horizontal="center" vertical="top" wrapText="1"/>
    </xf>
    <xf numFmtId="0" fontId="11" fillId="11" borderId="28" xfId="3" applyFont="1" applyFill="1" applyBorder="1"/>
    <xf numFmtId="166" fontId="11" fillId="11" borderId="1" xfId="3" applyNumberFormat="1" applyFont="1" applyFill="1" applyBorder="1" applyAlignment="1">
      <alignment horizontal="right" wrapText="1"/>
    </xf>
    <xf numFmtId="166" fontId="43" fillId="11" borderId="1" xfId="5" applyNumberFormat="1" applyFont="1" applyFill="1" applyBorder="1"/>
    <xf numFmtId="0" fontId="11" fillId="11" borderId="7" xfId="3" applyFont="1" applyFill="1" applyBorder="1"/>
    <xf numFmtId="166" fontId="11" fillId="11" borderId="22" xfId="3" applyNumberFormat="1" applyFont="1" applyFill="1" applyBorder="1" applyAlignment="1">
      <alignment horizontal="right"/>
    </xf>
    <xf numFmtId="166" fontId="11" fillId="11" borderId="22" xfId="3" applyNumberFormat="1" applyFont="1" applyFill="1" applyBorder="1" applyAlignment="1">
      <alignment horizontal="right" wrapText="1"/>
    </xf>
    <xf numFmtId="0" fontId="28" fillId="11" borderId="0" xfId="5" applyFont="1" applyFill="1"/>
    <xf numFmtId="0" fontId="15" fillId="15" borderId="1" xfId="3" applyFont="1" applyFill="1" applyBorder="1" applyAlignment="1">
      <alignment horizontal="center" vertical="center" wrapText="1"/>
    </xf>
    <xf numFmtId="166" fontId="15" fillId="6" borderId="1" xfId="3" applyNumberFormat="1" applyFont="1" applyFill="1" applyBorder="1" applyAlignment="1">
      <alignment horizontal="center" vertical="center" wrapText="1"/>
    </xf>
    <xf numFmtId="8" fontId="36" fillId="11" borderId="1" xfId="21" applyNumberFormat="1" applyFont="1" applyFill="1" applyBorder="1" applyAlignment="1">
      <alignment horizontal="right" vertical="center" wrapText="1" readingOrder="1"/>
    </xf>
    <xf numFmtId="166" fontId="43" fillId="11" borderId="1" xfId="3" applyNumberFormat="1" applyFont="1" applyFill="1" applyBorder="1" applyAlignment="1">
      <alignment vertical="center" wrapText="1"/>
    </xf>
    <xf numFmtId="166" fontId="177" fillId="11" borderId="1" xfId="21" applyNumberFormat="1" applyFont="1" applyFill="1" applyBorder="1" applyAlignment="1">
      <alignment vertical="center"/>
    </xf>
    <xf numFmtId="0" fontId="162" fillId="11" borderId="0" xfId="0" applyFont="1" applyFill="1" applyAlignment="1">
      <alignment horizontal="left" vertical="top"/>
    </xf>
    <xf numFmtId="0" fontId="39" fillId="11" borderId="0" xfId="0" applyFont="1" applyFill="1" applyAlignment="1">
      <alignment horizontal="left" vertical="top"/>
    </xf>
    <xf numFmtId="166" fontId="117" fillId="11" borderId="0" xfId="5" applyNumberFormat="1" applyFont="1" applyFill="1"/>
    <xf numFmtId="166" fontId="117" fillId="11" borderId="18" xfId="5" applyNumberFormat="1" applyFont="1" applyFill="1" applyBorder="1"/>
    <xf numFmtId="166" fontId="117" fillId="11" borderId="18" xfId="3" applyNumberFormat="1" applyFont="1" applyFill="1" applyBorder="1" applyAlignment="1">
      <alignment horizontal="right" vertical="center" wrapText="1"/>
    </xf>
    <xf numFmtId="0" fontId="39" fillId="11" borderId="18" xfId="0" applyFont="1" applyFill="1" applyBorder="1" applyAlignment="1">
      <alignment horizontal="left" vertical="top"/>
    </xf>
    <xf numFmtId="0" fontId="178" fillId="15" borderId="22" xfId="0" applyFont="1" applyFill="1" applyBorder="1" applyAlignment="1">
      <alignment horizontal="center" vertical="top" wrapText="1"/>
    </xf>
    <xf numFmtId="166" fontId="76" fillId="0" borderId="19" xfId="0" applyNumberFormat="1" applyFont="1" applyBorder="1" applyAlignment="1">
      <alignment horizontal="center" vertical="center"/>
    </xf>
    <xf numFmtId="166" fontId="76" fillId="8" borderId="40" xfId="0" applyNumberFormat="1" applyFont="1" applyFill="1" applyBorder="1" applyAlignment="1">
      <alignment horizontal="center" vertical="center"/>
    </xf>
    <xf numFmtId="166" fontId="76" fillId="8" borderId="18" xfId="0" applyNumberFormat="1" applyFont="1" applyFill="1" applyBorder="1" applyAlignment="1">
      <alignment horizontal="center" vertical="center"/>
    </xf>
    <xf numFmtId="166" fontId="76" fillId="0" borderId="61" xfId="0" applyNumberFormat="1" applyFont="1" applyBorder="1" applyAlignment="1">
      <alignment horizontal="center" vertical="center"/>
    </xf>
    <xf numFmtId="166" fontId="76" fillId="8" borderId="61" xfId="0" applyNumberFormat="1" applyFont="1" applyFill="1" applyBorder="1" applyAlignment="1">
      <alignment horizontal="center" vertical="center"/>
    </xf>
    <xf numFmtId="166" fontId="76" fillId="0" borderId="18" xfId="0" applyNumberFormat="1" applyFont="1" applyBorder="1" applyAlignment="1">
      <alignment horizontal="center" vertical="center"/>
    </xf>
    <xf numFmtId="166" fontId="76" fillId="8" borderId="86" xfId="0" applyNumberFormat="1" applyFont="1" applyFill="1" applyBorder="1" applyAlignment="1">
      <alignment horizontal="center" vertical="center"/>
    </xf>
    <xf numFmtId="166" fontId="76" fillId="0" borderId="36" xfId="0" applyNumberFormat="1" applyFont="1" applyBorder="1" applyAlignment="1">
      <alignment horizontal="center" vertical="center"/>
    </xf>
    <xf numFmtId="166" fontId="76" fillId="8" borderId="0" xfId="0" applyNumberFormat="1" applyFont="1" applyFill="1" applyAlignment="1">
      <alignment horizontal="center" vertical="center"/>
    </xf>
    <xf numFmtId="166" fontId="76" fillId="0" borderId="0" xfId="0" applyNumberFormat="1" applyFont="1" applyAlignment="1">
      <alignment horizontal="center" vertical="center"/>
    </xf>
    <xf numFmtId="166" fontId="17" fillId="4" borderId="0" xfId="5" applyNumberFormat="1" applyFont="1" applyFill="1" applyAlignment="1">
      <alignment horizontal="center"/>
    </xf>
    <xf numFmtId="166" fontId="17" fillId="11" borderId="0" xfId="5" applyNumberFormat="1" applyFont="1" applyFill="1" applyAlignment="1">
      <alignment horizontal="center"/>
    </xf>
    <xf numFmtId="166" fontId="17" fillId="4" borderId="39" xfId="5" applyNumberFormat="1" applyFont="1" applyFill="1" applyBorder="1" applyAlignment="1">
      <alignment horizontal="center"/>
    </xf>
    <xf numFmtId="166" fontId="17" fillId="11" borderId="0" xfId="3" applyNumberFormat="1" applyFont="1" applyFill="1" applyAlignment="1">
      <alignment horizontal="center" vertical="center" wrapText="1"/>
    </xf>
    <xf numFmtId="166" fontId="17" fillId="4" borderId="19" xfId="3" applyNumberFormat="1" applyFont="1" applyFill="1" applyBorder="1" applyAlignment="1">
      <alignment horizontal="center" vertical="center" wrapText="1"/>
    </xf>
    <xf numFmtId="0" fontId="131" fillId="11" borderId="1" xfId="0" applyFont="1" applyFill="1" applyBorder="1" applyAlignment="1">
      <alignment horizontal="left" vertical="top"/>
    </xf>
    <xf numFmtId="14" fontId="131" fillId="11" borderId="1" xfId="0" applyNumberFormat="1" applyFont="1" applyFill="1" applyBorder="1" applyAlignment="1">
      <alignment horizontal="center" vertical="top"/>
    </xf>
    <xf numFmtId="8" fontId="70" fillId="11" borderId="0" xfId="12" applyNumberFormat="1" applyFont="1" applyFill="1" applyAlignment="1">
      <alignment horizontal="center"/>
    </xf>
    <xf numFmtId="6" fontId="70" fillId="11" borderId="0" xfId="12" applyNumberFormat="1" applyFont="1" applyFill="1" applyAlignment="1">
      <alignment horizontal="center"/>
    </xf>
    <xf numFmtId="8" fontId="180" fillId="11" borderId="0" xfId="0" applyNumberFormat="1" applyFont="1" applyFill="1" applyAlignment="1">
      <alignment horizontal="center" vertical="center"/>
    </xf>
    <xf numFmtId="166" fontId="20" fillId="11" borderId="1" xfId="0" applyNumberFormat="1" applyFont="1" applyFill="1" applyBorder="1" applyAlignment="1">
      <alignment horizontal="center" vertical="center"/>
    </xf>
    <xf numFmtId="8" fontId="181" fillId="11" borderId="0" xfId="0" applyNumberFormat="1" applyFont="1" applyFill="1" applyAlignment="1">
      <alignment horizontal="center" vertical="center"/>
    </xf>
    <xf numFmtId="0" fontId="180" fillId="0" borderId="0" xfId="0" applyFont="1" applyAlignment="1">
      <alignment horizontal="left" vertical="center"/>
    </xf>
    <xf numFmtId="0" fontId="0" fillId="36" borderId="0" xfId="0" applyFill="1" applyAlignment="1">
      <alignment horizontal="left" vertical="top"/>
    </xf>
    <xf numFmtId="0" fontId="0" fillId="35" borderId="0" xfId="0" applyFill="1" applyAlignment="1">
      <alignment horizontal="left" vertical="top"/>
    </xf>
    <xf numFmtId="44" fontId="0" fillId="35" borderId="0" xfId="2" applyFont="1" applyFill="1" applyBorder="1" applyAlignment="1">
      <alignment horizontal="left" vertical="top"/>
    </xf>
    <xf numFmtId="0" fontId="0" fillId="38" borderId="0" xfId="0" applyFill="1" applyAlignment="1">
      <alignment horizontal="left" vertical="top"/>
    </xf>
    <xf numFmtId="0" fontId="185" fillId="0" borderId="0" xfId="0" applyFont="1" applyAlignment="1">
      <alignment vertical="center" wrapText="1"/>
    </xf>
    <xf numFmtId="0" fontId="185" fillId="0" borderId="0" xfId="0" applyFont="1" applyAlignment="1">
      <alignment vertical="center"/>
    </xf>
    <xf numFmtId="0" fontId="185" fillId="0" borderId="0" xfId="0" applyFont="1" applyAlignment="1">
      <alignment horizontal="center" vertical="center"/>
    </xf>
    <xf numFmtId="44" fontId="185" fillId="0" borderId="0" xfId="2" applyFont="1" applyFill="1" applyBorder="1" applyAlignment="1">
      <alignment vertical="center" wrapText="1"/>
    </xf>
    <xf numFmtId="0" fontId="185" fillId="0" borderId="0" xfId="0" applyFont="1" applyAlignment="1">
      <alignment horizontal="center" vertical="center" wrapText="1"/>
    </xf>
    <xf numFmtId="1" fontId="55" fillId="40" borderId="1" xfId="0" applyNumberFormat="1" applyFont="1" applyFill="1" applyBorder="1" applyAlignment="1">
      <alignment horizontal="center" vertical="center"/>
    </xf>
    <xf numFmtId="0" fontId="55" fillId="41" borderId="1" xfId="0" applyFont="1" applyFill="1" applyBorder="1" applyAlignment="1">
      <alignment vertical="center" wrapText="1"/>
    </xf>
    <xf numFmtId="0" fontId="78" fillId="42" borderId="1" xfId="0" applyFont="1" applyFill="1" applyBorder="1" applyAlignment="1">
      <alignment horizontal="center" vertical="center"/>
    </xf>
    <xf numFmtId="166" fontId="185" fillId="0" borderId="0" xfId="0" applyNumberFormat="1" applyFont="1" applyAlignment="1">
      <alignment horizontal="center" vertical="center"/>
    </xf>
    <xf numFmtId="44" fontId="185" fillId="0" borderId="0" xfId="2" applyFont="1" applyFill="1" applyBorder="1" applyAlignment="1">
      <alignment horizontal="center" vertical="center"/>
    </xf>
    <xf numFmtId="0" fontId="78" fillId="43" borderId="14" xfId="24" applyFont="1" applyFill="1" applyBorder="1" applyAlignment="1">
      <alignment horizontal="center" vertical="center" wrapText="1"/>
    </xf>
    <xf numFmtId="44" fontId="78" fillId="43" borderId="14" xfId="2" applyFont="1" applyFill="1" applyBorder="1" applyAlignment="1">
      <alignment horizontal="center" vertical="center" wrapText="1"/>
    </xf>
    <xf numFmtId="0" fontId="13" fillId="41" borderId="1" xfId="0" applyFont="1" applyFill="1" applyBorder="1" applyAlignment="1">
      <alignment vertical="center" wrapText="1"/>
    </xf>
    <xf numFmtId="0" fontId="13" fillId="41" borderId="1" xfId="0" applyFont="1" applyFill="1" applyBorder="1" applyAlignment="1">
      <alignment vertical="center"/>
    </xf>
    <xf numFmtId="44" fontId="13" fillId="41" borderId="1" xfId="2" applyFont="1" applyFill="1" applyBorder="1" applyAlignment="1">
      <alignment horizontal="center" vertical="center"/>
    </xf>
    <xf numFmtId="0" fontId="13" fillId="41" borderId="1" xfId="0" applyFont="1" applyFill="1" applyBorder="1" applyAlignment="1">
      <alignment horizontal="center" vertical="center"/>
    </xf>
    <xf numFmtId="0" fontId="13" fillId="42" borderId="1" xfId="0" applyFont="1" applyFill="1" applyBorder="1" applyAlignment="1">
      <alignment vertical="center" wrapText="1"/>
    </xf>
    <xf numFmtId="0" fontId="13" fillId="42" borderId="1" xfId="0" applyFont="1" applyFill="1" applyBorder="1" applyAlignment="1">
      <alignment vertical="center"/>
    </xf>
    <xf numFmtId="0" fontId="13" fillId="42" borderId="1" xfId="0" applyFont="1" applyFill="1" applyBorder="1" applyAlignment="1">
      <alignment horizontal="center" vertical="center"/>
    </xf>
    <xf numFmtId="44" fontId="13" fillId="42" borderId="1" xfId="2" applyFont="1" applyFill="1" applyBorder="1" applyAlignment="1">
      <alignment horizontal="center" vertical="center"/>
    </xf>
    <xf numFmtId="44" fontId="13" fillId="42" borderId="14" xfId="2" applyFont="1" applyFill="1" applyBorder="1" applyAlignment="1">
      <alignment horizontal="center" vertical="center"/>
    </xf>
    <xf numFmtId="44" fontId="13" fillId="41" borderId="14" xfId="2" applyFont="1" applyFill="1" applyBorder="1" applyAlignment="1">
      <alignment horizontal="center" vertical="center"/>
    </xf>
    <xf numFmtId="0" fontId="0" fillId="42" borderId="1" xfId="0" applyFill="1" applyBorder="1" applyAlignment="1">
      <alignment horizontal="left" vertical="top" wrapText="1"/>
    </xf>
    <xf numFmtId="0" fontId="0" fillId="42" borderId="1" xfId="0" applyFill="1" applyBorder="1" applyAlignment="1">
      <alignment horizontal="left" vertical="top"/>
    </xf>
    <xf numFmtId="44" fontId="0" fillId="42" borderId="1" xfId="2" applyFont="1" applyFill="1" applyBorder="1" applyAlignment="1">
      <alignment horizontal="left" vertical="top"/>
    </xf>
    <xf numFmtId="0" fontId="0" fillId="41" borderId="1" xfId="0" applyFill="1" applyBorder="1" applyAlignment="1">
      <alignment horizontal="left" vertical="top" wrapText="1"/>
    </xf>
    <xf numFmtId="0" fontId="0" fillId="41" borderId="1" xfId="0" applyFill="1" applyBorder="1" applyAlignment="1">
      <alignment horizontal="left" vertical="top"/>
    </xf>
    <xf numFmtId="0" fontId="179" fillId="42" borderId="1" xfId="0" applyFont="1" applyFill="1" applyBorder="1" applyAlignment="1">
      <alignment horizontal="left" vertical="top" wrapText="1"/>
    </xf>
    <xf numFmtId="0" fontId="13" fillId="42" borderId="1" xfId="0" applyFont="1" applyFill="1" applyBorder="1" applyAlignment="1">
      <alignment horizontal="left" vertical="top" wrapText="1"/>
    </xf>
    <xf numFmtId="0" fontId="13" fillId="42" borderId="1" xfId="0" applyFont="1" applyFill="1" applyBorder="1" applyAlignment="1">
      <alignment horizontal="left" vertical="top"/>
    </xf>
    <xf numFmtId="0" fontId="13" fillId="41" borderId="1" xfId="0" applyFont="1" applyFill="1" applyBorder="1" applyAlignment="1">
      <alignment horizontal="left" vertical="top" wrapText="1"/>
    </xf>
    <xf numFmtId="0" fontId="13" fillId="41" borderId="1" xfId="0" applyFont="1" applyFill="1" applyBorder="1" applyAlignment="1">
      <alignment horizontal="left" vertical="top"/>
    </xf>
    <xf numFmtId="0" fontId="13" fillId="40" borderId="1" xfId="0" applyFont="1" applyFill="1" applyBorder="1" applyAlignment="1">
      <alignment horizontal="left" vertical="top" wrapText="1"/>
    </xf>
    <xf numFmtId="0" fontId="13" fillId="40" borderId="1" xfId="0" applyFont="1" applyFill="1" applyBorder="1" applyAlignment="1">
      <alignment horizontal="left" vertical="top"/>
    </xf>
    <xf numFmtId="44" fontId="13" fillId="40" borderId="1" xfId="2" applyFont="1" applyFill="1" applyBorder="1" applyAlignment="1">
      <alignment horizontal="center" vertical="center"/>
    </xf>
    <xf numFmtId="0" fontId="13" fillId="40" borderId="1" xfId="0" applyFont="1" applyFill="1" applyBorder="1" applyAlignment="1">
      <alignment horizontal="center" vertical="center"/>
    </xf>
    <xf numFmtId="0" fontId="182" fillId="44" borderId="1" xfId="0" applyFont="1" applyFill="1" applyBorder="1" applyAlignment="1">
      <alignment wrapText="1"/>
    </xf>
    <xf numFmtId="0" fontId="182" fillId="44" borderId="1" xfId="0" applyFont="1" applyFill="1" applyBorder="1"/>
    <xf numFmtId="0" fontId="0" fillId="44" borderId="1" xfId="0" applyFill="1" applyBorder="1" applyAlignment="1">
      <alignment horizontal="left" vertical="top"/>
    </xf>
    <xf numFmtId="44" fontId="0" fillId="44" borderId="1" xfId="0" applyNumberFormat="1" applyFill="1" applyBorder="1" applyAlignment="1">
      <alignment horizontal="left" vertical="top"/>
    </xf>
    <xf numFmtId="0" fontId="13" fillId="41" borderId="14" xfId="0" applyFont="1" applyFill="1" applyBorder="1" applyAlignment="1">
      <alignment horizontal="left" vertical="top" wrapText="1"/>
    </xf>
    <xf numFmtId="0" fontId="13" fillId="41" borderId="14" xfId="0" applyFont="1" applyFill="1" applyBorder="1" applyAlignment="1">
      <alignment horizontal="left" vertical="top"/>
    </xf>
    <xf numFmtId="0" fontId="13" fillId="41" borderId="14" xfId="0" applyFont="1" applyFill="1" applyBorder="1" applyAlignment="1">
      <alignment horizontal="center" vertical="center"/>
    </xf>
    <xf numFmtId="0" fontId="0" fillId="41" borderId="0" xfId="0" applyFill="1" applyAlignment="1">
      <alignment horizontal="left" vertical="top" wrapText="1"/>
    </xf>
    <xf numFmtId="0" fontId="0" fillId="41" borderId="0" xfId="0" applyFill="1" applyAlignment="1">
      <alignment horizontal="left" vertical="top"/>
    </xf>
    <xf numFmtId="44" fontId="0" fillId="41" borderId="0" xfId="2" applyFont="1" applyFill="1" applyBorder="1" applyAlignment="1">
      <alignment horizontal="left" vertical="top"/>
    </xf>
    <xf numFmtId="1" fontId="0" fillId="41" borderId="0" xfId="0" applyNumberFormat="1" applyFill="1" applyAlignment="1">
      <alignment horizontal="left" vertical="top"/>
    </xf>
    <xf numFmtId="0" fontId="182" fillId="44" borderId="22" xfId="0" applyFont="1" applyFill="1" applyBorder="1" applyAlignment="1">
      <alignment wrapText="1"/>
    </xf>
    <xf numFmtId="0" fontId="182" fillId="44" borderId="22" xfId="0" applyFont="1" applyFill="1" applyBorder="1"/>
    <xf numFmtId="0" fontId="0" fillId="44" borderId="22" xfId="0" applyFill="1" applyBorder="1" applyAlignment="1">
      <alignment horizontal="left" vertical="top"/>
    </xf>
    <xf numFmtId="44" fontId="0" fillId="44" borderId="22" xfId="0" applyNumberFormat="1" applyFill="1" applyBorder="1" applyAlignment="1">
      <alignment horizontal="left" vertical="top"/>
    </xf>
    <xf numFmtId="0" fontId="0" fillId="42" borderId="22" xfId="0" applyFill="1" applyBorder="1" applyAlignment="1">
      <alignment horizontal="left" vertical="top" wrapText="1"/>
    </xf>
    <xf numFmtId="0" fontId="0" fillId="42" borderId="22" xfId="0" applyFill="1" applyBorder="1" applyAlignment="1">
      <alignment horizontal="left" vertical="top"/>
    </xf>
    <xf numFmtId="44" fontId="0" fillId="42" borderId="22" xfId="2" applyFont="1" applyFill="1" applyBorder="1" applyAlignment="1">
      <alignment horizontal="left" vertical="top"/>
    </xf>
    <xf numFmtId="0" fontId="0" fillId="42" borderId="14" xfId="0" applyFill="1" applyBorder="1" applyAlignment="1">
      <alignment horizontal="left" vertical="top" wrapText="1"/>
    </xf>
    <xf numFmtId="0" fontId="0" fillId="42" borderId="14" xfId="0" applyFill="1" applyBorder="1" applyAlignment="1">
      <alignment horizontal="left" vertical="top"/>
    </xf>
    <xf numFmtId="44" fontId="0" fillId="42" borderId="14" xfId="2" applyFont="1" applyFill="1" applyBorder="1" applyAlignment="1">
      <alignment horizontal="left" vertical="top"/>
    </xf>
    <xf numFmtId="0" fontId="13" fillId="40" borderId="14" xfId="0" applyFont="1" applyFill="1" applyBorder="1" applyAlignment="1">
      <alignment horizontal="left" vertical="top" wrapText="1"/>
    </xf>
    <xf numFmtId="0" fontId="13" fillId="40" borderId="14" xfId="0" applyFont="1" applyFill="1" applyBorder="1" applyAlignment="1">
      <alignment horizontal="left" vertical="top"/>
    </xf>
    <xf numFmtId="44" fontId="13" fillId="40" borderId="14" xfId="2" applyFont="1" applyFill="1" applyBorder="1" applyAlignment="1">
      <alignment horizontal="center" vertical="center"/>
    </xf>
    <xf numFmtId="0" fontId="13" fillId="40" borderId="14" xfId="0" applyFont="1" applyFill="1" applyBorder="1" applyAlignment="1">
      <alignment horizontal="center" vertical="center"/>
    </xf>
    <xf numFmtId="44" fontId="0" fillId="0" borderId="0" xfId="2" applyFont="1" applyFill="1" applyBorder="1" applyAlignment="1">
      <alignment horizontal="left" vertical="top"/>
    </xf>
    <xf numFmtId="0" fontId="186" fillId="37" borderId="89" xfId="0" applyFont="1" applyFill="1" applyBorder="1" applyAlignment="1">
      <alignment wrapText="1"/>
    </xf>
    <xf numFmtId="166" fontId="186" fillId="37" borderId="89" xfId="0" applyNumberFormat="1" applyFont="1" applyFill="1" applyBorder="1"/>
    <xf numFmtId="166" fontId="186" fillId="37" borderId="89" xfId="0" applyNumberFormat="1" applyFont="1" applyFill="1" applyBorder="1" applyAlignment="1">
      <alignment horizontal="center"/>
    </xf>
    <xf numFmtId="3" fontId="186" fillId="37" borderId="89" xfId="0" applyNumberFormat="1" applyFont="1" applyFill="1" applyBorder="1" applyAlignment="1">
      <alignment horizontal="center" wrapText="1"/>
    </xf>
    <xf numFmtId="3" fontId="186" fillId="37" borderId="89" xfId="0" applyNumberFormat="1" applyFont="1" applyFill="1" applyBorder="1" applyAlignment="1">
      <alignment horizontal="center"/>
    </xf>
    <xf numFmtId="0" fontId="186" fillId="37" borderId="90" xfId="0" applyFont="1" applyFill="1" applyBorder="1" applyAlignment="1">
      <alignment wrapText="1"/>
    </xf>
    <xf numFmtId="166" fontId="186" fillId="37" borderId="90" xfId="0" applyNumberFormat="1" applyFont="1" applyFill="1" applyBorder="1"/>
    <xf numFmtId="0" fontId="186" fillId="45" borderId="89" xfId="0" applyFont="1" applyFill="1" applyBorder="1" applyAlignment="1">
      <alignment wrapText="1"/>
    </xf>
    <xf numFmtId="166" fontId="186" fillId="45" borderId="89" xfId="0" applyNumberFormat="1" applyFont="1" applyFill="1" applyBorder="1"/>
    <xf numFmtId="0" fontId="186" fillId="45" borderId="90" xfId="0" applyFont="1" applyFill="1" applyBorder="1" applyAlignment="1">
      <alignment wrapText="1"/>
    </xf>
    <xf numFmtId="166" fontId="186" fillId="45" borderId="90" xfId="0" applyNumberFormat="1" applyFont="1" applyFill="1" applyBorder="1"/>
    <xf numFmtId="0" fontId="186" fillId="37" borderId="88" xfId="0" applyFont="1" applyFill="1" applyBorder="1" applyAlignment="1">
      <alignment wrapText="1"/>
    </xf>
    <xf numFmtId="166" fontId="186" fillId="37" borderId="88" xfId="0" applyNumberFormat="1" applyFont="1" applyFill="1" applyBorder="1"/>
    <xf numFmtId="166" fontId="186" fillId="37" borderId="88" xfId="0" applyNumberFormat="1" applyFont="1" applyFill="1" applyBorder="1" applyAlignment="1">
      <alignment horizontal="center"/>
    </xf>
    <xf numFmtId="0" fontId="186" fillId="37" borderId="88" xfId="0" applyFont="1" applyFill="1" applyBorder="1" applyAlignment="1">
      <alignment horizontal="center"/>
    </xf>
    <xf numFmtId="3" fontId="186" fillId="37" borderId="88" xfId="0" applyNumberFormat="1" applyFont="1" applyFill="1" applyBorder="1" applyAlignment="1">
      <alignment horizontal="center"/>
    </xf>
    <xf numFmtId="0" fontId="186" fillId="37" borderId="87" xfId="0" applyFont="1" applyFill="1" applyBorder="1" applyAlignment="1">
      <alignment wrapText="1"/>
    </xf>
    <xf numFmtId="166" fontId="186" fillId="37" borderId="87" xfId="0" applyNumberFormat="1" applyFont="1" applyFill="1" applyBorder="1"/>
    <xf numFmtId="44" fontId="183" fillId="37" borderId="92" xfId="2" applyFont="1" applyFill="1" applyBorder="1" applyAlignment="1">
      <alignment horizontal="center" vertical="center" wrapText="1"/>
    </xf>
    <xf numFmtId="44" fontId="184" fillId="39" borderId="86" xfId="2" applyFont="1" applyFill="1" applyBorder="1" applyAlignment="1">
      <alignment horizontal="center" vertical="center" wrapText="1"/>
    </xf>
    <xf numFmtId="1" fontId="13" fillId="41" borderId="20" xfId="0" applyNumberFormat="1" applyFont="1" applyFill="1" applyBorder="1" applyAlignment="1">
      <alignment horizontal="center" vertical="center"/>
    </xf>
    <xf numFmtId="1" fontId="13" fillId="42" borderId="20" xfId="0" applyNumberFormat="1" applyFont="1" applyFill="1" applyBorder="1" applyAlignment="1">
      <alignment horizontal="center" vertical="center"/>
    </xf>
    <xf numFmtId="1" fontId="13" fillId="40" borderId="20" xfId="0" applyNumberFormat="1" applyFont="1" applyFill="1" applyBorder="1" applyAlignment="1">
      <alignment horizontal="center" vertical="center"/>
    </xf>
    <xf numFmtId="1" fontId="13" fillId="41" borderId="11" xfId="0" applyNumberFormat="1" applyFont="1" applyFill="1" applyBorder="1" applyAlignment="1">
      <alignment horizontal="center" vertical="center"/>
    </xf>
    <xf numFmtId="1" fontId="0" fillId="42" borderId="20" xfId="0" applyNumberFormat="1" applyFill="1" applyBorder="1" applyAlignment="1">
      <alignment horizontal="left" vertical="top"/>
    </xf>
    <xf numFmtId="1" fontId="0" fillId="42" borderId="15" xfId="0" applyNumberFormat="1" applyFill="1" applyBorder="1" applyAlignment="1">
      <alignment horizontal="left" vertical="top"/>
    </xf>
    <xf numFmtId="1" fontId="0" fillId="42" borderId="11" xfId="0" applyNumberFormat="1" applyFill="1" applyBorder="1" applyAlignment="1">
      <alignment horizontal="left" vertical="top"/>
    </xf>
    <xf numFmtId="1" fontId="13" fillId="40" borderId="11" xfId="0" applyNumberFormat="1" applyFont="1" applyFill="1" applyBorder="1" applyAlignment="1">
      <alignment horizontal="center" vertical="center"/>
    </xf>
    <xf numFmtId="166" fontId="186" fillId="37" borderId="91" xfId="0" applyNumberFormat="1" applyFont="1" applyFill="1" applyBorder="1" applyAlignment="1">
      <alignment horizontal="center"/>
    </xf>
    <xf numFmtId="44" fontId="0" fillId="41" borderId="1" xfId="2" applyFont="1" applyFill="1" applyBorder="1" applyAlignment="1">
      <alignment horizontal="left" vertical="top"/>
    </xf>
    <xf numFmtId="44" fontId="0" fillId="0" borderId="1" xfId="2" applyFont="1" applyFill="1" applyBorder="1" applyAlignment="1">
      <alignment horizontal="left" vertical="top"/>
    </xf>
    <xf numFmtId="0" fontId="117" fillId="11" borderId="0" xfId="0" applyFont="1" applyFill="1" applyAlignment="1">
      <alignment horizontal="left" vertical="top" wrapText="1"/>
    </xf>
    <xf numFmtId="0" fontId="131" fillId="11" borderId="0" xfId="0" applyFont="1" applyFill="1" applyAlignment="1">
      <alignment horizontal="left" vertical="top"/>
    </xf>
    <xf numFmtId="0" fontId="19" fillId="22" borderId="1" xfId="8" applyFont="1" applyFill="1" applyBorder="1" applyAlignment="1">
      <alignment horizontal="center"/>
    </xf>
    <xf numFmtId="174" fontId="11" fillId="0" borderId="1" xfId="0" applyNumberFormat="1" applyFont="1" applyBorder="1" applyAlignment="1">
      <alignment horizontal="center" vertical="center"/>
    </xf>
    <xf numFmtId="166" fontId="11" fillId="0" borderId="1" xfId="29" applyNumberFormat="1" applyFont="1" applyBorder="1" applyAlignment="1">
      <alignment horizontal="center" vertical="center"/>
    </xf>
    <xf numFmtId="174" fontId="20" fillId="0" borderId="1" xfId="0" applyNumberFormat="1" applyFont="1" applyBorder="1" applyAlignment="1">
      <alignment horizontal="center" vertical="center"/>
    </xf>
    <xf numFmtId="0" fontId="49" fillId="0" borderId="20" xfId="31" applyFont="1" applyBorder="1" applyAlignment="1">
      <alignment vertical="top"/>
    </xf>
    <xf numFmtId="0" fontId="49" fillId="0" borderId="20" xfId="31" applyFont="1" applyBorder="1" applyAlignment="1">
      <alignment horizontal="left" vertical="top"/>
    </xf>
    <xf numFmtId="0" fontId="49" fillId="0" borderId="20" xfId="31" applyFont="1" applyBorder="1" applyAlignment="1">
      <alignment vertical="top" wrapText="1"/>
    </xf>
    <xf numFmtId="0" fontId="49" fillId="0" borderId="20" xfId="32" applyFont="1" applyBorder="1" applyAlignment="1">
      <alignment vertical="top"/>
    </xf>
    <xf numFmtId="0" fontId="49" fillId="0" borderId="20" xfId="31" applyFont="1" applyBorder="1" applyAlignment="1">
      <alignment vertical="center"/>
    </xf>
    <xf numFmtId="0" fontId="187" fillId="0" borderId="0" xfId="0" applyFont="1" applyAlignment="1">
      <alignment horizontal="left" vertical="top"/>
    </xf>
    <xf numFmtId="0" fontId="118" fillId="0" borderId="20" xfId="0" applyFont="1" applyBorder="1" applyAlignment="1">
      <alignment vertical="center"/>
    </xf>
    <xf numFmtId="6" fontId="70" fillId="0" borderId="2" xfId="12" applyNumberFormat="1" applyFont="1" applyBorder="1" applyAlignment="1">
      <alignment horizontal="center"/>
    </xf>
    <xf numFmtId="6" fontId="70" fillId="11" borderId="1" xfId="12" applyNumberFormat="1" applyFont="1" applyFill="1" applyBorder="1" applyAlignment="1">
      <alignment horizontal="center" wrapText="1"/>
    </xf>
    <xf numFmtId="6" fontId="70" fillId="0" borderId="1" xfId="12" applyNumberFormat="1" applyFont="1" applyBorder="1" applyAlignment="1">
      <alignment horizontal="center" wrapText="1"/>
    </xf>
    <xf numFmtId="0" fontId="190" fillId="0" borderId="0" xfId="21" applyFont="1" applyAlignment="1">
      <alignment horizontal="left" vertical="top"/>
    </xf>
    <xf numFmtId="0" fontId="11" fillId="0" borderId="0" xfId="0" applyFont="1" applyAlignment="1">
      <alignment horizontal="center" vertical="top"/>
    </xf>
    <xf numFmtId="0" fontId="12" fillId="23" borderId="15" xfId="0" applyFont="1" applyFill="1" applyBorder="1" applyAlignment="1">
      <alignment horizontal="center" vertical="center" wrapText="1"/>
    </xf>
    <xf numFmtId="0" fontId="12" fillId="23" borderId="16" xfId="0" applyFont="1" applyFill="1" applyBorder="1" applyAlignment="1">
      <alignment horizontal="center" vertical="center" wrapText="1"/>
    </xf>
    <xf numFmtId="0" fontId="12" fillId="23" borderId="17" xfId="0" applyFont="1" applyFill="1" applyBorder="1" applyAlignment="1">
      <alignment horizontal="center" vertical="center" wrapText="1"/>
    </xf>
    <xf numFmtId="0" fontId="12" fillId="23" borderId="20" xfId="0" applyFont="1" applyFill="1" applyBorder="1" applyAlignment="1">
      <alignment horizontal="center" vertical="center" wrapText="1"/>
    </xf>
    <xf numFmtId="0" fontId="12" fillId="23" borderId="21" xfId="0" applyFont="1" applyFill="1" applyBorder="1" applyAlignment="1">
      <alignment horizontal="center" vertical="center" wrapText="1"/>
    </xf>
    <xf numFmtId="0" fontId="12" fillId="23" borderId="2" xfId="0" applyFont="1" applyFill="1" applyBorder="1" applyAlignment="1">
      <alignment horizontal="center" vertical="center" wrapText="1"/>
    </xf>
    <xf numFmtId="0" fontId="152" fillId="22" borderId="20" xfId="0" applyFont="1" applyFill="1" applyBorder="1" applyAlignment="1">
      <alignment horizontal="center" vertical="top"/>
    </xf>
    <xf numFmtId="0" fontId="79" fillId="22" borderId="21" xfId="0" applyFont="1" applyFill="1" applyBorder="1" applyAlignment="1">
      <alignment horizontal="center" vertical="top"/>
    </xf>
    <xf numFmtId="0" fontId="79" fillId="22" borderId="2" xfId="0" applyFont="1" applyFill="1" applyBorder="1" applyAlignment="1">
      <alignment horizontal="center" vertical="top"/>
    </xf>
    <xf numFmtId="0" fontId="56" fillId="22" borderId="20" xfId="0" applyFont="1" applyFill="1" applyBorder="1" applyAlignment="1">
      <alignment horizontal="left" vertical="center" wrapText="1"/>
    </xf>
    <xf numFmtId="0" fontId="56" fillId="22" borderId="21" xfId="0" applyFont="1" applyFill="1" applyBorder="1" applyAlignment="1">
      <alignment horizontal="left" vertical="center" wrapText="1"/>
    </xf>
    <xf numFmtId="0" fontId="56" fillId="22" borderId="2" xfId="0" applyFont="1" applyFill="1" applyBorder="1" applyAlignment="1">
      <alignment horizontal="left" vertical="center" wrapText="1"/>
    </xf>
    <xf numFmtId="0" fontId="56" fillId="22" borderId="20" xfId="0" applyFont="1" applyFill="1" applyBorder="1" applyAlignment="1">
      <alignment vertical="center" wrapText="1"/>
    </xf>
    <xf numFmtId="0" fontId="56" fillId="22" borderId="21" xfId="0" applyFont="1" applyFill="1" applyBorder="1" applyAlignment="1">
      <alignment vertical="center" wrapText="1"/>
    </xf>
    <xf numFmtId="0" fontId="56" fillId="22" borderId="2" xfId="0" applyFont="1" applyFill="1" applyBorder="1" applyAlignment="1">
      <alignment vertical="center" wrapText="1"/>
    </xf>
    <xf numFmtId="1" fontId="66" fillId="10" borderId="15" xfId="14" applyNumberFormat="1" applyFont="1" applyFill="1" applyBorder="1" applyAlignment="1">
      <alignment horizontal="center" vertical="center" wrapText="1"/>
    </xf>
    <xf numFmtId="1" fontId="66" fillId="10" borderId="16" xfId="14" applyNumberFormat="1" applyFont="1" applyFill="1" applyBorder="1" applyAlignment="1">
      <alignment horizontal="center" vertical="center" wrapText="1"/>
    </xf>
    <xf numFmtId="1" fontId="66" fillId="10" borderId="17" xfId="14" applyNumberFormat="1" applyFont="1" applyFill="1" applyBorder="1" applyAlignment="1">
      <alignment horizontal="center" vertical="center" wrapText="1"/>
    </xf>
    <xf numFmtId="1" fontId="70" fillId="0" borderId="20" xfId="15" applyNumberFormat="1" applyFont="1" applyFill="1" applyBorder="1" applyAlignment="1">
      <alignment horizontal="center" vertical="top" wrapText="1"/>
    </xf>
    <xf numFmtId="1" fontId="70" fillId="0" borderId="21" xfId="15" applyNumberFormat="1" applyFont="1" applyFill="1" applyBorder="1" applyAlignment="1">
      <alignment horizontal="center" vertical="top" wrapText="1"/>
    </xf>
    <xf numFmtId="1" fontId="70" fillId="0" borderId="2" xfId="15" applyNumberFormat="1" applyFont="1" applyFill="1" applyBorder="1" applyAlignment="1">
      <alignment horizontal="center" vertical="top" wrapText="1"/>
    </xf>
    <xf numFmtId="0" fontId="50" fillId="15" borderId="20" xfId="16" applyFont="1" applyFill="1" applyBorder="1">
      <alignment horizontal="left" vertical="center"/>
    </xf>
    <xf numFmtId="0" fontId="50" fillId="15" borderId="21" xfId="16" applyFont="1" applyFill="1">
      <alignment horizontal="left" vertical="center"/>
    </xf>
    <xf numFmtId="0" fontId="50" fillId="15" borderId="2" xfId="16" applyFont="1" applyFill="1" applyBorder="1">
      <alignment horizontal="left" vertical="center"/>
    </xf>
    <xf numFmtId="6" fontId="16" fillId="0" borderId="4" xfId="8" applyNumberFormat="1" applyFont="1" applyBorder="1" applyAlignment="1">
      <alignment horizontal="center" vertical="center" wrapText="1"/>
    </xf>
    <xf numFmtId="6" fontId="16" fillId="0" borderId="6" xfId="8" applyNumberFormat="1" applyFont="1" applyBorder="1" applyAlignment="1">
      <alignment horizontal="center" vertical="center" wrapText="1"/>
    </xf>
    <xf numFmtId="0" fontId="67" fillId="10" borderId="24" xfId="0" applyFont="1" applyFill="1" applyBorder="1" applyAlignment="1">
      <alignment horizontal="center" vertical="center" wrapText="1"/>
    </xf>
    <xf numFmtId="0" fontId="67" fillId="10" borderId="25" xfId="0" applyFont="1" applyFill="1" applyBorder="1" applyAlignment="1">
      <alignment horizontal="center" vertical="center" wrapText="1"/>
    </xf>
    <xf numFmtId="0" fontId="67" fillId="10" borderId="26" xfId="0" applyFont="1" applyFill="1" applyBorder="1" applyAlignment="1">
      <alignment horizontal="center" vertical="center" wrapText="1"/>
    </xf>
    <xf numFmtId="0" fontId="15" fillId="15" borderId="33" xfId="8" applyFont="1" applyFill="1" applyBorder="1" applyAlignment="1">
      <alignment horizontal="left" vertical="top" wrapText="1"/>
    </xf>
    <xf numFmtId="0" fontId="15" fillId="15" borderId="34" xfId="8" applyFont="1" applyFill="1" applyBorder="1" applyAlignment="1">
      <alignment horizontal="left" vertical="top" wrapText="1"/>
    </xf>
    <xf numFmtId="0" fontId="15" fillId="15" borderId="35" xfId="8" applyFont="1" applyFill="1" applyBorder="1" applyAlignment="1">
      <alignment horizontal="left" vertical="top" wrapText="1"/>
    </xf>
    <xf numFmtId="0" fontId="18" fillId="15" borderId="33" xfId="8" applyFont="1" applyFill="1" applyBorder="1" applyAlignment="1">
      <alignment horizontal="left" vertical="top" wrapText="1"/>
    </xf>
    <xf numFmtId="0" fontId="18" fillId="15" borderId="34" xfId="8" applyFont="1" applyFill="1" applyBorder="1" applyAlignment="1">
      <alignment horizontal="left" vertical="top" wrapText="1"/>
    </xf>
    <xf numFmtId="0" fontId="18" fillId="15" borderId="35" xfId="8" applyFont="1" applyFill="1" applyBorder="1" applyAlignment="1">
      <alignment horizontal="left" vertical="top" wrapText="1"/>
    </xf>
    <xf numFmtId="0" fontId="16" fillId="0" borderId="30" xfId="8" applyFont="1" applyBorder="1" applyAlignment="1">
      <alignment horizontal="center" vertical="top" wrapText="1"/>
    </xf>
    <xf numFmtId="0" fontId="16" fillId="0" borderId="14" xfId="8" applyFont="1" applyBorder="1" applyAlignment="1">
      <alignment horizontal="center" vertical="top" wrapText="1"/>
    </xf>
    <xf numFmtId="0" fontId="16" fillId="0" borderId="31" xfId="8" applyFont="1" applyBorder="1" applyAlignment="1">
      <alignment horizontal="center" vertical="top" wrapText="1"/>
    </xf>
    <xf numFmtId="0" fontId="15" fillId="15" borderId="28" xfId="8" applyFont="1" applyFill="1" applyBorder="1" applyAlignment="1">
      <alignment horizontal="left" vertical="center" wrapText="1"/>
    </xf>
    <xf numFmtId="0" fontId="15" fillId="15" borderId="1" xfId="8" applyFont="1" applyFill="1" applyBorder="1" applyAlignment="1">
      <alignment horizontal="left" vertical="center" wrapText="1"/>
    </xf>
    <xf numFmtId="0" fontId="15" fillId="15" borderId="3" xfId="8" applyFont="1" applyFill="1" applyBorder="1" applyAlignment="1">
      <alignment horizontal="left" vertical="center" wrapText="1"/>
    </xf>
    <xf numFmtId="0" fontId="19" fillId="19" borderId="20" xfId="21" applyFont="1" applyFill="1" applyBorder="1" applyAlignment="1">
      <alignment horizontal="left" vertical="top" wrapText="1"/>
    </xf>
    <xf numFmtId="0" fontId="19" fillId="19" borderId="21" xfId="21" applyFont="1" applyFill="1" applyBorder="1" applyAlignment="1">
      <alignment horizontal="left" vertical="top" wrapText="1"/>
    </xf>
    <xf numFmtId="0" fontId="19" fillId="19" borderId="2" xfId="21" applyFont="1" applyFill="1" applyBorder="1" applyAlignment="1">
      <alignment horizontal="left" vertical="top" wrapText="1"/>
    </xf>
    <xf numFmtId="0" fontId="35" fillId="0" borderId="20" xfId="21" applyFont="1" applyBorder="1" applyAlignment="1">
      <alignment horizontal="center" vertical="top" wrapText="1"/>
    </xf>
    <xf numFmtId="0" fontId="35" fillId="0" borderId="21" xfId="21" applyFont="1" applyBorder="1" applyAlignment="1">
      <alignment horizontal="center" vertical="top" wrapText="1"/>
    </xf>
    <xf numFmtId="0" fontId="36" fillId="0" borderId="15" xfId="21" applyFont="1" applyBorder="1" applyAlignment="1">
      <alignment horizontal="center" vertical="top" wrapText="1"/>
    </xf>
    <xf numFmtId="0" fontId="36" fillId="0" borderId="16" xfId="21" applyFont="1" applyBorder="1" applyAlignment="1">
      <alignment horizontal="center" vertical="top" wrapText="1"/>
    </xf>
    <xf numFmtId="0" fontId="35" fillId="0" borderId="0" xfId="21" applyFont="1" applyAlignment="1">
      <alignment horizontal="left" vertical="top" wrapText="1"/>
    </xf>
    <xf numFmtId="164" fontId="36" fillId="0" borderId="1" xfId="21" applyNumberFormat="1" applyFont="1" applyBorder="1" applyAlignment="1">
      <alignment horizontal="center" vertical="top" wrapText="1"/>
    </xf>
    <xf numFmtId="164" fontId="36" fillId="0" borderId="20" xfId="21" applyNumberFormat="1" applyFont="1" applyBorder="1" applyAlignment="1">
      <alignment horizontal="center" vertical="top" wrapText="1"/>
    </xf>
    <xf numFmtId="164" fontId="36" fillId="0" borderId="21" xfId="21" applyNumberFormat="1" applyFont="1" applyBorder="1" applyAlignment="1">
      <alignment horizontal="center" vertical="top" wrapText="1"/>
    </xf>
    <xf numFmtId="164" fontId="36" fillId="0" borderId="2" xfId="21" applyNumberFormat="1" applyFont="1" applyBorder="1" applyAlignment="1">
      <alignment horizontal="center" vertical="top" wrapText="1"/>
    </xf>
    <xf numFmtId="0" fontId="139" fillId="11" borderId="20" xfId="0" applyFont="1" applyFill="1" applyBorder="1" applyAlignment="1">
      <alignment horizontal="left" vertical="top" wrapText="1"/>
    </xf>
    <xf numFmtId="0" fontId="78" fillId="11" borderId="21" xfId="0" applyFont="1" applyFill="1" applyBorder="1" applyAlignment="1">
      <alignment horizontal="left" vertical="top" wrapText="1"/>
    </xf>
    <xf numFmtId="0" fontId="78" fillId="11" borderId="2" xfId="0" applyFont="1" applyFill="1" applyBorder="1" applyAlignment="1">
      <alignment horizontal="left" vertical="top" wrapText="1"/>
    </xf>
    <xf numFmtId="0" fontId="66" fillId="10" borderId="36" xfId="21" applyFont="1" applyFill="1" applyBorder="1" applyAlignment="1">
      <alignment horizontal="center" vertical="center" wrapText="1"/>
    </xf>
    <xf numFmtId="0" fontId="66" fillId="10" borderId="37" xfId="21" applyFont="1" applyFill="1" applyBorder="1" applyAlignment="1">
      <alignment horizontal="center" vertical="center" wrapText="1"/>
    </xf>
    <xf numFmtId="0" fontId="66" fillId="10" borderId="38" xfId="21" applyFont="1" applyFill="1" applyBorder="1" applyAlignment="1">
      <alignment horizontal="center" vertical="center" wrapText="1"/>
    </xf>
    <xf numFmtId="0" fontId="27" fillId="0" borderId="0" xfId="3" applyFont="1" applyAlignment="1">
      <alignment horizontal="center"/>
    </xf>
    <xf numFmtId="0" fontId="19" fillId="6" borderId="18" xfId="27" applyFont="1" applyFill="1" applyBorder="1" applyAlignment="1">
      <alignment horizontal="left" vertical="center"/>
    </xf>
    <xf numFmtId="0" fontId="19" fillId="6" borderId="0" xfId="27" applyFont="1" applyFill="1" applyAlignment="1">
      <alignment horizontal="left" vertical="center"/>
    </xf>
    <xf numFmtId="0" fontId="19" fillId="6" borderId="10" xfId="27" applyFont="1" applyFill="1" applyBorder="1" applyAlignment="1">
      <alignment horizontal="left" vertical="center"/>
    </xf>
    <xf numFmtId="0" fontId="78" fillId="2" borderId="20" xfId="21" applyFont="1" applyFill="1" applyBorder="1" applyAlignment="1">
      <alignment horizontal="center" vertical="top"/>
    </xf>
    <xf numFmtId="0" fontId="78" fillId="2" borderId="21" xfId="21" applyFont="1" applyFill="1" applyBorder="1" applyAlignment="1">
      <alignment horizontal="center" vertical="top"/>
    </xf>
    <xf numFmtId="0" fontId="78" fillId="2" borderId="2" xfId="21" applyFont="1" applyFill="1" applyBorder="1" applyAlignment="1">
      <alignment horizontal="center" vertical="top"/>
    </xf>
    <xf numFmtId="0" fontId="33" fillId="0" borderId="20" xfId="5" applyFont="1" applyBorder="1" applyAlignment="1">
      <alignment horizontal="center" vertical="center"/>
    </xf>
    <xf numFmtId="0" fontId="33" fillId="0" borderId="21" xfId="5" applyFont="1" applyBorder="1" applyAlignment="1">
      <alignment horizontal="center" vertical="center"/>
    </xf>
    <xf numFmtId="0" fontId="33" fillId="0" borderId="2" xfId="5" applyFont="1" applyBorder="1" applyAlignment="1">
      <alignment horizontal="center" vertical="center"/>
    </xf>
    <xf numFmtId="0" fontId="21" fillId="0" borderId="46" xfId="0" applyFont="1" applyBorder="1" applyAlignment="1">
      <alignment horizontal="left" vertical="top"/>
    </xf>
    <xf numFmtId="0" fontId="21" fillId="0" borderId="47" xfId="0" applyFont="1" applyBorder="1" applyAlignment="1">
      <alignment horizontal="left" vertical="top"/>
    </xf>
    <xf numFmtId="0" fontId="21" fillId="0" borderId="5" xfId="0" applyFont="1" applyBorder="1" applyAlignment="1">
      <alignment horizontal="left" vertical="top"/>
    </xf>
    <xf numFmtId="0" fontId="21" fillId="0" borderId="46" xfId="0" applyFont="1" applyBorder="1" applyAlignment="1">
      <alignment horizontal="left" vertical="top" wrapText="1"/>
    </xf>
    <xf numFmtId="0" fontId="21" fillId="0" borderId="5" xfId="0" applyFont="1" applyBorder="1" applyAlignment="1">
      <alignment horizontal="left" vertical="top" wrapText="1"/>
    </xf>
    <xf numFmtId="0" fontId="68" fillId="10" borderId="18" xfId="0" applyFont="1" applyFill="1" applyBorder="1" applyAlignment="1">
      <alignment horizontal="center" vertical="center"/>
    </xf>
    <xf numFmtId="0" fontId="68" fillId="10" borderId="0" xfId="0" applyFont="1" applyFill="1" applyAlignment="1">
      <alignment horizontal="center" vertical="center"/>
    </xf>
    <xf numFmtId="0" fontId="78" fillId="2" borderId="11" xfId="0" applyFont="1" applyFill="1" applyBorder="1" applyAlignment="1">
      <alignment horizontal="center" vertical="top"/>
    </xf>
    <xf numFmtId="0" fontId="78" fillId="2" borderId="12" xfId="0" applyFont="1" applyFill="1" applyBorder="1" applyAlignment="1">
      <alignment horizontal="center" vertical="top"/>
    </xf>
    <xf numFmtId="0" fontId="66" fillId="10" borderId="18" xfId="0" applyFont="1" applyFill="1" applyBorder="1" applyAlignment="1">
      <alignment horizontal="center" vertical="center"/>
    </xf>
    <xf numFmtId="0" fontId="66" fillId="10" borderId="0" xfId="0" applyFont="1" applyFill="1" applyAlignment="1">
      <alignment horizontal="center" vertical="center"/>
    </xf>
    <xf numFmtId="0" fontId="16" fillId="0" borderId="0" xfId="0" applyFont="1" applyAlignment="1">
      <alignment horizontal="left" vertical="top" wrapText="1"/>
    </xf>
    <xf numFmtId="0" fontId="11" fillId="0" borderId="0" xfId="8" applyFont="1" applyAlignment="1">
      <alignment horizontal="left" vertical="top" wrapText="1"/>
    </xf>
    <xf numFmtId="0" fontId="11" fillId="0" borderId="0" xfId="8" applyFont="1" applyAlignment="1">
      <alignment horizontal="center" vertical="top" wrapText="1"/>
    </xf>
    <xf numFmtId="0" fontId="109" fillId="11" borderId="20" xfId="0" applyFont="1" applyFill="1" applyBorder="1" applyAlignment="1">
      <alignment horizontal="left" vertical="top"/>
    </xf>
    <xf numFmtId="0" fontId="109" fillId="11" borderId="21" xfId="0" applyFont="1" applyFill="1" applyBorder="1" applyAlignment="1">
      <alignment horizontal="left" vertical="top"/>
    </xf>
    <xf numFmtId="0" fontId="109" fillId="11" borderId="2" xfId="0" applyFont="1" applyFill="1" applyBorder="1" applyAlignment="1">
      <alignment horizontal="left" vertical="top"/>
    </xf>
    <xf numFmtId="0" fontId="153" fillId="21" borderId="0" xfId="0" applyFont="1" applyFill="1" applyAlignment="1">
      <alignment horizontal="center" vertical="top" textRotation="90"/>
    </xf>
    <xf numFmtId="0" fontId="11" fillId="21" borderId="0" xfId="0" applyFont="1" applyFill="1" applyAlignment="1">
      <alignment horizontal="center" vertical="top" textRotation="90"/>
    </xf>
    <xf numFmtId="0" fontId="15" fillId="15" borderId="54" xfId="0" applyFont="1" applyFill="1" applyBorder="1" applyAlignment="1">
      <alignment horizontal="left" vertical="top" wrapText="1"/>
    </xf>
    <xf numFmtId="0" fontId="134" fillId="15" borderId="50" xfId="0" applyFont="1" applyFill="1" applyBorder="1" applyAlignment="1">
      <alignment horizontal="left" vertical="top" wrapText="1"/>
    </xf>
    <xf numFmtId="0" fontId="134" fillId="15" borderId="55" xfId="0" applyFont="1" applyFill="1" applyBorder="1" applyAlignment="1">
      <alignment horizontal="left" vertical="top" wrapText="1"/>
    </xf>
    <xf numFmtId="0" fontId="94" fillId="0" borderId="20" xfId="0" applyFont="1" applyBorder="1" applyAlignment="1">
      <alignment horizontal="left" vertical="top" wrapText="1"/>
    </xf>
    <xf numFmtId="0" fontId="94" fillId="0" borderId="21" xfId="0" applyFont="1" applyBorder="1" applyAlignment="1">
      <alignment horizontal="left" vertical="top" wrapText="1"/>
    </xf>
    <xf numFmtId="0" fontId="94" fillId="0" borderId="2" xfId="0" applyFont="1" applyBorder="1" applyAlignment="1">
      <alignment horizontal="left" vertical="top" wrapText="1"/>
    </xf>
    <xf numFmtId="0" fontId="12" fillId="0" borderId="20" xfId="0" applyFont="1" applyBorder="1" applyAlignment="1">
      <alignment horizontal="left" vertical="top"/>
    </xf>
    <xf numFmtId="0" fontId="11" fillId="0" borderId="21" xfId="0" applyFont="1" applyBorder="1" applyAlignment="1">
      <alignment horizontal="left" vertical="top"/>
    </xf>
    <xf numFmtId="0" fontId="11" fillId="0" borderId="2" xfId="0" applyFont="1" applyBorder="1" applyAlignment="1">
      <alignment horizontal="left" vertical="top"/>
    </xf>
    <xf numFmtId="166" fontId="11" fillId="14" borderId="20" xfId="0" applyNumberFormat="1" applyFont="1" applyFill="1" applyBorder="1" applyAlignment="1">
      <alignment horizontal="center" vertical="top"/>
    </xf>
    <xf numFmtId="166" fontId="11" fillId="14" borderId="2" xfId="0" applyNumberFormat="1" applyFont="1" applyFill="1" applyBorder="1" applyAlignment="1">
      <alignment horizontal="center" vertical="top"/>
    </xf>
    <xf numFmtId="166" fontId="16" fillId="14" borderId="1" xfId="0" applyNumberFormat="1" applyFont="1" applyFill="1" applyBorder="1" applyAlignment="1">
      <alignment horizontal="center" vertical="top"/>
    </xf>
    <xf numFmtId="0" fontId="16" fillId="0" borderId="20" xfId="0" applyFont="1" applyBorder="1" applyAlignment="1">
      <alignment horizontal="left" vertical="top"/>
    </xf>
    <xf numFmtId="0" fontId="16" fillId="0" borderId="21" xfId="0" applyFont="1" applyBorder="1" applyAlignment="1">
      <alignment horizontal="left" vertical="top"/>
    </xf>
    <xf numFmtId="0" fontId="16" fillId="0" borderId="2" xfId="0" applyFont="1" applyBorder="1" applyAlignment="1">
      <alignment horizontal="left" vertical="top"/>
    </xf>
    <xf numFmtId="0" fontId="65" fillId="0" borderId="14" xfId="0" applyFont="1" applyBorder="1" applyAlignment="1">
      <alignment horizontal="center" vertical="center" wrapText="1"/>
    </xf>
    <xf numFmtId="166" fontId="16" fillId="13" borderId="1" xfId="0" applyNumberFormat="1" applyFont="1" applyFill="1" applyBorder="1" applyAlignment="1">
      <alignment horizontal="center" vertical="top"/>
    </xf>
    <xf numFmtId="166" fontId="16" fillId="12" borderId="1" xfId="0" applyNumberFormat="1" applyFont="1" applyFill="1" applyBorder="1" applyAlignment="1">
      <alignment horizontal="center"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16" fillId="15" borderId="20" xfId="0" applyFont="1" applyFill="1" applyBorder="1" applyAlignment="1">
      <alignment horizontal="left" vertical="top"/>
    </xf>
    <xf numFmtId="0" fontId="16" fillId="15" borderId="21" xfId="0" applyFont="1" applyFill="1" applyBorder="1" applyAlignment="1">
      <alignment horizontal="left" vertical="top"/>
    </xf>
    <xf numFmtId="0" fontId="16" fillId="15" borderId="2" xfId="0" applyFont="1" applyFill="1" applyBorder="1" applyAlignment="1">
      <alignment horizontal="left" vertical="top"/>
    </xf>
    <xf numFmtId="0" fontId="60" fillId="3" borderId="30" xfId="0" applyFont="1" applyFill="1" applyBorder="1" applyAlignment="1">
      <alignment horizontal="left" vertical="top" wrapText="1"/>
    </xf>
    <xf numFmtId="0" fontId="60" fillId="3" borderId="14" xfId="0" applyFont="1" applyFill="1" applyBorder="1" applyAlignment="1">
      <alignment horizontal="left" vertical="top" wrapText="1"/>
    </xf>
    <xf numFmtId="0" fontId="60" fillId="3" borderId="31" xfId="0" applyFont="1" applyFill="1" applyBorder="1" applyAlignment="1">
      <alignment horizontal="left" vertical="top" wrapText="1"/>
    </xf>
    <xf numFmtId="0" fontId="60" fillId="3" borderId="28" xfId="0" applyFont="1" applyFill="1" applyBorder="1" applyAlignment="1">
      <alignment horizontal="left" vertical="top" wrapText="1"/>
    </xf>
    <xf numFmtId="0" fontId="60" fillId="3" borderId="1" xfId="0" applyFont="1" applyFill="1" applyBorder="1" applyAlignment="1">
      <alignment horizontal="left" vertical="top" wrapText="1"/>
    </xf>
    <xf numFmtId="0" fontId="60" fillId="3" borderId="3" xfId="0" applyFont="1" applyFill="1" applyBorder="1" applyAlignment="1">
      <alignment horizontal="left" vertical="top" wrapText="1"/>
    </xf>
    <xf numFmtId="0" fontId="59" fillId="3" borderId="28" xfId="0" applyFont="1" applyFill="1" applyBorder="1" applyAlignment="1">
      <alignment horizontal="left" vertical="top" wrapText="1"/>
    </xf>
    <xf numFmtId="0" fontId="59" fillId="3" borderId="1" xfId="0" applyFont="1" applyFill="1" applyBorder="1" applyAlignment="1">
      <alignment horizontal="left" vertical="top" wrapText="1"/>
    </xf>
    <xf numFmtId="0" fontId="59" fillId="3" borderId="3" xfId="0" applyFont="1" applyFill="1" applyBorder="1" applyAlignment="1">
      <alignment horizontal="left" vertical="top" wrapText="1"/>
    </xf>
    <xf numFmtId="0" fontId="59" fillId="3" borderId="7" xfId="0" applyFont="1" applyFill="1" applyBorder="1" applyAlignment="1">
      <alignment horizontal="left" vertical="top" wrapText="1"/>
    </xf>
    <xf numFmtId="0" fontId="59" fillId="3" borderId="22" xfId="0" applyFont="1" applyFill="1" applyBorder="1" applyAlignment="1">
      <alignment horizontal="left" vertical="top" wrapText="1"/>
    </xf>
    <xf numFmtId="0" fontId="59" fillId="3" borderId="29" xfId="0" applyFont="1" applyFill="1" applyBorder="1" applyAlignment="1">
      <alignment horizontal="left" vertical="top" wrapText="1"/>
    </xf>
    <xf numFmtId="0" fontId="11" fillId="0" borderId="23" xfId="0" applyFont="1" applyBorder="1" applyAlignment="1">
      <alignment horizontal="left" vertical="top" wrapText="1"/>
    </xf>
    <xf numFmtId="0" fontId="15" fillId="15" borderId="24" xfId="0" applyFont="1" applyFill="1" applyBorder="1" applyAlignment="1">
      <alignment horizontal="left" vertical="center"/>
    </xf>
    <xf numFmtId="0" fontId="15" fillId="15" borderId="25" xfId="0" applyFont="1" applyFill="1" applyBorder="1" applyAlignment="1">
      <alignment horizontal="left" vertical="center"/>
    </xf>
    <xf numFmtId="0" fontId="15" fillId="15" borderId="26" xfId="0" applyFont="1" applyFill="1" applyBorder="1" applyAlignment="1">
      <alignment horizontal="left" vertical="center"/>
    </xf>
    <xf numFmtId="0" fontId="11" fillId="2" borderId="0" xfId="0" applyFont="1" applyFill="1" applyAlignment="1">
      <alignment horizontal="center" vertical="top"/>
    </xf>
    <xf numFmtId="0" fontId="11" fillId="2" borderId="10" xfId="0" applyFont="1" applyFill="1" applyBorder="1" applyAlignment="1">
      <alignment horizontal="center" vertical="top"/>
    </xf>
    <xf numFmtId="0" fontId="15" fillId="15" borderId="24" xfId="0" applyFont="1" applyFill="1" applyBorder="1" applyAlignment="1">
      <alignment horizontal="left" vertical="center" wrapText="1"/>
    </xf>
    <xf numFmtId="0" fontId="15" fillId="15" borderId="25" xfId="0" applyFont="1" applyFill="1" applyBorder="1" applyAlignment="1">
      <alignment horizontal="left" vertical="center" wrapText="1"/>
    </xf>
    <xf numFmtId="0" fontId="15" fillId="15" borderId="26" xfId="0" applyFont="1" applyFill="1" applyBorder="1" applyAlignment="1">
      <alignment horizontal="left" vertical="center" wrapText="1"/>
    </xf>
    <xf numFmtId="0" fontId="0" fillId="2" borderId="0" xfId="0" applyFill="1" applyAlignment="1">
      <alignment horizontal="center" vertical="top"/>
    </xf>
    <xf numFmtId="0" fontId="0" fillId="2" borderId="10" xfId="0" applyFill="1" applyBorder="1" applyAlignment="1">
      <alignment horizontal="center" vertical="top"/>
    </xf>
    <xf numFmtId="0" fontId="15" fillId="15" borderId="33" xfId="0" applyFont="1" applyFill="1" applyBorder="1" applyAlignment="1">
      <alignment horizontal="left" vertical="center" wrapText="1"/>
    </xf>
    <xf numFmtId="0" fontId="15" fillId="15" borderId="34" xfId="0" applyFont="1" applyFill="1" applyBorder="1" applyAlignment="1">
      <alignment horizontal="left" vertical="center" wrapText="1"/>
    </xf>
    <xf numFmtId="0" fontId="15" fillId="15" borderId="35" xfId="0" applyFont="1" applyFill="1" applyBorder="1" applyAlignment="1">
      <alignment horizontal="left" vertical="center" wrapText="1"/>
    </xf>
    <xf numFmtId="0" fontId="12" fillId="4" borderId="14" xfId="0" applyFont="1" applyFill="1" applyBorder="1" applyAlignment="1">
      <alignment horizontal="left" vertical="top" wrapText="1"/>
    </xf>
    <xf numFmtId="0" fontId="66" fillId="10" borderId="20" xfId="0" applyFont="1" applyFill="1" applyBorder="1" applyAlignment="1">
      <alignment horizontal="center" vertical="center"/>
    </xf>
    <xf numFmtId="0" fontId="66" fillId="10" borderId="21" xfId="0" applyFont="1" applyFill="1" applyBorder="1" applyAlignment="1">
      <alignment horizontal="center" vertical="center"/>
    </xf>
    <xf numFmtId="0" fontId="66" fillId="10" borderId="2" xfId="0" applyFont="1" applyFill="1" applyBorder="1" applyAlignment="1">
      <alignment horizontal="center" vertical="center"/>
    </xf>
    <xf numFmtId="0" fontId="16" fillId="0" borderId="16" xfId="0" applyFont="1" applyBorder="1" applyAlignment="1">
      <alignment horizontal="center" vertical="top"/>
    </xf>
    <xf numFmtId="0" fontId="12" fillId="4" borderId="1" xfId="0" applyFont="1" applyFill="1" applyBorder="1" applyAlignment="1">
      <alignment horizontal="left" vertical="top" wrapText="1"/>
    </xf>
    <xf numFmtId="0" fontId="0" fillId="2" borderId="9" xfId="0" applyFill="1" applyBorder="1" applyAlignment="1">
      <alignment horizontal="center" vertical="top"/>
    </xf>
    <xf numFmtId="0" fontId="12" fillId="4" borderId="20" xfId="0" applyFont="1" applyFill="1" applyBorder="1" applyAlignment="1">
      <alignment horizontal="left" vertical="top" wrapText="1"/>
    </xf>
    <xf numFmtId="0" fontId="12" fillId="4" borderId="21" xfId="0" applyFont="1" applyFill="1" applyBorder="1" applyAlignment="1">
      <alignment horizontal="left" vertical="top" wrapText="1"/>
    </xf>
    <xf numFmtId="0" fontId="12" fillId="4" borderId="2" xfId="0" applyFont="1" applyFill="1" applyBorder="1" applyAlignment="1">
      <alignment horizontal="left" vertical="top" wrapText="1"/>
    </xf>
    <xf numFmtId="0" fontId="12" fillId="4" borderId="48" xfId="0" applyFont="1" applyFill="1" applyBorder="1" applyAlignment="1">
      <alignment horizontal="left" vertical="top" wrapText="1"/>
    </xf>
    <xf numFmtId="0" fontId="12" fillId="4" borderId="27" xfId="0" applyFont="1" applyFill="1" applyBorder="1" applyAlignment="1">
      <alignment horizontal="left" vertical="top" wrapText="1"/>
    </xf>
    <xf numFmtId="0" fontId="12" fillId="4" borderId="49" xfId="0" applyFont="1" applyFill="1" applyBorder="1" applyAlignment="1">
      <alignment horizontal="left" vertical="top" wrapText="1"/>
    </xf>
    <xf numFmtId="0" fontId="56" fillId="15" borderId="0" xfId="0" applyFont="1" applyFill="1" applyAlignment="1">
      <alignment horizontal="left" vertical="center" wrapText="1"/>
    </xf>
    <xf numFmtId="0" fontId="112" fillId="0" borderId="0" xfId="0" applyFont="1" applyAlignment="1">
      <alignment horizontal="left" vertical="center" wrapText="1" indent="5"/>
    </xf>
    <xf numFmtId="8" fontId="94" fillId="0" borderId="20" xfId="0" applyNumberFormat="1" applyFont="1" applyBorder="1" applyAlignment="1">
      <alignment horizontal="center" vertical="center" wrapText="1"/>
    </xf>
    <xf numFmtId="8" fontId="94" fillId="0" borderId="2" xfId="0" applyNumberFormat="1" applyFont="1" applyBorder="1" applyAlignment="1">
      <alignment horizontal="center" vertical="center" wrapText="1"/>
    </xf>
    <xf numFmtId="0" fontId="95" fillId="15" borderId="20" xfId="0" applyFont="1" applyFill="1" applyBorder="1" applyAlignment="1">
      <alignment horizontal="center" vertical="center" wrapText="1"/>
    </xf>
    <xf numFmtId="0" fontId="95" fillId="15" borderId="2" xfId="0" applyFont="1" applyFill="1" applyBorder="1" applyAlignment="1">
      <alignment horizontal="center" vertical="center" wrapText="1"/>
    </xf>
    <xf numFmtId="0" fontId="95" fillId="15" borderId="20" xfId="0" applyFont="1" applyFill="1" applyBorder="1" applyAlignment="1">
      <alignment horizontal="left" vertical="center" wrapText="1"/>
    </xf>
    <xf numFmtId="0" fontId="95" fillId="15" borderId="21" xfId="0" applyFont="1" applyFill="1" applyBorder="1" applyAlignment="1">
      <alignment horizontal="left" vertical="center" wrapText="1"/>
    </xf>
    <xf numFmtId="0" fontId="95" fillId="15" borderId="2" xfId="0" applyFont="1" applyFill="1" applyBorder="1" applyAlignment="1">
      <alignment horizontal="left" vertical="center" wrapText="1"/>
    </xf>
    <xf numFmtId="0" fontId="94" fillId="0" borderId="20" xfId="0" applyFont="1" applyBorder="1" applyAlignment="1">
      <alignment horizontal="left" vertical="center" wrapText="1"/>
    </xf>
    <xf numFmtId="0" fontId="94" fillId="0" borderId="21" xfId="0" applyFont="1" applyBorder="1" applyAlignment="1">
      <alignment horizontal="left" vertical="center" wrapText="1"/>
    </xf>
    <xf numFmtId="0" fontId="94" fillId="0" borderId="2" xfId="0" applyFont="1" applyBorder="1" applyAlignment="1">
      <alignment horizontal="left" vertical="center" wrapText="1"/>
    </xf>
    <xf numFmtId="0" fontId="92" fillId="15" borderId="0" xfId="0" applyFont="1" applyFill="1" applyAlignment="1">
      <alignment horizontal="left" vertical="center"/>
    </xf>
    <xf numFmtId="0" fontId="93" fillId="0" borderId="0" xfId="0" applyFont="1" applyAlignment="1">
      <alignment horizontal="left" vertical="center" wrapText="1"/>
    </xf>
    <xf numFmtId="8" fontId="37" fillId="0" borderId="9" xfId="0" applyNumberFormat="1" applyFont="1" applyBorder="1" applyAlignment="1">
      <alignment horizontal="left" vertical="center" wrapText="1"/>
    </xf>
    <xf numFmtId="8" fontId="37" fillId="0" borderId="0" xfId="0" applyNumberFormat="1" applyFont="1" applyAlignment="1">
      <alignment horizontal="left" vertical="center" wrapText="1"/>
    </xf>
    <xf numFmtId="8" fontId="37" fillId="0" borderId="10" xfId="0" applyNumberFormat="1" applyFont="1" applyBorder="1" applyAlignment="1">
      <alignment horizontal="left" vertical="center" wrapText="1"/>
    </xf>
    <xf numFmtId="0" fontId="123" fillId="0" borderId="1" xfId="0" applyFont="1" applyBorder="1" applyAlignment="1">
      <alignment wrapText="1"/>
    </xf>
    <xf numFmtId="0" fontId="49" fillId="0" borderId="15" xfId="27" applyFont="1" applyBorder="1" applyAlignment="1">
      <alignment horizontal="left" vertical="center"/>
    </xf>
    <xf numFmtId="0" fontId="49" fillId="0" borderId="16" xfId="27" applyFont="1" applyBorder="1" applyAlignment="1">
      <alignment horizontal="left" vertical="center"/>
    </xf>
    <xf numFmtId="0" fontId="49" fillId="0" borderId="17" xfId="27" applyFont="1" applyBorder="1" applyAlignment="1">
      <alignment horizontal="left" vertical="center"/>
    </xf>
    <xf numFmtId="0" fontId="49" fillId="0" borderId="9" xfId="27" applyFont="1" applyBorder="1" applyAlignment="1">
      <alignment horizontal="left" vertical="center"/>
    </xf>
    <xf numFmtId="0" fontId="49" fillId="0" borderId="0" xfId="27" applyFont="1" applyAlignment="1">
      <alignment horizontal="left" vertical="center"/>
    </xf>
    <xf numFmtId="0" fontId="49" fillId="0" borderId="10" xfId="27" applyFont="1" applyBorder="1" applyAlignment="1">
      <alignment horizontal="left" vertical="center"/>
    </xf>
    <xf numFmtId="0" fontId="49" fillId="0" borderId="11" xfId="27" applyFont="1" applyBorder="1" applyAlignment="1">
      <alignment horizontal="left" vertical="center"/>
    </xf>
    <xf numFmtId="0" fontId="49" fillId="0" borderId="12" xfId="27" applyFont="1" applyBorder="1" applyAlignment="1">
      <alignment horizontal="left" vertical="center"/>
    </xf>
    <xf numFmtId="0" fontId="49" fillId="0" borderId="13" xfId="27" applyFont="1" applyBorder="1" applyAlignment="1">
      <alignment horizontal="left" vertical="center"/>
    </xf>
    <xf numFmtId="0" fontId="114" fillId="0" borderId="16" xfId="0" applyFont="1" applyBorder="1" applyAlignment="1">
      <alignment horizontal="left" vertical="center" wrapText="1"/>
    </xf>
    <xf numFmtId="0" fontId="90" fillId="15" borderId="9" xfId="0" applyFont="1" applyFill="1" applyBorder="1" applyAlignment="1">
      <alignment horizontal="left" vertical="center" wrapText="1"/>
    </xf>
    <xf numFmtId="0" fontId="90" fillId="15" borderId="0" xfId="0" applyFont="1" applyFill="1" applyAlignment="1">
      <alignment horizontal="left" vertical="center" wrapText="1"/>
    </xf>
    <xf numFmtId="0" fontId="16" fillId="0" borderId="12" xfId="0" applyFont="1" applyBorder="1" applyAlignment="1">
      <alignment horizontal="left" vertical="top" wrapText="1"/>
    </xf>
    <xf numFmtId="0" fontId="60" fillId="2" borderId="20" xfId="0" applyFont="1" applyFill="1" applyBorder="1" applyAlignment="1">
      <alignment horizontal="center" vertical="center"/>
    </xf>
    <xf numFmtId="0" fontId="60" fillId="2" borderId="2" xfId="0" applyFont="1" applyFill="1" applyBorder="1" applyAlignment="1">
      <alignment horizontal="center" vertical="center"/>
    </xf>
    <xf numFmtId="0" fontId="60" fillId="2" borderId="21" xfId="0" applyFont="1" applyFill="1" applyBorder="1" applyAlignment="1">
      <alignment horizontal="center" vertical="center"/>
    </xf>
    <xf numFmtId="0" fontId="59" fillId="2" borderId="1" xfId="0" applyFont="1" applyFill="1" applyBorder="1" applyAlignment="1">
      <alignment horizontal="center" vertical="center" wrapText="1"/>
    </xf>
    <xf numFmtId="0" fontId="59" fillId="0" borderId="1" xfId="0" applyFont="1" applyBorder="1" applyAlignment="1">
      <alignment horizontal="center" vertical="center"/>
    </xf>
    <xf numFmtId="3" fontId="59" fillId="0" borderId="1" xfId="0" applyNumberFormat="1" applyFont="1" applyBorder="1" applyAlignment="1">
      <alignment horizontal="center" vertical="center"/>
    </xf>
    <xf numFmtId="8" fontId="59" fillId="0" borderId="20" xfId="0" applyNumberFormat="1" applyFont="1" applyBorder="1" applyAlignment="1">
      <alignment horizontal="center" vertical="center"/>
    </xf>
    <xf numFmtId="8" fontId="59" fillId="0" borderId="21" xfId="0" applyNumberFormat="1" applyFont="1" applyBorder="1" applyAlignment="1">
      <alignment horizontal="center" vertical="center"/>
    </xf>
    <xf numFmtId="8" fontId="59" fillId="0" borderId="2" xfId="0" applyNumberFormat="1" applyFont="1" applyBorder="1" applyAlignment="1">
      <alignment horizontal="center" vertical="center"/>
    </xf>
    <xf numFmtId="0" fontId="11" fillId="0" borderId="1" xfId="0" applyFont="1" applyBorder="1" applyAlignment="1">
      <alignment vertical="top"/>
    </xf>
    <xf numFmtId="0" fontId="49" fillId="0" borderId="20" xfId="31" applyFont="1" applyBorder="1" applyAlignment="1">
      <alignment horizontal="left" vertical="top" wrapText="1"/>
    </xf>
    <xf numFmtId="0" fontId="49" fillId="0" borderId="21" xfId="31" applyFont="1" applyBorder="1" applyAlignment="1">
      <alignment horizontal="left" vertical="top" wrapText="1"/>
    </xf>
    <xf numFmtId="0" fontId="49" fillId="0" borderId="2" xfId="31" applyFont="1" applyBorder="1" applyAlignment="1">
      <alignment horizontal="left" vertical="top" wrapText="1"/>
    </xf>
    <xf numFmtId="0" fontId="56" fillId="15" borderId="0" xfId="0" applyFont="1" applyFill="1" applyAlignment="1">
      <alignment horizontal="left" vertical="center"/>
    </xf>
    <xf numFmtId="0" fontId="12" fillId="0" borderId="0" xfId="0" applyFont="1" applyAlignment="1">
      <alignment horizontal="left" vertical="center"/>
    </xf>
    <xf numFmtId="0" fontId="113" fillId="0" borderId="0" xfId="0" applyFont="1" applyAlignment="1">
      <alignment horizontal="left" vertical="center" wrapText="1"/>
    </xf>
    <xf numFmtId="0" fontId="34" fillId="0" borderId="0" xfId="31" applyFont="1" applyAlignment="1">
      <alignment horizontal="left" vertical="top" wrapText="1"/>
    </xf>
    <xf numFmtId="0" fontId="115" fillId="0" borderId="0" xfId="0" applyFont="1" applyAlignment="1">
      <alignment horizontal="left" vertical="center" wrapText="1" indent="5"/>
    </xf>
    <xf numFmtId="0" fontId="91" fillId="0" borderId="0" xfId="0" applyFont="1" applyAlignment="1">
      <alignment horizontal="left" vertical="center"/>
    </xf>
    <xf numFmtId="0" fontId="59" fillId="0" borderId="20" xfId="0" applyFont="1" applyBorder="1" applyAlignment="1">
      <alignment horizontal="left" vertical="center"/>
    </xf>
    <xf numFmtId="0" fontId="59" fillId="0" borderId="2" xfId="0" applyFont="1" applyBorder="1" applyAlignment="1">
      <alignment horizontal="left" vertical="center"/>
    </xf>
    <xf numFmtId="0" fontId="59" fillId="0" borderId="20" xfId="0" applyFont="1" applyBorder="1" applyAlignment="1">
      <alignment horizontal="center" vertical="center" wrapText="1"/>
    </xf>
    <xf numFmtId="0" fontId="59" fillId="0" borderId="2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20" xfId="0" applyFont="1" applyBorder="1" applyAlignment="1">
      <alignment horizontal="center" vertical="center"/>
    </xf>
    <xf numFmtId="0" fontId="59" fillId="0" borderId="2" xfId="0" applyFont="1" applyBorder="1" applyAlignment="1">
      <alignment horizontal="center" vertical="center"/>
    </xf>
    <xf numFmtId="0" fontId="91" fillId="0" borderId="0" xfId="0" applyFont="1" applyAlignment="1">
      <alignment horizontal="left" vertical="center" wrapText="1"/>
    </xf>
    <xf numFmtId="0" fontId="11" fillId="0" borderId="20" xfId="0" applyFont="1" applyBorder="1" applyAlignment="1">
      <alignment horizontal="left" vertical="top"/>
    </xf>
    <xf numFmtId="0" fontId="20" fillId="0" borderId="20" xfId="0" applyFont="1" applyBorder="1" applyAlignment="1">
      <alignment horizontal="left"/>
    </xf>
    <xf numFmtId="0" fontId="20" fillId="0" borderId="21" xfId="0" applyFont="1" applyBorder="1" applyAlignment="1">
      <alignment horizontal="left"/>
    </xf>
    <xf numFmtId="0" fontId="20" fillId="0" borderId="2" xfId="0" applyFont="1" applyBorder="1" applyAlignment="1">
      <alignment horizontal="left"/>
    </xf>
    <xf numFmtId="49" fontId="11" fillId="0" borderId="20" xfId="0" applyNumberFormat="1" applyFont="1" applyBorder="1" applyAlignment="1">
      <alignment horizontal="left" vertical="top"/>
    </xf>
    <xf numFmtId="49" fontId="11" fillId="0" borderId="21" xfId="0" applyNumberFormat="1" applyFont="1" applyBorder="1" applyAlignment="1">
      <alignment horizontal="left" vertical="top"/>
    </xf>
    <xf numFmtId="49" fontId="11" fillId="0" borderId="2" xfId="0" applyNumberFormat="1" applyFont="1" applyBorder="1" applyAlignment="1">
      <alignment horizontal="left" vertical="top"/>
    </xf>
    <xf numFmtId="0" fontId="20" fillId="0" borderId="1" xfId="0" applyFont="1" applyBorder="1"/>
    <xf numFmtId="49" fontId="11" fillId="0" borderId="1" xfId="0" applyNumberFormat="1" applyFont="1" applyBorder="1" applyAlignment="1">
      <alignment vertical="top"/>
    </xf>
    <xf numFmtId="0" fontId="25" fillId="2" borderId="20" xfId="0" applyFont="1" applyFill="1" applyBorder="1" applyAlignment="1">
      <alignment horizontal="left" vertical="top" wrapText="1"/>
    </xf>
    <xf numFmtId="0" fontId="25" fillId="2" borderId="21" xfId="0" applyFont="1" applyFill="1" applyBorder="1" applyAlignment="1">
      <alignment horizontal="left" vertical="top" wrapText="1"/>
    </xf>
    <xf numFmtId="0" fontId="25" fillId="2" borderId="2" xfId="0" applyFont="1" applyFill="1" applyBorder="1" applyAlignment="1">
      <alignment horizontal="left" vertical="top" wrapText="1"/>
    </xf>
    <xf numFmtId="0" fontId="56" fillId="15" borderId="1" xfId="0" applyFont="1" applyFill="1" applyBorder="1" applyAlignment="1">
      <alignment horizontal="center" vertical="center"/>
    </xf>
    <xf numFmtId="0" fontId="25" fillId="2" borderId="1" xfId="0" applyFont="1" applyFill="1" applyBorder="1" applyAlignment="1">
      <alignment vertical="top" wrapText="1"/>
    </xf>
    <xf numFmtId="0" fontId="20" fillId="0" borderId="20" xfId="0" applyFont="1" applyBorder="1" applyAlignment="1">
      <alignment horizontal="left" wrapText="1"/>
    </xf>
    <xf numFmtId="0" fontId="20" fillId="0" borderId="21" xfId="0" applyFont="1" applyBorder="1" applyAlignment="1">
      <alignment horizontal="left" wrapText="1"/>
    </xf>
    <xf numFmtId="0" fontId="20" fillId="0" borderId="2" xfId="0" applyFont="1" applyBorder="1" applyAlignment="1">
      <alignment horizontal="left" wrapText="1"/>
    </xf>
    <xf numFmtId="0" fontId="59" fillId="0" borderId="20" xfId="0" applyFont="1" applyBorder="1" applyAlignment="1">
      <alignment vertical="center" wrapText="1"/>
    </xf>
    <xf numFmtId="0" fontId="59" fillId="0" borderId="21" xfId="0" applyFont="1" applyBorder="1" applyAlignment="1">
      <alignment vertical="center" wrapText="1"/>
    </xf>
    <xf numFmtId="0" fontId="59" fillId="0" borderId="2" xfId="0" applyFont="1" applyBorder="1" applyAlignment="1">
      <alignment vertical="center" wrapText="1"/>
    </xf>
    <xf numFmtId="8" fontId="59" fillId="0" borderId="20" xfId="0" applyNumberFormat="1" applyFont="1" applyBorder="1" applyAlignment="1">
      <alignment horizontal="center" vertical="center" wrapText="1"/>
    </xf>
    <xf numFmtId="8" fontId="59" fillId="0" borderId="2" xfId="0" applyNumberFormat="1" applyFont="1" applyBorder="1" applyAlignment="1">
      <alignment horizontal="center" vertical="center" wrapText="1"/>
    </xf>
    <xf numFmtId="0" fontId="20" fillId="0" borderId="1" xfId="0" applyFont="1" applyBorder="1" applyAlignment="1">
      <alignment wrapText="1"/>
    </xf>
    <xf numFmtId="0" fontId="93" fillId="0" borderId="0" xfId="0" applyFont="1" applyAlignment="1">
      <alignment horizontal="left" vertical="center"/>
    </xf>
    <xf numFmtId="0" fontId="62" fillId="15" borderId="20" xfId="0" applyFont="1" applyFill="1" applyBorder="1" applyAlignment="1">
      <alignment horizontal="center" vertical="center" wrapText="1"/>
    </xf>
    <xf numFmtId="0" fontId="62" fillId="15" borderId="21" xfId="0" applyFont="1" applyFill="1" applyBorder="1" applyAlignment="1">
      <alignment horizontal="center" vertical="center" wrapText="1"/>
    </xf>
    <xf numFmtId="0" fontId="62" fillId="15" borderId="2" xfId="0" applyFont="1" applyFill="1" applyBorder="1" applyAlignment="1">
      <alignment horizontal="center" vertical="center" wrapText="1"/>
    </xf>
    <xf numFmtId="0" fontId="93" fillId="0" borderId="22" xfId="0" applyFont="1" applyBorder="1" applyAlignment="1">
      <alignment horizontal="center" vertical="center" wrapText="1"/>
    </xf>
    <xf numFmtId="0" fontId="93" fillId="0" borderId="14" xfId="0" applyFont="1" applyBorder="1" applyAlignment="1">
      <alignment horizontal="center" vertical="center" wrapText="1"/>
    </xf>
    <xf numFmtId="0" fontId="148" fillId="0" borderId="0" xfId="0" applyFont="1" applyAlignment="1">
      <alignment horizontal="left" wrapText="1"/>
    </xf>
    <xf numFmtId="0" fontId="93" fillId="0" borderId="12" xfId="0" applyFont="1" applyBorder="1" applyAlignment="1">
      <alignment horizontal="left" vertical="center" wrapText="1"/>
    </xf>
    <xf numFmtId="0" fontId="95" fillId="15" borderId="15" xfId="0" applyFont="1" applyFill="1" applyBorder="1" applyAlignment="1">
      <alignment horizontal="center" vertical="center" wrapText="1"/>
    </xf>
    <xf numFmtId="0" fontId="95" fillId="15" borderId="16" xfId="0" applyFont="1" applyFill="1" applyBorder="1" applyAlignment="1">
      <alignment horizontal="center" vertical="center" wrapText="1"/>
    </xf>
    <xf numFmtId="0" fontId="95" fillId="15" borderId="17" xfId="0" applyFont="1" applyFill="1" applyBorder="1" applyAlignment="1">
      <alignment horizontal="center" vertical="center" wrapText="1"/>
    </xf>
    <xf numFmtId="0" fontId="95" fillId="15" borderId="11" xfId="0" applyFont="1" applyFill="1" applyBorder="1" applyAlignment="1">
      <alignment horizontal="center" vertical="center" wrapText="1"/>
    </xf>
    <xf numFmtId="0" fontId="95" fillId="15" borderId="12" xfId="0" applyFont="1" applyFill="1" applyBorder="1" applyAlignment="1">
      <alignment horizontal="center" vertical="center" wrapText="1"/>
    </xf>
    <xf numFmtId="0" fontId="95" fillId="15" borderId="13" xfId="0" applyFont="1" applyFill="1" applyBorder="1" applyAlignment="1">
      <alignment horizontal="center" vertical="center" wrapText="1"/>
    </xf>
    <xf numFmtId="0" fontId="12" fillId="0" borderId="9"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8" fontId="145" fillId="0" borderId="11" xfId="13" applyNumberFormat="1" applyFont="1" applyFill="1" applyBorder="1" applyAlignment="1" applyProtection="1">
      <alignment horizontal="left" vertical="center" wrapText="1"/>
    </xf>
    <xf numFmtId="8" fontId="144" fillId="0" borderId="13" xfId="0" applyNumberFormat="1" applyFont="1" applyBorder="1" applyAlignment="1">
      <alignment horizontal="left" vertical="center" wrapText="1"/>
    </xf>
    <xf numFmtId="8" fontId="145" fillId="0" borderId="9" xfId="13" applyNumberFormat="1" applyFont="1" applyFill="1" applyBorder="1" applyAlignment="1" applyProtection="1">
      <alignment horizontal="left" vertical="center" wrapText="1"/>
    </xf>
    <xf numFmtId="8" fontId="144" fillId="0" borderId="10" xfId="0" applyNumberFormat="1" applyFont="1" applyBorder="1" applyAlignment="1">
      <alignment horizontal="left" vertical="center" wrapText="1"/>
    </xf>
    <xf numFmtId="8" fontId="144" fillId="0" borderId="9" xfId="0" applyNumberFormat="1" applyFont="1" applyBorder="1" applyAlignment="1">
      <alignment horizontal="left" vertical="center" wrapText="1"/>
    </xf>
    <xf numFmtId="8" fontId="144" fillId="0" borderId="10" xfId="0" applyNumberFormat="1" applyFont="1" applyBorder="1" applyAlignment="1">
      <alignment horizontal="left" vertical="center"/>
    </xf>
    <xf numFmtId="0" fontId="80" fillId="4" borderId="20" xfId="12" applyFont="1" applyFill="1" applyBorder="1" applyAlignment="1">
      <alignment horizontal="center"/>
    </xf>
    <xf numFmtId="0" fontId="80" fillId="4" borderId="21" xfId="12" applyFont="1" applyFill="1" applyBorder="1" applyAlignment="1">
      <alignment horizontal="center"/>
    </xf>
    <xf numFmtId="0" fontId="80" fillId="4" borderId="2" xfId="12" applyFont="1" applyFill="1" applyBorder="1" applyAlignment="1">
      <alignment horizontal="center"/>
    </xf>
    <xf numFmtId="0" fontId="114" fillId="0" borderId="20" xfId="0" applyFont="1" applyBorder="1" applyAlignment="1">
      <alignment horizontal="left" vertical="center" wrapText="1"/>
    </xf>
    <xf numFmtId="0" fontId="114" fillId="0" borderId="21" xfId="0" applyFont="1" applyBorder="1" applyAlignment="1">
      <alignment horizontal="left" vertical="center" wrapText="1"/>
    </xf>
    <xf numFmtId="0" fontId="114" fillId="0" borderId="2" xfId="0" applyFont="1" applyBorder="1" applyAlignment="1">
      <alignment horizontal="left" vertical="center" wrapText="1"/>
    </xf>
    <xf numFmtId="0" fontId="80" fillId="2" borderId="11" xfId="12" applyFont="1" applyFill="1" applyBorder="1" applyAlignment="1">
      <alignment horizontal="center" vertical="center"/>
    </xf>
    <xf numFmtId="0" fontId="80" fillId="2" borderId="12" xfId="12" applyFont="1" applyFill="1" applyBorder="1" applyAlignment="1">
      <alignment horizontal="center" vertical="center"/>
    </xf>
    <xf numFmtId="0" fontId="80" fillId="2" borderId="2" xfId="12" applyFont="1" applyFill="1" applyBorder="1" applyAlignment="1">
      <alignment horizontal="center" vertical="center"/>
    </xf>
    <xf numFmtId="0" fontId="132" fillId="21" borderId="20" xfId="0" applyFont="1" applyFill="1" applyBorder="1" applyAlignment="1">
      <alignment horizontal="center" vertical="center" wrapText="1"/>
    </xf>
    <xf numFmtId="0" fontId="132" fillId="21" borderId="2" xfId="0" applyFont="1" applyFill="1" applyBorder="1" applyAlignment="1">
      <alignment horizontal="center" vertical="center" wrapText="1"/>
    </xf>
    <xf numFmtId="8" fontId="83" fillId="0" borderId="22" xfId="10" applyNumberFormat="1" applyFont="1" applyFill="1" applyBorder="1" applyAlignment="1">
      <alignment horizontal="center" vertical="center" textRotation="180" wrapText="1"/>
    </xf>
    <xf numFmtId="8" fontId="83" fillId="0" borderId="23" xfId="10" applyNumberFormat="1" applyFont="1" applyFill="1" applyBorder="1" applyAlignment="1">
      <alignment horizontal="center" vertical="center" textRotation="180" wrapText="1"/>
    </xf>
    <xf numFmtId="8" fontId="83" fillId="0" borderId="14" xfId="10" applyNumberFormat="1" applyFont="1" applyFill="1" applyBorder="1" applyAlignment="1">
      <alignment horizontal="center" vertical="center" textRotation="180" wrapText="1"/>
    </xf>
    <xf numFmtId="8" fontId="37" fillId="0" borderId="15" xfId="0" applyNumberFormat="1" applyFont="1" applyBorder="1" applyAlignment="1">
      <alignment horizontal="left" vertical="center" wrapText="1"/>
    </xf>
    <xf numFmtId="8" fontId="37" fillId="0" borderId="16" xfId="0" applyNumberFormat="1" applyFont="1" applyBorder="1" applyAlignment="1">
      <alignment horizontal="left" vertical="center" wrapText="1"/>
    </xf>
    <xf numFmtId="8" fontId="37" fillId="0" borderId="17" xfId="0" applyNumberFormat="1" applyFont="1" applyBorder="1" applyAlignment="1">
      <alignment horizontal="left" vertical="center" wrapText="1"/>
    </xf>
    <xf numFmtId="0" fontId="99" fillId="2" borderId="20" xfId="0" applyFont="1" applyFill="1" applyBorder="1" applyAlignment="1">
      <alignment horizontal="center" vertical="center"/>
    </xf>
    <xf numFmtId="0" fontId="80" fillId="2" borderId="21" xfId="0" applyFont="1" applyFill="1" applyBorder="1" applyAlignment="1">
      <alignment horizontal="center" vertical="center"/>
    </xf>
    <xf numFmtId="0" fontId="80" fillId="2" borderId="2" xfId="0" applyFont="1" applyFill="1" applyBorder="1" applyAlignment="1">
      <alignment horizontal="center" vertical="center"/>
    </xf>
    <xf numFmtId="0" fontId="56" fillId="15" borderId="20" xfId="0" applyFont="1" applyFill="1" applyBorder="1" applyAlignment="1">
      <alignment horizontal="left" vertical="center" wrapText="1"/>
    </xf>
    <xf numFmtId="0" fontId="56" fillId="15" borderId="21" xfId="0" applyFont="1" applyFill="1" applyBorder="1" applyAlignment="1">
      <alignment horizontal="left" vertical="center" wrapText="1"/>
    </xf>
    <xf numFmtId="0" fontId="56" fillId="15" borderId="2"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80" fillId="2" borderId="1" xfId="12" applyFont="1" applyFill="1" applyBorder="1" applyAlignment="1">
      <alignment horizontal="center"/>
    </xf>
    <xf numFmtId="8" fontId="145" fillId="0" borderId="9" xfId="13" applyNumberFormat="1" applyFont="1" applyBorder="1" applyAlignment="1" applyProtection="1">
      <alignment horizontal="left" vertical="center" wrapText="1"/>
    </xf>
    <xf numFmtId="8" fontId="145" fillId="0" borderId="10" xfId="13" applyNumberFormat="1" applyFont="1" applyBorder="1" applyAlignment="1" applyProtection="1">
      <alignment horizontal="left" vertical="center" wrapText="1"/>
    </xf>
    <xf numFmtId="0" fontId="49" fillId="0" borderId="15" xfId="30" applyFont="1" applyBorder="1" applyAlignment="1">
      <alignment horizontal="left" vertical="center"/>
    </xf>
    <xf numFmtId="0" fontId="49" fillId="0" borderId="16" xfId="30" applyFont="1" applyBorder="1" applyAlignment="1">
      <alignment horizontal="left" vertical="center"/>
    </xf>
    <xf numFmtId="0" fontId="49" fillId="0" borderId="17" xfId="30" applyFont="1" applyBorder="1" applyAlignment="1">
      <alignment horizontal="left" vertical="center"/>
    </xf>
    <xf numFmtId="0" fontId="49" fillId="0" borderId="9" xfId="30" applyFont="1" applyBorder="1" applyAlignment="1">
      <alignment horizontal="left" vertical="center"/>
    </xf>
    <xf numFmtId="0" fontId="49" fillId="0" borderId="0" xfId="30" applyFont="1" applyAlignment="1">
      <alignment horizontal="left" vertical="center"/>
    </xf>
    <xf numFmtId="0" fontId="49" fillId="0" borderId="10" xfId="30" applyFont="1" applyBorder="1" applyAlignment="1">
      <alignment horizontal="left" vertical="center"/>
    </xf>
    <xf numFmtId="0" fontId="49" fillId="0" borderId="11" xfId="30" applyFont="1" applyBorder="1" applyAlignment="1">
      <alignment horizontal="left" vertical="center"/>
    </xf>
    <xf numFmtId="0" fontId="49" fillId="0" borderId="12" xfId="30" applyFont="1" applyBorder="1" applyAlignment="1">
      <alignment horizontal="left" vertical="center"/>
    </xf>
    <xf numFmtId="0" fontId="49" fillId="0" borderId="13" xfId="30" applyFont="1" applyBorder="1" applyAlignment="1">
      <alignment horizontal="left" vertical="center"/>
    </xf>
    <xf numFmtId="0" fontId="15" fillId="15" borderId="1" xfId="0" applyFont="1" applyFill="1" applyBorder="1" applyAlignment="1">
      <alignment vertical="center"/>
    </xf>
    <xf numFmtId="0" fontId="15" fillId="15" borderId="28" xfId="0" applyFont="1" applyFill="1" applyBorder="1"/>
    <xf numFmtId="0" fontId="15" fillId="15" borderId="1" xfId="0" applyFont="1" applyFill="1" applyBorder="1"/>
    <xf numFmtId="0" fontId="15" fillId="15" borderId="3" xfId="0" applyFont="1" applyFill="1" applyBorder="1"/>
    <xf numFmtId="0" fontId="100" fillId="0" borderId="15" xfId="0" applyFont="1" applyBorder="1" applyAlignment="1">
      <alignment horizontal="left" vertical="top" wrapText="1"/>
    </xf>
    <xf numFmtId="0" fontId="100" fillId="0" borderId="16" xfId="0" applyFont="1" applyBorder="1" applyAlignment="1">
      <alignment horizontal="left" vertical="top" wrapText="1"/>
    </xf>
    <xf numFmtId="0" fontId="100" fillId="0" borderId="17" xfId="0" applyFont="1" applyBorder="1" applyAlignment="1">
      <alignment horizontal="left" vertical="top" wrapText="1"/>
    </xf>
    <xf numFmtId="0" fontId="100" fillId="0" borderId="9" xfId="0" applyFont="1" applyBorder="1" applyAlignment="1">
      <alignment horizontal="left" vertical="top" wrapText="1"/>
    </xf>
    <xf numFmtId="0" fontId="100" fillId="0" borderId="0" xfId="0" applyFont="1" applyAlignment="1">
      <alignment horizontal="left" vertical="top" wrapText="1"/>
    </xf>
    <xf numFmtId="0" fontId="100" fillId="0" borderId="10" xfId="0" applyFont="1" applyBorder="1" applyAlignment="1">
      <alignment horizontal="left" vertical="top" wrapText="1"/>
    </xf>
    <xf numFmtId="0" fontId="100" fillId="0" borderId="11" xfId="0" applyFont="1" applyBorder="1" applyAlignment="1">
      <alignment horizontal="left" vertical="top" wrapText="1"/>
    </xf>
    <xf numFmtId="0" fontId="100" fillId="0" borderId="12" xfId="0" applyFont="1" applyBorder="1" applyAlignment="1">
      <alignment horizontal="left" vertical="top" wrapText="1"/>
    </xf>
    <xf numFmtId="0" fontId="100" fillId="0" borderId="13" xfId="0" applyFont="1" applyBorder="1" applyAlignment="1">
      <alignment horizontal="left" vertical="top" wrapText="1"/>
    </xf>
    <xf numFmtId="0" fontId="102" fillId="11" borderId="20" xfId="0" applyFont="1" applyFill="1" applyBorder="1" applyAlignment="1">
      <alignment horizontal="center" vertical="center" wrapText="1"/>
    </xf>
    <xf numFmtId="0" fontId="101" fillId="11" borderId="21" xfId="0" applyFont="1" applyFill="1" applyBorder="1" applyAlignment="1">
      <alignment horizontal="center" vertical="center" wrapText="1"/>
    </xf>
    <xf numFmtId="0" fontId="101" fillId="11" borderId="2" xfId="0" applyFont="1" applyFill="1" applyBorder="1" applyAlignment="1">
      <alignment horizontal="center" vertical="center" wrapText="1"/>
    </xf>
    <xf numFmtId="0" fontId="156" fillId="11" borderId="0" xfId="21" applyFont="1" applyFill="1" applyAlignment="1">
      <alignment horizontal="left" vertical="top"/>
    </xf>
    <xf numFmtId="0" fontId="80" fillId="2" borderId="1" xfId="12" applyFont="1" applyFill="1" applyBorder="1" applyAlignment="1">
      <alignment horizontal="center" vertical="center" wrapText="1"/>
    </xf>
    <xf numFmtId="0" fontId="189" fillId="0" borderId="9" xfId="21" applyFont="1" applyBorder="1" applyAlignment="1">
      <alignment horizontal="center" vertical="center" textRotation="255"/>
    </xf>
    <xf numFmtId="0" fontId="27" fillId="0" borderId="9" xfId="21" applyFont="1" applyBorder="1" applyAlignment="1">
      <alignment horizontal="center" vertical="center" textRotation="255"/>
    </xf>
    <xf numFmtId="0" fontId="130" fillId="2" borderId="20" xfId="0" applyFont="1" applyFill="1" applyBorder="1" applyAlignment="1">
      <alignment horizontal="center" vertical="center"/>
    </xf>
    <xf numFmtId="0" fontId="130" fillId="2" borderId="21" xfId="0" applyFont="1" applyFill="1" applyBorder="1" applyAlignment="1">
      <alignment horizontal="center" vertical="center"/>
    </xf>
    <xf numFmtId="0" fontId="130" fillId="2" borderId="2" xfId="0" applyFont="1" applyFill="1" applyBorder="1" applyAlignment="1">
      <alignment horizontal="center" vertical="center"/>
    </xf>
    <xf numFmtId="0" fontId="25" fillId="2" borderId="17" xfId="0" applyFont="1" applyFill="1" applyBorder="1" applyAlignment="1" applyProtection="1">
      <alignment horizontal="center" vertical="center" wrapText="1"/>
      <protection hidden="1"/>
    </xf>
    <xf numFmtId="0" fontId="25" fillId="2" borderId="13" xfId="0" applyFont="1" applyFill="1" applyBorder="1" applyAlignment="1" applyProtection="1">
      <alignment horizontal="center" vertical="center" wrapText="1"/>
      <protection hidden="1"/>
    </xf>
    <xf numFmtId="0" fontId="99" fillId="0" borderId="20" xfId="12" applyFont="1" applyBorder="1" applyAlignment="1">
      <alignment horizontal="center"/>
    </xf>
    <xf numFmtId="0" fontId="80" fillId="0" borderId="21" xfId="12" applyFont="1" applyBorder="1" applyAlignment="1">
      <alignment horizontal="center"/>
    </xf>
    <xf numFmtId="0" fontId="80" fillId="0" borderId="2" xfId="12" applyFont="1" applyBorder="1" applyAlignment="1">
      <alignment horizontal="center"/>
    </xf>
    <xf numFmtId="0" fontId="64" fillId="10" borderId="0" xfId="0" applyFont="1" applyFill="1" applyAlignment="1">
      <alignment horizontal="center" vertical="center"/>
    </xf>
    <xf numFmtId="44" fontId="125" fillId="10" borderId="20" xfId="2" applyFont="1" applyFill="1" applyBorder="1" applyAlignment="1">
      <alignment horizontal="center" wrapText="1" readingOrder="1"/>
    </xf>
    <xf numFmtId="44" fontId="125" fillId="10" borderId="21" xfId="2" applyFont="1" applyFill="1" applyBorder="1" applyAlignment="1">
      <alignment horizontal="center" wrapText="1" readingOrder="1"/>
    </xf>
    <xf numFmtId="44" fontId="125" fillId="10" borderId="2" xfId="2" applyFont="1" applyFill="1" applyBorder="1" applyAlignment="1">
      <alignment horizontal="center" wrapText="1" readingOrder="1"/>
    </xf>
    <xf numFmtId="44" fontId="93" fillId="4" borderId="20" xfId="2" applyFont="1" applyFill="1" applyBorder="1" applyAlignment="1">
      <alignment horizontal="center" wrapText="1"/>
    </xf>
    <xf numFmtId="44" fontId="93" fillId="4" borderId="2" xfId="2" applyFont="1" applyFill="1" applyBorder="1" applyAlignment="1">
      <alignment horizontal="center" wrapText="1"/>
    </xf>
    <xf numFmtId="0" fontId="52" fillId="15" borderId="20" xfId="0" applyFont="1" applyFill="1" applyBorder="1" applyAlignment="1">
      <alignment horizontal="left" vertical="center" readingOrder="1"/>
    </xf>
    <xf numFmtId="0" fontId="52" fillId="15" borderId="2" xfId="0" applyFont="1" applyFill="1" applyBorder="1" applyAlignment="1">
      <alignment horizontal="left" vertical="center" readingOrder="1"/>
    </xf>
    <xf numFmtId="0" fontId="149" fillId="0" borderId="0" xfId="0" applyFont="1" applyAlignment="1">
      <alignment horizontal="center" vertical="center"/>
    </xf>
    <xf numFmtId="0" fontId="99" fillId="0" borderId="0" xfId="0" applyFont="1" applyAlignment="1">
      <alignment horizontal="center" vertical="center"/>
    </xf>
    <xf numFmtId="0" fontId="155" fillId="0" borderId="0" xfId="0" applyFont="1" applyAlignment="1">
      <alignment horizontal="center" vertical="top"/>
    </xf>
    <xf numFmtId="44" fontId="56" fillId="15" borderId="24" xfId="2" applyFont="1" applyFill="1" applyBorder="1" applyAlignment="1">
      <alignment horizontal="center" vertical="center"/>
    </xf>
    <xf numFmtId="44" fontId="56" fillId="15" borderId="25" xfId="2" applyFont="1" applyFill="1" applyBorder="1" applyAlignment="1">
      <alignment horizontal="center" vertical="center"/>
    </xf>
    <xf numFmtId="44" fontId="56" fillId="15" borderId="26" xfId="2" applyFont="1" applyFill="1" applyBorder="1" applyAlignment="1">
      <alignment horizontal="center" vertical="center"/>
    </xf>
    <xf numFmtId="1" fontId="4" fillId="0" borderId="18" xfId="15" applyNumberFormat="1" applyFont="1" applyFill="1" applyBorder="1" applyAlignment="1">
      <alignment horizontal="center" vertical="top" wrapText="1"/>
    </xf>
    <xf numFmtId="1" fontId="4" fillId="0" borderId="0" xfId="15" applyNumberFormat="1" applyFont="1" applyFill="1" applyAlignment="1">
      <alignment horizontal="center" vertical="top" wrapText="1"/>
    </xf>
    <xf numFmtId="1" fontId="4" fillId="0" borderId="19" xfId="15" applyNumberFormat="1" applyFont="1" applyFill="1" applyBorder="1" applyAlignment="1">
      <alignment horizontal="center" vertical="top" wrapText="1"/>
    </xf>
    <xf numFmtId="1" fontId="4" fillId="0" borderId="43" xfId="15" applyNumberFormat="1" applyFont="1" applyFill="1" applyBorder="1" applyAlignment="1">
      <alignment horizontal="center" vertical="top" wrapText="1"/>
    </xf>
    <xf numFmtId="1" fontId="4" fillId="0" borderId="39" xfId="15" applyNumberFormat="1" applyFont="1" applyFill="1" applyBorder="1" applyAlignment="1">
      <alignment horizontal="center" vertical="top" wrapText="1"/>
    </xf>
    <xf numFmtId="1" fontId="4" fillId="0" borderId="40" xfId="15" applyNumberFormat="1" applyFont="1" applyFill="1" applyBorder="1" applyAlignment="1">
      <alignment horizontal="center" vertical="top" wrapText="1"/>
    </xf>
    <xf numFmtId="1" fontId="66" fillId="10" borderId="18" xfId="14" applyNumberFormat="1" applyFont="1" applyFill="1" applyBorder="1" applyAlignment="1">
      <alignment horizontal="center" vertical="center" wrapText="1"/>
    </xf>
    <xf numFmtId="1" fontId="66" fillId="10" borderId="0" xfId="14" applyNumberFormat="1" applyFont="1" applyFill="1" applyBorder="1" applyAlignment="1">
      <alignment horizontal="center" vertical="center" wrapText="1"/>
    </xf>
    <xf numFmtId="1" fontId="66" fillId="10" borderId="19" xfId="14" applyNumberFormat="1" applyFont="1" applyFill="1" applyBorder="1" applyAlignment="1">
      <alignment horizontal="center" vertical="center" wrapText="1"/>
    </xf>
    <xf numFmtId="1" fontId="70" fillId="0" borderId="24" xfId="15" applyNumberFormat="1" applyFont="1" applyFill="1" applyBorder="1" applyAlignment="1">
      <alignment horizontal="center" vertical="top" wrapText="1"/>
    </xf>
    <xf numFmtId="1" fontId="70" fillId="0" borderId="25" xfId="15" applyNumberFormat="1" applyFont="1" applyFill="1" applyBorder="1" applyAlignment="1">
      <alignment horizontal="center" vertical="top" wrapText="1"/>
    </xf>
    <xf numFmtId="1" fontId="70" fillId="0" borderId="26" xfId="15" applyNumberFormat="1" applyFont="1" applyFill="1" applyBorder="1" applyAlignment="1">
      <alignment horizontal="center" vertical="top" wrapText="1"/>
    </xf>
    <xf numFmtId="0" fontId="188" fillId="0" borderId="0" xfId="0" applyFont="1" applyAlignment="1">
      <alignment horizontal="center" vertical="top"/>
    </xf>
    <xf numFmtId="0" fontId="187" fillId="0" borderId="0" xfId="0" applyFont="1" applyAlignment="1">
      <alignment horizontal="center" vertical="top"/>
    </xf>
    <xf numFmtId="0" fontId="118" fillId="20" borderId="15" xfId="0" applyFont="1" applyFill="1" applyBorder="1" applyAlignment="1">
      <alignment horizontal="left" vertical="top"/>
    </xf>
    <xf numFmtId="0" fontId="154" fillId="20" borderId="16" xfId="0" applyFont="1" applyFill="1" applyBorder="1" applyAlignment="1">
      <alignment horizontal="left" vertical="top"/>
    </xf>
    <xf numFmtId="0" fontId="154" fillId="20" borderId="17" xfId="0" applyFont="1" applyFill="1" applyBorder="1" applyAlignment="1">
      <alignment horizontal="left" vertical="top"/>
    </xf>
    <xf numFmtId="0" fontId="118" fillId="20" borderId="9" xfId="0" applyFont="1" applyFill="1" applyBorder="1" applyAlignment="1">
      <alignment horizontal="left" vertical="top"/>
    </xf>
    <xf numFmtId="0" fontId="118" fillId="20" borderId="0" xfId="0" applyFont="1" applyFill="1" applyAlignment="1">
      <alignment horizontal="left" vertical="top"/>
    </xf>
    <xf numFmtId="0" fontId="118" fillId="20" borderId="10" xfId="0" applyFont="1" applyFill="1" applyBorder="1" applyAlignment="1">
      <alignment horizontal="left" vertical="top"/>
    </xf>
    <xf numFmtId="0" fontId="118" fillId="20" borderId="11" xfId="0" applyFont="1" applyFill="1" applyBorder="1" applyAlignment="1">
      <alignment horizontal="left" vertical="top"/>
    </xf>
    <xf numFmtId="0" fontId="118" fillId="20" borderId="12" xfId="0" applyFont="1" applyFill="1" applyBorder="1" applyAlignment="1">
      <alignment horizontal="left" vertical="top"/>
    </xf>
    <xf numFmtId="0" fontId="118" fillId="20" borderId="13" xfId="0" applyFont="1" applyFill="1" applyBorder="1" applyAlignment="1">
      <alignment horizontal="left" vertical="top"/>
    </xf>
    <xf numFmtId="0" fontId="109" fillId="22" borderId="15" xfId="0" applyFont="1" applyFill="1" applyBorder="1" applyAlignment="1">
      <alignment horizontal="center" vertical="top"/>
    </xf>
    <xf numFmtId="0" fontId="109" fillId="22" borderId="16" xfId="0" applyFont="1" applyFill="1" applyBorder="1" applyAlignment="1">
      <alignment horizontal="center" vertical="top"/>
    </xf>
    <xf numFmtId="0" fontId="109" fillId="22" borderId="17" xfId="0" applyFont="1" applyFill="1" applyBorder="1" applyAlignment="1">
      <alignment horizontal="center" vertical="top"/>
    </xf>
    <xf numFmtId="0" fontId="100" fillId="22" borderId="0" xfId="0" applyFont="1" applyFill="1" applyAlignment="1">
      <alignment horizontal="left" vertical="top"/>
    </xf>
    <xf numFmtId="0" fontId="129" fillId="22" borderId="0" xfId="0" applyFont="1" applyFill="1" applyAlignment="1">
      <alignment horizontal="left" vertical="top"/>
    </xf>
    <xf numFmtId="0" fontId="0" fillId="0" borderId="0" xfId="0" applyAlignment="1">
      <alignment horizontal="left" vertical="top"/>
    </xf>
    <xf numFmtId="0" fontId="0" fillId="0" borderId="10" xfId="0" applyBorder="1" applyAlignment="1">
      <alignment horizontal="left" vertical="top"/>
    </xf>
    <xf numFmtId="0" fontId="0" fillId="0" borderId="9" xfId="0" applyBorder="1" applyAlignment="1">
      <alignment horizontal="left" vertical="top"/>
    </xf>
    <xf numFmtId="0" fontId="0" fillId="0" borderId="74" xfId="0" applyBorder="1" applyAlignment="1">
      <alignment horizontal="left" vertical="top"/>
    </xf>
    <xf numFmtId="0" fontId="0" fillId="0" borderId="62" xfId="0" applyBorder="1" applyAlignment="1">
      <alignment horizontal="left" vertical="top"/>
    </xf>
    <xf numFmtId="0" fontId="0" fillId="0" borderId="75" xfId="0" applyBorder="1" applyAlignment="1">
      <alignment horizontal="left" vertical="top"/>
    </xf>
    <xf numFmtId="0" fontId="0" fillId="0" borderId="59" xfId="0" applyBorder="1" applyAlignment="1">
      <alignment horizontal="left" vertical="top"/>
    </xf>
    <xf numFmtId="0" fontId="0" fillId="0" borderId="57" xfId="0" applyBorder="1" applyAlignment="1">
      <alignment horizontal="left" vertical="top"/>
    </xf>
    <xf numFmtId="0" fontId="0" fillId="0" borderId="67" xfId="0" applyBorder="1" applyAlignment="1">
      <alignment horizontal="left" vertical="top"/>
    </xf>
    <xf numFmtId="0" fontId="0" fillId="0" borderId="72" xfId="0" applyBorder="1" applyAlignment="1">
      <alignment horizontal="left" vertical="top"/>
    </xf>
    <xf numFmtId="0" fontId="0" fillId="0" borderId="58" xfId="0" applyBorder="1" applyAlignment="1">
      <alignment horizontal="left" vertical="top"/>
    </xf>
    <xf numFmtId="0" fontId="100" fillId="0" borderId="0" xfId="0" applyFont="1" applyAlignment="1">
      <alignment horizontal="left" vertical="top"/>
    </xf>
    <xf numFmtId="0" fontId="0" fillId="22" borderId="0" xfId="0" applyFill="1" applyAlignment="1">
      <alignment horizontal="left" vertical="top"/>
    </xf>
    <xf numFmtId="0" fontId="99" fillId="20" borderId="46" xfId="0" applyFont="1" applyFill="1" applyBorder="1" applyAlignment="1">
      <alignment horizontal="left" vertical="top"/>
    </xf>
    <xf numFmtId="0" fontId="99" fillId="20" borderId="47" xfId="0" applyFont="1" applyFill="1" applyBorder="1" applyAlignment="1">
      <alignment horizontal="left" vertical="top"/>
    </xf>
    <xf numFmtId="0" fontId="99" fillId="20" borderId="5" xfId="0" applyFont="1" applyFill="1" applyBorder="1" applyAlignment="1">
      <alignment horizontal="left" vertical="top"/>
    </xf>
    <xf numFmtId="0" fontId="106" fillId="0" borderId="48" xfId="0" applyFont="1" applyBorder="1" applyAlignment="1">
      <alignment horizontal="left" vertical="top"/>
    </xf>
    <xf numFmtId="0" fontId="106" fillId="0" borderId="27" xfId="0" applyFont="1" applyBorder="1" applyAlignment="1">
      <alignment horizontal="left" vertical="top"/>
    </xf>
    <xf numFmtId="0" fontId="106" fillId="0" borderId="49" xfId="0" applyFont="1" applyBorder="1" applyAlignment="1">
      <alignment horizontal="left" vertical="top"/>
    </xf>
    <xf numFmtId="0" fontId="106" fillId="0" borderId="20" xfId="0" applyFont="1" applyBorder="1" applyAlignment="1">
      <alignment horizontal="left" vertical="top"/>
    </xf>
    <xf numFmtId="0" fontId="106" fillId="0" borderId="21" xfId="0" applyFont="1" applyBorder="1" applyAlignment="1">
      <alignment horizontal="left" vertical="top"/>
    </xf>
    <xf numFmtId="0" fontId="106" fillId="0" borderId="2" xfId="0" applyFont="1" applyBorder="1" applyAlignment="1">
      <alignment horizontal="left" vertical="top"/>
    </xf>
    <xf numFmtId="0" fontId="118" fillId="0" borderId="0" xfId="0" applyFont="1" applyAlignment="1">
      <alignment horizontal="left" vertical="top" wrapText="1"/>
    </xf>
    <xf numFmtId="0" fontId="129" fillId="0" borderId="0" xfId="0" applyFont="1" applyAlignment="1">
      <alignment horizontal="left" vertical="top" wrapText="1"/>
    </xf>
    <xf numFmtId="0" fontId="137" fillId="11" borderId="0" xfId="0" applyFont="1" applyFill="1" applyAlignment="1">
      <alignment horizontal="center" vertical="top"/>
    </xf>
    <xf numFmtId="0" fontId="136" fillId="11" borderId="0" xfId="0" applyFont="1" applyFill="1" applyAlignment="1">
      <alignment horizontal="center" vertical="top"/>
    </xf>
    <xf numFmtId="0" fontId="129" fillId="0" borderId="24" xfId="0" applyFont="1" applyBorder="1" applyAlignment="1">
      <alignment horizontal="left" vertical="top" wrapText="1"/>
    </xf>
    <xf numFmtId="0" fontId="129" fillId="0" borderId="25" xfId="0" applyFont="1" applyBorder="1" applyAlignment="1">
      <alignment horizontal="left" vertical="top" wrapText="1"/>
    </xf>
    <xf numFmtId="0" fontId="129" fillId="0" borderId="26" xfId="0" applyFont="1" applyBorder="1" applyAlignment="1">
      <alignment horizontal="left" vertical="top" wrapText="1"/>
    </xf>
    <xf numFmtId="0" fontId="184" fillId="39" borderId="43" xfId="0" applyFont="1" applyFill="1" applyBorder="1" applyAlignment="1">
      <alignment horizontal="center" vertical="center" wrapText="1"/>
    </xf>
    <xf numFmtId="0" fontId="184" fillId="39" borderId="39" xfId="0" applyFont="1" applyFill="1" applyBorder="1" applyAlignment="1">
      <alignment horizontal="center" vertical="center" wrapText="1"/>
    </xf>
    <xf numFmtId="0" fontId="183" fillId="37" borderId="36" xfId="0" applyFont="1" applyFill="1" applyBorder="1" applyAlignment="1">
      <alignment horizontal="center" vertical="center" wrapText="1"/>
    </xf>
    <xf numFmtId="0" fontId="183" fillId="37" borderId="37" xfId="0" applyFont="1" applyFill="1" applyBorder="1" applyAlignment="1">
      <alignment horizontal="center" vertical="center" wrapText="1"/>
    </xf>
    <xf numFmtId="0" fontId="183" fillId="37" borderId="38" xfId="0" applyFont="1" applyFill="1" applyBorder="1" applyAlignment="1">
      <alignment horizontal="center" vertical="center" wrapText="1"/>
    </xf>
    <xf numFmtId="0" fontId="184" fillId="39" borderId="40" xfId="0" applyFont="1" applyFill="1" applyBorder="1" applyAlignment="1">
      <alignment horizontal="center" vertical="center" wrapText="1"/>
    </xf>
    <xf numFmtId="0" fontId="13" fillId="0" borderId="22" xfId="25" applyFont="1" applyBorder="1" applyAlignment="1">
      <alignment horizontal="center" vertical="center" wrapText="1"/>
    </xf>
    <xf numFmtId="0" fontId="13" fillId="0" borderId="23" xfId="25" applyFont="1" applyBorder="1" applyAlignment="1">
      <alignment horizontal="center" vertical="center" wrapText="1"/>
    </xf>
    <xf numFmtId="0" fontId="13" fillId="0" borderId="14" xfId="25" applyFont="1" applyBorder="1" applyAlignment="1">
      <alignment horizontal="center" vertical="center" wrapText="1"/>
    </xf>
    <xf numFmtId="8" fontId="78" fillId="0" borderId="22" xfId="25" applyNumberFormat="1" applyFont="1" applyBorder="1" applyAlignment="1">
      <alignment horizontal="center" vertical="center" wrapText="1"/>
    </xf>
    <xf numFmtId="8" fontId="78" fillId="0" borderId="23" xfId="25" applyNumberFormat="1" applyFont="1" applyBorder="1" applyAlignment="1">
      <alignment horizontal="center" vertical="center" wrapText="1"/>
    </xf>
    <xf numFmtId="8" fontId="78" fillId="0" borderId="14" xfId="25" applyNumberFormat="1" applyFont="1" applyBorder="1" applyAlignment="1">
      <alignment horizontal="center" vertical="center" wrapText="1"/>
    </xf>
    <xf numFmtId="0" fontId="13" fillId="0" borderId="22" xfId="25" applyFont="1" applyBorder="1" applyAlignment="1">
      <alignment horizontal="center" vertical="center"/>
    </xf>
    <xf numFmtId="0" fontId="13" fillId="0" borderId="23" xfId="25" applyFont="1" applyBorder="1" applyAlignment="1">
      <alignment horizontal="center" vertical="center"/>
    </xf>
    <xf numFmtId="0" fontId="13" fillId="0" borderId="14" xfId="25" applyFont="1" applyBorder="1" applyAlignment="1">
      <alignment horizontal="center" vertical="center"/>
    </xf>
    <xf numFmtId="8" fontId="139" fillId="0" borderId="22" xfId="25" applyNumberFormat="1" applyFont="1" applyBorder="1" applyAlignment="1">
      <alignment horizontal="center" vertical="center" wrapText="1"/>
    </xf>
    <xf numFmtId="8" fontId="139" fillId="0" borderId="14" xfId="25" applyNumberFormat="1" applyFont="1" applyBorder="1" applyAlignment="1">
      <alignment horizontal="center" vertical="center" wrapText="1"/>
    </xf>
    <xf numFmtId="0" fontId="13" fillId="0" borderId="7" xfId="25" applyFont="1" applyBorder="1" applyAlignment="1">
      <alignment horizontal="center" vertical="center" wrapText="1"/>
    </xf>
    <xf numFmtId="0" fontId="13" fillId="0" borderId="80" xfId="25" applyFont="1" applyBorder="1" applyAlignment="1">
      <alignment horizontal="center" vertical="center" wrapText="1"/>
    </xf>
    <xf numFmtId="0" fontId="13" fillId="0" borderId="30" xfId="25" applyFont="1" applyBorder="1" applyAlignment="1">
      <alignment horizontal="center" vertical="center" wrapText="1"/>
    </xf>
    <xf numFmtId="0" fontId="131" fillId="0" borderId="22" xfId="25" applyFont="1" applyBorder="1" applyAlignment="1">
      <alignment horizontal="center" vertical="center" wrapText="1"/>
    </xf>
    <xf numFmtId="0" fontId="131" fillId="0" borderId="23" xfId="25" applyFont="1" applyBorder="1" applyAlignment="1">
      <alignment horizontal="center" vertical="center" wrapText="1"/>
    </xf>
    <xf numFmtId="0" fontId="131" fillId="0" borderId="14" xfId="25" applyFont="1" applyBorder="1" applyAlignment="1">
      <alignment horizontal="center" vertical="center" wrapText="1"/>
    </xf>
    <xf numFmtId="0" fontId="139" fillId="0" borderId="22" xfId="25" applyFont="1" applyBorder="1" applyAlignment="1">
      <alignment horizontal="center" vertical="center" wrapText="1"/>
    </xf>
    <xf numFmtId="0" fontId="139" fillId="0" borderId="23" xfId="25" applyFont="1" applyBorder="1" applyAlignment="1">
      <alignment horizontal="center" vertical="center" wrapText="1"/>
    </xf>
    <xf numFmtId="0" fontId="139" fillId="0" borderId="14" xfId="25" applyFont="1" applyBorder="1" applyAlignment="1">
      <alignment horizontal="center" vertical="center" wrapText="1"/>
    </xf>
    <xf numFmtId="8" fontId="139" fillId="0" borderId="23" xfId="25" applyNumberFormat="1" applyFont="1" applyBorder="1" applyAlignment="1">
      <alignment horizontal="center" vertical="center" wrapText="1"/>
    </xf>
    <xf numFmtId="0" fontId="160" fillId="26" borderId="15" xfId="25" applyFont="1" applyFill="1" applyBorder="1" applyAlignment="1">
      <alignment horizontal="left" vertical="center" wrapText="1"/>
    </xf>
    <xf numFmtId="0" fontId="160" fillId="26" borderId="16" xfId="25" applyFont="1" applyFill="1" applyBorder="1" applyAlignment="1">
      <alignment horizontal="left" vertical="center" wrapText="1"/>
    </xf>
    <xf numFmtId="0" fontId="160" fillId="26" borderId="17" xfId="25" applyFont="1" applyFill="1" applyBorder="1" applyAlignment="1">
      <alignment horizontal="left" vertical="center" wrapText="1"/>
    </xf>
    <xf numFmtId="0" fontId="160" fillId="26" borderId="11" xfId="25" applyFont="1" applyFill="1" applyBorder="1" applyAlignment="1">
      <alignment horizontal="left" vertical="center" wrapText="1"/>
    </xf>
    <xf numFmtId="0" fontId="160" fillId="26" borderId="12" xfId="25" applyFont="1" applyFill="1" applyBorder="1" applyAlignment="1">
      <alignment horizontal="left" vertical="center" wrapText="1"/>
    </xf>
    <xf numFmtId="0" fontId="160" fillId="26" borderId="13" xfId="25" applyFont="1" applyFill="1" applyBorder="1" applyAlignment="1">
      <alignment horizontal="left" vertical="center" wrapText="1"/>
    </xf>
    <xf numFmtId="0" fontId="0" fillId="34" borderId="23" xfId="0" applyFill="1" applyBorder="1"/>
    <xf numFmtId="0" fontId="0" fillId="34" borderId="14" xfId="0" applyFill="1" applyBorder="1"/>
    <xf numFmtId="8" fontId="37" fillId="5" borderId="1" xfId="0" applyNumberFormat="1" applyFont="1" applyFill="1" applyBorder="1" applyAlignment="1">
      <alignment horizontal="center" vertical="center" wrapText="1"/>
    </xf>
    <xf numFmtId="0" fontId="151" fillId="10" borderId="1" xfId="0" applyFont="1" applyFill="1" applyBorder="1" applyAlignment="1">
      <alignment horizontal="center" vertical="center" wrapText="1"/>
    </xf>
    <xf numFmtId="0" fontId="37" fillId="30" borderId="20" xfId="0" applyFont="1" applyFill="1" applyBorder="1" applyAlignment="1">
      <alignment horizontal="center" vertical="center" wrapText="1"/>
    </xf>
    <xf numFmtId="0" fontId="37" fillId="30" borderId="21" xfId="0" applyFont="1" applyFill="1" applyBorder="1" applyAlignment="1">
      <alignment horizontal="center" vertical="center" wrapText="1"/>
    </xf>
    <xf numFmtId="0" fontId="37" fillId="30" borderId="2" xfId="0" applyFont="1" applyFill="1" applyBorder="1" applyAlignment="1">
      <alignment horizontal="center" vertical="center" wrapText="1"/>
    </xf>
    <xf numFmtId="0" fontId="0" fillId="30" borderId="20" xfId="0" applyFill="1" applyBorder="1" applyAlignment="1">
      <alignment horizontal="center"/>
    </xf>
    <xf numFmtId="0" fontId="0" fillId="30" borderId="21" xfId="0" applyFill="1" applyBorder="1" applyAlignment="1">
      <alignment horizontal="center"/>
    </xf>
    <xf numFmtId="0" fontId="0" fillId="30" borderId="2" xfId="0" applyFill="1" applyBorder="1" applyAlignment="1">
      <alignment horizontal="center"/>
    </xf>
    <xf numFmtId="0" fontId="0" fillId="30" borderId="1" xfId="0" applyFill="1" applyBorder="1" applyAlignment="1">
      <alignment horizontal="center"/>
    </xf>
    <xf numFmtId="0" fontId="61" fillId="25" borderId="20" xfId="0" applyFont="1" applyFill="1" applyBorder="1" applyAlignment="1">
      <alignment horizontal="center" vertical="center" wrapText="1"/>
    </xf>
    <xf numFmtId="0" fontId="61" fillId="25" borderId="2" xfId="0" applyFont="1" applyFill="1" applyBorder="1" applyAlignment="1">
      <alignment horizontal="center" vertical="center" wrapText="1"/>
    </xf>
    <xf numFmtId="0" fontId="61" fillId="25" borderId="1" xfId="0" applyFont="1" applyFill="1" applyBorder="1" applyAlignment="1">
      <alignment horizontal="center" vertical="center" wrapText="1"/>
    </xf>
    <xf numFmtId="0" fontId="173" fillId="3" borderId="81" xfId="0" applyFont="1" applyFill="1" applyBorder="1" applyAlignment="1">
      <alignment horizontal="left" wrapText="1"/>
    </xf>
    <xf numFmtId="0" fontId="173" fillId="3" borderId="82" xfId="0" applyFont="1" applyFill="1" applyBorder="1" applyAlignment="1">
      <alignment horizontal="left" wrapText="1"/>
    </xf>
    <xf numFmtId="0" fontId="173" fillId="3" borderId="83" xfId="0" applyFont="1" applyFill="1" applyBorder="1" applyAlignment="1">
      <alignment horizontal="left" wrapText="1"/>
    </xf>
    <xf numFmtId="0" fontId="173" fillId="3" borderId="84" xfId="0" applyFont="1" applyFill="1" applyBorder="1" applyAlignment="1">
      <alignment horizontal="left" wrapText="1"/>
    </xf>
    <xf numFmtId="0" fontId="173" fillId="3" borderId="12" xfId="0" applyFont="1" applyFill="1" applyBorder="1" applyAlignment="1">
      <alignment horizontal="left" wrapText="1"/>
    </xf>
    <xf numFmtId="0" fontId="173" fillId="3" borderId="85" xfId="0" applyFont="1" applyFill="1" applyBorder="1" applyAlignment="1">
      <alignment horizontal="left" wrapText="1"/>
    </xf>
    <xf numFmtId="0" fontId="0" fillId="0" borderId="12" xfId="0" applyBorder="1" applyAlignment="1">
      <alignment horizontal="center"/>
    </xf>
    <xf numFmtId="0" fontId="163" fillId="30" borderId="1" xfId="0" applyFont="1" applyFill="1" applyBorder="1" applyAlignment="1">
      <alignment horizontal="center" vertical="center" wrapText="1"/>
    </xf>
    <xf numFmtId="0" fontId="164" fillId="31" borderId="1" xfId="0" applyFont="1" applyFill="1" applyBorder="1" applyAlignment="1">
      <alignment horizontal="center"/>
    </xf>
    <xf numFmtId="0" fontId="165" fillId="32" borderId="20" xfId="0" applyFont="1" applyFill="1" applyBorder="1" applyAlignment="1">
      <alignment horizontal="center"/>
    </xf>
    <xf numFmtId="0" fontId="165" fillId="32" borderId="21" xfId="0" applyFont="1" applyFill="1" applyBorder="1" applyAlignment="1">
      <alignment horizontal="center"/>
    </xf>
    <xf numFmtId="0" fontId="61" fillId="31" borderId="1" xfId="0" applyFont="1" applyFill="1" applyBorder="1" applyAlignment="1">
      <alignment horizontal="center" vertical="center" wrapText="1"/>
    </xf>
    <xf numFmtId="0" fontId="61" fillId="30" borderId="22" xfId="0" applyFont="1" applyFill="1" applyBorder="1" applyAlignment="1">
      <alignment horizontal="center"/>
    </xf>
    <xf numFmtId="0" fontId="61" fillId="30" borderId="23" xfId="0" applyFont="1" applyFill="1" applyBorder="1" applyAlignment="1">
      <alignment horizontal="center"/>
    </xf>
    <xf numFmtId="0" fontId="61" fillId="30" borderId="14" xfId="0" applyFont="1" applyFill="1" applyBorder="1" applyAlignment="1">
      <alignment horizontal="center"/>
    </xf>
    <xf numFmtId="0" fontId="151" fillId="33" borderId="1" xfId="0" applyFont="1" applyFill="1" applyBorder="1" applyAlignment="1">
      <alignment horizontal="center" vertical="center" wrapText="1"/>
    </xf>
    <xf numFmtId="0" fontId="0" fillId="30" borderId="22" xfId="0" applyFill="1" applyBorder="1" applyAlignment="1">
      <alignment horizontal="center"/>
    </xf>
    <xf numFmtId="0" fontId="0" fillId="30" borderId="23" xfId="0" applyFill="1" applyBorder="1" applyAlignment="1">
      <alignment horizontal="center"/>
    </xf>
    <xf numFmtId="0" fontId="0" fillId="30" borderId="14" xfId="0" applyFill="1" applyBorder="1" applyAlignment="1">
      <alignment horizontal="center"/>
    </xf>
    <xf numFmtId="8" fontId="37" fillId="5" borderId="9" xfId="0" applyNumberFormat="1" applyFont="1" applyFill="1" applyBorder="1" applyAlignment="1">
      <alignment horizontal="center" vertical="center" wrapText="1"/>
    </xf>
    <xf numFmtId="8" fontId="37" fillId="5" borderId="0" xfId="0" applyNumberFormat="1" applyFont="1" applyFill="1" applyAlignment="1">
      <alignment horizontal="center" vertical="center" wrapText="1"/>
    </xf>
    <xf numFmtId="0" fontId="37" fillId="30" borderId="11" xfId="0" applyFont="1" applyFill="1" applyBorder="1" applyAlignment="1">
      <alignment horizontal="center" vertical="center" wrapText="1"/>
    </xf>
    <xf numFmtId="0" fontId="37" fillId="30" borderId="12" xfId="0" applyFont="1" applyFill="1" applyBorder="1" applyAlignment="1">
      <alignment horizontal="center" vertical="center" wrapText="1"/>
    </xf>
    <xf numFmtId="0" fontId="37" fillId="30" borderId="13" xfId="0" applyFont="1" applyFill="1" applyBorder="1" applyAlignment="1">
      <alignment horizontal="center" vertical="center" wrapText="1"/>
    </xf>
    <xf numFmtId="0" fontId="121" fillId="22" borderId="24" xfId="0" applyFont="1" applyFill="1" applyBorder="1" applyAlignment="1">
      <alignment horizontal="center" vertical="center" wrapText="1"/>
    </xf>
    <xf numFmtId="0" fontId="121" fillId="22" borderId="26" xfId="0" applyFont="1" applyFill="1" applyBorder="1" applyAlignment="1">
      <alignment horizontal="center" vertical="center" wrapText="1"/>
    </xf>
    <xf numFmtId="0" fontId="120" fillId="18" borderId="11" xfId="0" applyFont="1" applyFill="1" applyBorder="1" applyAlignment="1">
      <alignment horizontal="left" vertical="top" wrapText="1"/>
    </xf>
    <xf numFmtId="0" fontId="39" fillId="18" borderId="13" xfId="0" applyFont="1" applyFill="1" applyBorder="1" applyAlignment="1">
      <alignment horizontal="left" vertical="top" wrapText="1"/>
    </xf>
  </cellXfs>
  <cellStyles count="34">
    <cellStyle name="Catagory" xfId="14" xr:uid="{045AD77F-C101-4D9D-A52B-16AE9BD1BF8A}"/>
    <cellStyle name="Catagory 2" xfId="16" xr:uid="{7C4B4786-1A7D-4D89-8AF0-CA88BB519554}"/>
    <cellStyle name="Comma 2" xfId="6" xr:uid="{00000000-0005-0000-0000-000000000000}"/>
    <cellStyle name="Comma 2 2" xfId="4" xr:uid="{00000000-0005-0000-0000-000001000000}"/>
    <cellStyle name="Comma 2 2 2" xfId="26" xr:uid="{6BFF7489-4085-4B62-B8A7-017C8929F10C}"/>
    <cellStyle name="Currency" xfId="2" builtinId="4"/>
    <cellStyle name="Currency 19" xfId="23" xr:uid="{F088BF26-E765-4817-87CF-A95F02C6586B}"/>
    <cellStyle name="Currency 2" xfId="9" xr:uid="{00000000-0005-0000-0000-000003000000}"/>
    <cellStyle name="Currency 3" xfId="29" xr:uid="{15F8FD49-AFBD-49E1-9E68-2223CFFF0BE0}"/>
    <cellStyle name="Description" xfId="15" xr:uid="{DBAB35A3-D55A-4115-A178-DBFE12AF5088}"/>
    <cellStyle name="Hyperlink" xfId="10" builtinId="8"/>
    <cellStyle name="Hyperlink 2" xfId="13" xr:uid="{228EE180-916F-45F2-BCD1-7E98C2C79D5E}"/>
    <cellStyle name="Input" xfId="11" builtinId="20"/>
    <cellStyle name="Normal" xfId="0" builtinId="0"/>
    <cellStyle name="Normal 11" xfId="33" xr:uid="{AE0E04B8-D4F3-4799-9B5B-62FC7F899BB3}"/>
    <cellStyle name="Normal 2" xfId="5" xr:uid="{00000000-0005-0000-0000-000006000000}"/>
    <cellStyle name="Normal 2 11" xfId="12" xr:uid="{29B0FF29-D7B0-421B-A172-7E1331B1F262}"/>
    <cellStyle name="Normal 28" xfId="24" xr:uid="{AFE075EF-4B80-445B-BDD2-987634009B85}"/>
    <cellStyle name="Normal 3" xfId="7" xr:uid="{00000000-0005-0000-0000-000007000000}"/>
    <cellStyle name="Normal 4" xfId="8" xr:uid="{00000000-0005-0000-0000-000008000000}"/>
    <cellStyle name="Normal 4 10 2 4" xfId="22" xr:uid="{A733BA09-93C2-4B13-B0B6-C3028B0C77B3}"/>
    <cellStyle name="Normal 4 10 2 4 2" xfId="30" xr:uid="{23202906-CFD4-4A17-A725-BC4647BE8977}"/>
    <cellStyle name="Normal 4 2" xfId="18" xr:uid="{AE774154-3DEE-4313-A24F-F175C36010F3}"/>
    <cellStyle name="Normal 4 2 10 6" xfId="20" xr:uid="{E5B30238-3C52-47BC-8270-3AA6FB2A1259}"/>
    <cellStyle name="Normal 4 2 10 6 2" xfId="32" xr:uid="{BB221BFC-E024-409E-B923-2F0A268E2252}"/>
    <cellStyle name="Normal 4 2 2" xfId="31" xr:uid="{A9C624DA-D845-426C-A5E3-06FF2A2AEA42}"/>
    <cellStyle name="Normal 4 23" xfId="19" xr:uid="{D4F6B0F6-9E49-478C-AB4D-D928CBE52F19}"/>
    <cellStyle name="Normal 4 3" xfId="27" xr:uid="{40D923EB-D499-4721-8D36-F6933516EC54}"/>
    <cellStyle name="Normal 5" xfId="3" xr:uid="{00000000-0005-0000-0000-000009000000}"/>
    <cellStyle name="Normal 6" xfId="21" xr:uid="{51B19ED5-3529-468F-B949-009725213833}"/>
    <cellStyle name="Normal 7" xfId="25" xr:uid="{764DE90C-EDBA-48A1-9178-66C5A8446F12}"/>
    <cellStyle name="Normal 8" xfId="28" xr:uid="{D9BA9A02-90F5-497E-BFA8-6B6DC37EF05F}"/>
    <cellStyle name="Percent" xfId="1" builtinId="5"/>
    <cellStyle name="Sub" xfId="17" xr:uid="{2FC83CC7-5A55-4327-9A48-E71B06773CE3}"/>
  </cellStyles>
  <dxfs count="50">
    <dxf>
      <font>
        <color rgb="FF9C0006"/>
      </font>
      <fill>
        <patternFill>
          <bgColor rgb="FFFFC7CE"/>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ill>
        <patternFill>
          <bgColor rgb="FFFF0000"/>
        </patternFill>
      </fill>
    </dxf>
    <dxf>
      <fill>
        <patternFill>
          <bgColor theme="0"/>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font>
        <strike/>
      </font>
      <numFmt numFmtId="175" formatCode="_(* #,##0.00000000_);_(* \(#,##0.00000000\);_(* &quot;-&quot;??_);_(@_)"/>
      <fill>
        <patternFill patternType="solid">
          <bgColor theme="1"/>
        </patternFill>
      </fill>
    </dxf>
    <dxf>
      <numFmt numFmtId="34" formatCode="_(&quot;$&quot;* #,##0.00_);_(&quot;$&quot;* \(#,##0.00\);_(&quot;$&quot;* &quot;-&quot;??_);_(@_)"/>
      <fill>
        <patternFill patternType="solid">
          <fgColor rgb="FF000000"/>
          <bgColor rgb="FF00B0F0"/>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fgColor rgb="FF000000"/>
          <bgColor rgb="FFCCFFCC"/>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fgColor rgb="FF000000"/>
          <bgColor rgb="FFCCFFCC"/>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fgColor rgb="FF000000"/>
          <bgColor rgb="FFCCFFCC"/>
        </patternFill>
      </fill>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ill>
        <patternFill>
          <fgColor rgb="FF000000"/>
          <bgColor rgb="FFCCFFCC"/>
        </patternFill>
      </fill>
      <alignment textRotation="0" wrapTex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top style="thin">
          <color rgb="FF000000"/>
        </top>
      </border>
    </dxf>
    <dxf>
      <fill>
        <patternFill>
          <fgColor rgb="FF000000"/>
          <bgColor rgb="FFCCFFCC"/>
        </patternFill>
      </fill>
    </dxf>
    <dxf>
      <border outline="0">
        <bottom style="thin">
          <color rgb="FF000000"/>
        </bottom>
      </border>
    </dxf>
    <dxf>
      <font>
        <b/>
        <i val="0"/>
        <strike val="0"/>
        <condense val="0"/>
        <extend val="0"/>
        <outline val="0"/>
        <shadow val="0"/>
        <u val="none"/>
        <vertAlign val="baseline"/>
        <sz val="10"/>
        <color auto="1"/>
        <name val="Times New Roman"/>
        <family val="1"/>
        <scheme val="none"/>
      </font>
      <fill>
        <patternFill patternType="solid">
          <fgColor rgb="FF000000"/>
          <bgColor rgb="FFFDCCA8"/>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rgb="FF000000"/>
        <name val="Times New Roman"/>
        <family val="1"/>
        <scheme val="none"/>
      </font>
      <fill>
        <patternFill patternType="solid">
          <fgColor rgb="FF000000"/>
          <bgColor rgb="FFFFC000"/>
        </patternFill>
      </fill>
      <alignment horizontal="center" vertical="center" textRotation="0" wrapText="0" indent="0" justifyLastLine="0" shrinkToFit="0" readingOrder="0"/>
    </dxf>
    <dxf>
      <numFmt numFmtId="1" formatCode="0"/>
      <alignment horizontal="left" vertical="top" textRotation="0" wrapText="0" indent="0" justifyLastLine="0" shrinkToFit="0" readingOrder="0"/>
    </dxf>
    <dxf>
      <font>
        <b val="0"/>
        <i val="0"/>
        <strike val="0"/>
        <condense val="0"/>
        <extend val="0"/>
        <outline val="0"/>
        <shadow val="0"/>
        <u val="none"/>
        <vertAlign val="baseline"/>
        <sz val="10"/>
        <color rgb="FF000000"/>
        <name val="Times New Roman"/>
        <charset val="204"/>
        <scheme val="none"/>
      </font>
      <alignment horizontal="left" vertical="top" textRotation="0" wrapText="0" indent="0" justifyLastLine="0" shrinkToFit="0" readingOrder="0"/>
    </dxf>
    <dxf>
      <alignment textRotation="0" wrapText="1" justifyLastLine="0" shrinkToFit="0" readingOrder="0"/>
    </dxf>
    <dxf>
      <border outline="0">
        <top style="thin">
          <color rgb="FF000000"/>
        </top>
      </border>
    </dxf>
    <dxf>
      <border outline="0">
        <bottom style="thin">
          <color rgb="FF000000"/>
        </bottom>
      </border>
    </dxf>
    <dxf>
      <font>
        <b/>
        <i val="0"/>
        <strike val="0"/>
        <condense val="0"/>
        <extend val="0"/>
        <outline val="0"/>
        <shadow val="0"/>
        <u val="none"/>
        <vertAlign val="baseline"/>
        <sz val="10"/>
        <color auto="1"/>
        <name val="Times New Roman"/>
        <family val="1"/>
        <scheme val="none"/>
      </font>
      <fill>
        <patternFill patternType="solid">
          <fgColor rgb="FF000000"/>
          <bgColor rgb="FFFDCCA8"/>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solid">
          <fgColor rgb="FFFDCCA8"/>
          <bgColor rgb="FFFDCCA8"/>
        </patternFill>
      </fill>
    </dxf>
    <dxf>
      <fill>
        <patternFill patternType="solid">
          <fgColor rgb="FFFDCCA8"/>
          <bgColor rgb="FFFDCCA8"/>
        </patternFill>
      </fill>
    </dxf>
    <dxf>
      <font>
        <b/>
        <color rgb="FFFFFFFF"/>
      </font>
      <fill>
        <patternFill patternType="solid">
          <fgColor rgb="FFFB8328"/>
          <bgColor rgb="FFFB8328"/>
        </patternFill>
      </fill>
    </dxf>
    <dxf>
      <font>
        <b/>
        <color rgb="FFFFFFFF"/>
      </font>
      <fill>
        <patternFill patternType="solid">
          <fgColor rgb="FFFB8328"/>
          <bgColor rgb="FFFB8328"/>
        </patternFill>
      </fill>
    </dxf>
    <dxf>
      <font>
        <b/>
        <color rgb="FFFFFFFF"/>
      </font>
      <fill>
        <patternFill patternType="solid">
          <fgColor rgb="FFFB8328"/>
          <bgColor rgb="FFFB8328"/>
        </patternFill>
      </fill>
      <border>
        <top style="thick">
          <color rgb="FFFFFFFF"/>
        </top>
      </border>
    </dxf>
    <dxf>
      <font>
        <b/>
        <color rgb="FFFFFFFF"/>
      </font>
      <fill>
        <patternFill patternType="solid">
          <fgColor rgb="FFFB8328"/>
          <bgColor rgb="FFFB8328"/>
        </patternFill>
      </fill>
      <border>
        <bottom style="thick">
          <color rgb="FFFFFFFF"/>
        </bottom>
      </border>
    </dxf>
    <dxf>
      <font>
        <color rgb="FF000000"/>
      </font>
      <fill>
        <patternFill patternType="solid">
          <fgColor rgb="FFFEE6D3"/>
          <bgColor rgb="FFFEE6D3"/>
        </patternFill>
      </fill>
      <border>
        <vertical style="thin">
          <color rgb="FFFFFFFF"/>
        </vertical>
        <horizontal style="thin">
          <color rgb="FFFFFFFF"/>
        </horizontal>
      </border>
    </dxf>
  </dxfs>
  <tableStyles count="1" defaultTableStyle="TableStyleMedium9" defaultPivotStyle="PivotStyleLight16">
    <tableStyle name="TableStyleMedium9 2" pivot="0" count="7" xr9:uid="{05825406-C4F9-4E12-AF5C-EA68F03A9A72}">
      <tableStyleElement type="wholeTable" dxfId="49"/>
      <tableStyleElement type="headerRow" dxfId="48"/>
      <tableStyleElement type="totalRow" dxfId="47"/>
      <tableStyleElement type="firstColumn" dxfId="46"/>
      <tableStyleElement type="lastColumn" dxfId="45"/>
      <tableStyleElement type="firstRowStripe" dxfId="44"/>
      <tableStyleElement type="firstColumnStripe" dxfId="43"/>
    </tableStyle>
  </tableStyles>
  <colors>
    <mruColors>
      <color rgb="FFF68D36"/>
      <color rgb="FF008000"/>
      <color rgb="FFFFFF99"/>
      <color rgb="FF00853F"/>
      <color rgb="FF8CC63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17" Type="http://schemas.openxmlformats.org/officeDocument/2006/relationships/image" Target="../media/image22.png"/><Relationship Id="rId2" Type="http://schemas.openxmlformats.org/officeDocument/2006/relationships/image" Target="../media/image7.png"/><Relationship Id="rId16" Type="http://schemas.openxmlformats.org/officeDocument/2006/relationships/image" Target="../media/image21.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5" Type="http://schemas.openxmlformats.org/officeDocument/2006/relationships/image" Target="../media/image2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5" Type="http://schemas.openxmlformats.org/officeDocument/2006/relationships/image" Target="../media/image28.png"/><Relationship Id="rId4" Type="http://schemas.openxmlformats.org/officeDocument/2006/relationships/image" Target="../media/image27.png"/></Relationships>
</file>

<file path=xl/drawings/_rels/drawing6.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0</xdr:rowOff>
    </xdr:from>
    <xdr:to>
      <xdr:col>3</xdr:col>
      <xdr:colOff>196850</xdr:colOff>
      <xdr:row>46</xdr:row>
      <xdr:rowOff>145415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7067550"/>
          <a:ext cx="4791075" cy="958215"/>
        </a:xfrm>
        <a:prstGeom prst="rect">
          <a:avLst/>
        </a:prstGeom>
      </xdr:spPr>
    </xdr:pic>
    <xdr:clientData/>
  </xdr:twoCellAnchor>
  <xdr:twoCellAnchor editAs="oneCell">
    <xdr:from>
      <xdr:col>0</xdr:col>
      <xdr:colOff>0</xdr:colOff>
      <xdr:row>51</xdr:row>
      <xdr:rowOff>0</xdr:rowOff>
    </xdr:from>
    <xdr:to>
      <xdr:col>3</xdr:col>
      <xdr:colOff>266700</xdr:colOff>
      <xdr:row>57</xdr:row>
      <xdr:rowOff>95955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0" y="8686800"/>
          <a:ext cx="4857750" cy="1067505"/>
        </a:xfrm>
        <a:prstGeom prst="rect">
          <a:avLst/>
        </a:prstGeom>
      </xdr:spPr>
    </xdr:pic>
    <xdr:clientData/>
  </xdr:twoCellAnchor>
  <xdr:twoCellAnchor editAs="oneCell">
    <xdr:from>
      <xdr:col>0</xdr:col>
      <xdr:colOff>0</xdr:colOff>
      <xdr:row>65</xdr:row>
      <xdr:rowOff>0</xdr:rowOff>
    </xdr:from>
    <xdr:to>
      <xdr:col>3</xdr:col>
      <xdr:colOff>464181</xdr:colOff>
      <xdr:row>68</xdr:row>
      <xdr:rowOff>6350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0" y="11372850"/>
          <a:ext cx="5052056" cy="49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9524</xdr:colOff>
      <xdr:row>28</xdr:row>
      <xdr:rowOff>76200</xdr:rowOff>
    </xdr:from>
    <xdr:to>
      <xdr:col>14</xdr:col>
      <xdr:colOff>21071</xdr:colOff>
      <xdr:row>52</xdr:row>
      <xdr:rowOff>85204</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a:stretch>
          <a:fillRect/>
        </a:stretch>
      </xdr:blipFill>
      <xdr:spPr>
        <a:xfrm>
          <a:off x="9524" y="4610100"/>
          <a:ext cx="7479147" cy="3895204"/>
        </a:xfrm>
        <a:prstGeom prst="rect">
          <a:avLst/>
        </a:prstGeom>
      </xdr:spPr>
    </xdr:pic>
    <xdr:clientData/>
  </xdr:twoCellAnchor>
  <xdr:twoCellAnchor editAs="oneCell">
    <xdr:from>
      <xdr:col>0</xdr:col>
      <xdr:colOff>85725</xdr:colOff>
      <xdr:row>5</xdr:row>
      <xdr:rowOff>85725</xdr:rowOff>
    </xdr:from>
    <xdr:to>
      <xdr:col>14</xdr:col>
      <xdr:colOff>19050</xdr:colOff>
      <xdr:row>28</xdr:row>
      <xdr:rowOff>66303</xdr:rowOff>
    </xdr:to>
    <xdr:pic>
      <xdr:nvPicPr>
        <xdr:cNvPr id="10" name="Pictur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a:stretch>
          <a:fillRect/>
        </a:stretch>
      </xdr:blipFill>
      <xdr:spPr>
        <a:xfrm>
          <a:off x="85725" y="895350"/>
          <a:ext cx="7400925" cy="37048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12</xdr:row>
      <xdr:rowOff>123702</xdr:rowOff>
    </xdr:from>
    <xdr:to>
      <xdr:col>17</xdr:col>
      <xdr:colOff>4358</xdr:colOff>
      <xdr:row>42</xdr:row>
      <xdr:rowOff>77445</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531917" y="2585358"/>
          <a:ext cx="8663447" cy="4852314"/>
        </a:xfrm>
        <a:prstGeom prst="rect">
          <a:avLst/>
        </a:prstGeom>
      </xdr:spPr>
    </xdr:pic>
    <xdr:clientData/>
  </xdr:twoCellAnchor>
  <xdr:twoCellAnchor editAs="oneCell">
    <xdr:from>
      <xdr:col>1</xdr:col>
      <xdr:colOff>9525</xdr:colOff>
      <xdr:row>43</xdr:row>
      <xdr:rowOff>9525</xdr:rowOff>
    </xdr:from>
    <xdr:to>
      <xdr:col>17</xdr:col>
      <xdr:colOff>4358</xdr:colOff>
      <xdr:row>73</xdr:row>
      <xdr:rowOff>47014</xdr:rowOff>
    </xdr:to>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2"/>
        <a:stretch>
          <a:fillRect/>
        </a:stretch>
      </xdr:blipFill>
      <xdr:spPr>
        <a:xfrm>
          <a:off x="542925" y="6648450"/>
          <a:ext cx="8676190" cy="4895238"/>
        </a:xfrm>
        <a:prstGeom prst="rect">
          <a:avLst/>
        </a:prstGeom>
      </xdr:spPr>
    </xdr:pic>
    <xdr:clientData/>
  </xdr:twoCellAnchor>
  <xdr:twoCellAnchor editAs="oneCell">
    <xdr:from>
      <xdr:col>1</xdr:col>
      <xdr:colOff>0</xdr:colOff>
      <xdr:row>73</xdr:row>
      <xdr:rowOff>47625</xdr:rowOff>
    </xdr:from>
    <xdr:to>
      <xdr:col>17</xdr:col>
      <xdr:colOff>4357</xdr:colOff>
      <xdr:row>103</xdr:row>
      <xdr:rowOff>104160</xdr:rowOff>
    </xdr:to>
    <xdr:pic>
      <xdr:nvPicPr>
        <xdr:cNvPr id="8" name="Picture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3"/>
        <a:stretch>
          <a:fillRect/>
        </a:stretch>
      </xdr:blipFill>
      <xdr:spPr>
        <a:xfrm>
          <a:off x="533400" y="11544300"/>
          <a:ext cx="8685714" cy="4914286"/>
        </a:xfrm>
        <a:prstGeom prst="rect">
          <a:avLst/>
        </a:prstGeom>
      </xdr:spPr>
    </xdr:pic>
    <xdr:clientData/>
  </xdr:twoCellAnchor>
  <xdr:twoCellAnchor editAs="oneCell">
    <xdr:from>
      <xdr:col>0</xdr:col>
      <xdr:colOff>523875</xdr:colOff>
      <xdr:row>103</xdr:row>
      <xdr:rowOff>76200</xdr:rowOff>
    </xdr:from>
    <xdr:to>
      <xdr:col>16</xdr:col>
      <xdr:colOff>675189</xdr:colOff>
      <xdr:row>133</xdr:row>
      <xdr:rowOff>132736</xdr:rowOff>
    </xdr:to>
    <xdr:pic>
      <xdr:nvPicPr>
        <xdr:cNvPr id="9" name="Picture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4"/>
        <a:stretch>
          <a:fillRect/>
        </a:stretch>
      </xdr:blipFill>
      <xdr:spPr>
        <a:xfrm>
          <a:off x="523875" y="16430625"/>
          <a:ext cx="8685714" cy="4914286"/>
        </a:xfrm>
        <a:prstGeom prst="rect">
          <a:avLst/>
        </a:prstGeom>
      </xdr:spPr>
    </xdr:pic>
    <xdr:clientData/>
  </xdr:twoCellAnchor>
  <xdr:twoCellAnchor editAs="oneCell">
    <xdr:from>
      <xdr:col>0</xdr:col>
      <xdr:colOff>523875</xdr:colOff>
      <xdr:row>133</xdr:row>
      <xdr:rowOff>104775</xdr:rowOff>
    </xdr:from>
    <xdr:to>
      <xdr:col>16</xdr:col>
      <xdr:colOff>675189</xdr:colOff>
      <xdr:row>163</xdr:row>
      <xdr:rowOff>142264</xdr:rowOff>
    </xdr:to>
    <xdr:pic>
      <xdr:nvPicPr>
        <xdr:cNvPr id="10" name="Picture 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5"/>
        <a:stretch>
          <a:fillRect/>
        </a:stretch>
      </xdr:blipFill>
      <xdr:spPr>
        <a:xfrm>
          <a:off x="523875" y="21316950"/>
          <a:ext cx="8685714" cy="4895238"/>
        </a:xfrm>
        <a:prstGeom prst="rect">
          <a:avLst/>
        </a:prstGeom>
      </xdr:spPr>
    </xdr:pic>
    <xdr:clientData/>
  </xdr:twoCellAnchor>
  <xdr:twoCellAnchor editAs="oneCell">
    <xdr:from>
      <xdr:col>0</xdr:col>
      <xdr:colOff>523875</xdr:colOff>
      <xdr:row>163</xdr:row>
      <xdr:rowOff>114300</xdr:rowOff>
    </xdr:from>
    <xdr:to>
      <xdr:col>16</xdr:col>
      <xdr:colOff>675189</xdr:colOff>
      <xdr:row>194</xdr:row>
      <xdr:rowOff>499</xdr:rowOff>
    </xdr:to>
    <xdr:pic>
      <xdr:nvPicPr>
        <xdr:cNvPr id="11" name="Picture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6"/>
        <a:stretch>
          <a:fillRect/>
        </a:stretch>
      </xdr:blipFill>
      <xdr:spPr>
        <a:xfrm>
          <a:off x="523875" y="26184225"/>
          <a:ext cx="8685714" cy="4904762"/>
        </a:xfrm>
        <a:prstGeom prst="rect">
          <a:avLst/>
        </a:prstGeom>
      </xdr:spPr>
    </xdr:pic>
    <xdr:clientData/>
  </xdr:twoCellAnchor>
  <xdr:twoCellAnchor editAs="oneCell">
    <xdr:from>
      <xdr:col>1</xdr:col>
      <xdr:colOff>9525</xdr:colOff>
      <xdr:row>193</xdr:row>
      <xdr:rowOff>142875</xdr:rowOff>
    </xdr:from>
    <xdr:to>
      <xdr:col>17</xdr:col>
      <xdr:colOff>4358</xdr:colOff>
      <xdr:row>224</xdr:row>
      <xdr:rowOff>27963</xdr:rowOff>
    </xdr:to>
    <xdr:pic>
      <xdr:nvPicPr>
        <xdr:cNvPr id="12" name="Picture 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7"/>
        <a:stretch>
          <a:fillRect/>
        </a:stretch>
      </xdr:blipFill>
      <xdr:spPr>
        <a:xfrm>
          <a:off x="542925" y="31927800"/>
          <a:ext cx="8676190" cy="4904762"/>
        </a:xfrm>
        <a:prstGeom prst="rect">
          <a:avLst/>
        </a:prstGeom>
        <a:noFill/>
      </xdr:spPr>
    </xdr:pic>
    <xdr:clientData/>
  </xdr:twoCellAnchor>
  <xdr:twoCellAnchor editAs="oneCell">
    <xdr:from>
      <xdr:col>1</xdr:col>
      <xdr:colOff>0</xdr:colOff>
      <xdr:row>224</xdr:row>
      <xdr:rowOff>0</xdr:rowOff>
    </xdr:from>
    <xdr:to>
      <xdr:col>16</xdr:col>
      <xdr:colOff>656143</xdr:colOff>
      <xdr:row>254</xdr:row>
      <xdr:rowOff>47011</xdr:rowOff>
    </xdr:to>
    <xdr:pic>
      <xdr:nvPicPr>
        <xdr:cNvPr id="13" name="Picture 12">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8"/>
        <a:stretch>
          <a:fillRect/>
        </a:stretch>
      </xdr:blipFill>
      <xdr:spPr>
        <a:xfrm>
          <a:off x="533400" y="35947350"/>
          <a:ext cx="8657143" cy="4904762"/>
        </a:xfrm>
        <a:prstGeom prst="rect">
          <a:avLst/>
        </a:prstGeom>
      </xdr:spPr>
    </xdr:pic>
    <xdr:clientData/>
  </xdr:twoCellAnchor>
  <xdr:twoCellAnchor editAs="oneCell">
    <xdr:from>
      <xdr:col>1</xdr:col>
      <xdr:colOff>0</xdr:colOff>
      <xdr:row>254</xdr:row>
      <xdr:rowOff>47625</xdr:rowOff>
    </xdr:from>
    <xdr:to>
      <xdr:col>17</xdr:col>
      <xdr:colOff>8438</xdr:colOff>
      <xdr:row>284</xdr:row>
      <xdr:rowOff>85113</xdr:rowOff>
    </xdr:to>
    <xdr:pic>
      <xdr:nvPicPr>
        <xdr:cNvPr id="14" name="Picture 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9"/>
        <a:stretch>
          <a:fillRect/>
        </a:stretch>
      </xdr:blipFill>
      <xdr:spPr>
        <a:xfrm>
          <a:off x="533400" y="40852725"/>
          <a:ext cx="8695238" cy="4895238"/>
        </a:xfrm>
        <a:prstGeom prst="rect">
          <a:avLst/>
        </a:prstGeom>
      </xdr:spPr>
    </xdr:pic>
    <xdr:clientData/>
  </xdr:twoCellAnchor>
  <xdr:twoCellAnchor editAs="oneCell">
    <xdr:from>
      <xdr:col>18</xdr:col>
      <xdr:colOff>222663</xdr:colOff>
      <xdr:row>284</xdr:row>
      <xdr:rowOff>153265</xdr:rowOff>
    </xdr:from>
    <xdr:to>
      <xdr:col>34</xdr:col>
      <xdr:colOff>379542</xdr:colOff>
      <xdr:row>315</xdr:row>
      <xdr:rowOff>39466</xdr:rowOff>
    </xdr:to>
    <xdr:pic>
      <xdr:nvPicPr>
        <xdr:cNvPr id="15" name="Picture 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0"/>
        <a:stretch>
          <a:fillRect/>
        </a:stretch>
      </xdr:blipFill>
      <xdr:spPr>
        <a:xfrm>
          <a:off x="9945585" y="46355700"/>
          <a:ext cx="8667528" cy="4871363"/>
        </a:xfrm>
        <a:prstGeom prst="rect">
          <a:avLst/>
        </a:prstGeom>
      </xdr:spPr>
    </xdr:pic>
    <xdr:clientData/>
  </xdr:twoCellAnchor>
  <xdr:twoCellAnchor editAs="oneCell">
    <xdr:from>
      <xdr:col>1</xdr:col>
      <xdr:colOff>12370</xdr:colOff>
      <xdr:row>314</xdr:row>
      <xdr:rowOff>129515</xdr:rowOff>
    </xdr:from>
    <xdr:to>
      <xdr:col>17</xdr:col>
      <xdr:colOff>7203</xdr:colOff>
      <xdr:row>344</xdr:row>
      <xdr:rowOff>157478</xdr:rowOff>
    </xdr:to>
    <xdr:pic>
      <xdr:nvPicPr>
        <xdr:cNvPr id="16" name="Picture 15">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1"/>
        <a:stretch>
          <a:fillRect/>
        </a:stretch>
      </xdr:blipFill>
      <xdr:spPr>
        <a:xfrm>
          <a:off x="544286" y="51156301"/>
          <a:ext cx="8653923" cy="4852314"/>
        </a:xfrm>
        <a:prstGeom prst="rect">
          <a:avLst/>
        </a:prstGeom>
      </xdr:spPr>
    </xdr:pic>
    <xdr:clientData/>
  </xdr:twoCellAnchor>
  <xdr:twoCellAnchor editAs="oneCell">
    <xdr:from>
      <xdr:col>18</xdr:col>
      <xdr:colOff>375434</xdr:colOff>
      <xdr:row>344</xdr:row>
      <xdr:rowOff>111454</xdr:rowOff>
    </xdr:from>
    <xdr:to>
      <xdr:col>34</xdr:col>
      <xdr:colOff>517224</xdr:colOff>
      <xdr:row>374</xdr:row>
      <xdr:rowOff>148942</xdr:rowOff>
    </xdr:to>
    <xdr:pic>
      <xdr:nvPicPr>
        <xdr:cNvPr id="17" name="Picture 16">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2"/>
        <a:stretch>
          <a:fillRect/>
        </a:stretch>
      </xdr:blipFill>
      <xdr:spPr>
        <a:xfrm>
          <a:off x="10098356" y="55962590"/>
          <a:ext cx="8652439" cy="4861839"/>
        </a:xfrm>
        <a:prstGeom prst="rect">
          <a:avLst/>
        </a:prstGeom>
      </xdr:spPr>
    </xdr:pic>
    <xdr:clientData/>
  </xdr:twoCellAnchor>
  <xdr:twoCellAnchor editAs="oneCell">
    <xdr:from>
      <xdr:col>1</xdr:col>
      <xdr:colOff>98961</xdr:colOff>
      <xdr:row>378</xdr:row>
      <xdr:rowOff>49480</xdr:rowOff>
    </xdr:from>
    <xdr:to>
      <xdr:col>17</xdr:col>
      <xdr:colOff>81423</xdr:colOff>
      <xdr:row>408</xdr:row>
      <xdr:rowOff>38184</xdr:rowOff>
    </xdr:to>
    <xdr:pic>
      <xdr:nvPicPr>
        <xdr:cNvPr id="18" name="Picture 17">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3"/>
        <a:stretch>
          <a:fillRect/>
        </a:stretch>
      </xdr:blipFill>
      <xdr:spPr>
        <a:xfrm>
          <a:off x="630877" y="61442435"/>
          <a:ext cx="8641552" cy="4887276"/>
        </a:xfrm>
        <a:prstGeom prst="rect">
          <a:avLst/>
        </a:prstGeom>
      </xdr:spPr>
    </xdr:pic>
    <xdr:clientData/>
  </xdr:twoCellAnchor>
  <xdr:twoCellAnchor editAs="oneCell">
    <xdr:from>
      <xdr:col>1</xdr:col>
      <xdr:colOff>93271</xdr:colOff>
      <xdr:row>408</xdr:row>
      <xdr:rowOff>16205</xdr:rowOff>
    </xdr:from>
    <xdr:to>
      <xdr:col>17</xdr:col>
      <xdr:colOff>101709</xdr:colOff>
      <xdr:row>438</xdr:row>
      <xdr:rowOff>63217</xdr:rowOff>
    </xdr:to>
    <xdr:pic>
      <xdr:nvPicPr>
        <xdr:cNvPr id="21" name="Picture 20">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14"/>
        <a:stretch>
          <a:fillRect/>
        </a:stretch>
      </xdr:blipFill>
      <xdr:spPr>
        <a:xfrm>
          <a:off x="625187" y="66307731"/>
          <a:ext cx="8667528" cy="4871362"/>
        </a:xfrm>
        <a:prstGeom prst="rect">
          <a:avLst/>
        </a:prstGeom>
      </xdr:spPr>
    </xdr:pic>
    <xdr:clientData/>
  </xdr:twoCellAnchor>
  <xdr:twoCellAnchor editAs="oneCell">
    <xdr:from>
      <xdr:col>1</xdr:col>
      <xdr:colOff>0</xdr:colOff>
      <xdr:row>6</xdr:row>
      <xdr:rowOff>38100</xdr:rowOff>
    </xdr:from>
    <xdr:to>
      <xdr:col>17</xdr:col>
      <xdr:colOff>8438</xdr:colOff>
      <xdr:row>13</xdr:row>
      <xdr:rowOff>9388</xdr:rowOff>
    </xdr:to>
    <xdr:pic>
      <xdr:nvPicPr>
        <xdr:cNvPr id="22" name="Picture 21">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15"/>
        <a:stretch>
          <a:fillRect/>
        </a:stretch>
      </xdr:blipFill>
      <xdr:spPr>
        <a:xfrm>
          <a:off x="533400" y="685800"/>
          <a:ext cx="8695238" cy="1104762"/>
        </a:xfrm>
        <a:prstGeom prst="rect">
          <a:avLst/>
        </a:prstGeom>
      </xdr:spPr>
    </xdr:pic>
    <xdr:clientData/>
  </xdr:twoCellAnchor>
  <xdr:twoCellAnchor>
    <xdr:from>
      <xdr:col>1</xdr:col>
      <xdr:colOff>161925</xdr:colOff>
      <xdr:row>206</xdr:row>
      <xdr:rowOff>28575</xdr:rowOff>
    </xdr:from>
    <xdr:to>
      <xdr:col>16</xdr:col>
      <xdr:colOff>104775</xdr:colOff>
      <xdr:row>207</xdr:row>
      <xdr:rowOff>85725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695325" y="33918525"/>
          <a:ext cx="7943850" cy="21907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114299</xdr:colOff>
      <xdr:row>146</xdr:row>
      <xdr:rowOff>38100</xdr:rowOff>
    </xdr:from>
    <xdr:to>
      <xdr:col>16</xdr:col>
      <xdr:colOff>504824</xdr:colOff>
      <xdr:row>147</xdr:row>
      <xdr:rowOff>104775</xdr:rowOff>
    </xdr:to>
    <xdr:sp macro="" textlink="">
      <xdr:nvSpPr>
        <xdr:cNvPr id="25" name="TextBox 24">
          <a:extLst>
            <a:ext uri="{FF2B5EF4-FFF2-40B4-BE49-F238E27FC236}">
              <a16:creationId xmlns:a16="http://schemas.microsoft.com/office/drawing/2014/main" id="{00000000-0008-0000-0A00-000019000000}"/>
            </a:ext>
          </a:extLst>
        </xdr:cNvPr>
        <xdr:cNvSpPr txBox="1"/>
      </xdr:nvSpPr>
      <xdr:spPr>
        <a:xfrm>
          <a:off x="647699" y="24212550"/>
          <a:ext cx="8391525" cy="22860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0</xdr:col>
      <xdr:colOff>521030</xdr:colOff>
      <xdr:row>284</xdr:row>
      <xdr:rowOff>56038</xdr:rowOff>
    </xdr:from>
    <xdr:to>
      <xdr:col>17</xdr:col>
      <xdr:colOff>12371</xdr:colOff>
      <xdr:row>314</xdr:row>
      <xdr:rowOff>138688</xdr:rowOff>
    </xdr:to>
    <xdr:pic>
      <xdr:nvPicPr>
        <xdr:cNvPr id="4" name="Picture 3">
          <a:extLst>
            <a:ext uri="{FF2B5EF4-FFF2-40B4-BE49-F238E27FC236}">
              <a16:creationId xmlns:a16="http://schemas.microsoft.com/office/drawing/2014/main" id="{4614166C-6811-42CD-B07E-2B2BE5FF64FA}"/>
            </a:ext>
          </a:extLst>
        </xdr:cNvPr>
        <xdr:cNvPicPr>
          <a:picLocks noChangeAspect="1"/>
        </xdr:cNvPicPr>
      </xdr:nvPicPr>
      <xdr:blipFill>
        <a:blip xmlns:r="http://schemas.openxmlformats.org/officeDocument/2006/relationships" r:embed="rId16"/>
        <a:stretch>
          <a:fillRect/>
        </a:stretch>
      </xdr:blipFill>
      <xdr:spPr>
        <a:xfrm>
          <a:off x="521030" y="46258473"/>
          <a:ext cx="8682347" cy="4907000"/>
        </a:xfrm>
        <a:prstGeom prst="rect">
          <a:avLst/>
        </a:prstGeom>
      </xdr:spPr>
    </xdr:pic>
    <xdr:clientData/>
  </xdr:twoCellAnchor>
  <xdr:twoCellAnchor editAs="oneCell">
    <xdr:from>
      <xdr:col>1</xdr:col>
      <xdr:colOff>0</xdr:colOff>
      <xdr:row>345</xdr:row>
      <xdr:rowOff>0</xdr:rowOff>
    </xdr:from>
    <xdr:to>
      <xdr:col>16</xdr:col>
      <xdr:colOff>678410</xdr:colOff>
      <xdr:row>375</xdr:row>
      <xdr:rowOff>42317</xdr:rowOff>
    </xdr:to>
    <xdr:pic>
      <xdr:nvPicPr>
        <xdr:cNvPr id="5" name="Picture 4">
          <a:extLst>
            <a:ext uri="{FF2B5EF4-FFF2-40B4-BE49-F238E27FC236}">
              <a16:creationId xmlns:a16="http://schemas.microsoft.com/office/drawing/2014/main" id="{7D60F1F3-02F2-4148-B60B-9F0E34125784}"/>
            </a:ext>
          </a:extLst>
        </xdr:cNvPr>
        <xdr:cNvPicPr>
          <a:picLocks noChangeAspect="1"/>
        </xdr:cNvPicPr>
      </xdr:nvPicPr>
      <xdr:blipFill>
        <a:blip xmlns:r="http://schemas.openxmlformats.org/officeDocument/2006/relationships" r:embed="rId17"/>
        <a:stretch>
          <a:fillRect/>
        </a:stretch>
      </xdr:blipFill>
      <xdr:spPr>
        <a:xfrm>
          <a:off x="531916" y="56011948"/>
          <a:ext cx="8657143" cy="4866667"/>
        </a:xfrm>
        <a:prstGeom prst="rect">
          <a:avLst/>
        </a:prstGeom>
      </xdr:spPr>
    </xdr:pic>
    <xdr:clientData/>
  </xdr:twoCellAnchor>
  <xdr:twoCellAnchor>
    <xdr:from>
      <xdr:col>1</xdr:col>
      <xdr:colOff>470065</xdr:colOff>
      <xdr:row>26</xdr:row>
      <xdr:rowOff>148442</xdr:rowOff>
    </xdr:from>
    <xdr:to>
      <xdr:col>10</xdr:col>
      <xdr:colOff>470065</xdr:colOff>
      <xdr:row>28</xdr:row>
      <xdr:rowOff>98961</xdr:rowOff>
    </xdr:to>
    <xdr:sp macro="" textlink="">
      <xdr:nvSpPr>
        <xdr:cNvPr id="24" name="TextBox 23">
          <a:extLst>
            <a:ext uri="{FF2B5EF4-FFF2-40B4-BE49-F238E27FC236}">
              <a16:creationId xmlns:a16="http://schemas.microsoft.com/office/drawing/2014/main" id="{8B8534F4-C721-F901-9F86-FE7C6F9ABAD3}"/>
            </a:ext>
          </a:extLst>
        </xdr:cNvPr>
        <xdr:cNvSpPr txBox="1"/>
      </xdr:nvSpPr>
      <xdr:spPr>
        <a:xfrm>
          <a:off x="1001981" y="4861461"/>
          <a:ext cx="4787240" cy="30925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389564</xdr:rowOff>
    </xdr:from>
    <xdr:to>
      <xdr:col>6</xdr:col>
      <xdr:colOff>434578</xdr:colOff>
      <xdr:row>44</xdr:row>
      <xdr:rowOff>133144</xdr:rowOff>
    </xdr:to>
    <xdr:pic>
      <xdr:nvPicPr>
        <xdr:cNvPr id="3" name="Picture 2">
          <a:extLst>
            <a:ext uri="{FF2B5EF4-FFF2-40B4-BE49-F238E27FC236}">
              <a16:creationId xmlns:a16="http://schemas.microsoft.com/office/drawing/2014/main" id="{658B74EC-C395-5F65-6610-04007F8712C6}"/>
            </a:ext>
          </a:extLst>
        </xdr:cNvPr>
        <xdr:cNvPicPr>
          <a:picLocks noChangeAspect="1"/>
        </xdr:cNvPicPr>
      </xdr:nvPicPr>
      <xdr:blipFill>
        <a:blip xmlns:r="http://schemas.openxmlformats.org/officeDocument/2006/relationships" r:embed="rId1"/>
        <a:stretch>
          <a:fillRect/>
        </a:stretch>
      </xdr:blipFill>
      <xdr:spPr>
        <a:xfrm>
          <a:off x="0" y="554664"/>
          <a:ext cx="9626600" cy="71603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xdr:colOff>
      <xdr:row>27</xdr:row>
      <xdr:rowOff>9524</xdr:rowOff>
    </xdr:from>
    <xdr:to>
      <xdr:col>12</xdr:col>
      <xdr:colOff>24157</xdr:colOff>
      <xdr:row>42</xdr:row>
      <xdr:rowOff>94924</xdr:rowOff>
    </xdr:to>
    <xdr:pic>
      <xdr:nvPicPr>
        <xdr:cNvPr id="2" name="Picture 1">
          <a:extLst>
            <a:ext uri="{FF2B5EF4-FFF2-40B4-BE49-F238E27FC236}">
              <a16:creationId xmlns:a16="http://schemas.microsoft.com/office/drawing/2014/main" id="{779AC6F6-FA6F-07F0-C9F6-2BD706DB34CA}"/>
            </a:ext>
          </a:extLst>
        </xdr:cNvPr>
        <xdr:cNvPicPr>
          <a:picLocks noChangeAspect="1"/>
        </xdr:cNvPicPr>
      </xdr:nvPicPr>
      <xdr:blipFill>
        <a:blip xmlns:r="http://schemas.openxmlformats.org/officeDocument/2006/relationships" r:embed="rId1"/>
        <a:stretch>
          <a:fillRect/>
        </a:stretch>
      </xdr:blipFill>
      <xdr:spPr>
        <a:xfrm>
          <a:off x="1895476" y="5800724"/>
          <a:ext cx="4291356" cy="2552375"/>
        </a:xfrm>
        <a:prstGeom prst="rect">
          <a:avLst/>
        </a:prstGeom>
      </xdr:spPr>
    </xdr:pic>
    <xdr:clientData/>
  </xdr:twoCellAnchor>
  <xdr:twoCellAnchor editAs="oneCell">
    <xdr:from>
      <xdr:col>4</xdr:col>
      <xdr:colOff>257174</xdr:colOff>
      <xdr:row>43</xdr:row>
      <xdr:rowOff>66675</xdr:rowOff>
    </xdr:from>
    <xdr:to>
      <xdr:col>11</xdr:col>
      <xdr:colOff>349249</xdr:colOff>
      <xdr:row>60</xdr:row>
      <xdr:rowOff>120978</xdr:rowOff>
    </xdr:to>
    <xdr:pic>
      <xdr:nvPicPr>
        <xdr:cNvPr id="3" name="Picture 2">
          <a:extLst>
            <a:ext uri="{FF2B5EF4-FFF2-40B4-BE49-F238E27FC236}">
              <a16:creationId xmlns:a16="http://schemas.microsoft.com/office/drawing/2014/main" id="{7F4FCB2D-BC33-B702-30F3-111642B69FAA}"/>
            </a:ext>
          </a:extLst>
        </xdr:cNvPr>
        <xdr:cNvPicPr>
          <a:picLocks noChangeAspect="1"/>
        </xdr:cNvPicPr>
      </xdr:nvPicPr>
      <xdr:blipFill>
        <a:blip xmlns:r="http://schemas.openxmlformats.org/officeDocument/2006/relationships" r:embed="rId2"/>
        <a:stretch>
          <a:fillRect/>
        </a:stretch>
      </xdr:blipFill>
      <xdr:spPr>
        <a:xfrm>
          <a:off x="2000249" y="8782050"/>
          <a:ext cx="3825875" cy="2807028"/>
        </a:xfrm>
        <a:prstGeom prst="rect">
          <a:avLst/>
        </a:prstGeom>
      </xdr:spPr>
    </xdr:pic>
    <xdr:clientData/>
  </xdr:twoCellAnchor>
  <xdr:twoCellAnchor editAs="oneCell">
    <xdr:from>
      <xdr:col>1</xdr:col>
      <xdr:colOff>152400</xdr:colOff>
      <xdr:row>5</xdr:row>
      <xdr:rowOff>76200</xdr:rowOff>
    </xdr:from>
    <xdr:to>
      <xdr:col>8</xdr:col>
      <xdr:colOff>161925</xdr:colOff>
      <xdr:row>17</xdr:row>
      <xdr:rowOff>19050</xdr:rowOff>
    </xdr:to>
    <xdr:pic>
      <xdr:nvPicPr>
        <xdr:cNvPr id="4" name="Picture 3">
          <a:extLst>
            <a:ext uri="{FF2B5EF4-FFF2-40B4-BE49-F238E27FC236}">
              <a16:creationId xmlns:a16="http://schemas.microsoft.com/office/drawing/2014/main" id="{94F80AAA-0532-5BB4-AB93-70A6D4854C22}"/>
            </a:ext>
          </a:extLst>
        </xdr:cNvPr>
        <xdr:cNvPicPr>
          <a:picLocks noChangeAspect="1"/>
        </xdr:cNvPicPr>
      </xdr:nvPicPr>
      <xdr:blipFill rotWithShape="1">
        <a:blip xmlns:r="http://schemas.openxmlformats.org/officeDocument/2006/relationships" r:embed="rId3"/>
        <a:srcRect r="51082"/>
        <a:stretch/>
      </xdr:blipFill>
      <xdr:spPr>
        <a:xfrm>
          <a:off x="447675" y="1247775"/>
          <a:ext cx="3743325" cy="2800350"/>
        </a:xfrm>
        <a:prstGeom prst="rect">
          <a:avLst/>
        </a:prstGeom>
      </xdr:spPr>
    </xdr:pic>
    <xdr:clientData/>
  </xdr:twoCellAnchor>
  <xdr:twoCellAnchor editAs="oneCell">
    <xdr:from>
      <xdr:col>8</xdr:col>
      <xdr:colOff>161926</xdr:colOff>
      <xdr:row>7</xdr:row>
      <xdr:rowOff>219075</xdr:rowOff>
    </xdr:from>
    <xdr:to>
      <xdr:col>14</xdr:col>
      <xdr:colOff>528865</xdr:colOff>
      <xdr:row>14</xdr:row>
      <xdr:rowOff>146130</xdr:rowOff>
    </xdr:to>
    <xdr:pic>
      <xdr:nvPicPr>
        <xdr:cNvPr id="6" name="Picture 5">
          <a:extLst>
            <a:ext uri="{FF2B5EF4-FFF2-40B4-BE49-F238E27FC236}">
              <a16:creationId xmlns:a16="http://schemas.microsoft.com/office/drawing/2014/main" id="{6C855C5D-B200-3251-EA17-2517D58A6359}"/>
            </a:ext>
          </a:extLst>
        </xdr:cNvPr>
        <xdr:cNvPicPr>
          <a:picLocks noChangeAspect="1"/>
        </xdr:cNvPicPr>
      </xdr:nvPicPr>
      <xdr:blipFill>
        <a:blip xmlns:r="http://schemas.openxmlformats.org/officeDocument/2006/relationships" r:embed="rId4"/>
        <a:stretch>
          <a:fillRect/>
        </a:stretch>
      </xdr:blipFill>
      <xdr:spPr>
        <a:xfrm>
          <a:off x="4191001" y="1866900"/>
          <a:ext cx="3567339" cy="1593930"/>
        </a:xfrm>
        <a:prstGeom prst="rect">
          <a:avLst/>
        </a:prstGeom>
      </xdr:spPr>
    </xdr:pic>
    <xdr:clientData/>
  </xdr:twoCellAnchor>
  <xdr:twoCellAnchor editAs="oneCell">
    <xdr:from>
      <xdr:col>1</xdr:col>
      <xdr:colOff>9526</xdr:colOff>
      <xdr:row>0</xdr:row>
      <xdr:rowOff>38100</xdr:rowOff>
    </xdr:from>
    <xdr:to>
      <xdr:col>14</xdr:col>
      <xdr:colOff>523875</xdr:colOff>
      <xdr:row>4</xdr:row>
      <xdr:rowOff>2173</xdr:rowOff>
    </xdr:to>
    <xdr:pic>
      <xdr:nvPicPr>
        <xdr:cNvPr id="8" name="Picture 7">
          <a:extLst>
            <a:ext uri="{FF2B5EF4-FFF2-40B4-BE49-F238E27FC236}">
              <a16:creationId xmlns:a16="http://schemas.microsoft.com/office/drawing/2014/main" id="{BFC58135-E84F-659C-CA6D-62F83EEE0F2A}"/>
            </a:ext>
          </a:extLst>
        </xdr:cNvPr>
        <xdr:cNvPicPr>
          <a:picLocks noChangeAspect="1"/>
        </xdr:cNvPicPr>
      </xdr:nvPicPr>
      <xdr:blipFill>
        <a:blip xmlns:r="http://schemas.openxmlformats.org/officeDocument/2006/relationships" r:embed="rId5"/>
        <a:stretch>
          <a:fillRect/>
        </a:stretch>
      </xdr:blipFill>
      <xdr:spPr>
        <a:xfrm>
          <a:off x="304801" y="361950"/>
          <a:ext cx="7448549" cy="668923"/>
        </a:xfrm>
        <a:prstGeom prst="rect">
          <a:avLst/>
        </a:prstGeom>
      </xdr:spPr>
    </xdr:pic>
    <xdr:clientData/>
  </xdr:twoCellAnchor>
  <xdr:twoCellAnchor>
    <xdr:from>
      <xdr:col>5</xdr:col>
      <xdr:colOff>342899</xdr:colOff>
      <xdr:row>32</xdr:row>
      <xdr:rowOff>142875</xdr:rowOff>
    </xdr:from>
    <xdr:to>
      <xdr:col>11</xdr:col>
      <xdr:colOff>85724</xdr:colOff>
      <xdr:row>33</xdr:row>
      <xdr:rowOff>152400</xdr:rowOff>
    </xdr:to>
    <xdr:sp macro="" textlink="">
      <xdr:nvSpPr>
        <xdr:cNvPr id="9" name="TextBox 8">
          <a:extLst>
            <a:ext uri="{FF2B5EF4-FFF2-40B4-BE49-F238E27FC236}">
              <a16:creationId xmlns:a16="http://schemas.microsoft.com/office/drawing/2014/main" id="{A9AE4A24-CEED-8064-0C51-395943EA80C7}"/>
            </a:ext>
          </a:extLst>
        </xdr:cNvPr>
        <xdr:cNvSpPr txBox="1"/>
      </xdr:nvSpPr>
      <xdr:spPr>
        <a:xfrm>
          <a:off x="2619374" y="7038975"/>
          <a:ext cx="2943225" cy="17145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ysClr val="windowText" lastClr="000000"/>
            </a:solidFill>
          </a:endParaRPr>
        </a:p>
      </xdr:txBody>
    </xdr:sp>
    <xdr:clientData/>
  </xdr:twoCellAnchor>
  <xdr:twoCellAnchor>
    <xdr:from>
      <xdr:col>5</xdr:col>
      <xdr:colOff>257174</xdr:colOff>
      <xdr:row>48</xdr:row>
      <xdr:rowOff>47624</xdr:rowOff>
    </xdr:from>
    <xdr:to>
      <xdr:col>10</xdr:col>
      <xdr:colOff>485775</xdr:colOff>
      <xdr:row>49</xdr:row>
      <xdr:rowOff>57149</xdr:rowOff>
    </xdr:to>
    <xdr:sp macro="" textlink="">
      <xdr:nvSpPr>
        <xdr:cNvPr id="5" name="TextBox 4">
          <a:extLst>
            <a:ext uri="{FF2B5EF4-FFF2-40B4-BE49-F238E27FC236}">
              <a16:creationId xmlns:a16="http://schemas.microsoft.com/office/drawing/2014/main" id="{280B6C3F-D0FF-4A52-9CF9-1BF592CF3AA2}"/>
            </a:ext>
          </a:extLst>
        </xdr:cNvPr>
        <xdr:cNvSpPr txBox="1"/>
      </xdr:nvSpPr>
      <xdr:spPr>
        <a:xfrm>
          <a:off x="2533649" y="9572624"/>
          <a:ext cx="2895601" cy="21907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22152</xdr:colOff>
      <xdr:row>4</xdr:row>
      <xdr:rowOff>13029</xdr:rowOff>
    </xdr:from>
    <xdr:to>
      <xdr:col>14</xdr:col>
      <xdr:colOff>19050</xdr:colOff>
      <xdr:row>33</xdr:row>
      <xdr:rowOff>57644</xdr:rowOff>
    </xdr:to>
    <xdr:pic>
      <xdr:nvPicPr>
        <xdr:cNvPr id="7" name="Picture 6">
          <a:extLst>
            <a:ext uri="{FF2B5EF4-FFF2-40B4-BE49-F238E27FC236}">
              <a16:creationId xmlns:a16="http://schemas.microsoft.com/office/drawing/2014/main" id="{E25F27E2-2A09-F01F-9D3E-3A4EDC0DBD50}"/>
            </a:ext>
          </a:extLst>
        </xdr:cNvPr>
        <xdr:cNvPicPr>
          <a:picLocks noChangeAspect="1"/>
        </xdr:cNvPicPr>
      </xdr:nvPicPr>
      <xdr:blipFill>
        <a:blip xmlns:r="http://schemas.openxmlformats.org/officeDocument/2006/relationships" r:embed="rId1"/>
        <a:stretch>
          <a:fillRect/>
        </a:stretch>
      </xdr:blipFill>
      <xdr:spPr>
        <a:xfrm>
          <a:off x="555552" y="584529"/>
          <a:ext cx="6931098" cy="4740440"/>
        </a:xfrm>
        <a:prstGeom prst="rect">
          <a:avLst/>
        </a:prstGeom>
      </xdr:spPr>
    </xdr:pic>
    <xdr:clientData/>
  </xdr:twoCellAnchor>
  <xdr:twoCellAnchor editAs="oneCell">
    <xdr:from>
      <xdr:col>1</xdr:col>
      <xdr:colOff>19050</xdr:colOff>
      <xdr:row>33</xdr:row>
      <xdr:rowOff>152400</xdr:rowOff>
    </xdr:from>
    <xdr:to>
      <xdr:col>14</xdr:col>
      <xdr:colOff>47625</xdr:colOff>
      <xdr:row>43</xdr:row>
      <xdr:rowOff>73100</xdr:rowOff>
    </xdr:to>
    <xdr:pic>
      <xdr:nvPicPr>
        <xdr:cNvPr id="8" name="Picture 7">
          <a:extLst>
            <a:ext uri="{FF2B5EF4-FFF2-40B4-BE49-F238E27FC236}">
              <a16:creationId xmlns:a16="http://schemas.microsoft.com/office/drawing/2014/main" id="{183B3C88-045A-2F9F-4DEA-8D316F5077AC}"/>
            </a:ext>
          </a:extLst>
        </xdr:cNvPr>
        <xdr:cNvPicPr>
          <a:picLocks noChangeAspect="1"/>
        </xdr:cNvPicPr>
      </xdr:nvPicPr>
      <xdr:blipFill>
        <a:blip xmlns:r="http://schemas.openxmlformats.org/officeDocument/2006/relationships" r:embed="rId2"/>
        <a:stretch>
          <a:fillRect/>
        </a:stretch>
      </xdr:blipFill>
      <xdr:spPr>
        <a:xfrm>
          <a:off x="552450" y="5600700"/>
          <a:ext cx="6962775" cy="1539950"/>
        </a:xfrm>
        <a:prstGeom prst="rect">
          <a:avLst/>
        </a:prstGeom>
      </xdr:spPr>
    </xdr:pic>
    <xdr:clientData/>
  </xdr:twoCellAnchor>
  <xdr:twoCellAnchor editAs="oneCell">
    <xdr:from>
      <xdr:col>1</xdr:col>
      <xdr:colOff>19050</xdr:colOff>
      <xdr:row>43</xdr:row>
      <xdr:rowOff>76200</xdr:rowOff>
    </xdr:from>
    <xdr:to>
      <xdr:col>14</xdr:col>
      <xdr:colOff>47625</xdr:colOff>
      <xdr:row>77</xdr:row>
      <xdr:rowOff>61898</xdr:rowOff>
    </xdr:to>
    <xdr:pic>
      <xdr:nvPicPr>
        <xdr:cNvPr id="9" name="Picture 8">
          <a:extLst>
            <a:ext uri="{FF2B5EF4-FFF2-40B4-BE49-F238E27FC236}">
              <a16:creationId xmlns:a16="http://schemas.microsoft.com/office/drawing/2014/main" id="{7BAE7D01-B86E-0A99-F8D7-04ADD167FD1C}"/>
            </a:ext>
          </a:extLst>
        </xdr:cNvPr>
        <xdr:cNvPicPr>
          <a:picLocks noChangeAspect="1"/>
        </xdr:cNvPicPr>
      </xdr:nvPicPr>
      <xdr:blipFill>
        <a:blip xmlns:r="http://schemas.openxmlformats.org/officeDocument/2006/relationships" r:embed="rId3"/>
        <a:stretch>
          <a:fillRect/>
        </a:stretch>
      </xdr:blipFill>
      <xdr:spPr>
        <a:xfrm>
          <a:off x="552450" y="7143750"/>
          <a:ext cx="6962775" cy="5491148"/>
        </a:xfrm>
        <a:prstGeom prst="rect">
          <a:avLst/>
        </a:prstGeom>
      </xdr:spPr>
    </xdr:pic>
    <xdr:clientData/>
  </xdr:twoCellAnchor>
  <xdr:twoCellAnchor editAs="oneCell">
    <xdr:from>
      <xdr:col>1</xdr:col>
      <xdr:colOff>9524</xdr:colOff>
      <xdr:row>79</xdr:row>
      <xdr:rowOff>28574</xdr:rowOff>
    </xdr:from>
    <xdr:to>
      <xdr:col>13</xdr:col>
      <xdr:colOff>28575</xdr:colOff>
      <xdr:row>95</xdr:row>
      <xdr:rowOff>124273</xdr:rowOff>
    </xdr:to>
    <xdr:pic>
      <xdr:nvPicPr>
        <xdr:cNvPr id="10" name="Picture 9">
          <a:extLst>
            <a:ext uri="{FF2B5EF4-FFF2-40B4-BE49-F238E27FC236}">
              <a16:creationId xmlns:a16="http://schemas.microsoft.com/office/drawing/2014/main" id="{9BB557FF-ACE6-066D-647C-BE557A312B20}"/>
            </a:ext>
          </a:extLst>
        </xdr:cNvPr>
        <xdr:cNvPicPr>
          <a:picLocks noChangeAspect="1"/>
        </xdr:cNvPicPr>
      </xdr:nvPicPr>
      <xdr:blipFill>
        <a:blip xmlns:r="http://schemas.openxmlformats.org/officeDocument/2006/relationships" r:embed="rId4"/>
        <a:stretch>
          <a:fillRect/>
        </a:stretch>
      </xdr:blipFill>
      <xdr:spPr>
        <a:xfrm>
          <a:off x="542924" y="12925424"/>
          <a:ext cx="6419851" cy="2686499"/>
        </a:xfrm>
        <a:prstGeom prst="rect">
          <a:avLst/>
        </a:prstGeom>
      </xdr:spPr>
    </xdr:pic>
    <xdr:clientData/>
  </xdr:twoCellAnchor>
  <xdr:twoCellAnchor editAs="oneCell">
    <xdr:from>
      <xdr:col>1</xdr:col>
      <xdr:colOff>457198</xdr:colOff>
      <xdr:row>96</xdr:row>
      <xdr:rowOff>142873</xdr:rowOff>
    </xdr:from>
    <xdr:to>
      <xdr:col>13</xdr:col>
      <xdr:colOff>9525</xdr:colOff>
      <xdr:row>98</xdr:row>
      <xdr:rowOff>133350</xdr:rowOff>
    </xdr:to>
    <xdr:pic>
      <xdr:nvPicPr>
        <xdr:cNvPr id="13" name="Picture 12">
          <a:extLst>
            <a:ext uri="{FF2B5EF4-FFF2-40B4-BE49-F238E27FC236}">
              <a16:creationId xmlns:a16="http://schemas.microsoft.com/office/drawing/2014/main" id="{7D67A0C2-403B-9B08-90A1-3BCC9F763913}"/>
            </a:ext>
          </a:extLst>
        </xdr:cNvPr>
        <xdr:cNvPicPr>
          <a:picLocks noChangeAspect="1"/>
        </xdr:cNvPicPr>
      </xdr:nvPicPr>
      <xdr:blipFill>
        <a:blip xmlns:r="http://schemas.openxmlformats.org/officeDocument/2006/relationships" r:embed="rId5"/>
        <a:stretch>
          <a:fillRect/>
        </a:stretch>
      </xdr:blipFill>
      <xdr:spPr>
        <a:xfrm>
          <a:off x="990598" y="15792448"/>
          <a:ext cx="5953127" cy="314327"/>
        </a:xfrm>
        <a:prstGeom prst="rect">
          <a:avLst/>
        </a:prstGeom>
      </xdr:spPr>
    </xdr:pic>
    <xdr:clientData/>
  </xdr:twoCellAnchor>
  <xdr:twoCellAnchor editAs="oneCell">
    <xdr:from>
      <xdr:col>1</xdr:col>
      <xdr:colOff>466725</xdr:colOff>
      <xdr:row>98</xdr:row>
      <xdr:rowOff>104776</xdr:rowOff>
    </xdr:from>
    <xdr:to>
      <xdr:col>13</xdr:col>
      <xdr:colOff>19050</xdr:colOff>
      <xdr:row>104</xdr:row>
      <xdr:rowOff>92276</xdr:rowOff>
    </xdr:to>
    <xdr:pic>
      <xdr:nvPicPr>
        <xdr:cNvPr id="14" name="Picture 13">
          <a:extLst>
            <a:ext uri="{FF2B5EF4-FFF2-40B4-BE49-F238E27FC236}">
              <a16:creationId xmlns:a16="http://schemas.microsoft.com/office/drawing/2014/main" id="{D1D438B1-D1DA-4EC1-96A5-77D7D3F56A47}"/>
            </a:ext>
          </a:extLst>
        </xdr:cNvPr>
        <xdr:cNvPicPr>
          <a:picLocks noChangeAspect="1"/>
        </xdr:cNvPicPr>
      </xdr:nvPicPr>
      <xdr:blipFill>
        <a:blip xmlns:r="http://schemas.openxmlformats.org/officeDocument/2006/relationships" r:embed="rId6"/>
        <a:stretch>
          <a:fillRect/>
        </a:stretch>
      </xdr:blipFill>
      <xdr:spPr>
        <a:xfrm>
          <a:off x="1000125" y="16078201"/>
          <a:ext cx="5953125" cy="959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gbmq.qwest.net/upfiles/published/copy-of-9782-shns-price-tool-11-09-pr09004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ocuments%20and%20Settings\ahowlet\Local%20Settings\Temporary%20Internet%20Files\Content.Outlook\YCTPOMDT\CHECKPOINT%20PRICE%20LIST%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alculating SHNS Mileage"/>
      <sheetName val="Site Info"/>
      <sheetName val="OC3 Pricing"/>
      <sheetName val="OC12 Pricing"/>
      <sheetName val="OC48 Pricing"/>
      <sheetName val="OC192 Pricing"/>
      <sheetName val="NPA NXX"/>
      <sheetName val="Grandfathered Rates April 2004"/>
    </sheetNames>
    <sheetDataSet>
      <sheetData sheetId="0" refreshError="1"/>
      <sheetData sheetId="1" refreshError="1"/>
      <sheetData sheetId="2">
        <row r="5">
          <cell r="AS5">
            <v>0</v>
          </cell>
          <cell r="AT5">
            <v>0</v>
          </cell>
          <cell r="BA5">
            <v>177</v>
          </cell>
          <cell r="BB5">
            <v>177</v>
          </cell>
        </row>
        <row r="6">
          <cell r="AS6">
            <v>0</v>
          </cell>
          <cell r="AT6">
            <v>0</v>
          </cell>
        </row>
        <row r="7">
          <cell r="AS7">
            <v>0</v>
          </cell>
          <cell r="AT7">
            <v>0</v>
          </cell>
        </row>
        <row r="8">
          <cell r="AS8">
            <v>0</v>
          </cell>
          <cell r="AT8">
            <v>0</v>
          </cell>
        </row>
        <row r="9">
          <cell r="AS9">
            <v>0</v>
          </cell>
          <cell r="AT9">
            <v>0</v>
          </cell>
        </row>
        <row r="10">
          <cell r="AS10">
            <v>0</v>
          </cell>
          <cell r="AT10">
            <v>0</v>
          </cell>
        </row>
        <row r="11">
          <cell r="AS11">
            <v>0</v>
          </cell>
          <cell r="AT11">
            <v>0</v>
          </cell>
        </row>
        <row r="12">
          <cell r="AS12">
            <v>0</v>
          </cell>
          <cell r="AT12">
            <v>0</v>
          </cell>
        </row>
        <row r="13">
          <cell r="AS13">
            <v>0</v>
          </cell>
          <cell r="AT13">
            <v>0</v>
          </cell>
        </row>
        <row r="14">
          <cell r="AS14">
            <v>0</v>
          </cell>
          <cell r="AT14">
            <v>0</v>
          </cell>
        </row>
        <row r="15">
          <cell r="AS15">
            <v>0</v>
          </cell>
          <cell r="AT15">
            <v>0</v>
          </cell>
        </row>
        <row r="16">
          <cell r="X16">
            <v>0</v>
          </cell>
          <cell r="AS16">
            <v>0</v>
          </cell>
          <cell r="AT16">
            <v>0</v>
          </cell>
        </row>
        <row r="17">
          <cell r="X17">
            <v>0</v>
          </cell>
          <cell r="AS17">
            <v>0</v>
          </cell>
          <cell r="AT17">
            <v>0</v>
          </cell>
        </row>
        <row r="18">
          <cell r="X18">
            <v>0</v>
          </cell>
          <cell r="AS18">
            <v>0</v>
          </cell>
          <cell r="AT18">
            <v>0</v>
          </cell>
        </row>
        <row r="19">
          <cell r="X19">
            <v>0</v>
          </cell>
          <cell r="AS19">
            <v>0</v>
          </cell>
          <cell r="AT19">
            <v>0</v>
          </cell>
        </row>
        <row r="20">
          <cell r="X20">
            <v>0</v>
          </cell>
          <cell r="AS20">
            <v>0</v>
          </cell>
          <cell r="AT20">
            <v>0</v>
          </cell>
        </row>
        <row r="21">
          <cell r="D21">
            <v>0</v>
          </cell>
        </row>
        <row r="22">
          <cell r="D22">
            <v>0</v>
          </cell>
        </row>
        <row r="23">
          <cell r="D23">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Complete List"/>
      <sheetName val="colors"/>
      <sheetName val="New Products"/>
      <sheetName val="Sheet1"/>
    </sheetNames>
    <sheetDataSet>
      <sheetData sheetId="0"/>
      <sheetData sheetId="1"/>
      <sheetData sheetId="2" refreshError="1"/>
      <sheetData sheetId="3"/>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328E9A-88ED-46B9-90DB-B6F91AA9ACCC}" name="Table1" displayName="Table1" ref="B7:G3247" totalsRowShown="0" headerRowDxfId="42" headerRowBorderDxfId="41" tableBorderDxfId="40" headerRowCellStyle="Normal 28">
  <autoFilter ref="B7:G3247" xr:uid="{FD328E9A-88ED-46B9-90DB-B6F91AA9ACCC}"/>
  <tableColumns count="6">
    <tableColumn id="1" xr3:uid="{066662AD-1D9F-407D-A56E-7B5C8B8E93CC}" name="Plan Name" dataDxfId="39"/>
    <tableColumn id="2" xr3:uid="{2077A430-FC88-4A0F-8CC5-A49E5FDBE821}" name="SKU"/>
    <tableColumn id="3" xr3:uid="{DCD7FD85-D270-4D46-88C5-016AFF32DBEB}" name="List Rate" dataDxfId="38" dataCellStyle="Currency"/>
    <tableColumn id="4" xr3:uid="{6E5A53A4-0AF3-4C1C-A5D0-4F074E4FA458}" name="Tier From"/>
    <tableColumn id="5" xr3:uid="{B46D4124-6BE0-4CF5-8BED-86F67E3CFC38}" name="Tier To" dataDxfId="37"/>
    <tableColumn id="6" xr3:uid="{7E9DF348-137C-44A3-A32A-6F6A8CD4BE54}" name="Updated Price" dataDxfId="36" dataCellStyle="Currency"/>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F4E0894-1F45-49E9-AF28-D652A90A49A7}" name="Table2" displayName="Table2" ref="K7:O1101" totalsRowShown="0" headerRowDxfId="35" dataDxfId="33" headerRowBorderDxfId="34" tableBorderDxfId="32" headerRowCellStyle="Normal 28">
  <autoFilter ref="K7:O1101" xr:uid="{BF4E0894-1F45-49E9-AF28-D652A90A49A7}"/>
  <tableColumns count="5">
    <tableColumn id="1" xr3:uid="{B1132874-FA17-484B-886A-8770F1E0B210}" name="Plan Name" dataDxfId="31"/>
    <tableColumn id="2" xr3:uid="{A706F57B-9C57-49A7-A186-7C03B53CB6FA}" name="SKU" dataDxfId="30"/>
    <tableColumn id="3" xr3:uid="{4CE772C0-F471-4A57-BE75-AE27F12892EA}" name="Tier To" dataDxfId="29"/>
    <tableColumn id="4" xr3:uid="{268A67FB-0AA8-4F33-A212-3F064E11D8AE}" name="Tier From" dataDxfId="28"/>
    <tableColumn id="5" xr3:uid="{FCC8FA76-8B10-4856-BA7D-1763FDD18F82}" name="Updated" dataDxfId="27" dataCellStyle="Currency"/>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Lumen Colors 2024">
      <a:dk1>
        <a:srgbClr val="000000"/>
      </a:dk1>
      <a:lt1>
        <a:srgbClr val="FFFFFF"/>
      </a:lt1>
      <a:dk2>
        <a:srgbClr val="113F3F"/>
      </a:dk2>
      <a:lt2>
        <a:srgbClr val="E7E6E6"/>
      </a:lt2>
      <a:accent1>
        <a:srgbClr val="FB8328"/>
      </a:accent1>
      <a:accent2>
        <a:srgbClr val="F95E49"/>
      </a:accent2>
      <a:accent3>
        <a:srgbClr val="FDD219"/>
      </a:accent3>
      <a:accent4>
        <a:srgbClr val="2AEDE5"/>
      </a:accent4>
      <a:accent5>
        <a:srgbClr val="B2FFF6"/>
      </a:accent5>
      <a:accent6>
        <a:srgbClr val="FFF8B3"/>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www.centurylink.com/small-business/products/voip/contracts/voip_ild.xls" TargetMode="External"/><Relationship Id="rId2" Type="http://schemas.openxmlformats.org/officeDocument/2006/relationships/hyperlink" Target="http://qwest.centurylink.com/legal/ildctaexp/STANDARD/v4.doc" TargetMode="External"/><Relationship Id="rId1" Type="http://schemas.openxmlformats.org/officeDocument/2006/relationships/hyperlink" Target="https://cpeportal.com/lumen/shop-by-desk-phone/c-66.html" TargetMode="External"/><Relationship Id="rId6" Type="http://schemas.openxmlformats.org/officeDocument/2006/relationships/printerSettings" Target="../printerSettings/printerSettings9.bin"/><Relationship Id="rId5" Type="http://schemas.openxmlformats.org/officeDocument/2006/relationships/hyperlink" Target="http://www.centurylink.com/legal/2019/VoIP_ILDRatesv1.pdf" TargetMode="External"/><Relationship Id="rId4" Type="http://schemas.openxmlformats.org/officeDocument/2006/relationships/hyperlink" Target="http://www.centurylink.com/legal/2021/VoIP_ILDRatesv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G44"/>
  <sheetViews>
    <sheetView showGridLines="0" tabSelected="1" zoomScale="93" zoomScaleNormal="93" workbookViewId="0">
      <pane ySplit="2" topLeftCell="A3" activePane="bottomLeft" state="frozen"/>
      <selection pane="bottomLeft" activeCell="A22" sqref="A22:XFD22"/>
    </sheetView>
  </sheetViews>
  <sheetFormatPr defaultColWidth="36.5" defaultRowHeight="12.75" x14ac:dyDescent="0.2"/>
  <cols>
    <col min="1" max="1" width="52.6640625" style="5" customWidth="1"/>
    <col min="2" max="2" width="27.1640625" style="5" customWidth="1"/>
    <col min="3" max="3" width="17.33203125" style="5" customWidth="1"/>
    <col min="4" max="4" width="17.5" style="5" customWidth="1"/>
    <col min="5" max="5" width="40.5" style="426" customWidth="1"/>
    <col min="6" max="6" width="60.5" style="5" customWidth="1"/>
    <col min="7" max="7" width="28.83203125" style="5" customWidth="1"/>
    <col min="8" max="16384" width="36.5" style="5"/>
  </cols>
  <sheetData>
    <row r="1" spans="1:7" ht="27" customHeight="1" x14ac:dyDescent="0.2">
      <c r="A1" s="738" t="s">
        <v>0</v>
      </c>
      <c r="B1" s="739"/>
      <c r="C1" s="739"/>
      <c r="D1" s="739"/>
      <c r="E1" s="740"/>
      <c r="F1" s="374"/>
    </row>
    <row r="2" spans="1:7" ht="51.75" customHeight="1" x14ac:dyDescent="0.2">
      <c r="A2" s="396" t="s">
        <v>1</v>
      </c>
      <c r="B2" s="396" t="s">
        <v>2</v>
      </c>
      <c r="C2" s="562" t="s">
        <v>3</v>
      </c>
      <c r="D2" s="562" t="s">
        <v>4</v>
      </c>
      <c r="E2" s="397" t="s">
        <v>5</v>
      </c>
      <c r="F2" s="420"/>
    </row>
    <row r="3" spans="1:7" ht="16.5" customHeight="1" x14ac:dyDescent="0.2">
      <c r="A3" s="741" t="s">
        <v>6</v>
      </c>
      <c r="B3" s="742"/>
      <c r="C3" s="742"/>
      <c r="D3" s="742"/>
      <c r="E3" s="743"/>
    </row>
    <row r="4" spans="1:7" ht="12.75" customHeight="1" x14ac:dyDescent="0.2">
      <c r="A4" s="732" t="s">
        <v>7</v>
      </c>
      <c r="B4" s="733"/>
      <c r="C4" s="733"/>
      <c r="D4" s="734"/>
      <c r="E4" s="427"/>
    </row>
    <row r="5" spans="1:7" ht="15" x14ac:dyDescent="0.2">
      <c r="A5" s="497" t="s">
        <v>8</v>
      </c>
      <c r="B5" s="498" t="s">
        <v>9</v>
      </c>
      <c r="C5" s="499" t="s">
        <v>10</v>
      </c>
      <c r="D5" s="498" t="s">
        <v>11</v>
      </c>
      <c r="E5" s="500" t="s">
        <v>7437</v>
      </c>
      <c r="F5" s="469" t="s">
        <v>85</v>
      </c>
    </row>
    <row r="6" spans="1:7" x14ac:dyDescent="0.2">
      <c r="A6" s="215" t="s">
        <v>12</v>
      </c>
      <c r="B6" s="7" t="s">
        <v>13</v>
      </c>
      <c r="C6" s="89" t="s">
        <v>10</v>
      </c>
      <c r="D6" s="7" t="s">
        <v>11</v>
      </c>
      <c r="E6" s="466" t="s">
        <v>32</v>
      </c>
    </row>
    <row r="7" spans="1:7" ht="51" x14ac:dyDescent="0.2">
      <c r="A7" s="501" t="s">
        <v>14</v>
      </c>
      <c r="B7" s="502" t="s">
        <v>15</v>
      </c>
      <c r="C7" s="503" t="s">
        <v>16</v>
      </c>
      <c r="D7" s="502" t="s">
        <v>11</v>
      </c>
      <c r="E7" s="500" t="s">
        <v>17</v>
      </c>
      <c r="F7" s="714"/>
    </row>
    <row r="8" spans="1:7" ht="51" x14ac:dyDescent="0.2">
      <c r="A8" s="215" t="s">
        <v>18</v>
      </c>
      <c r="B8" s="278" t="s">
        <v>19</v>
      </c>
      <c r="C8" s="302" t="s">
        <v>20</v>
      </c>
      <c r="D8" s="278" t="s">
        <v>11</v>
      </c>
      <c r="E8" s="466" t="s">
        <v>21</v>
      </c>
      <c r="F8" s="469" t="s">
        <v>85</v>
      </c>
    </row>
    <row r="9" spans="1:7" x14ac:dyDescent="0.2">
      <c r="A9" s="735" t="s">
        <v>22</v>
      </c>
      <c r="B9" s="736"/>
      <c r="C9" s="736"/>
      <c r="D9" s="737"/>
      <c r="E9" s="428"/>
    </row>
    <row r="10" spans="1:7" x14ac:dyDescent="0.2">
      <c r="A10" s="501" t="s">
        <v>23</v>
      </c>
      <c r="B10" s="502" t="s">
        <v>24</v>
      </c>
      <c r="C10" s="503" t="s">
        <v>11</v>
      </c>
      <c r="D10" s="504" t="s">
        <v>11</v>
      </c>
      <c r="E10" s="500" t="s">
        <v>7437</v>
      </c>
    </row>
    <row r="11" spans="1:7" x14ac:dyDescent="0.2">
      <c r="A11" s="215" t="s">
        <v>25</v>
      </c>
      <c r="B11" s="278" t="s">
        <v>26</v>
      </c>
      <c r="C11" s="278" t="s">
        <v>27</v>
      </c>
      <c r="D11" s="294" t="s">
        <v>27</v>
      </c>
      <c r="E11" s="466" t="s">
        <v>7437</v>
      </c>
    </row>
    <row r="12" spans="1:7" ht="15.75" x14ac:dyDescent="0.2">
      <c r="A12" s="744" t="s">
        <v>28</v>
      </c>
      <c r="B12" s="745"/>
      <c r="C12" s="745"/>
      <c r="D12" s="745"/>
      <c r="E12" s="746"/>
      <c r="F12" s="328"/>
      <c r="G12" s="328"/>
    </row>
    <row r="13" spans="1:7" x14ac:dyDescent="0.2">
      <c r="A13" s="215" t="s">
        <v>29</v>
      </c>
      <c r="B13" s="278" t="s">
        <v>30</v>
      </c>
      <c r="C13" s="278" t="s">
        <v>31</v>
      </c>
      <c r="D13" s="294" t="s">
        <v>31</v>
      </c>
      <c r="E13" s="86" t="s">
        <v>32</v>
      </c>
      <c r="F13" s="305"/>
    </row>
    <row r="14" spans="1:7" ht="15.75" x14ac:dyDescent="0.2">
      <c r="A14" s="741" t="s">
        <v>33</v>
      </c>
      <c r="B14" s="742"/>
      <c r="C14" s="742"/>
      <c r="D14" s="742"/>
      <c r="E14" s="743"/>
    </row>
    <row r="15" spans="1:7" x14ac:dyDescent="0.2">
      <c r="A15" s="501" t="s">
        <v>34</v>
      </c>
      <c r="B15" s="502" t="s">
        <v>35</v>
      </c>
      <c r="C15" s="502" t="s">
        <v>11</v>
      </c>
      <c r="D15" s="504" t="s">
        <v>11</v>
      </c>
      <c r="E15" s="500" t="s">
        <v>7437</v>
      </c>
    </row>
    <row r="16" spans="1:7" x14ac:dyDescent="0.2">
      <c r="A16" s="215" t="s">
        <v>36</v>
      </c>
      <c r="B16" s="278" t="s">
        <v>37</v>
      </c>
      <c r="C16" s="302">
        <v>0.35</v>
      </c>
      <c r="D16" s="337">
        <v>0.5</v>
      </c>
      <c r="E16" s="466" t="s">
        <v>7438</v>
      </c>
    </row>
    <row r="17" spans="1:6" x14ac:dyDescent="0.2">
      <c r="A17" s="501" t="s">
        <v>38</v>
      </c>
      <c r="B17" s="502" t="s">
        <v>37</v>
      </c>
      <c r="C17" s="502" t="s">
        <v>27</v>
      </c>
      <c r="D17" s="504" t="s">
        <v>27</v>
      </c>
      <c r="E17" s="500" t="s">
        <v>7437</v>
      </c>
    </row>
    <row r="18" spans="1:6" x14ac:dyDescent="0.2">
      <c r="A18" s="173" t="s">
        <v>39</v>
      </c>
      <c r="B18" s="7" t="s">
        <v>37</v>
      </c>
      <c r="C18" s="89" t="s">
        <v>31</v>
      </c>
      <c r="D18" s="200" t="s">
        <v>11</v>
      </c>
      <c r="E18" s="466" t="s">
        <v>7437</v>
      </c>
    </row>
    <row r="19" spans="1:6" x14ac:dyDescent="0.2">
      <c r="A19" s="501" t="s">
        <v>40</v>
      </c>
      <c r="B19" s="505" t="s">
        <v>41</v>
      </c>
      <c r="C19" s="506">
        <v>0.35</v>
      </c>
      <c r="D19" s="507" t="s">
        <v>42</v>
      </c>
      <c r="E19" s="500" t="s">
        <v>7437</v>
      </c>
    </row>
    <row r="20" spans="1:6" x14ac:dyDescent="0.2">
      <c r="A20" s="173" t="s">
        <v>43</v>
      </c>
      <c r="B20" s="7" t="s">
        <v>37</v>
      </c>
      <c r="C20" s="7" t="s">
        <v>11</v>
      </c>
      <c r="D20" s="200" t="s">
        <v>11</v>
      </c>
      <c r="E20" s="466" t="s">
        <v>7437</v>
      </c>
    </row>
    <row r="21" spans="1:6" x14ac:dyDescent="0.2">
      <c r="A21" s="501" t="s">
        <v>44</v>
      </c>
      <c r="B21" s="502" t="s">
        <v>45</v>
      </c>
      <c r="C21" s="502" t="s">
        <v>11</v>
      </c>
      <c r="D21" s="504" t="s">
        <v>11</v>
      </c>
      <c r="E21" s="500" t="s">
        <v>7437</v>
      </c>
    </row>
    <row r="22" spans="1:6" s="374" customFormat="1" ht="75" customHeight="1" x14ac:dyDescent="0.2">
      <c r="A22" s="173" t="s">
        <v>46</v>
      </c>
      <c r="B22" s="7" t="s">
        <v>47</v>
      </c>
      <c r="C22" s="7" t="s">
        <v>48</v>
      </c>
      <c r="D22" s="200" t="s">
        <v>11</v>
      </c>
      <c r="E22" s="160" t="s">
        <v>7442</v>
      </c>
      <c r="F22" s="429" t="s">
        <v>85</v>
      </c>
    </row>
    <row r="23" spans="1:6" ht="15.75" x14ac:dyDescent="0.2">
      <c r="A23" s="744" t="s">
        <v>49</v>
      </c>
      <c r="B23" s="745"/>
      <c r="C23" s="745"/>
      <c r="D23" s="745"/>
      <c r="E23" s="746"/>
    </row>
    <row r="24" spans="1:6" ht="25.5" x14ac:dyDescent="0.2">
      <c r="A24" s="501" t="s">
        <v>50</v>
      </c>
      <c r="B24" s="505" t="s">
        <v>51</v>
      </c>
      <c r="C24" s="506" t="s">
        <v>11</v>
      </c>
      <c r="D24" s="507" t="s">
        <v>11</v>
      </c>
      <c r="E24" s="508" t="s">
        <v>59</v>
      </c>
    </row>
    <row r="25" spans="1:6" ht="25.5" x14ac:dyDescent="0.2">
      <c r="A25" s="215" t="s">
        <v>52</v>
      </c>
      <c r="B25" s="7" t="s">
        <v>51</v>
      </c>
      <c r="C25" s="89" t="s">
        <v>53</v>
      </c>
      <c r="D25" s="200" t="s">
        <v>11</v>
      </c>
      <c r="E25" s="376" t="s">
        <v>59</v>
      </c>
    </row>
    <row r="26" spans="1:6" s="129" customFormat="1" ht="25.5" x14ac:dyDescent="0.2">
      <c r="A26" s="501" t="s">
        <v>54</v>
      </c>
      <c r="B26" s="502" t="s">
        <v>55</v>
      </c>
      <c r="C26" s="502" t="s">
        <v>11</v>
      </c>
      <c r="D26" s="504" t="s">
        <v>11</v>
      </c>
      <c r="E26" s="508" t="s">
        <v>59</v>
      </c>
      <c r="F26" s="305"/>
    </row>
    <row r="27" spans="1:6" ht="25.5" x14ac:dyDescent="0.2">
      <c r="A27" s="215" t="s">
        <v>56</v>
      </c>
      <c r="B27" s="7" t="s">
        <v>51</v>
      </c>
      <c r="C27" s="89" t="s">
        <v>11</v>
      </c>
      <c r="D27" s="200" t="s">
        <v>11</v>
      </c>
      <c r="E27" s="376" t="s">
        <v>59</v>
      </c>
      <c r="F27" s="398"/>
    </row>
    <row r="28" spans="1:6" ht="25.5" x14ac:dyDescent="0.2">
      <c r="A28" s="501" t="s">
        <v>57</v>
      </c>
      <c r="B28" s="502" t="s">
        <v>37</v>
      </c>
      <c r="C28" s="503" t="s">
        <v>58</v>
      </c>
      <c r="D28" s="509" t="s">
        <v>11</v>
      </c>
      <c r="E28" s="508" t="s">
        <v>59</v>
      </c>
      <c r="F28" s="469"/>
    </row>
    <row r="29" spans="1:6" ht="25.5" x14ac:dyDescent="0.2">
      <c r="A29" s="215" t="s">
        <v>60</v>
      </c>
      <c r="B29" s="278" t="s">
        <v>61</v>
      </c>
      <c r="C29" s="302" t="s">
        <v>11</v>
      </c>
      <c r="D29" s="278" t="s">
        <v>11</v>
      </c>
      <c r="E29" s="86" t="s">
        <v>59</v>
      </c>
      <c r="F29" s="430"/>
    </row>
    <row r="30" spans="1:6" ht="25.5" x14ac:dyDescent="0.2">
      <c r="A30" s="501" t="s">
        <v>7440</v>
      </c>
      <c r="B30" s="502" t="s">
        <v>65</v>
      </c>
      <c r="C30" s="503" t="s">
        <v>11</v>
      </c>
      <c r="D30" s="509" t="s">
        <v>11</v>
      </c>
      <c r="E30" s="508" t="s">
        <v>62</v>
      </c>
      <c r="F30" s="305"/>
    </row>
    <row r="31" spans="1:6" ht="25.5" x14ac:dyDescent="0.2">
      <c r="A31" s="215" t="s">
        <v>63</v>
      </c>
      <c r="B31" s="278" t="s">
        <v>51</v>
      </c>
      <c r="C31" s="302" t="s">
        <v>11</v>
      </c>
      <c r="D31" s="337" t="s">
        <v>11</v>
      </c>
      <c r="E31" s="376" t="s">
        <v>62</v>
      </c>
      <c r="F31" s="305"/>
    </row>
    <row r="32" spans="1:6" ht="25.5" x14ac:dyDescent="0.2">
      <c r="A32" s="501" t="s">
        <v>64</v>
      </c>
      <c r="B32" s="502" t="s">
        <v>65</v>
      </c>
      <c r="C32" s="503" t="s">
        <v>66</v>
      </c>
      <c r="D32" s="504" t="s">
        <v>42</v>
      </c>
      <c r="E32" s="508" t="s">
        <v>59</v>
      </c>
      <c r="F32" s="305"/>
    </row>
    <row r="33" spans="1:6" ht="25.5" x14ac:dyDescent="0.2">
      <c r="A33" s="215" t="s">
        <v>7443</v>
      </c>
      <c r="B33" s="278" t="s">
        <v>67</v>
      </c>
      <c r="C33" s="302" t="s">
        <v>68</v>
      </c>
      <c r="D33" s="337" t="s">
        <v>68</v>
      </c>
      <c r="E33" s="376" t="s">
        <v>59</v>
      </c>
      <c r="F33" s="305"/>
    </row>
    <row r="34" spans="1:6" ht="25.5" x14ac:dyDescent="0.2">
      <c r="A34" s="501" t="s">
        <v>69</v>
      </c>
      <c r="B34" s="502" t="s">
        <v>13</v>
      </c>
      <c r="C34" s="502" t="s">
        <v>27</v>
      </c>
      <c r="D34" s="504" t="s">
        <v>27</v>
      </c>
      <c r="E34" s="508" t="s">
        <v>59</v>
      </c>
    </row>
    <row r="35" spans="1:6" ht="25.5" x14ac:dyDescent="0.2">
      <c r="A35" s="215" t="s">
        <v>70</v>
      </c>
      <c r="B35" s="278" t="s">
        <v>37</v>
      </c>
      <c r="C35" s="302" t="s">
        <v>31</v>
      </c>
      <c r="D35" s="294" t="s">
        <v>11</v>
      </c>
      <c r="E35" s="376" t="s">
        <v>59</v>
      </c>
    </row>
    <row r="36" spans="1:6" ht="25.5" x14ac:dyDescent="0.2">
      <c r="A36" s="501" t="s">
        <v>71</v>
      </c>
      <c r="B36" s="502" t="s">
        <v>72</v>
      </c>
      <c r="C36" s="503" t="s">
        <v>11</v>
      </c>
      <c r="D36" s="504" t="s">
        <v>11</v>
      </c>
      <c r="E36" s="508" t="s">
        <v>59</v>
      </c>
    </row>
    <row r="37" spans="1:6" ht="25.5" x14ac:dyDescent="0.2">
      <c r="A37" s="215" t="s">
        <v>73</v>
      </c>
      <c r="B37" s="278" t="s">
        <v>72</v>
      </c>
      <c r="C37" s="302" t="s">
        <v>11</v>
      </c>
      <c r="D37" s="294" t="s">
        <v>11</v>
      </c>
      <c r="E37" s="376" t="s">
        <v>59</v>
      </c>
    </row>
    <row r="38" spans="1:6" ht="25.5" x14ac:dyDescent="0.2">
      <c r="A38" s="501" t="s">
        <v>74</v>
      </c>
      <c r="B38" s="502" t="s">
        <v>75</v>
      </c>
      <c r="C38" s="502" t="s">
        <v>11</v>
      </c>
      <c r="D38" s="504" t="s">
        <v>11</v>
      </c>
      <c r="E38" s="508" t="s">
        <v>7439</v>
      </c>
      <c r="F38" s="429" t="s">
        <v>85</v>
      </c>
    </row>
    <row r="39" spans="1:6" ht="38.25" x14ac:dyDescent="0.2">
      <c r="A39" s="215" t="s">
        <v>76</v>
      </c>
      <c r="B39" s="278" t="s">
        <v>77</v>
      </c>
      <c r="C39" s="278" t="s">
        <v>11</v>
      </c>
      <c r="D39" s="294" t="s">
        <v>11</v>
      </c>
      <c r="E39" s="376" t="s">
        <v>7439</v>
      </c>
      <c r="F39" s="305" t="s">
        <v>85</v>
      </c>
    </row>
    <row r="40" spans="1:6" ht="25.5" x14ac:dyDescent="0.2">
      <c r="A40" s="501" t="s">
        <v>78</v>
      </c>
      <c r="B40" s="502" t="s">
        <v>13</v>
      </c>
      <c r="C40" s="502" t="s">
        <v>11</v>
      </c>
      <c r="D40" s="504" t="s">
        <v>11</v>
      </c>
      <c r="E40" s="508" t="s">
        <v>59</v>
      </c>
      <c r="F40" s="395" t="s">
        <v>85</v>
      </c>
    </row>
    <row r="41" spans="1:6" ht="25.5" x14ac:dyDescent="0.2">
      <c r="A41" s="570" t="s">
        <v>79</v>
      </c>
      <c r="B41" s="278" t="s">
        <v>51</v>
      </c>
      <c r="C41" s="302" t="s">
        <v>11</v>
      </c>
      <c r="D41" s="294" t="s">
        <v>11</v>
      </c>
      <c r="E41" s="376" t="s">
        <v>59</v>
      </c>
      <c r="F41" s="430"/>
    </row>
    <row r="42" spans="1:6" ht="51" x14ac:dyDescent="0.2">
      <c r="A42" s="568" t="s">
        <v>80</v>
      </c>
      <c r="B42" s="502" t="s">
        <v>81</v>
      </c>
      <c r="C42" s="503" t="s">
        <v>11</v>
      </c>
      <c r="D42" s="504" t="s">
        <v>11</v>
      </c>
      <c r="E42" s="569" t="s">
        <v>7441</v>
      </c>
      <c r="F42" s="429" t="s">
        <v>85</v>
      </c>
    </row>
    <row r="43" spans="1:6" ht="25.5" x14ac:dyDescent="0.2">
      <c r="A43" s="571" t="s">
        <v>82</v>
      </c>
      <c r="B43" s="572" t="s">
        <v>83</v>
      </c>
      <c r="C43" s="573" t="s">
        <v>84</v>
      </c>
      <c r="D43" s="574" t="s">
        <v>11</v>
      </c>
      <c r="E43" s="376" t="s">
        <v>7439</v>
      </c>
      <c r="F43" s="305" t="s">
        <v>85</v>
      </c>
    </row>
    <row r="44" spans="1:6" x14ac:dyDescent="0.2">
      <c r="A44" s="731" t="s">
        <v>85</v>
      </c>
      <c r="B44" s="731"/>
      <c r="C44" s="731"/>
      <c r="D44" s="731"/>
    </row>
  </sheetData>
  <sortState xmlns:xlrd2="http://schemas.microsoft.com/office/spreadsheetml/2017/richdata2" ref="A23:E38">
    <sortCondition ref="A23:A38"/>
  </sortState>
  <mergeCells count="8">
    <mergeCell ref="A44:D44"/>
    <mergeCell ref="A4:D4"/>
    <mergeCell ref="A9:D9"/>
    <mergeCell ref="A1:E1"/>
    <mergeCell ref="A14:E14"/>
    <mergeCell ref="A12:E12"/>
    <mergeCell ref="A3:E3"/>
    <mergeCell ref="A23:E23"/>
  </mergeCells>
  <phoneticPr fontId="119" type="noConversion"/>
  <printOptions horizontalCentered="1" verticalCentered="1"/>
  <pageMargins left="0.2" right="0.2" top="0.25" bottom="0.2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4"/>
  </sheetPr>
  <dimension ref="A1:J56"/>
  <sheetViews>
    <sheetView showGridLines="0" workbookViewId="0">
      <pane ySplit="1" topLeftCell="A2" activePane="bottomLeft" state="frozen"/>
      <selection pane="bottomLeft" activeCell="A9" sqref="A9:XFD9"/>
    </sheetView>
  </sheetViews>
  <sheetFormatPr defaultColWidth="9.33203125" defaultRowHeight="12.75" x14ac:dyDescent="0.2"/>
  <cols>
    <col min="1" max="1" width="55.33203125" style="5" customWidth="1"/>
    <col min="2" max="2" width="19" style="5" customWidth="1"/>
    <col min="3" max="3" width="19" style="9" customWidth="1"/>
    <col min="4" max="4" width="17.5" style="5" customWidth="1"/>
    <col min="5" max="16384" width="9.33203125" style="5"/>
  </cols>
  <sheetData>
    <row r="1" spans="1:5" s="18" customFormat="1" ht="31.5" customHeight="1" x14ac:dyDescent="0.2">
      <c r="A1" s="811" t="s">
        <v>74</v>
      </c>
      <c r="B1" s="811"/>
      <c r="C1" s="811"/>
      <c r="D1" s="811"/>
      <c r="E1"/>
    </row>
    <row r="2" spans="1:5" customFormat="1" x14ac:dyDescent="0.2"/>
    <row r="3" spans="1:5" ht="17.25" customHeight="1" x14ac:dyDescent="0.2">
      <c r="A3" s="1025" t="s">
        <v>767</v>
      </c>
      <c r="B3" s="1025"/>
      <c r="C3" s="1025"/>
      <c r="D3" s="1025"/>
    </row>
    <row r="4" spans="1:5" x14ac:dyDescent="0.2">
      <c r="A4" s="73" t="s">
        <v>768</v>
      </c>
      <c r="B4" s="10" t="s">
        <v>769</v>
      </c>
      <c r="C4" s="11" t="s">
        <v>343</v>
      </c>
      <c r="D4" s="74" t="s">
        <v>770</v>
      </c>
    </row>
    <row r="5" spans="1:5" x14ac:dyDescent="0.2">
      <c r="A5" s="75" t="s">
        <v>771</v>
      </c>
      <c r="B5" s="14">
        <v>310</v>
      </c>
      <c r="C5" s="13">
        <v>0.2</v>
      </c>
      <c r="D5" s="76" t="s">
        <v>772</v>
      </c>
    </row>
    <row r="6" spans="1:5" x14ac:dyDescent="0.2">
      <c r="A6" s="75" t="s">
        <v>773</v>
      </c>
      <c r="B6" s="14">
        <v>225</v>
      </c>
      <c r="C6" s="13">
        <v>0.2</v>
      </c>
      <c r="D6" s="76" t="s">
        <v>774</v>
      </c>
    </row>
    <row r="7" spans="1:5" x14ac:dyDescent="0.2">
      <c r="A7" s="75" t="s">
        <v>775</v>
      </c>
      <c r="B7" s="14">
        <v>225</v>
      </c>
      <c r="C7" s="13">
        <v>0.2</v>
      </c>
      <c r="D7" s="76" t="s">
        <v>774</v>
      </c>
    </row>
    <row r="8" spans="1:5" x14ac:dyDescent="0.2">
      <c r="A8" s="75" t="s">
        <v>776</v>
      </c>
      <c r="B8" s="14">
        <v>200</v>
      </c>
      <c r="C8" s="13">
        <v>0.2</v>
      </c>
      <c r="D8" s="76" t="s">
        <v>777</v>
      </c>
    </row>
    <row r="9" spans="1:5" x14ac:dyDescent="0.2">
      <c r="A9" s="75" t="s">
        <v>778</v>
      </c>
      <c r="B9" s="14">
        <v>45</v>
      </c>
      <c r="C9" s="13">
        <v>0.2</v>
      </c>
      <c r="D9" s="76">
        <v>36</v>
      </c>
    </row>
    <row r="10" spans="1:5" x14ac:dyDescent="0.2">
      <c r="A10" s="75" t="s">
        <v>779</v>
      </c>
      <c r="B10" s="14">
        <v>185</v>
      </c>
      <c r="C10" s="13">
        <v>0.2</v>
      </c>
      <c r="D10" s="76" t="s">
        <v>780</v>
      </c>
    </row>
    <row r="11" spans="1:5" x14ac:dyDescent="0.2">
      <c r="A11" s="75" t="s">
        <v>781</v>
      </c>
      <c r="B11" s="15">
        <v>185</v>
      </c>
      <c r="C11" s="16">
        <v>0.2</v>
      </c>
      <c r="D11" s="77">
        <v>148</v>
      </c>
    </row>
    <row r="12" spans="1:5" x14ac:dyDescent="0.2">
      <c r="A12" s="75" t="s">
        <v>782</v>
      </c>
      <c r="B12" s="14">
        <v>185</v>
      </c>
      <c r="C12" s="13">
        <v>0.2</v>
      </c>
      <c r="D12" s="76" t="s">
        <v>780</v>
      </c>
    </row>
    <row r="13" spans="1:5" x14ac:dyDescent="0.2">
      <c r="A13" s="75" t="s">
        <v>783</v>
      </c>
      <c r="B13" s="14">
        <v>45</v>
      </c>
      <c r="C13" s="13">
        <v>0.2</v>
      </c>
      <c r="D13" s="76" t="s">
        <v>784</v>
      </c>
    </row>
    <row r="14" spans="1:5" x14ac:dyDescent="0.2">
      <c r="A14" s="75" t="s">
        <v>785</v>
      </c>
      <c r="B14" s="14">
        <v>45</v>
      </c>
      <c r="C14" s="13">
        <v>0.2</v>
      </c>
      <c r="D14" s="76" t="s">
        <v>784</v>
      </c>
    </row>
    <row r="15" spans="1:5" x14ac:dyDescent="0.2">
      <c r="A15" s="75" t="s">
        <v>786</v>
      </c>
      <c r="B15" s="14">
        <v>45</v>
      </c>
      <c r="C15" s="13">
        <v>0.2</v>
      </c>
      <c r="D15" s="76" t="s">
        <v>784</v>
      </c>
    </row>
    <row r="16" spans="1:5" x14ac:dyDescent="0.2">
      <c r="A16" s="75" t="s">
        <v>787</v>
      </c>
      <c r="B16" s="14">
        <v>250</v>
      </c>
      <c r="C16" s="13">
        <v>0.2</v>
      </c>
      <c r="D16" s="76" t="s">
        <v>788</v>
      </c>
    </row>
    <row r="17" spans="1:10" x14ac:dyDescent="0.2">
      <c r="A17" s="75" t="s">
        <v>789</v>
      </c>
      <c r="B17" s="14">
        <v>215</v>
      </c>
      <c r="C17" s="13">
        <v>0.2</v>
      </c>
      <c r="D17" s="76" t="s">
        <v>790</v>
      </c>
    </row>
    <row r="18" spans="1:10" x14ac:dyDescent="0.2">
      <c r="A18" s="75" t="s">
        <v>791</v>
      </c>
      <c r="B18" s="14">
        <v>215</v>
      </c>
      <c r="C18" s="13">
        <v>0.2</v>
      </c>
      <c r="D18" s="76" t="s">
        <v>790</v>
      </c>
    </row>
    <row r="19" spans="1:10" x14ac:dyDescent="0.2">
      <c r="A19" s="75" t="s">
        <v>792</v>
      </c>
      <c r="B19" s="14">
        <v>215</v>
      </c>
      <c r="C19" s="13">
        <v>0.2</v>
      </c>
      <c r="D19" s="76" t="s">
        <v>790</v>
      </c>
    </row>
    <row r="20" spans="1:10" x14ac:dyDescent="0.2">
      <c r="A20" s="75" t="s">
        <v>793</v>
      </c>
      <c r="B20" s="14">
        <v>215</v>
      </c>
      <c r="C20" s="13">
        <v>0.2</v>
      </c>
      <c r="D20" s="76" t="s">
        <v>790</v>
      </c>
      <c r="J20" s="5" t="s">
        <v>85</v>
      </c>
    </row>
    <row r="21" spans="1:10" x14ac:dyDescent="0.2">
      <c r="A21" s="75" t="s">
        <v>794</v>
      </c>
      <c r="B21" s="14">
        <v>250</v>
      </c>
      <c r="C21" s="13">
        <v>0.2</v>
      </c>
      <c r="D21" s="76" t="s">
        <v>788</v>
      </c>
    </row>
    <row r="22" spans="1:10" x14ac:dyDescent="0.2">
      <c r="A22" s="75" t="s">
        <v>795</v>
      </c>
      <c r="B22" s="14">
        <v>185</v>
      </c>
      <c r="C22" s="13">
        <v>0.2</v>
      </c>
      <c r="D22" s="76" t="s">
        <v>780</v>
      </c>
    </row>
    <row r="23" spans="1:10" x14ac:dyDescent="0.2">
      <c r="A23" s="75" t="s">
        <v>796</v>
      </c>
      <c r="B23" s="14">
        <v>215</v>
      </c>
      <c r="C23" s="13">
        <v>0.2</v>
      </c>
      <c r="D23" s="76" t="s">
        <v>790</v>
      </c>
    </row>
    <row r="24" spans="1:10" x14ac:dyDescent="0.2">
      <c r="A24" s="75" t="s">
        <v>797</v>
      </c>
      <c r="B24" s="14">
        <v>215</v>
      </c>
      <c r="C24" s="13">
        <v>0.2</v>
      </c>
      <c r="D24" s="76" t="s">
        <v>790</v>
      </c>
    </row>
    <row r="25" spans="1:10" x14ac:dyDescent="0.2">
      <c r="A25" s="75" t="s">
        <v>798</v>
      </c>
      <c r="B25" s="14">
        <v>175</v>
      </c>
      <c r="C25" s="13">
        <v>0.2</v>
      </c>
      <c r="D25" s="76" t="s">
        <v>799</v>
      </c>
    </row>
    <row r="26" spans="1:10" x14ac:dyDescent="0.2">
      <c r="A26" s="75" t="s">
        <v>800</v>
      </c>
      <c r="B26" s="14">
        <v>175</v>
      </c>
      <c r="C26" s="13">
        <v>0.2</v>
      </c>
      <c r="D26" s="76" t="s">
        <v>799</v>
      </c>
    </row>
    <row r="27" spans="1:10" x14ac:dyDescent="0.2">
      <c r="A27" s="75" t="s">
        <v>801</v>
      </c>
      <c r="B27" s="14">
        <v>175</v>
      </c>
      <c r="C27" s="13">
        <v>0.2</v>
      </c>
      <c r="D27" s="76" t="s">
        <v>799</v>
      </c>
    </row>
    <row r="28" spans="1:10" x14ac:dyDescent="0.2">
      <c r="A28" s="75" t="s">
        <v>802</v>
      </c>
      <c r="B28" s="14">
        <v>215</v>
      </c>
      <c r="C28" s="13">
        <v>0.2</v>
      </c>
      <c r="D28" s="76" t="s">
        <v>790</v>
      </c>
    </row>
    <row r="29" spans="1:10" x14ac:dyDescent="0.2">
      <c r="A29" s="1026" t="s">
        <v>803</v>
      </c>
      <c r="B29" s="1027"/>
      <c r="C29" s="1027"/>
      <c r="D29" s="1028"/>
    </row>
    <row r="30" spans="1:10" x14ac:dyDescent="0.2">
      <c r="A30" s="73" t="s">
        <v>804</v>
      </c>
      <c r="B30" s="10" t="s">
        <v>769</v>
      </c>
      <c r="C30" s="11" t="s">
        <v>343</v>
      </c>
      <c r="D30" s="74" t="s">
        <v>770</v>
      </c>
    </row>
    <row r="31" spans="1:10" x14ac:dyDescent="0.2">
      <c r="A31" s="75" t="s">
        <v>805</v>
      </c>
      <c r="B31" s="12">
        <v>165</v>
      </c>
      <c r="C31" s="13">
        <v>0.2</v>
      </c>
      <c r="D31" s="78" t="s">
        <v>806</v>
      </c>
    </row>
    <row r="32" spans="1:10" x14ac:dyDescent="0.2">
      <c r="A32" s="75" t="s">
        <v>807</v>
      </c>
      <c r="B32" s="12">
        <v>150</v>
      </c>
      <c r="C32" s="13">
        <v>0.2</v>
      </c>
      <c r="D32" s="78" t="s">
        <v>808</v>
      </c>
    </row>
    <row r="33" spans="1:4" x14ac:dyDescent="0.2">
      <c r="A33" s="75" t="s">
        <v>809</v>
      </c>
      <c r="B33" s="12">
        <v>165</v>
      </c>
      <c r="C33" s="13">
        <v>0.2</v>
      </c>
      <c r="D33" s="78" t="s">
        <v>806</v>
      </c>
    </row>
    <row r="34" spans="1:4" x14ac:dyDescent="0.2">
      <c r="A34" s="75" t="s">
        <v>810</v>
      </c>
      <c r="B34" s="12">
        <v>150</v>
      </c>
      <c r="C34" s="13">
        <v>0.2</v>
      </c>
      <c r="D34" s="78" t="s">
        <v>808</v>
      </c>
    </row>
    <row r="35" spans="1:4" x14ac:dyDescent="0.2">
      <c r="A35" s="75" t="s">
        <v>811</v>
      </c>
      <c r="B35" s="12">
        <v>175</v>
      </c>
      <c r="C35" s="13">
        <v>0.2</v>
      </c>
      <c r="D35" s="78" t="s">
        <v>812</v>
      </c>
    </row>
    <row r="36" spans="1:4" x14ac:dyDescent="0.2">
      <c r="A36" s="75" t="s">
        <v>813</v>
      </c>
      <c r="B36" s="12">
        <v>195</v>
      </c>
      <c r="C36" s="13">
        <v>0.2</v>
      </c>
      <c r="D36" s="78" t="s">
        <v>814</v>
      </c>
    </row>
    <row r="37" spans="1:4" x14ac:dyDescent="0.2">
      <c r="A37" s="75" t="s">
        <v>815</v>
      </c>
      <c r="B37" s="12">
        <v>175</v>
      </c>
      <c r="C37" s="13">
        <v>0.2</v>
      </c>
      <c r="D37" s="78" t="s">
        <v>812</v>
      </c>
    </row>
    <row r="38" spans="1:4" x14ac:dyDescent="0.2">
      <c r="A38" s="75" t="s">
        <v>816</v>
      </c>
      <c r="B38" s="12">
        <v>195</v>
      </c>
      <c r="C38" s="13">
        <v>0.2</v>
      </c>
      <c r="D38" s="78" t="s">
        <v>814</v>
      </c>
    </row>
    <row r="39" spans="1:4" x14ac:dyDescent="0.2">
      <c r="A39" s="75" t="s">
        <v>817</v>
      </c>
      <c r="B39" s="12">
        <v>175</v>
      </c>
      <c r="C39" s="13">
        <v>0.2</v>
      </c>
      <c r="D39" s="78" t="s">
        <v>812</v>
      </c>
    </row>
    <row r="40" spans="1:4" x14ac:dyDescent="0.2">
      <c r="A40" s="75" t="s">
        <v>818</v>
      </c>
      <c r="B40" s="12">
        <v>175</v>
      </c>
      <c r="C40" s="13">
        <v>0.2</v>
      </c>
      <c r="D40" s="78" t="s">
        <v>812</v>
      </c>
    </row>
    <row r="41" spans="1:4" x14ac:dyDescent="0.2">
      <c r="A41" s="75" t="s">
        <v>819</v>
      </c>
      <c r="B41" s="12">
        <v>175</v>
      </c>
      <c r="C41" s="13">
        <v>0.2</v>
      </c>
      <c r="D41" s="78" t="s">
        <v>812</v>
      </c>
    </row>
    <row r="42" spans="1:4" x14ac:dyDescent="0.2">
      <c r="A42" s="75" t="s">
        <v>820</v>
      </c>
      <c r="B42" s="12">
        <v>195</v>
      </c>
      <c r="C42" s="13">
        <v>0.2</v>
      </c>
      <c r="D42" s="78" t="s">
        <v>814</v>
      </c>
    </row>
    <row r="43" spans="1:4" x14ac:dyDescent="0.2">
      <c r="A43" s="75" t="s">
        <v>821</v>
      </c>
      <c r="B43" s="12">
        <v>175</v>
      </c>
      <c r="C43" s="13">
        <v>0.2</v>
      </c>
      <c r="D43" s="78" t="s">
        <v>812</v>
      </c>
    </row>
    <row r="44" spans="1:4" x14ac:dyDescent="0.2">
      <c r="A44" s="75" t="s">
        <v>822</v>
      </c>
      <c r="B44" s="12">
        <v>195</v>
      </c>
      <c r="C44" s="13">
        <v>0.2</v>
      </c>
      <c r="D44" s="78" t="s">
        <v>814</v>
      </c>
    </row>
    <row r="45" spans="1:4" x14ac:dyDescent="0.2">
      <c r="A45" s="75" t="s">
        <v>823</v>
      </c>
      <c r="B45" s="12">
        <v>175</v>
      </c>
      <c r="C45" s="13">
        <v>0.2</v>
      </c>
      <c r="D45" s="78" t="s">
        <v>812</v>
      </c>
    </row>
    <row r="46" spans="1:4" x14ac:dyDescent="0.2">
      <c r="A46" s="75" t="s">
        <v>824</v>
      </c>
      <c r="B46" s="12">
        <v>175</v>
      </c>
      <c r="C46" s="13">
        <v>0.2</v>
      </c>
      <c r="D46" s="78" t="s">
        <v>812</v>
      </c>
    </row>
    <row r="47" spans="1:4" x14ac:dyDescent="0.2">
      <c r="A47" s="75" t="s">
        <v>825</v>
      </c>
      <c r="B47" s="12">
        <v>175</v>
      </c>
      <c r="C47" s="13">
        <v>0.2</v>
      </c>
      <c r="D47" s="78" t="s">
        <v>812</v>
      </c>
    </row>
    <row r="48" spans="1:4" x14ac:dyDescent="0.2">
      <c r="A48" s="75" t="s">
        <v>826</v>
      </c>
      <c r="B48" s="12">
        <v>175</v>
      </c>
      <c r="C48" s="13">
        <v>0.2</v>
      </c>
      <c r="D48" s="78" t="s">
        <v>812</v>
      </c>
    </row>
    <row r="49" spans="1:4" x14ac:dyDescent="0.2">
      <c r="A49" s="75" t="s">
        <v>827</v>
      </c>
      <c r="B49" s="12">
        <v>100</v>
      </c>
      <c r="C49" s="13">
        <v>0.2</v>
      </c>
      <c r="D49" s="79">
        <v>80</v>
      </c>
    </row>
    <row r="50" spans="1:4" x14ac:dyDescent="0.2">
      <c r="A50" s="75" t="s">
        <v>828</v>
      </c>
      <c r="B50" s="12">
        <v>75</v>
      </c>
      <c r="C50" s="13">
        <v>0.2</v>
      </c>
      <c r="D50" s="79">
        <v>60</v>
      </c>
    </row>
    <row r="51" spans="1:4" x14ac:dyDescent="0.2">
      <c r="A51" s="75" t="s">
        <v>829</v>
      </c>
      <c r="B51" s="12">
        <v>100</v>
      </c>
      <c r="C51" s="13">
        <v>0.2</v>
      </c>
      <c r="D51" s="79">
        <v>80</v>
      </c>
    </row>
    <row r="52" spans="1:4" x14ac:dyDescent="0.2">
      <c r="A52" s="75" t="s">
        <v>830</v>
      </c>
      <c r="B52" s="12">
        <v>175</v>
      </c>
      <c r="C52" s="13">
        <v>0.2</v>
      </c>
      <c r="D52" s="78" t="s">
        <v>812</v>
      </c>
    </row>
    <row r="53" spans="1:4" x14ac:dyDescent="0.2">
      <c r="A53" s="75" t="s">
        <v>831</v>
      </c>
      <c r="B53" s="12">
        <v>175</v>
      </c>
      <c r="C53" s="13">
        <v>0.2</v>
      </c>
      <c r="D53" s="78" t="s">
        <v>812</v>
      </c>
    </row>
    <row r="54" spans="1:4" x14ac:dyDescent="0.2">
      <c r="A54" s="75" t="s">
        <v>832</v>
      </c>
      <c r="B54" s="12">
        <v>200</v>
      </c>
      <c r="C54" s="13">
        <v>0.2</v>
      </c>
      <c r="D54" s="78" t="s">
        <v>833</v>
      </c>
    </row>
    <row r="55" spans="1:4" x14ac:dyDescent="0.2">
      <c r="A55" s="75" t="s">
        <v>834</v>
      </c>
      <c r="B55" s="12">
        <v>185</v>
      </c>
      <c r="C55" s="13">
        <v>0.2</v>
      </c>
      <c r="D55" s="78" t="s">
        <v>835</v>
      </c>
    </row>
    <row r="56" spans="1:4" ht="13.5" thickBot="1" x14ac:dyDescent="0.25">
      <c r="A56" s="80" t="s">
        <v>836</v>
      </c>
      <c r="B56" s="81">
        <v>195</v>
      </c>
      <c r="C56" s="82">
        <v>0.2</v>
      </c>
      <c r="D56" s="83" t="s">
        <v>814</v>
      </c>
    </row>
  </sheetData>
  <mergeCells count="3">
    <mergeCell ref="A1:D1"/>
    <mergeCell ref="A3:D3"/>
    <mergeCell ref="A29:D29"/>
  </mergeCells>
  <printOptions horizontalCentered="1" verticalCentered="1"/>
  <pageMargins left="0.2" right="0.2" top="0.25" bottom="0.2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E7815-7CBF-4493-80AF-B8A4800561DE}">
  <sheetPr>
    <tabColor theme="4"/>
  </sheetPr>
  <dimension ref="B1:AC407"/>
  <sheetViews>
    <sheetView topLeftCell="A2" zoomScale="77" zoomScaleNormal="77" workbookViewId="0">
      <selection activeCell="V12" sqref="V12"/>
    </sheetView>
  </sheetViews>
  <sheetFormatPr defaultRowHeight="12.75" x14ac:dyDescent="0.2"/>
  <cols>
    <col min="17" max="17" width="12" customWidth="1"/>
  </cols>
  <sheetData>
    <row r="1" spans="2:17" hidden="1" x14ac:dyDescent="0.2"/>
    <row r="2" spans="2:17" ht="98.25" customHeight="1" x14ac:dyDescent="0.2">
      <c r="B2" s="1038" t="s">
        <v>837</v>
      </c>
      <c r="C2" s="1039"/>
      <c r="D2" s="1039"/>
      <c r="E2" s="1039"/>
      <c r="F2" s="1039"/>
      <c r="G2" s="1039"/>
      <c r="H2" s="1039"/>
      <c r="I2" s="1039"/>
      <c r="J2" s="1039"/>
      <c r="K2" s="1039"/>
      <c r="L2" s="1039"/>
      <c r="M2" s="1039"/>
      <c r="N2" s="1039"/>
      <c r="O2" s="1039"/>
      <c r="P2" s="1039"/>
      <c r="Q2" s="1040"/>
    </row>
    <row r="3" spans="2:17" x14ac:dyDescent="0.2">
      <c r="B3" s="1029" t="s">
        <v>838</v>
      </c>
      <c r="C3" s="1030"/>
      <c r="D3" s="1030"/>
      <c r="E3" s="1030"/>
      <c r="F3" s="1030"/>
      <c r="G3" s="1030"/>
      <c r="H3" s="1030"/>
      <c r="I3" s="1030"/>
      <c r="J3" s="1030"/>
      <c r="K3" s="1030"/>
      <c r="L3" s="1030"/>
      <c r="M3" s="1030"/>
      <c r="N3" s="1030"/>
      <c r="O3" s="1030"/>
      <c r="P3" s="1030"/>
      <c r="Q3" s="1031"/>
    </row>
    <row r="4" spans="2:17" x14ac:dyDescent="0.2">
      <c r="B4" s="1032"/>
      <c r="C4" s="1033"/>
      <c r="D4" s="1033"/>
      <c r="E4" s="1033"/>
      <c r="F4" s="1033"/>
      <c r="G4" s="1033"/>
      <c r="H4" s="1033"/>
      <c r="I4" s="1033"/>
      <c r="J4" s="1033"/>
      <c r="K4" s="1033"/>
      <c r="L4" s="1033"/>
      <c r="M4" s="1033"/>
      <c r="N4" s="1033"/>
      <c r="O4" s="1033"/>
      <c r="P4" s="1033"/>
      <c r="Q4" s="1034"/>
    </row>
    <row r="5" spans="2:17" x14ac:dyDescent="0.2">
      <c r="B5" s="1032"/>
      <c r="C5" s="1033"/>
      <c r="D5" s="1033"/>
      <c r="E5" s="1033"/>
      <c r="F5" s="1033"/>
      <c r="G5" s="1033"/>
      <c r="H5" s="1033"/>
      <c r="I5" s="1033"/>
      <c r="J5" s="1033"/>
      <c r="K5" s="1033"/>
      <c r="L5" s="1033"/>
      <c r="M5" s="1033"/>
      <c r="N5" s="1033"/>
      <c r="O5" s="1033"/>
      <c r="P5" s="1033"/>
      <c r="Q5" s="1034"/>
    </row>
    <row r="6" spans="2:17" ht="25.5" customHeight="1" x14ac:dyDescent="0.2">
      <c r="B6" s="1035"/>
      <c r="C6" s="1036"/>
      <c r="D6" s="1036"/>
      <c r="E6" s="1036"/>
      <c r="F6" s="1036"/>
      <c r="G6" s="1036"/>
      <c r="H6" s="1036"/>
      <c r="I6" s="1036"/>
      <c r="J6" s="1036"/>
      <c r="K6" s="1036"/>
      <c r="L6" s="1036"/>
      <c r="M6" s="1036"/>
      <c r="N6" s="1036"/>
      <c r="O6" s="1036"/>
      <c r="P6" s="1036"/>
      <c r="Q6" s="1037"/>
    </row>
    <row r="28" spans="18:18" s="235" customFormat="1" ht="18.75" x14ac:dyDescent="0.2">
      <c r="R28" s="380"/>
    </row>
    <row r="405" spans="18:29" x14ac:dyDescent="0.2">
      <c r="R405" s="381"/>
      <c r="S405" s="381"/>
      <c r="T405" s="381"/>
      <c r="U405" s="381"/>
      <c r="V405" s="381"/>
      <c r="W405" s="381"/>
      <c r="X405" s="381"/>
      <c r="Y405" s="381"/>
      <c r="Z405" s="381"/>
      <c r="AA405" s="381"/>
      <c r="AB405" s="381"/>
      <c r="AC405" s="381"/>
    </row>
    <row r="406" spans="18:29" ht="18.75" x14ac:dyDescent="0.2">
      <c r="R406" s="381"/>
      <c r="S406" s="382"/>
      <c r="T406" s="381"/>
      <c r="U406" s="381"/>
      <c r="V406" s="381"/>
      <c r="W406" s="381"/>
      <c r="X406" s="381"/>
      <c r="Y406" s="381"/>
      <c r="Z406" s="381"/>
      <c r="AA406" s="381"/>
      <c r="AB406" s="381"/>
      <c r="AC406" s="381"/>
    </row>
    <row r="407" spans="18:29" x14ac:dyDescent="0.2">
      <c r="R407" s="383"/>
      <c r="S407" s="383"/>
      <c r="T407" s="383"/>
      <c r="U407" s="383"/>
      <c r="V407" s="383"/>
      <c r="W407" s="383"/>
      <c r="X407" s="383"/>
      <c r="Y407" s="383"/>
      <c r="Z407" s="383"/>
      <c r="AA407" s="383"/>
      <c r="AB407" s="383"/>
      <c r="AC407" s="383"/>
    </row>
  </sheetData>
  <mergeCells count="2">
    <mergeCell ref="B3:Q6"/>
    <mergeCell ref="B2:Q2"/>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DF712-1B5E-4A6C-B5EC-8125688C616E}">
  <sheetPr codeName="Sheet10">
    <tabColor theme="4"/>
  </sheetPr>
  <dimension ref="A1:B18"/>
  <sheetViews>
    <sheetView showGridLines="0" zoomScaleNormal="100" zoomScaleSheetLayoutView="90" workbookViewId="0">
      <selection activeCell="A30" sqref="A30"/>
    </sheetView>
  </sheetViews>
  <sheetFormatPr defaultColWidth="9.33203125" defaultRowHeight="10.5" customHeight="1" x14ac:dyDescent="0.2"/>
  <cols>
    <col min="1" max="1" width="114.33203125" style="130" customWidth="1"/>
    <col min="2" max="2" width="33" customWidth="1"/>
    <col min="3" max="16384" width="9.33203125" style="130"/>
  </cols>
  <sheetData>
    <row r="1" spans="1:1" ht="25.5" customHeight="1" x14ac:dyDescent="0.2">
      <c r="A1" s="175" t="s">
        <v>54</v>
      </c>
    </row>
    <row r="2" spans="1:1" ht="12.75" customHeight="1" x14ac:dyDescent="0.2">
      <c r="A2" s="132" t="s">
        <v>839</v>
      </c>
    </row>
    <row r="3" spans="1:1" ht="12.75" customHeight="1" x14ac:dyDescent="0.2">
      <c r="A3" s="132" t="s">
        <v>840</v>
      </c>
    </row>
    <row r="4" spans="1:1" ht="12.75" customHeight="1" x14ac:dyDescent="0.2">
      <c r="A4" s="132" t="s">
        <v>841</v>
      </c>
    </row>
    <row r="5" spans="1:1" ht="12.75" customHeight="1" x14ac:dyDescent="0.2">
      <c r="A5" s="132" t="s">
        <v>842</v>
      </c>
    </row>
    <row r="6" spans="1:1" ht="12.75" customHeight="1" x14ac:dyDescent="0.2">
      <c r="A6" s="132" t="s">
        <v>843</v>
      </c>
    </row>
    <row r="7" spans="1:1" ht="12.75" customHeight="1" x14ac:dyDescent="0.2">
      <c r="A7" s="132" t="s">
        <v>844</v>
      </c>
    </row>
    <row r="8" spans="1:1" ht="12.75" customHeight="1" x14ac:dyDescent="0.2">
      <c r="A8" s="132" t="s">
        <v>845</v>
      </c>
    </row>
    <row r="9" spans="1:1" ht="12.75" customHeight="1" x14ac:dyDescent="0.2">
      <c r="A9" s="132" t="s">
        <v>846</v>
      </c>
    </row>
    <row r="10" spans="1:1" ht="12.75" customHeight="1" x14ac:dyDescent="0.2">
      <c r="A10" s="132" t="s">
        <v>847</v>
      </c>
    </row>
    <row r="11" spans="1:1" ht="12.75" customHeight="1" x14ac:dyDescent="0.2">
      <c r="A11" s="132" t="s">
        <v>848</v>
      </c>
    </row>
    <row r="12" spans="1:1" ht="20.25" customHeight="1" x14ac:dyDescent="0.2">
      <c r="A12" s="174" t="s">
        <v>849</v>
      </c>
    </row>
    <row r="13" spans="1:1" ht="11.25" customHeight="1" x14ac:dyDescent="0.2">
      <c r="A13" s="132" t="s">
        <v>850</v>
      </c>
    </row>
    <row r="14" spans="1:1" ht="11.25" customHeight="1" x14ac:dyDescent="0.2">
      <c r="A14" s="132" t="s">
        <v>851</v>
      </c>
    </row>
    <row r="15" spans="1:1" ht="11.25" customHeight="1" x14ac:dyDescent="0.2">
      <c r="A15" s="132" t="s">
        <v>852</v>
      </c>
    </row>
    <row r="16" spans="1:1" ht="11.25" customHeight="1" x14ac:dyDescent="0.2">
      <c r="A16" s="132" t="s">
        <v>853</v>
      </c>
    </row>
    <row r="17" spans="1:1" ht="11.25" customHeight="1" x14ac:dyDescent="0.2">
      <c r="A17" s="132" t="s">
        <v>854</v>
      </c>
    </row>
    <row r="18" spans="1:1" ht="11.25" customHeight="1" x14ac:dyDescent="0.2">
      <c r="A18" s="133" t="s">
        <v>855</v>
      </c>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3C149-BABE-4F30-9B75-C3DC52DA9A69}">
  <sheetPr>
    <tabColor theme="4"/>
  </sheetPr>
  <dimension ref="A1:AU304"/>
  <sheetViews>
    <sheetView zoomScale="70" zoomScaleNormal="70" workbookViewId="0">
      <selection activeCell="J144" sqref="J144"/>
    </sheetView>
  </sheetViews>
  <sheetFormatPr defaultColWidth="9.33203125" defaultRowHeight="12.75" x14ac:dyDescent="0.2"/>
  <cols>
    <col min="1" max="1" width="67.5" style="438" customWidth="1"/>
    <col min="2" max="3" width="20" style="438" customWidth="1"/>
    <col min="4" max="4" width="16.1640625" style="438" customWidth="1"/>
    <col min="5" max="5" width="17.1640625" style="438" bestFit="1" customWidth="1"/>
    <col min="6" max="6" width="20" style="438" customWidth="1"/>
    <col min="7" max="7" width="17" style="438" customWidth="1"/>
    <col min="8" max="8" width="17.5" style="438" customWidth="1"/>
    <col min="9" max="9" width="16.1640625" style="438" customWidth="1"/>
    <col min="10" max="10" width="15.6640625" style="438" customWidth="1"/>
    <col min="11" max="12" width="13.5" style="438" customWidth="1"/>
    <col min="13" max="13" width="17.33203125" style="438" customWidth="1"/>
    <col min="14" max="14" width="16.33203125" style="438" customWidth="1"/>
    <col min="15" max="15" width="18.5" style="438" customWidth="1"/>
    <col min="16" max="16384" width="9.33203125" style="438"/>
  </cols>
  <sheetData>
    <row r="1" spans="1:47" ht="7.5" customHeight="1" x14ac:dyDescent="0.2">
      <c r="A1" s="434"/>
      <c r="B1" s="434"/>
      <c r="C1" s="434"/>
      <c r="D1" s="434"/>
      <c r="E1" s="434"/>
      <c r="F1" s="434"/>
      <c r="G1" s="434"/>
      <c r="H1" s="435"/>
      <c r="I1" s="435"/>
      <c r="J1" s="435"/>
      <c r="K1" s="435"/>
      <c r="L1" s="435"/>
      <c r="M1" s="435"/>
      <c r="N1" s="435"/>
      <c r="O1" s="436"/>
      <c r="P1" s="437"/>
    </row>
    <row r="2" spans="1:47" ht="31.5" x14ac:dyDescent="0.2">
      <c r="A2" s="1041" t="s">
        <v>856</v>
      </c>
      <c r="B2" s="1041"/>
      <c r="C2" s="1041"/>
      <c r="D2" s="1041"/>
      <c r="E2" s="1041"/>
      <c r="F2" s="1041"/>
      <c r="G2" s="1041"/>
      <c r="H2" s="439"/>
      <c r="I2" s="439"/>
      <c r="J2" s="439"/>
      <c r="K2" s="439"/>
      <c r="L2" s="439"/>
      <c r="M2" s="439"/>
      <c r="N2" s="439"/>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0"/>
    </row>
    <row r="3" spans="1:47" x14ac:dyDescent="0.2">
      <c r="A3" s="441"/>
      <c r="B3" s="441"/>
      <c r="C3" s="441"/>
      <c r="D3" s="441"/>
      <c r="E3" s="441"/>
      <c r="F3" s="441"/>
      <c r="G3" s="441"/>
      <c r="H3" s="439"/>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row>
    <row r="4" spans="1:47" x14ac:dyDescent="0.2">
      <c r="A4" s="441"/>
      <c r="B4" s="441"/>
      <c r="C4" s="441"/>
      <c r="D4" s="441"/>
      <c r="E4" s="441"/>
      <c r="F4" s="441"/>
      <c r="G4" s="442"/>
      <c r="H4" s="439"/>
      <c r="I4" s="439"/>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row>
    <row r="5" spans="1:47" x14ac:dyDescent="0.2">
      <c r="A5" s="441"/>
      <c r="B5" s="441"/>
      <c r="C5" s="441"/>
      <c r="D5" s="441"/>
      <c r="E5" s="441"/>
      <c r="F5" s="441"/>
      <c r="G5" s="441"/>
      <c r="H5" s="439"/>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0"/>
    </row>
    <row r="6" spans="1:47" x14ac:dyDescent="0.2">
      <c r="A6" s="441"/>
      <c r="B6" s="441"/>
      <c r="C6" s="441"/>
      <c r="D6" s="441"/>
      <c r="E6" s="441"/>
      <c r="F6" s="441"/>
      <c r="G6" s="441"/>
      <c r="H6" s="439"/>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row>
    <row r="7" spans="1:47" x14ac:dyDescent="0.2">
      <c r="A7" s="441"/>
      <c r="B7" s="441"/>
      <c r="C7" s="441"/>
      <c r="D7" s="441"/>
      <c r="E7" s="441"/>
      <c r="F7" s="441"/>
      <c r="G7" s="441"/>
      <c r="H7" s="439"/>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row>
    <row r="8" spans="1:47" x14ac:dyDescent="0.2">
      <c r="A8" s="441"/>
      <c r="B8" s="441"/>
      <c r="C8" s="441"/>
      <c r="D8" s="441"/>
      <c r="E8" s="441"/>
      <c r="F8" s="441"/>
      <c r="G8" s="441"/>
      <c r="H8" s="439"/>
      <c r="I8" s="440"/>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440"/>
      <c r="AJ8" s="440"/>
      <c r="AK8" s="440"/>
      <c r="AL8" s="440"/>
      <c r="AM8" s="440"/>
      <c r="AN8" s="440"/>
      <c r="AO8" s="440"/>
      <c r="AP8" s="440"/>
      <c r="AQ8" s="440"/>
      <c r="AR8" s="440"/>
      <c r="AS8" s="440"/>
      <c r="AT8" s="440"/>
      <c r="AU8" s="440"/>
    </row>
    <row r="9" spans="1:47" x14ac:dyDescent="0.2">
      <c r="A9" s="441"/>
      <c r="B9" s="441"/>
      <c r="C9" s="441"/>
      <c r="D9" s="441"/>
      <c r="E9" s="441"/>
      <c r="F9" s="441"/>
      <c r="G9" s="441"/>
      <c r="H9" s="439"/>
      <c r="I9" s="440"/>
      <c r="J9" s="440"/>
      <c r="K9" s="440"/>
      <c r="L9" s="440"/>
      <c r="M9" s="440"/>
      <c r="N9" s="440"/>
      <c r="O9" s="440"/>
      <c r="P9" s="440"/>
      <c r="Q9" s="440"/>
      <c r="R9" s="440"/>
      <c r="S9" s="440"/>
      <c r="T9" s="440"/>
      <c r="U9" s="440"/>
      <c r="V9" s="440"/>
      <c r="W9" s="440"/>
      <c r="X9" s="440"/>
      <c r="Y9" s="440"/>
      <c r="Z9" s="440"/>
      <c r="AA9" s="440"/>
      <c r="AB9" s="440"/>
      <c r="AC9" s="440"/>
      <c r="AD9" s="440"/>
      <c r="AE9" s="440"/>
      <c r="AF9" s="440"/>
      <c r="AG9" s="440"/>
      <c r="AH9" s="440"/>
      <c r="AI9" s="440"/>
      <c r="AJ9" s="440"/>
      <c r="AK9" s="440"/>
      <c r="AL9" s="440"/>
      <c r="AM9" s="440"/>
      <c r="AN9" s="440"/>
      <c r="AO9" s="440"/>
      <c r="AP9" s="440"/>
      <c r="AQ9" s="440"/>
      <c r="AR9" s="440"/>
      <c r="AS9" s="440"/>
      <c r="AT9" s="440"/>
      <c r="AU9" s="440"/>
    </row>
    <row r="10" spans="1:47" x14ac:dyDescent="0.2">
      <c r="A10" s="441"/>
      <c r="B10" s="441"/>
      <c r="C10" s="441"/>
      <c r="D10" s="441"/>
      <c r="E10" s="441"/>
      <c r="F10" s="441"/>
      <c r="G10" s="441"/>
      <c r="H10" s="439"/>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0"/>
      <c r="AL10" s="440"/>
      <c r="AM10" s="440"/>
      <c r="AN10" s="440"/>
      <c r="AO10" s="440"/>
      <c r="AP10" s="440"/>
      <c r="AQ10" s="440"/>
      <c r="AR10" s="440"/>
      <c r="AS10" s="440"/>
      <c r="AT10" s="440"/>
      <c r="AU10" s="440"/>
    </row>
    <row r="11" spans="1:47" x14ac:dyDescent="0.2">
      <c r="A11" s="441"/>
      <c r="B11" s="441"/>
      <c r="C11" s="441"/>
      <c r="D11" s="441"/>
      <c r="E11" s="441"/>
      <c r="F11" s="441"/>
      <c r="G11" s="441"/>
      <c r="H11" s="439"/>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row>
    <row r="12" spans="1:47" x14ac:dyDescent="0.2">
      <c r="A12" s="441"/>
      <c r="B12" s="441"/>
      <c r="C12" s="441"/>
      <c r="D12" s="441"/>
      <c r="E12" s="441"/>
      <c r="F12" s="441"/>
      <c r="G12" s="441"/>
      <c r="H12" s="439"/>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0"/>
      <c r="AN12" s="440"/>
      <c r="AO12" s="440"/>
      <c r="AP12" s="440"/>
      <c r="AQ12" s="440"/>
      <c r="AR12" s="440"/>
      <c r="AS12" s="440"/>
      <c r="AT12" s="440"/>
      <c r="AU12" s="440"/>
    </row>
    <row r="13" spans="1:47" x14ac:dyDescent="0.2">
      <c r="A13" s="441"/>
      <c r="B13" s="441"/>
      <c r="C13" s="441"/>
      <c r="D13" s="441"/>
      <c r="E13" s="441"/>
      <c r="F13" s="441"/>
      <c r="G13" s="441"/>
      <c r="H13" s="439"/>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0"/>
      <c r="AL13" s="440"/>
      <c r="AM13" s="440"/>
      <c r="AN13" s="440"/>
      <c r="AO13" s="440"/>
      <c r="AP13" s="440"/>
      <c r="AQ13" s="440"/>
      <c r="AR13" s="440"/>
      <c r="AS13" s="440"/>
      <c r="AT13" s="440"/>
      <c r="AU13" s="440"/>
    </row>
    <row r="14" spans="1:47" x14ac:dyDescent="0.2">
      <c r="A14" s="441"/>
      <c r="B14" s="441"/>
      <c r="C14" s="441"/>
      <c r="D14" s="441"/>
      <c r="E14" s="441"/>
      <c r="F14" s="441"/>
      <c r="G14" s="441"/>
      <c r="H14" s="439"/>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0"/>
      <c r="AL14" s="440"/>
      <c r="AM14" s="440"/>
      <c r="AN14" s="440"/>
      <c r="AO14" s="440"/>
      <c r="AP14" s="440"/>
      <c r="AQ14" s="440"/>
      <c r="AR14" s="440"/>
      <c r="AS14" s="440"/>
      <c r="AT14" s="440"/>
      <c r="AU14" s="440"/>
    </row>
    <row r="15" spans="1:47" x14ac:dyDescent="0.2">
      <c r="A15" s="441"/>
      <c r="B15" s="441"/>
      <c r="C15" s="441"/>
      <c r="D15" s="441"/>
      <c r="E15" s="441"/>
      <c r="F15" s="441"/>
      <c r="G15" s="441"/>
      <c r="H15" s="439"/>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440"/>
      <c r="AL15" s="440"/>
      <c r="AM15" s="440"/>
      <c r="AN15" s="440"/>
      <c r="AO15" s="440"/>
      <c r="AP15" s="440"/>
      <c r="AQ15" s="440"/>
      <c r="AR15" s="440"/>
      <c r="AS15" s="440"/>
      <c r="AT15" s="440"/>
      <c r="AU15" s="440"/>
    </row>
    <row r="16" spans="1:47" x14ac:dyDescent="0.2">
      <c r="A16" s="441"/>
      <c r="B16" s="441"/>
      <c r="C16" s="441"/>
      <c r="D16" s="441"/>
      <c r="E16" s="441"/>
      <c r="F16" s="441"/>
      <c r="G16" s="441"/>
      <c r="H16" s="439"/>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440"/>
      <c r="AN16" s="440"/>
      <c r="AO16" s="440"/>
      <c r="AP16" s="440"/>
      <c r="AQ16" s="440"/>
      <c r="AR16" s="440"/>
      <c r="AS16" s="440"/>
      <c r="AT16" s="440"/>
      <c r="AU16" s="440"/>
    </row>
    <row r="17" spans="1:47" x14ac:dyDescent="0.2">
      <c r="A17" s="441"/>
      <c r="B17" s="441"/>
      <c r="C17" s="441"/>
      <c r="D17" s="441"/>
      <c r="E17" s="441"/>
      <c r="F17" s="441"/>
      <c r="G17" s="441"/>
      <c r="H17" s="439"/>
      <c r="I17" s="440"/>
      <c r="J17" s="440"/>
      <c r="K17" s="440"/>
      <c r="L17" s="440"/>
      <c r="M17" s="440"/>
      <c r="N17" s="440"/>
      <c r="O17" s="440"/>
      <c r="P17" s="440"/>
      <c r="Q17" s="440"/>
      <c r="R17" s="440"/>
      <c r="S17" s="440"/>
      <c r="T17" s="440"/>
      <c r="U17" s="440"/>
      <c r="V17" s="440"/>
      <c r="W17" s="440"/>
      <c r="X17" s="440"/>
      <c r="Y17" s="440"/>
      <c r="Z17" s="440"/>
      <c r="AA17" s="440"/>
      <c r="AB17" s="440"/>
      <c r="AC17" s="440"/>
      <c r="AD17" s="440"/>
      <c r="AE17" s="440"/>
      <c r="AF17" s="440"/>
      <c r="AG17" s="440"/>
      <c r="AH17" s="440"/>
      <c r="AI17" s="440"/>
      <c r="AJ17" s="440"/>
      <c r="AK17" s="440"/>
      <c r="AL17" s="440"/>
      <c r="AM17" s="440"/>
      <c r="AN17" s="440"/>
      <c r="AO17" s="440"/>
      <c r="AP17" s="440"/>
      <c r="AQ17" s="440"/>
      <c r="AR17" s="440"/>
      <c r="AS17" s="440"/>
      <c r="AT17" s="440"/>
      <c r="AU17" s="440"/>
    </row>
    <row r="18" spans="1:47" x14ac:dyDescent="0.2">
      <c r="A18" s="441"/>
      <c r="B18" s="441"/>
      <c r="C18" s="441"/>
      <c r="D18" s="441"/>
      <c r="E18" s="441"/>
      <c r="F18" s="441"/>
      <c r="G18" s="441"/>
      <c r="H18" s="439"/>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0"/>
      <c r="AL18" s="440"/>
      <c r="AM18" s="440"/>
      <c r="AN18" s="440"/>
      <c r="AO18" s="440"/>
      <c r="AP18" s="440"/>
      <c r="AQ18" s="440"/>
      <c r="AR18" s="440"/>
      <c r="AS18" s="440"/>
      <c r="AT18" s="440"/>
      <c r="AU18" s="440"/>
    </row>
    <row r="19" spans="1:47" x14ac:dyDescent="0.2">
      <c r="A19" s="441"/>
      <c r="B19" s="441"/>
      <c r="C19" s="441"/>
      <c r="D19" s="441"/>
      <c r="E19" s="441"/>
      <c r="F19" s="441"/>
      <c r="G19" s="441"/>
      <c r="H19" s="439"/>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row>
    <row r="20" spans="1:47" x14ac:dyDescent="0.2">
      <c r="A20" s="441"/>
      <c r="B20" s="441"/>
      <c r="C20" s="441"/>
      <c r="D20" s="441"/>
      <c r="E20" s="441"/>
      <c r="F20" s="441"/>
      <c r="G20" s="441"/>
      <c r="H20" s="439"/>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row>
    <row r="21" spans="1:47" x14ac:dyDescent="0.2">
      <c r="A21" s="441"/>
      <c r="B21" s="441"/>
      <c r="C21" s="441"/>
      <c r="D21" s="441"/>
      <c r="E21" s="441"/>
      <c r="F21" s="441"/>
      <c r="G21" s="441"/>
      <c r="H21" s="439"/>
      <c r="I21" s="440"/>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40"/>
      <c r="AJ21" s="440"/>
      <c r="AK21" s="440"/>
      <c r="AL21" s="440"/>
      <c r="AM21" s="440"/>
      <c r="AN21" s="440"/>
      <c r="AO21" s="440"/>
      <c r="AP21" s="440"/>
      <c r="AQ21" s="440"/>
      <c r="AR21" s="440"/>
      <c r="AS21" s="440"/>
      <c r="AT21" s="440"/>
      <c r="AU21" s="440"/>
    </row>
    <row r="22" spans="1:47" x14ac:dyDescent="0.2">
      <c r="A22" s="441"/>
      <c r="B22" s="441"/>
      <c r="C22" s="441"/>
      <c r="D22" s="441"/>
      <c r="E22" s="441"/>
      <c r="F22" s="441"/>
      <c r="G22" s="441"/>
      <c r="H22" s="439"/>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0"/>
      <c r="AL22" s="440"/>
      <c r="AM22" s="440"/>
      <c r="AN22" s="440"/>
      <c r="AO22" s="440"/>
      <c r="AP22" s="440"/>
      <c r="AQ22" s="440"/>
      <c r="AR22" s="440"/>
      <c r="AS22" s="440"/>
      <c r="AT22" s="440"/>
      <c r="AU22" s="440"/>
    </row>
    <row r="23" spans="1:47" x14ac:dyDescent="0.2">
      <c r="A23" s="441"/>
      <c r="B23" s="441"/>
      <c r="C23" s="441"/>
      <c r="D23" s="441"/>
      <c r="E23" s="441"/>
      <c r="F23" s="441"/>
      <c r="G23" s="441"/>
      <c r="H23" s="439"/>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0"/>
      <c r="AL23" s="440"/>
      <c r="AM23" s="440"/>
      <c r="AN23" s="440"/>
      <c r="AO23" s="440"/>
      <c r="AP23" s="440"/>
      <c r="AQ23" s="440"/>
      <c r="AR23" s="440"/>
      <c r="AS23" s="440"/>
      <c r="AT23" s="440"/>
      <c r="AU23" s="440"/>
    </row>
    <row r="24" spans="1:47" x14ac:dyDescent="0.2">
      <c r="A24" s="441"/>
      <c r="B24" s="441"/>
      <c r="C24" s="441"/>
      <c r="D24" s="441"/>
      <c r="E24" s="441"/>
      <c r="F24" s="441"/>
      <c r="G24" s="441"/>
      <c r="H24" s="439"/>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440"/>
      <c r="AL24" s="440"/>
      <c r="AM24" s="440"/>
      <c r="AN24" s="440"/>
      <c r="AO24" s="440"/>
      <c r="AP24" s="440"/>
      <c r="AQ24" s="440"/>
      <c r="AR24" s="440"/>
      <c r="AS24" s="440"/>
      <c r="AT24" s="440"/>
      <c r="AU24" s="440"/>
    </row>
    <row r="25" spans="1:47" x14ac:dyDescent="0.2">
      <c r="A25" s="441"/>
      <c r="B25" s="441"/>
      <c r="C25" s="441"/>
      <c r="D25" s="441"/>
      <c r="E25" s="441"/>
      <c r="F25" s="441"/>
      <c r="G25" s="441"/>
      <c r="H25" s="439"/>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0"/>
      <c r="AL25" s="440"/>
      <c r="AM25" s="440"/>
      <c r="AN25" s="440"/>
      <c r="AO25" s="440"/>
      <c r="AP25" s="440"/>
      <c r="AQ25" s="440"/>
      <c r="AR25" s="440"/>
      <c r="AS25" s="440"/>
      <c r="AT25" s="440"/>
      <c r="AU25" s="440"/>
    </row>
    <row r="26" spans="1:47" x14ac:dyDescent="0.2">
      <c r="A26" s="441"/>
      <c r="B26" s="441"/>
      <c r="C26" s="441"/>
      <c r="D26" s="441"/>
      <c r="E26" s="441"/>
      <c r="F26" s="441"/>
      <c r="G26" s="441"/>
      <c r="H26" s="439"/>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c r="AL26" s="440"/>
      <c r="AM26" s="440"/>
      <c r="AN26" s="440"/>
      <c r="AO26" s="440"/>
      <c r="AP26" s="440"/>
      <c r="AQ26" s="440"/>
      <c r="AR26" s="440"/>
      <c r="AS26" s="440"/>
      <c r="AT26" s="440"/>
      <c r="AU26" s="440"/>
    </row>
    <row r="27" spans="1:47" x14ac:dyDescent="0.2">
      <c r="A27" s="441"/>
      <c r="B27" s="441"/>
      <c r="C27" s="441"/>
      <c r="D27" s="441"/>
      <c r="E27" s="441"/>
      <c r="F27" s="441"/>
      <c r="G27" s="441"/>
      <c r="H27" s="439"/>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0"/>
      <c r="AL27" s="440"/>
      <c r="AM27" s="440"/>
      <c r="AN27" s="440"/>
      <c r="AO27" s="440"/>
      <c r="AP27" s="440"/>
      <c r="AQ27" s="440"/>
      <c r="AR27" s="440"/>
      <c r="AS27" s="440"/>
      <c r="AT27" s="440"/>
      <c r="AU27" s="440"/>
    </row>
    <row r="28" spans="1:47" x14ac:dyDescent="0.2">
      <c r="A28" s="441"/>
      <c r="B28" s="441"/>
      <c r="C28" s="441"/>
      <c r="D28" s="441"/>
      <c r="E28" s="441"/>
      <c r="F28" s="441"/>
      <c r="G28" s="441"/>
      <c r="H28" s="439"/>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row>
    <row r="29" spans="1:47" x14ac:dyDescent="0.2">
      <c r="A29" s="441"/>
      <c r="B29" s="441"/>
      <c r="C29" s="441"/>
      <c r="D29" s="441"/>
      <c r="E29" s="441"/>
      <c r="F29" s="441"/>
      <c r="G29" s="441"/>
      <c r="H29" s="439"/>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440"/>
      <c r="AL29" s="440"/>
      <c r="AM29" s="440"/>
      <c r="AN29" s="440"/>
      <c r="AO29" s="440"/>
      <c r="AP29" s="440"/>
      <c r="AQ29" s="440"/>
      <c r="AR29" s="440"/>
      <c r="AS29" s="440"/>
      <c r="AT29" s="440"/>
      <c r="AU29" s="440"/>
    </row>
    <row r="30" spans="1:47" x14ac:dyDescent="0.2">
      <c r="A30" s="441"/>
      <c r="B30" s="441"/>
      <c r="C30" s="441"/>
      <c r="D30" s="441"/>
      <c r="E30" s="441"/>
      <c r="F30" s="441"/>
      <c r="G30" s="441"/>
      <c r="H30" s="439"/>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0"/>
      <c r="AM30" s="440"/>
      <c r="AN30" s="440"/>
      <c r="AO30" s="440"/>
      <c r="AP30" s="440"/>
      <c r="AQ30" s="440"/>
      <c r="AR30" s="440"/>
      <c r="AS30" s="440"/>
      <c r="AT30" s="440"/>
      <c r="AU30" s="440"/>
    </row>
    <row r="31" spans="1:47" x14ac:dyDescent="0.2">
      <c r="A31" s="441"/>
      <c r="B31" s="441"/>
      <c r="C31" s="441"/>
      <c r="D31" s="441"/>
      <c r="E31" s="441"/>
      <c r="F31" s="441"/>
      <c r="G31" s="441"/>
      <c r="H31" s="439"/>
      <c r="I31" s="440"/>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440"/>
      <c r="AK31" s="440"/>
      <c r="AL31" s="440"/>
      <c r="AM31" s="440"/>
      <c r="AN31" s="440"/>
      <c r="AO31" s="440"/>
      <c r="AP31" s="440"/>
      <c r="AQ31" s="440"/>
      <c r="AR31" s="440"/>
      <c r="AS31" s="440"/>
      <c r="AT31" s="440"/>
      <c r="AU31" s="440"/>
    </row>
    <row r="32" spans="1:47" x14ac:dyDescent="0.2">
      <c r="A32" s="441"/>
      <c r="B32" s="441"/>
      <c r="C32" s="441"/>
      <c r="D32" s="441"/>
      <c r="E32" s="441"/>
      <c r="F32" s="441"/>
      <c r="G32" s="441"/>
      <c r="H32" s="439"/>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K32" s="440"/>
      <c r="AL32" s="440"/>
      <c r="AM32" s="440"/>
      <c r="AN32" s="440"/>
      <c r="AO32" s="440"/>
      <c r="AP32" s="440"/>
      <c r="AQ32" s="440"/>
      <c r="AR32" s="440"/>
      <c r="AS32" s="440"/>
      <c r="AT32" s="440"/>
      <c r="AU32" s="440"/>
    </row>
    <row r="33" spans="1:47" x14ac:dyDescent="0.2">
      <c r="A33" s="441"/>
      <c r="B33" s="441"/>
      <c r="C33" s="441"/>
      <c r="D33" s="441"/>
      <c r="E33" s="441"/>
      <c r="F33" s="441"/>
      <c r="G33" s="441"/>
      <c r="H33" s="439"/>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0"/>
      <c r="AM33" s="440"/>
      <c r="AN33" s="440"/>
      <c r="AO33" s="440"/>
      <c r="AP33" s="440"/>
      <c r="AQ33" s="440"/>
      <c r="AR33" s="440"/>
      <c r="AS33" s="440"/>
      <c r="AT33" s="440"/>
      <c r="AU33" s="440"/>
    </row>
    <row r="34" spans="1:47" x14ac:dyDescent="0.2">
      <c r="A34" s="441"/>
      <c r="B34" s="441"/>
      <c r="C34" s="441"/>
      <c r="D34" s="441"/>
      <c r="E34" s="441"/>
      <c r="F34" s="441"/>
      <c r="G34" s="441"/>
      <c r="H34" s="439"/>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row>
    <row r="35" spans="1:47" x14ac:dyDescent="0.2">
      <c r="A35" s="441"/>
      <c r="B35" s="441"/>
      <c r="C35" s="441"/>
      <c r="D35" s="441"/>
      <c r="E35" s="441"/>
      <c r="F35" s="441"/>
      <c r="G35" s="441"/>
      <c r="H35" s="439"/>
      <c r="I35" s="440"/>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40"/>
      <c r="AJ35" s="440"/>
      <c r="AK35" s="440"/>
      <c r="AL35" s="440"/>
      <c r="AM35" s="440"/>
      <c r="AN35" s="440"/>
      <c r="AO35" s="440"/>
      <c r="AP35" s="440"/>
      <c r="AQ35" s="440"/>
      <c r="AR35" s="440"/>
      <c r="AS35" s="440"/>
      <c r="AT35" s="440"/>
      <c r="AU35" s="440"/>
    </row>
    <row r="36" spans="1:47" x14ac:dyDescent="0.2">
      <c r="A36" s="441"/>
      <c r="B36" s="441"/>
      <c r="C36" s="441"/>
      <c r="D36" s="441"/>
      <c r="E36" s="441"/>
      <c r="F36" s="441"/>
      <c r="G36" s="441"/>
      <c r="H36" s="439"/>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0"/>
    </row>
    <row r="37" spans="1:47" x14ac:dyDescent="0.2">
      <c r="A37" s="441"/>
      <c r="B37" s="441"/>
      <c r="C37" s="441"/>
      <c r="D37" s="441"/>
      <c r="E37" s="441"/>
      <c r="F37" s="441"/>
      <c r="G37" s="441"/>
      <c r="H37" s="439"/>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row>
    <row r="38" spans="1:47" x14ac:dyDescent="0.2">
      <c r="A38" s="441"/>
      <c r="B38" s="441"/>
      <c r="C38" s="441"/>
      <c r="D38" s="441"/>
      <c r="E38" s="441"/>
      <c r="F38" s="441"/>
      <c r="G38" s="441"/>
      <c r="H38" s="439"/>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40"/>
      <c r="AG38" s="440"/>
      <c r="AH38" s="440"/>
      <c r="AI38" s="440"/>
      <c r="AJ38" s="440"/>
      <c r="AK38" s="440"/>
      <c r="AL38" s="440"/>
      <c r="AM38" s="440"/>
      <c r="AN38" s="440"/>
      <c r="AO38" s="440"/>
      <c r="AP38" s="440"/>
      <c r="AQ38" s="440"/>
      <c r="AR38" s="440"/>
      <c r="AS38" s="440"/>
      <c r="AT38" s="440"/>
      <c r="AU38" s="440"/>
    </row>
    <row r="39" spans="1:47" x14ac:dyDescent="0.2">
      <c r="A39" s="441"/>
      <c r="B39" s="441"/>
      <c r="C39" s="441"/>
      <c r="D39" s="441"/>
      <c r="E39" s="441"/>
      <c r="F39" s="441"/>
      <c r="G39" s="441"/>
      <c r="H39" s="439"/>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440"/>
      <c r="AN39" s="440"/>
      <c r="AO39" s="440"/>
      <c r="AP39" s="440"/>
      <c r="AQ39" s="440"/>
      <c r="AR39" s="440"/>
      <c r="AS39" s="440"/>
      <c r="AT39" s="440"/>
      <c r="AU39" s="440"/>
    </row>
    <row r="40" spans="1:47" x14ac:dyDescent="0.2">
      <c r="A40" s="441"/>
      <c r="B40" s="441"/>
      <c r="C40" s="441"/>
      <c r="D40" s="441"/>
      <c r="E40" s="441"/>
      <c r="F40" s="441"/>
      <c r="G40" s="441"/>
      <c r="H40" s="439"/>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440"/>
      <c r="AN40" s="440"/>
      <c r="AO40" s="440"/>
      <c r="AP40" s="440"/>
      <c r="AQ40" s="440"/>
      <c r="AR40" s="440"/>
      <c r="AS40" s="440"/>
      <c r="AT40" s="440"/>
      <c r="AU40" s="440"/>
    </row>
    <row r="41" spans="1:47" x14ac:dyDescent="0.2">
      <c r="A41" s="441"/>
      <c r="B41" s="441"/>
      <c r="C41" s="441"/>
      <c r="D41" s="441"/>
      <c r="E41" s="441"/>
      <c r="F41" s="441"/>
      <c r="G41" s="441"/>
      <c r="H41" s="439"/>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440"/>
      <c r="AN41" s="440"/>
      <c r="AO41" s="440"/>
      <c r="AP41" s="440"/>
      <c r="AQ41" s="440"/>
      <c r="AR41" s="440"/>
      <c r="AS41" s="440"/>
      <c r="AT41" s="440"/>
      <c r="AU41" s="440"/>
    </row>
    <row r="42" spans="1:47" ht="18.75" x14ac:dyDescent="0.2">
      <c r="A42" s="425"/>
      <c r="B42" s="441"/>
      <c r="C42" s="441"/>
      <c r="D42" s="441"/>
      <c r="E42" s="441"/>
      <c r="F42" s="441"/>
      <c r="G42" s="442"/>
      <c r="H42" s="439"/>
      <c r="I42" s="439"/>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c r="AM42" s="440"/>
      <c r="AN42" s="440"/>
      <c r="AO42" s="440"/>
      <c r="AP42" s="440"/>
      <c r="AQ42" s="440"/>
      <c r="AR42" s="440"/>
      <c r="AS42" s="440"/>
      <c r="AT42" s="440"/>
      <c r="AU42" s="440"/>
    </row>
    <row r="43" spans="1:47" x14ac:dyDescent="0.2">
      <c r="A43" s="441"/>
      <c r="B43" s="441"/>
      <c r="C43" s="441"/>
      <c r="D43" s="441"/>
      <c r="E43" s="441"/>
      <c r="F43" s="441"/>
      <c r="G43" s="441"/>
      <c r="H43" s="439"/>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c r="AH43" s="440"/>
      <c r="AI43" s="440"/>
      <c r="AJ43" s="440"/>
      <c r="AK43" s="440"/>
      <c r="AL43" s="440"/>
      <c r="AM43" s="440"/>
      <c r="AN43" s="440"/>
      <c r="AO43" s="440"/>
      <c r="AP43" s="440"/>
      <c r="AQ43" s="440"/>
      <c r="AR43" s="440"/>
      <c r="AS43" s="440"/>
      <c r="AT43" s="440"/>
      <c r="AU43" s="440"/>
    </row>
    <row r="44" spans="1:47" x14ac:dyDescent="0.2">
      <c r="A44" s="441"/>
      <c r="B44" s="441"/>
      <c r="C44" s="441"/>
      <c r="D44" s="441"/>
      <c r="E44" s="441"/>
      <c r="F44" s="441"/>
      <c r="G44" s="441"/>
      <c r="H44" s="439"/>
      <c r="I44" s="440"/>
      <c r="J44" s="440"/>
      <c r="K44" s="440"/>
      <c r="L44" s="440"/>
      <c r="M44" s="440"/>
      <c r="N44" s="440"/>
      <c r="O44" s="440"/>
      <c r="P44" s="440"/>
      <c r="Q44" s="440"/>
      <c r="R44" s="440"/>
      <c r="S44" s="440"/>
      <c r="T44" s="440"/>
      <c r="U44" s="440"/>
      <c r="V44" s="440"/>
      <c r="W44" s="440"/>
      <c r="X44" s="440"/>
      <c r="Y44" s="440"/>
      <c r="Z44" s="440"/>
      <c r="AA44" s="440"/>
      <c r="AB44" s="440"/>
      <c r="AC44" s="440"/>
      <c r="AD44" s="440"/>
      <c r="AE44" s="440"/>
      <c r="AF44" s="440"/>
      <c r="AG44" s="440"/>
      <c r="AH44" s="440"/>
      <c r="AI44" s="440"/>
      <c r="AJ44" s="440"/>
      <c r="AK44" s="440"/>
      <c r="AL44" s="440"/>
      <c r="AM44" s="440"/>
      <c r="AN44" s="440"/>
      <c r="AO44" s="440"/>
      <c r="AP44" s="440"/>
      <c r="AQ44" s="440"/>
      <c r="AR44" s="440"/>
      <c r="AS44" s="440"/>
      <c r="AT44" s="440"/>
      <c r="AU44" s="440"/>
    </row>
    <row r="45" spans="1:47" x14ac:dyDescent="0.2">
      <c r="A45" s="441"/>
      <c r="B45" s="441"/>
      <c r="C45" s="441"/>
      <c r="D45" s="441"/>
      <c r="E45" s="441"/>
      <c r="F45" s="441"/>
      <c r="G45" s="441"/>
      <c r="H45" s="439"/>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440"/>
      <c r="AN45" s="440"/>
      <c r="AO45" s="440"/>
      <c r="AP45" s="440"/>
      <c r="AQ45" s="440"/>
      <c r="AR45" s="440"/>
      <c r="AS45" s="440"/>
      <c r="AT45" s="440"/>
      <c r="AU45" s="440"/>
    </row>
    <row r="46" spans="1:47" ht="8.25" customHeight="1" x14ac:dyDescent="0.2">
      <c r="A46" s="443"/>
      <c r="B46" s="443"/>
      <c r="C46" s="443"/>
      <c r="D46" s="443"/>
      <c r="E46" s="443"/>
      <c r="F46" s="443"/>
      <c r="G46" s="443"/>
      <c r="H46" s="443"/>
      <c r="I46" s="443"/>
      <c r="J46" s="443"/>
      <c r="K46" s="443"/>
      <c r="L46" s="443"/>
      <c r="M46" s="443"/>
      <c r="N46" s="443"/>
      <c r="O46" s="443"/>
    </row>
    <row r="47" spans="1:47" x14ac:dyDescent="0.2">
      <c r="A47" s="441"/>
      <c r="B47" s="441"/>
      <c r="C47" s="441"/>
      <c r="D47" s="441"/>
      <c r="E47" s="441"/>
      <c r="F47" s="441"/>
      <c r="G47" s="441"/>
      <c r="H47" s="441"/>
      <c r="I47" s="441"/>
      <c r="J47" s="441"/>
      <c r="K47" s="441"/>
      <c r="L47" s="441"/>
      <c r="M47" s="441"/>
      <c r="N47" s="441"/>
      <c r="O47" s="441"/>
    </row>
    <row r="48" spans="1:47" ht="23.25" x14ac:dyDescent="0.2">
      <c r="A48" s="444" t="s">
        <v>857</v>
      </c>
      <c r="B48" s="441"/>
      <c r="C48" s="441"/>
      <c r="D48" s="441"/>
      <c r="E48" s="441"/>
      <c r="F48" s="441"/>
      <c r="G48" s="441"/>
      <c r="H48" s="441"/>
      <c r="I48" s="441"/>
      <c r="J48" s="441"/>
      <c r="K48" s="441"/>
      <c r="L48" s="441"/>
      <c r="M48" s="441"/>
      <c r="N48" s="441"/>
      <c r="O48" s="441"/>
    </row>
    <row r="49" spans="1:15" x14ac:dyDescent="0.2">
      <c r="A49" s="441"/>
      <c r="B49" s="441"/>
      <c r="C49" s="441"/>
      <c r="D49" s="441"/>
      <c r="E49" s="441"/>
      <c r="F49" s="441"/>
      <c r="G49" s="441"/>
      <c r="H49" s="441"/>
      <c r="I49" s="441"/>
      <c r="J49" s="441"/>
      <c r="K49" s="441"/>
      <c r="L49" s="441"/>
      <c r="M49" s="441"/>
      <c r="N49" s="441"/>
      <c r="O49" s="441"/>
    </row>
    <row r="50" spans="1:15" ht="15.75" x14ac:dyDescent="0.25">
      <c r="A50" s="129"/>
      <c r="B50" s="1013" t="s">
        <v>858</v>
      </c>
      <c r="C50" s="1013"/>
      <c r="D50" s="1013"/>
      <c r="E50" s="1013"/>
      <c r="F50" s="1042" t="s">
        <v>859</v>
      </c>
      <c r="G50" s="441"/>
      <c r="H50" s="441"/>
      <c r="I50" s="441"/>
      <c r="J50" s="441"/>
      <c r="K50" s="441"/>
      <c r="L50" s="441"/>
      <c r="M50" s="441"/>
      <c r="N50" s="441"/>
      <c r="O50" s="441"/>
    </row>
    <row r="51" spans="1:15" ht="15.75" x14ac:dyDescent="0.25">
      <c r="A51" s="445" t="s">
        <v>860</v>
      </c>
      <c r="B51" s="446" t="s">
        <v>458</v>
      </c>
      <c r="C51" s="446" t="s">
        <v>459</v>
      </c>
      <c r="D51" s="446" t="s">
        <v>460</v>
      </c>
      <c r="E51" s="447" t="s">
        <v>461</v>
      </c>
      <c r="F51" s="1042"/>
      <c r="G51" s="441"/>
      <c r="H51" s="441"/>
      <c r="I51" s="441"/>
      <c r="J51" s="441"/>
      <c r="K51" s="441"/>
      <c r="L51" s="441"/>
      <c r="M51" s="441"/>
      <c r="N51" s="441"/>
      <c r="O51" s="441"/>
    </row>
    <row r="52" spans="1:15" ht="15.75" x14ac:dyDescent="0.25">
      <c r="A52" s="249" t="s">
        <v>861</v>
      </c>
      <c r="B52" s="448">
        <v>13</v>
      </c>
      <c r="C52" s="448">
        <v>12.5</v>
      </c>
      <c r="D52" s="448">
        <v>12</v>
      </c>
      <c r="E52" s="448">
        <v>11.5</v>
      </c>
      <c r="F52" s="449">
        <v>15</v>
      </c>
      <c r="G52" s="441"/>
      <c r="H52" s="441"/>
      <c r="I52" s="441"/>
      <c r="J52" s="441"/>
      <c r="K52" s="441"/>
      <c r="L52" s="441"/>
      <c r="M52" s="441"/>
      <c r="N52" s="441"/>
      <c r="O52" s="441"/>
    </row>
    <row r="53" spans="1:15" ht="15.75" x14ac:dyDescent="0.25">
      <c r="A53" s="249" t="s">
        <v>862</v>
      </c>
      <c r="B53" s="448">
        <v>19</v>
      </c>
      <c r="C53" s="448">
        <v>18.5</v>
      </c>
      <c r="D53" s="448">
        <v>18</v>
      </c>
      <c r="E53" s="448">
        <v>17.5</v>
      </c>
      <c r="F53" s="449">
        <v>15</v>
      </c>
      <c r="G53" s="441"/>
      <c r="H53" s="441"/>
      <c r="I53" s="441"/>
      <c r="J53" s="441"/>
      <c r="K53" s="441"/>
      <c r="L53" s="441"/>
      <c r="M53" s="441"/>
      <c r="N53" s="441"/>
      <c r="O53" s="441"/>
    </row>
    <row r="54" spans="1:15" ht="15.75" x14ac:dyDescent="0.25">
      <c r="A54" s="249" t="s">
        <v>863</v>
      </c>
      <c r="B54" s="448">
        <v>24</v>
      </c>
      <c r="C54" s="448">
        <v>23.5</v>
      </c>
      <c r="D54" s="448">
        <v>23</v>
      </c>
      <c r="E54" s="448">
        <v>22.5</v>
      </c>
      <c r="F54" s="449">
        <v>15</v>
      </c>
      <c r="G54" s="441"/>
      <c r="H54" s="441"/>
      <c r="I54" s="441"/>
      <c r="J54" s="441"/>
      <c r="K54" s="441"/>
      <c r="L54" s="441"/>
      <c r="M54" s="441"/>
      <c r="N54" s="441"/>
      <c r="O54" s="441"/>
    </row>
    <row r="55" spans="1:15" ht="15.75" x14ac:dyDescent="0.25">
      <c r="A55" s="249" t="s">
        <v>864</v>
      </c>
      <c r="B55" s="448">
        <v>8</v>
      </c>
      <c r="C55" s="448">
        <v>7.5</v>
      </c>
      <c r="D55" s="448">
        <v>7</v>
      </c>
      <c r="E55" s="448">
        <v>6.5</v>
      </c>
      <c r="F55" s="449">
        <v>0</v>
      </c>
      <c r="G55" s="441"/>
      <c r="H55" s="441"/>
      <c r="I55" s="441"/>
      <c r="J55" s="441"/>
      <c r="K55" s="441"/>
      <c r="L55" s="441"/>
      <c r="M55" s="441"/>
      <c r="N55" s="441"/>
      <c r="O55" s="441"/>
    </row>
    <row r="56" spans="1:15" ht="15.75" x14ac:dyDescent="0.25">
      <c r="A56" s="249" t="s">
        <v>7861</v>
      </c>
      <c r="B56" s="448">
        <v>13</v>
      </c>
      <c r="C56" s="448">
        <v>12.5</v>
      </c>
      <c r="D56" s="448">
        <v>12</v>
      </c>
      <c r="E56" s="448">
        <v>11.5</v>
      </c>
      <c r="F56" s="449">
        <v>0</v>
      </c>
      <c r="G56" s="441"/>
      <c r="H56" s="441"/>
      <c r="I56" s="441"/>
      <c r="J56" s="441"/>
      <c r="K56" s="441"/>
      <c r="L56" s="441"/>
      <c r="M56" s="441"/>
      <c r="N56" s="441"/>
      <c r="O56" s="441"/>
    </row>
    <row r="57" spans="1:15" ht="15.75" x14ac:dyDescent="0.25">
      <c r="A57" s="249" t="s">
        <v>7862</v>
      </c>
      <c r="B57" s="448">
        <v>0.25</v>
      </c>
      <c r="C57" s="448">
        <v>0.25</v>
      </c>
      <c r="D57" s="448">
        <v>0.25</v>
      </c>
      <c r="E57" s="448">
        <v>0.25</v>
      </c>
      <c r="F57" s="449">
        <v>0</v>
      </c>
      <c r="G57" s="441"/>
      <c r="H57" s="441"/>
      <c r="I57" s="441"/>
      <c r="J57" s="441"/>
      <c r="K57" s="441"/>
      <c r="L57" s="441"/>
      <c r="M57" s="441"/>
      <c r="N57" s="441"/>
      <c r="O57" s="441"/>
    </row>
    <row r="58" spans="1:15" ht="15.75" x14ac:dyDescent="0.25">
      <c r="A58" s="249" t="s">
        <v>7863</v>
      </c>
      <c r="B58" s="448">
        <v>249</v>
      </c>
      <c r="C58" s="448">
        <v>159</v>
      </c>
      <c r="D58" s="448">
        <v>119</v>
      </c>
      <c r="E58" s="448">
        <v>109</v>
      </c>
      <c r="F58" s="449">
        <v>0</v>
      </c>
      <c r="G58" s="441"/>
      <c r="H58" s="441"/>
      <c r="I58" s="441"/>
      <c r="J58" s="441"/>
      <c r="K58" s="441"/>
      <c r="L58" s="441"/>
      <c r="M58" s="441"/>
      <c r="N58" s="441"/>
      <c r="O58" s="441"/>
    </row>
    <row r="59" spans="1:15" ht="15.75" x14ac:dyDescent="0.25">
      <c r="A59" s="249" t="s">
        <v>7864</v>
      </c>
      <c r="B59" s="448">
        <v>289</v>
      </c>
      <c r="C59" s="448">
        <v>199</v>
      </c>
      <c r="D59" s="448">
        <v>159</v>
      </c>
      <c r="E59" s="448">
        <v>149</v>
      </c>
      <c r="F59" s="449">
        <v>0</v>
      </c>
      <c r="G59" s="441"/>
      <c r="H59" s="441"/>
      <c r="I59" s="441"/>
      <c r="J59" s="441"/>
      <c r="K59" s="441"/>
      <c r="L59" s="441"/>
      <c r="M59" s="441"/>
      <c r="N59" s="441"/>
      <c r="O59" s="441"/>
    </row>
    <row r="60" spans="1:15" ht="15.75" x14ac:dyDescent="0.25">
      <c r="A60" s="249" t="s">
        <v>7865</v>
      </c>
      <c r="B60" s="448">
        <v>439</v>
      </c>
      <c r="C60" s="448">
        <v>339</v>
      </c>
      <c r="D60" s="448">
        <v>299</v>
      </c>
      <c r="E60" s="448">
        <v>279</v>
      </c>
      <c r="F60" s="449">
        <v>0</v>
      </c>
      <c r="G60" s="441"/>
      <c r="H60" s="441"/>
      <c r="I60" s="441"/>
      <c r="J60" s="441"/>
      <c r="K60" s="441"/>
      <c r="L60" s="441"/>
      <c r="M60" s="441"/>
      <c r="N60" s="441"/>
      <c r="O60" s="441"/>
    </row>
    <row r="61" spans="1:15" ht="15.75" x14ac:dyDescent="0.25">
      <c r="A61" s="249" t="s">
        <v>7866</v>
      </c>
      <c r="B61" s="448">
        <v>55</v>
      </c>
      <c r="C61" s="448">
        <v>53</v>
      </c>
      <c r="D61" s="448">
        <v>51</v>
      </c>
      <c r="E61" s="448">
        <v>49</v>
      </c>
      <c r="F61" s="449">
        <v>0</v>
      </c>
      <c r="G61" s="441"/>
      <c r="H61" s="441"/>
      <c r="I61" s="441"/>
      <c r="J61" s="441"/>
      <c r="K61" s="441"/>
      <c r="L61" s="441"/>
      <c r="M61" s="441"/>
      <c r="N61" s="441"/>
      <c r="O61" s="441"/>
    </row>
    <row r="62" spans="1:15" ht="15.75" x14ac:dyDescent="0.25">
      <c r="A62" s="249" t="s">
        <v>7867</v>
      </c>
      <c r="B62" s="448">
        <v>97</v>
      </c>
      <c r="C62" s="448">
        <v>95</v>
      </c>
      <c r="D62" s="448">
        <v>93</v>
      </c>
      <c r="E62" s="448">
        <v>91</v>
      </c>
      <c r="F62" s="449">
        <v>0</v>
      </c>
      <c r="G62" s="441"/>
      <c r="H62" s="441"/>
      <c r="I62" s="441"/>
      <c r="J62" s="441"/>
      <c r="K62" s="441"/>
      <c r="L62" s="441"/>
      <c r="M62" s="441"/>
      <c r="N62" s="441"/>
      <c r="O62" s="441"/>
    </row>
    <row r="63" spans="1:15" ht="15.75" x14ac:dyDescent="0.25">
      <c r="A63" s="249" t="s">
        <v>7868</v>
      </c>
      <c r="B63" s="448">
        <v>166</v>
      </c>
      <c r="C63" s="448">
        <v>164</v>
      </c>
      <c r="D63" s="448">
        <v>162</v>
      </c>
      <c r="E63" s="448">
        <v>160</v>
      </c>
      <c r="F63" s="449">
        <v>0</v>
      </c>
      <c r="G63" s="441"/>
      <c r="H63" s="441"/>
      <c r="I63" s="441"/>
      <c r="J63" s="441"/>
      <c r="K63" s="441"/>
      <c r="L63" s="441"/>
      <c r="M63" s="441"/>
      <c r="N63" s="441"/>
      <c r="O63" s="441"/>
    </row>
    <row r="64" spans="1:15" x14ac:dyDescent="0.2">
      <c r="A64" s="441"/>
      <c r="B64" s="441"/>
      <c r="C64" s="441"/>
      <c r="D64" s="441"/>
      <c r="E64" s="441"/>
      <c r="F64" s="441"/>
      <c r="G64" s="441"/>
      <c r="H64" s="441"/>
      <c r="I64" s="441"/>
      <c r="J64" s="441"/>
      <c r="K64" s="441"/>
      <c r="L64" s="441"/>
      <c r="M64" s="441"/>
      <c r="N64" s="441"/>
      <c r="O64" s="441"/>
    </row>
    <row r="65" spans="1:15" x14ac:dyDescent="0.2">
      <c r="A65" s="441"/>
      <c r="B65" s="441"/>
      <c r="C65" s="441"/>
      <c r="D65" s="441"/>
      <c r="E65" s="441"/>
      <c r="F65" s="441"/>
      <c r="G65" s="441"/>
      <c r="H65" s="441"/>
      <c r="I65" s="441"/>
      <c r="J65" s="441"/>
      <c r="K65" s="441"/>
      <c r="L65" s="441"/>
      <c r="M65" s="441"/>
      <c r="N65" s="441"/>
      <c r="O65" s="441"/>
    </row>
    <row r="66" spans="1:15" ht="15.75" x14ac:dyDescent="0.25">
      <c r="A66" s="129"/>
      <c r="B66" s="1013" t="s">
        <v>865</v>
      </c>
      <c r="C66" s="1013"/>
      <c r="D66" s="1013"/>
      <c r="E66" s="1013"/>
      <c r="F66" s="1042" t="s">
        <v>866</v>
      </c>
      <c r="G66" s="1043"/>
      <c r="H66" s="441"/>
      <c r="I66" s="441"/>
      <c r="J66" s="441"/>
      <c r="K66" s="441"/>
      <c r="L66" s="441"/>
      <c r="M66" s="441"/>
      <c r="N66" s="441"/>
      <c r="O66" s="441"/>
    </row>
    <row r="67" spans="1:15" ht="15.75" x14ac:dyDescent="0.25">
      <c r="A67" s="445" t="s">
        <v>867</v>
      </c>
      <c r="B67" s="446" t="s">
        <v>458</v>
      </c>
      <c r="C67" s="446" t="s">
        <v>459</v>
      </c>
      <c r="D67" s="446" t="s">
        <v>460</v>
      </c>
      <c r="E67" s="447" t="s">
        <v>461</v>
      </c>
      <c r="F67" s="1042"/>
      <c r="G67" s="1044"/>
      <c r="H67" s="441"/>
      <c r="I67" s="441"/>
      <c r="J67" s="441"/>
      <c r="K67" s="441"/>
      <c r="L67" s="441"/>
      <c r="M67" s="441"/>
      <c r="N67" s="441"/>
      <c r="O67" s="441"/>
    </row>
    <row r="68" spans="1:15" ht="15.75" x14ac:dyDescent="0.25">
      <c r="A68" s="249" t="s">
        <v>7905</v>
      </c>
      <c r="B68" s="448">
        <v>8</v>
      </c>
      <c r="C68" s="448">
        <v>4.3</v>
      </c>
      <c r="D68" s="448">
        <v>3</v>
      </c>
      <c r="E68" s="448">
        <v>2.2000000000000002</v>
      </c>
      <c r="F68" s="449">
        <v>0</v>
      </c>
      <c r="G68" s="1044"/>
      <c r="H68" s="441"/>
      <c r="I68" s="441"/>
      <c r="J68" s="441"/>
      <c r="K68" s="441"/>
      <c r="L68" s="441"/>
      <c r="M68" s="441"/>
      <c r="N68" s="441"/>
      <c r="O68" s="441"/>
    </row>
    <row r="69" spans="1:15" ht="15.75" x14ac:dyDescent="0.25">
      <c r="A69" s="249" t="s">
        <v>7906</v>
      </c>
      <c r="B69" s="448">
        <v>9.3000000000000007</v>
      </c>
      <c r="C69" s="448">
        <v>5</v>
      </c>
      <c r="D69" s="448">
        <v>3.5</v>
      </c>
      <c r="E69" s="448">
        <v>2.6</v>
      </c>
      <c r="F69" s="449">
        <v>0</v>
      </c>
      <c r="G69" s="1044"/>
      <c r="H69" s="441"/>
      <c r="I69" s="441"/>
      <c r="J69" s="441"/>
      <c r="K69" s="441"/>
      <c r="L69" s="441"/>
      <c r="M69" s="441"/>
      <c r="N69" s="441"/>
      <c r="O69" s="441"/>
    </row>
    <row r="70" spans="1:15" ht="15.75" x14ac:dyDescent="0.25">
      <c r="A70" s="249" t="s">
        <v>501</v>
      </c>
      <c r="B70" s="448">
        <v>13.2</v>
      </c>
      <c r="C70" s="448">
        <v>7.2</v>
      </c>
      <c r="D70" s="448">
        <v>4.9000000000000004</v>
      </c>
      <c r="E70" s="448">
        <v>3.6</v>
      </c>
      <c r="F70" s="449">
        <v>0</v>
      </c>
      <c r="G70" s="1044"/>
      <c r="H70" s="441"/>
      <c r="I70" s="441"/>
      <c r="J70" s="441"/>
      <c r="K70" s="441"/>
      <c r="L70" s="441"/>
      <c r="M70" s="441"/>
      <c r="N70" s="441"/>
      <c r="O70" s="441"/>
    </row>
    <row r="71" spans="1:15" ht="15.75" x14ac:dyDescent="0.25">
      <c r="A71" s="249" t="s">
        <v>502</v>
      </c>
      <c r="B71" s="448">
        <v>13.9</v>
      </c>
      <c r="C71" s="448">
        <v>7.5</v>
      </c>
      <c r="D71" s="448">
        <v>5.2</v>
      </c>
      <c r="E71" s="448">
        <v>3.8</v>
      </c>
      <c r="F71" s="449">
        <v>0</v>
      </c>
      <c r="G71" s="1044"/>
      <c r="H71" s="441"/>
      <c r="I71" s="441"/>
      <c r="J71" s="441"/>
      <c r="K71" s="441"/>
      <c r="L71" s="441"/>
      <c r="M71" s="441"/>
      <c r="N71" s="441"/>
      <c r="O71" s="441"/>
    </row>
    <row r="72" spans="1:15" ht="15.75" x14ac:dyDescent="0.25">
      <c r="A72" s="249" t="s">
        <v>503</v>
      </c>
      <c r="B72" s="448">
        <v>18.399999999999999</v>
      </c>
      <c r="C72" s="448">
        <v>9.9</v>
      </c>
      <c r="D72" s="448">
        <v>6.8</v>
      </c>
      <c r="E72" s="448">
        <v>5</v>
      </c>
      <c r="F72" s="449">
        <v>0</v>
      </c>
      <c r="G72" s="1044"/>
      <c r="H72" s="441"/>
      <c r="I72" s="441"/>
      <c r="J72" s="441"/>
      <c r="K72" s="441"/>
      <c r="L72" s="441"/>
      <c r="M72" s="441"/>
      <c r="N72" s="441"/>
      <c r="O72" s="441"/>
    </row>
    <row r="73" spans="1:15" ht="15.75" x14ac:dyDescent="0.25">
      <c r="A73" s="249" t="s">
        <v>504</v>
      </c>
      <c r="B73" s="448">
        <v>20</v>
      </c>
      <c r="C73" s="448">
        <v>10.8</v>
      </c>
      <c r="D73" s="448">
        <v>7.5</v>
      </c>
      <c r="E73" s="448">
        <v>5.5</v>
      </c>
      <c r="F73" s="449">
        <v>0</v>
      </c>
      <c r="G73" s="1044"/>
      <c r="H73" s="441"/>
      <c r="I73" s="441"/>
      <c r="J73" s="441"/>
      <c r="K73" s="441"/>
      <c r="L73" s="441"/>
      <c r="M73" s="441"/>
      <c r="N73" s="441"/>
      <c r="O73" s="441"/>
    </row>
    <row r="74" spans="1:15" ht="15.75" x14ac:dyDescent="0.25">
      <c r="A74" s="249" t="s">
        <v>505</v>
      </c>
      <c r="B74" s="448">
        <v>21.6</v>
      </c>
      <c r="C74" s="448">
        <v>11.6</v>
      </c>
      <c r="D74" s="448">
        <v>8</v>
      </c>
      <c r="E74" s="448">
        <v>5.9</v>
      </c>
      <c r="F74" s="449">
        <v>0</v>
      </c>
      <c r="G74" s="1044"/>
      <c r="H74" s="441"/>
      <c r="I74" s="441"/>
      <c r="J74" s="441"/>
      <c r="K74" s="441"/>
      <c r="L74" s="441"/>
      <c r="M74" s="441"/>
      <c r="N74" s="441"/>
      <c r="O74" s="441"/>
    </row>
    <row r="75" spans="1:15" ht="15.75" x14ac:dyDescent="0.25">
      <c r="A75" s="249" t="s">
        <v>506</v>
      </c>
      <c r="B75" s="448">
        <v>22.3</v>
      </c>
      <c r="C75" s="448">
        <v>12</v>
      </c>
      <c r="D75" s="448">
        <v>8.3000000000000007</v>
      </c>
      <c r="E75" s="448">
        <v>6.1</v>
      </c>
      <c r="F75" s="449">
        <v>0</v>
      </c>
      <c r="G75" s="1044"/>
      <c r="H75" s="441"/>
      <c r="I75" s="441"/>
      <c r="J75" s="441"/>
      <c r="K75" s="441"/>
      <c r="L75" s="441"/>
      <c r="M75" s="441"/>
      <c r="N75" s="441"/>
      <c r="O75" s="441"/>
    </row>
    <row r="76" spans="1:15" ht="15.75" x14ac:dyDescent="0.25">
      <c r="A76" s="249" t="s">
        <v>507</v>
      </c>
      <c r="B76" s="448">
        <v>28</v>
      </c>
      <c r="C76" s="448">
        <v>15.1</v>
      </c>
      <c r="D76" s="448">
        <v>10.4</v>
      </c>
      <c r="E76" s="448">
        <v>7.7</v>
      </c>
      <c r="F76" s="449">
        <v>0</v>
      </c>
      <c r="G76" s="1044"/>
      <c r="H76" s="441"/>
      <c r="I76" s="441"/>
      <c r="J76" s="441"/>
      <c r="K76" s="441"/>
      <c r="L76" s="441"/>
      <c r="M76" s="441"/>
      <c r="N76" s="441"/>
      <c r="O76" s="441"/>
    </row>
    <row r="77" spans="1:15" ht="15.75" x14ac:dyDescent="0.25">
      <c r="A77" s="249" t="s">
        <v>508</v>
      </c>
      <c r="B77" s="448">
        <v>25.7</v>
      </c>
      <c r="C77" s="448">
        <v>13.9</v>
      </c>
      <c r="D77" s="448">
        <v>9.6</v>
      </c>
      <c r="E77" s="448">
        <v>7</v>
      </c>
      <c r="F77" s="449">
        <v>0</v>
      </c>
      <c r="G77" s="1044"/>
      <c r="H77" s="441"/>
      <c r="I77" s="441"/>
      <c r="J77" s="441"/>
      <c r="K77" s="441"/>
      <c r="L77" s="441"/>
      <c r="M77" s="441"/>
      <c r="N77" s="441"/>
      <c r="O77" s="441"/>
    </row>
    <row r="78" spans="1:15" ht="15.75" x14ac:dyDescent="0.25">
      <c r="A78" s="249" t="s">
        <v>509</v>
      </c>
      <c r="B78" s="448">
        <v>28</v>
      </c>
      <c r="C78" s="448">
        <v>15.1</v>
      </c>
      <c r="D78" s="448">
        <v>10.4</v>
      </c>
      <c r="E78" s="448">
        <v>7.7</v>
      </c>
      <c r="F78" s="449">
        <v>0</v>
      </c>
      <c r="G78" s="1044"/>
      <c r="H78" s="441"/>
      <c r="I78" s="441"/>
      <c r="J78" s="441"/>
      <c r="K78" s="441"/>
      <c r="L78" s="441"/>
      <c r="M78" s="441"/>
      <c r="N78" s="441"/>
      <c r="O78" s="441"/>
    </row>
    <row r="79" spans="1:15" ht="15.75" x14ac:dyDescent="0.25">
      <c r="A79" s="249" t="s">
        <v>868</v>
      </c>
      <c r="B79" s="448">
        <v>22.3</v>
      </c>
      <c r="C79" s="448">
        <v>12</v>
      </c>
      <c r="D79" s="448">
        <v>8.3000000000000007</v>
      </c>
      <c r="E79" s="448">
        <v>6.1</v>
      </c>
      <c r="F79" s="449">
        <v>0</v>
      </c>
      <c r="G79" s="1044"/>
      <c r="H79" s="441"/>
      <c r="I79" s="441"/>
      <c r="J79" s="441"/>
      <c r="K79" s="441"/>
      <c r="L79" s="441"/>
      <c r="M79" s="441"/>
      <c r="N79" s="441"/>
      <c r="O79" s="441"/>
    </row>
    <row r="80" spans="1:15" ht="15.75" x14ac:dyDescent="0.25">
      <c r="A80" s="249" t="s">
        <v>7897</v>
      </c>
      <c r="B80" s="448">
        <v>4.0999999999999996</v>
      </c>
      <c r="C80" s="448">
        <v>2.2000000000000002</v>
      </c>
      <c r="D80" s="448">
        <v>1.5</v>
      </c>
      <c r="E80" s="448">
        <v>1.1000000000000001</v>
      </c>
      <c r="F80" s="449">
        <v>0</v>
      </c>
      <c r="G80" s="1044"/>
      <c r="H80" s="441"/>
      <c r="I80" s="441"/>
      <c r="J80" s="441"/>
      <c r="K80" s="441"/>
      <c r="L80" s="441"/>
      <c r="M80" s="441"/>
      <c r="N80" s="441"/>
      <c r="O80" s="441"/>
    </row>
    <row r="81" spans="1:15" ht="15.75" x14ac:dyDescent="0.25">
      <c r="A81" s="249" t="s">
        <v>490</v>
      </c>
      <c r="B81" s="448">
        <v>111</v>
      </c>
      <c r="C81" s="448">
        <v>60</v>
      </c>
      <c r="D81" s="448">
        <v>41.5</v>
      </c>
      <c r="E81" s="448">
        <v>31</v>
      </c>
      <c r="F81" s="449">
        <v>0</v>
      </c>
      <c r="G81" s="1044"/>
      <c r="H81" s="441"/>
      <c r="I81" s="441"/>
      <c r="J81" s="441"/>
      <c r="K81" s="441"/>
      <c r="L81" s="441"/>
      <c r="M81" s="441"/>
      <c r="N81" s="441"/>
      <c r="O81" s="441"/>
    </row>
    <row r="82" spans="1:15" ht="15.75" x14ac:dyDescent="0.25">
      <c r="A82" s="249" t="s">
        <v>7907</v>
      </c>
      <c r="B82" s="448">
        <v>23.5</v>
      </c>
      <c r="C82" s="448">
        <v>12.7</v>
      </c>
      <c r="D82" s="448">
        <v>8.8000000000000007</v>
      </c>
      <c r="E82" s="448">
        <v>6.5</v>
      </c>
      <c r="F82" s="449">
        <v>0</v>
      </c>
      <c r="G82" s="1044"/>
      <c r="H82" s="441"/>
      <c r="I82" s="441"/>
      <c r="J82" s="441"/>
      <c r="K82" s="441"/>
      <c r="L82" s="441"/>
      <c r="M82" s="441"/>
      <c r="N82" s="441"/>
      <c r="O82" s="441"/>
    </row>
    <row r="83" spans="1:15" ht="15.75" x14ac:dyDescent="0.25">
      <c r="A83" s="249" t="s">
        <v>7908</v>
      </c>
      <c r="B83" s="448">
        <v>40.6</v>
      </c>
      <c r="C83" s="448">
        <v>21.9</v>
      </c>
      <c r="D83" s="448">
        <v>15.2</v>
      </c>
      <c r="E83" s="448">
        <v>11.3</v>
      </c>
      <c r="F83" s="449">
        <v>0</v>
      </c>
      <c r="G83" s="1044"/>
      <c r="H83" s="441"/>
      <c r="I83" s="441"/>
      <c r="J83" s="441"/>
      <c r="K83" s="441"/>
      <c r="L83" s="441"/>
      <c r="M83" s="441"/>
      <c r="N83" s="441"/>
      <c r="O83" s="441"/>
    </row>
    <row r="84" spans="1:15" ht="15.75" x14ac:dyDescent="0.25">
      <c r="A84" s="249" t="s">
        <v>7909</v>
      </c>
      <c r="B84" s="448">
        <v>8.8000000000000007</v>
      </c>
      <c r="C84" s="448">
        <v>4.8</v>
      </c>
      <c r="D84" s="448">
        <v>3.3</v>
      </c>
      <c r="E84" s="448">
        <v>2.5</v>
      </c>
      <c r="F84" s="449">
        <v>0</v>
      </c>
      <c r="G84" s="1044"/>
      <c r="H84" s="441"/>
      <c r="I84" s="441"/>
      <c r="J84" s="441"/>
      <c r="K84" s="441"/>
      <c r="L84" s="441"/>
      <c r="M84" s="441"/>
      <c r="N84" s="441"/>
      <c r="O84" s="441"/>
    </row>
    <row r="85" spans="1:15" ht="15.75" x14ac:dyDescent="0.25">
      <c r="A85" s="249" t="s">
        <v>7910</v>
      </c>
      <c r="B85" s="448">
        <v>19.3</v>
      </c>
      <c r="C85" s="448">
        <v>10.4</v>
      </c>
      <c r="D85" s="448">
        <v>7.2</v>
      </c>
      <c r="E85" s="448">
        <v>5.3</v>
      </c>
      <c r="F85" s="449">
        <v>0</v>
      </c>
      <c r="G85" s="1044"/>
      <c r="H85" s="441"/>
      <c r="I85" s="441"/>
      <c r="J85" s="441"/>
      <c r="K85" s="441"/>
      <c r="L85" s="441"/>
      <c r="M85" s="441"/>
      <c r="N85" s="441"/>
      <c r="O85" s="441"/>
    </row>
    <row r="86" spans="1:15" ht="15.75" x14ac:dyDescent="0.25">
      <c r="A86" s="249" t="s">
        <v>7911</v>
      </c>
      <c r="B86" s="448">
        <v>35.5</v>
      </c>
      <c r="C86" s="448">
        <v>19.2</v>
      </c>
      <c r="D86" s="448">
        <v>13.2</v>
      </c>
      <c r="E86" s="448">
        <v>9.6999999999999993</v>
      </c>
      <c r="F86" s="449">
        <v>0</v>
      </c>
      <c r="G86" s="1044"/>
      <c r="H86" s="441"/>
      <c r="I86" s="441"/>
      <c r="J86" s="441"/>
      <c r="K86" s="441"/>
      <c r="L86" s="441"/>
      <c r="M86" s="441"/>
      <c r="N86" s="441"/>
      <c r="O86" s="441"/>
    </row>
    <row r="87" spans="1:15" ht="15.75" x14ac:dyDescent="0.25">
      <c r="A87" s="249" t="s">
        <v>7912</v>
      </c>
      <c r="B87" s="448">
        <v>4.2</v>
      </c>
      <c r="C87" s="448">
        <v>2.2000000000000002</v>
      </c>
      <c r="D87" s="448">
        <v>1.6</v>
      </c>
      <c r="E87" s="448">
        <v>1.2</v>
      </c>
      <c r="F87" s="449">
        <v>0</v>
      </c>
      <c r="G87" s="1044"/>
      <c r="H87" s="441"/>
      <c r="I87" s="441"/>
      <c r="J87" s="441"/>
      <c r="K87" s="441"/>
      <c r="L87" s="441"/>
      <c r="M87" s="441"/>
      <c r="N87" s="441"/>
      <c r="O87" s="441"/>
    </row>
    <row r="88" spans="1:15" ht="15.75" x14ac:dyDescent="0.25">
      <c r="A88" s="249" t="s">
        <v>7913</v>
      </c>
      <c r="B88" s="448">
        <v>52.2</v>
      </c>
      <c r="C88" s="448">
        <v>28.2</v>
      </c>
      <c r="D88" s="448">
        <v>19.600000000000001</v>
      </c>
      <c r="E88" s="448">
        <v>14.5</v>
      </c>
      <c r="F88" s="449">
        <v>0</v>
      </c>
      <c r="G88" s="1044"/>
      <c r="H88" s="441"/>
      <c r="I88" s="441"/>
      <c r="J88" s="441"/>
      <c r="K88" s="441"/>
      <c r="L88" s="441"/>
      <c r="M88" s="441"/>
      <c r="N88" s="441"/>
      <c r="O88" s="441"/>
    </row>
    <row r="89" spans="1:15" ht="15.75" x14ac:dyDescent="0.25">
      <c r="A89" s="249" t="s">
        <v>7914</v>
      </c>
      <c r="B89" s="448">
        <v>22.8</v>
      </c>
      <c r="C89" s="448">
        <v>12.3</v>
      </c>
      <c r="D89" s="448">
        <v>8.5</v>
      </c>
      <c r="E89" s="448">
        <v>6.3</v>
      </c>
      <c r="F89" s="449">
        <v>0</v>
      </c>
      <c r="G89" s="1044"/>
      <c r="H89" s="441"/>
      <c r="I89" s="441"/>
      <c r="J89" s="441"/>
      <c r="K89" s="441"/>
      <c r="L89" s="441"/>
      <c r="M89" s="441"/>
      <c r="N89" s="441"/>
      <c r="O89" s="441"/>
    </row>
    <row r="90" spans="1:15" ht="15.75" x14ac:dyDescent="0.25">
      <c r="A90" s="249" t="s">
        <v>7915</v>
      </c>
      <c r="B90" s="448">
        <v>8.5</v>
      </c>
      <c r="C90" s="448">
        <v>4.5999999999999996</v>
      </c>
      <c r="D90" s="448">
        <v>3.2</v>
      </c>
      <c r="E90" s="448">
        <v>2.4</v>
      </c>
      <c r="F90" s="449">
        <v>0</v>
      </c>
      <c r="G90" s="1044"/>
      <c r="H90" s="441"/>
      <c r="I90" s="441"/>
      <c r="J90" s="441"/>
      <c r="K90" s="441"/>
      <c r="L90" s="441"/>
      <c r="M90" s="441"/>
      <c r="N90" s="441"/>
      <c r="O90" s="441"/>
    </row>
    <row r="91" spans="1:15" ht="15.75" x14ac:dyDescent="0.25">
      <c r="A91" s="249" t="s">
        <v>7916</v>
      </c>
      <c r="B91" s="448">
        <v>8.5</v>
      </c>
      <c r="C91" s="448">
        <v>4.5999999999999996</v>
      </c>
      <c r="D91" s="448">
        <v>3.2</v>
      </c>
      <c r="E91" s="448">
        <v>2.4</v>
      </c>
      <c r="F91" s="449">
        <v>0</v>
      </c>
      <c r="G91" s="1044"/>
      <c r="H91" s="441"/>
      <c r="I91" s="441"/>
      <c r="J91" s="441"/>
      <c r="K91" s="441"/>
      <c r="L91" s="441"/>
      <c r="M91" s="441"/>
      <c r="N91" s="441"/>
      <c r="O91" s="441"/>
    </row>
    <row r="92" spans="1:15" ht="15.75" x14ac:dyDescent="0.25">
      <c r="A92" s="249" t="s">
        <v>7917</v>
      </c>
      <c r="B92" s="448">
        <v>12.9</v>
      </c>
      <c r="C92" s="448">
        <v>7</v>
      </c>
      <c r="D92" s="448">
        <v>4.8</v>
      </c>
      <c r="E92" s="448">
        <v>3.5</v>
      </c>
      <c r="F92" s="449">
        <v>0</v>
      </c>
      <c r="G92" s="1044"/>
      <c r="H92" s="441"/>
      <c r="I92" s="441"/>
      <c r="J92" s="441"/>
      <c r="K92" s="441"/>
      <c r="L92" s="441"/>
      <c r="M92" s="441"/>
      <c r="N92" s="441"/>
      <c r="O92" s="441"/>
    </row>
    <row r="93" spans="1:15" ht="15.75" x14ac:dyDescent="0.25">
      <c r="A93" s="249" t="s">
        <v>7918</v>
      </c>
      <c r="B93" s="448">
        <v>8.1999999999999993</v>
      </c>
      <c r="C93" s="448">
        <v>4.4000000000000004</v>
      </c>
      <c r="D93" s="448">
        <v>3.1</v>
      </c>
      <c r="E93" s="448">
        <v>2.2999999999999998</v>
      </c>
      <c r="F93" s="449">
        <v>0</v>
      </c>
      <c r="G93" s="1044"/>
      <c r="H93" s="441"/>
      <c r="I93" s="441"/>
      <c r="J93" s="441"/>
      <c r="K93" s="441"/>
      <c r="L93" s="441"/>
      <c r="M93" s="441"/>
      <c r="N93" s="441"/>
      <c r="O93" s="441"/>
    </row>
    <row r="94" spans="1:15" ht="15.75" x14ac:dyDescent="0.25">
      <c r="A94" s="249" t="s">
        <v>7919</v>
      </c>
      <c r="B94" s="448">
        <v>8.1999999999999993</v>
      </c>
      <c r="C94" s="448">
        <v>4.4000000000000004</v>
      </c>
      <c r="D94" s="448">
        <v>3.1</v>
      </c>
      <c r="E94" s="448">
        <v>2.2999999999999998</v>
      </c>
      <c r="F94" s="449">
        <v>0</v>
      </c>
      <c r="G94" s="1044"/>
      <c r="H94" s="441"/>
      <c r="I94" s="441"/>
      <c r="J94" s="441"/>
      <c r="K94" s="441"/>
      <c r="L94" s="441"/>
      <c r="M94" s="441"/>
      <c r="N94" s="441"/>
      <c r="O94" s="441"/>
    </row>
    <row r="95" spans="1:15" ht="15.75" x14ac:dyDescent="0.25">
      <c r="A95" s="249" t="s">
        <v>7898</v>
      </c>
      <c r="B95" s="448">
        <v>10.4</v>
      </c>
      <c r="C95" s="448">
        <v>5.6</v>
      </c>
      <c r="D95" s="448">
        <v>3.9</v>
      </c>
      <c r="E95" s="448">
        <v>2.9</v>
      </c>
      <c r="F95" s="449">
        <v>0</v>
      </c>
      <c r="G95" s="1044"/>
      <c r="H95" s="441"/>
      <c r="I95" s="441"/>
      <c r="J95" s="441"/>
      <c r="K95" s="441"/>
      <c r="L95" s="441"/>
      <c r="M95" s="441"/>
      <c r="N95" s="441"/>
      <c r="O95" s="441"/>
    </row>
    <row r="96" spans="1:15" ht="15.75" x14ac:dyDescent="0.25">
      <c r="A96" s="249" t="s">
        <v>7899</v>
      </c>
      <c r="B96" s="448">
        <v>12.6</v>
      </c>
      <c r="C96" s="448">
        <v>6.8</v>
      </c>
      <c r="D96" s="448">
        <v>4.7</v>
      </c>
      <c r="E96" s="448">
        <v>3.4</v>
      </c>
      <c r="F96" s="449">
        <v>0</v>
      </c>
      <c r="G96" s="1044"/>
      <c r="H96" s="441"/>
      <c r="I96" s="441"/>
      <c r="J96" s="441"/>
      <c r="K96" s="441"/>
      <c r="L96" s="441"/>
      <c r="M96" s="441"/>
      <c r="N96" s="441"/>
      <c r="O96" s="441"/>
    </row>
    <row r="97" spans="1:15" ht="15.75" x14ac:dyDescent="0.25">
      <c r="A97" s="249" t="s">
        <v>869</v>
      </c>
      <c r="B97" s="448">
        <v>12.3</v>
      </c>
      <c r="C97" s="448">
        <v>6.9</v>
      </c>
      <c r="D97" s="448">
        <v>4.9000000000000004</v>
      </c>
      <c r="E97" s="448">
        <v>3.6</v>
      </c>
      <c r="F97" s="449">
        <v>0</v>
      </c>
      <c r="G97" s="1044"/>
      <c r="H97" s="441"/>
      <c r="I97" s="441"/>
      <c r="J97" s="441"/>
      <c r="K97" s="441"/>
      <c r="L97" s="441"/>
      <c r="M97" s="441"/>
      <c r="N97" s="441"/>
      <c r="O97" s="441"/>
    </row>
    <row r="98" spans="1:15" ht="15.75" x14ac:dyDescent="0.25">
      <c r="A98" s="249" t="s">
        <v>870</v>
      </c>
      <c r="B98" s="448">
        <v>17.399999999999999</v>
      </c>
      <c r="C98" s="448">
        <v>9.8000000000000007</v>
      </c>
      <c r="D98" s="448">
        <v>6.9</v>
      </c>
      <c r="E98" s="448">
        <v>5.0999999999999996</v>
      </c>
      <c r="F98" s="449">
        <v>0</v>
      </c>
      <c r="G98" s="1044"/>
      <c r="H98" s="441"/>
      <c r="I98" s="441"/>
      <c r="J98" s="441"/>
      <c r="K98" s="441"/>
      <c r="L98" s="441"/>
      <c r="M98" s="441"/>
      <c r="N98" s="441"/>
      <c r="O98" s="441"/>
    </row>
    <row r="99" spans="1:15" ht="15.75" x14ac:dyDescent="0.2">
      <c r="A99" s="452"/>
      <c r="B99" s="452"/>
      <c r="C99" s="452"/>
      <c r="D99" s="452"/>
      <c r="E99" s="452"/>
      <c r="F99" s="452"/>
      <c r="G99" s="441"/>
      <c r="H99" s="441"/>
      <c r="I99" s="441"/>
      <c r="J99" s="441"/>
      <c r="K99" s="441"/>
      <c r="L99" s="441"/>
      <c r="M99" s="441"/>
      <c r="N99" s="441"/>
      <c r="O99" s="441"/>
    </row>
    <row r="100" spans="1:15" ht="15.75" x14ac:dyDescent="0.2">
      <c r="A100" s="454"/>
      <c r="B100" s="1042" t="s">
        <v>871</v>
      </c>
      <c r="C100" s="452"/>
      <c r="D100" s="452"/>
      <c r="E100" s="452"/>
      <c r="F100" s="452"/>
      <c r="G100" s="441"/>
      <c r="H100" s="441"/>
      <c r="I100" s="441"/>
      <c r="J100" s="441"/>
      <c r="K100" s="441"/>
    </row>
    <row r="101" spans="1:15" ht="15.75" x14ac:dyDescent="0.2">
      <c r="A101" s="455" t="s">
        <v>872</v>
      </c>
      <c r="B101" s="1042"/>
      <c r="C101" s="452"/>
      <c r="D101" s="452"/>
      <c r="E101" s="452"/>
      <c r="F101" s="452"/>
      <c r="G101" s="441"/>
      <c r="H101" s="441"/>
      <c r="I101" s="441"/>
      <c r="J101" s="441"/>
      <c r="K101" s="441"/>
    </row>
    <row r="102" spans="1:15" ht="15.75" x14ac:dyDescent="0.25">
      <c r="A102" s="249" t="s">
        <v>873</v>
      </c>
      <c r="B102" s="449" t="s">
        <v>874</v>
      </c>
      <c r="C102" s="452"/>
      <c r="D102" s="452"/>
      <c r="E102" s="452"/>
      <c r="F102" s="452"/>
      <c r="G102" s="441"/>
      <c r="H102" s="441"/>
      <c r="I102" s="441"/>
      <c r="J102" s="441"/>
      <c r="K102" s="441"/>
    </row>
    <row r="103" spans="1:15" ht="31.5" customHeight="1" x14ac:dyDescent="0.25">
      <c r="A103" s="432" t="s">
        <v>875</v>
      </c>
      <c r="B103" s="433" t="s">
        <v>876</v>
      </c>
      <c r="C103" s="452"/>
      <c r="D103" s="452"/>
      <c r="E103" s="452"/>
      <c r="F103" s="452"/>
      <c r="G103" s="441"/>
      <c r="H103" s="441"/>
      <c r="I103" s="441"/>
      <c r="J103" s="441"/>
      <c r="K103" s="441"/>
    </row>
    <row r="104" spans="1:15" ht="15.75" x14ac:dyDescent="0.2">
      <c r="A104" s="452"/>
      <c r="B104" s="452"/>
      <c r="C104" s="452"/>
      <c r="D104" s="452"/>
      <c r="E104" s="452"/>
      <c r="F104" s="452"/>
      <c r="G104" s="441"/>
      <c r="H104" s="441"/>
      <c r="I104" s="441"/>
      <c r="J104" s="441"/>
      <c r="K104" s="441"/>
      <c r="L104" s="441"/>
      <c r="M104" s="441"/>
      <c r="N104" s="441"/>
      <c r="O104" s="441"/>
    </row>
    <row r="105" spans="1:15" ht="9" customHeight="1" x14ac:dyDescent="0.2">
      <c r="A105" s="450"/>
      <c r="B105" s="450"/>
      <c r="C105" s="450"/>
      <c r="D105" s="450"/>
      <c r="E105" s="450"/>
      <c r="F105" s="450"/>
      <c r="G105" s="450"/>
      <c r="H105" s="450"/>
      <c r="I105" s="450"/>
      <c r="J105" s="450"/>
      <c r="K105" s="450"/>
      <c r="L105" s="450"/>
      <c r="M105" s="450"/>
      <c r="N105" s="450"/>
      <c r="O105" s="450"/>
    </row>
    <row r="106" spans="1:15" x14ac:dyDescent="0.2">
      <c r="A106" s="441"/>
      <c r="B106" s="441"/>
      <c r="C106" s="441"/>
      <c r="D106" s="441"/>
      <c r="E106" s="441"/>
      <c r="F106" s="441"/>
      <c r="G106" s="441"/>
      <c r="H106" s="441"/>
    </row>
    <row r="107" spans="1:15" ht="23.25" x14ac:dyDescent="0.2">
      <c r="A107" s="444" t="s">
        <v>883</v>
      </c>
      <c r="B107" s="441"/>
      <c r="C107" s="441"/>
      <c r="D107" s="441"/>
      <c r="E107" s="441"/>
      <c r="F107" s="441"/>
      <c r="G107" s="441"/>
      <c r="H107" s="441"/>
    </row>
    <row r="108" spans="1:15" x14ac:dyDescent="0.2">
      <c r="A108" s="441"/>
      <c r="B108" s="441"/>
      <c r="C108" s="441"/>
      <c r="D108" s="441"/>
      <c r="E108" s="441"/>
      <c r="F108" s="441"/>
      <c r="G108" s="441"/>
      <c r="H108" s="441"/>
    </row>
    <row r="109" spans="1:15" ht="15.75" x14ac:dyDescent="0.25">
      <c r="A109" s="1048" t="s">
        <v>884</v>
      </c>
      <c r="B109" s="1042" t="s">
        <v>885</v>
      </c>
      <c r="C109" s="1013" t="s">
        <v>886</v>
      </c>
      <c r="D109" s="1013"/>
      <c r="E109" s="1013"/>
      <c r="F109" s="1013"/>
      <c r="G109" s="1042" t="s">
        <v>887</v>
      </c>
    </row>
    <row r="110" spans="1:15" ht="15.75" x14ac:dyDescent="0.25">
      <c r="A110" s="1049"/>
      <c r="B110" s="1042"/>
      <c r="C110" s="446" t="s">
        <v>458</v>
      </c>
      <c r="D110" s="446" t="s">
        <v>459</v>
      </c>
      <c r="E110" s="446" t="s">
        <v>460</v>
      </c>
      <c r="F110" s="447" t="s">
        <v>461</v>
      </c>
      <c r="G110" s="1042"/>
    </row>
    <row r="111" spans="1:15" ht="15.75" x14ac:dyDescent="0.25">
      <c r="A111" s="249" t="s">
        <v>7869</v>
      </c>
      <c r="B111" s="456">
        <v>1</v>
      </c>
      <c r="C111" s="448">
        <v>219</v>
      </c>
      <c r="D111" s="448">
        <v>131</v>
      </c>
      <c r="E111" s="448">
        <v>105</v>
      </c>
      <c r="F111" s="448">
        <v>81</v>
      </c>
      <c r="G111" s="449">
        <v>0</v>
      </c>
    </row>
    <row r="112" spans="1:15" ht="16.5" thickBot="1" x14ac:dyDescent="0.3">
      <c r="A112" s="461" t="s">
        <v>7869</v>
      </c>
      <c r="B112" s="462">
        <v>2</v>
      </c>
      <c r="C112" s="463">
        <v>226</v>
      </c>
      <c r="D112" s="463">
        <v>137</v>
      </c>
      <c r="E112" s="463">
        <v>111</v>
      </c>
      <c r="F112" s="463">
        <v>88</v>
      </c>
      <c r="G112" s="464">
        <v>0</v>
      </c>
      <c r="H112" s="441"/>
    </row>
    <row r="113" spans="1:8" ht="16.5" thickTop="1" x14ac:dyDescent="0.25">
      <c r="A113" s="457" t="s">
        <v>7870</v>
      </c>
      <c r="B113" s="458">
        <v>1</v>
      </c>
      <c r="C113" s="459">
        <v>239</v>
      </c>
      <c r="D113" s="459">
        <v>143</v>
      </c>
      <c r="E113" s="459">
        <v>115</v>
      </c>
      <c r="F113" s="459">
        <v>88</v>
      </c>
      <c r="G113" s="460">
        <v>0</v>
      </c>
      <c r="H113" s="441"/>
    </row>
    <row r="114" spans="1:8" ht="15.75" x14ac:dyDescent="0.25">
      <c r="A114" s="457" t="s">
        <v>7870</v>
      </c>
      <c r="B114" s="456">
        <v>2</v>
      </c>
      <c r="C114" s="459">
        <v>246</v>
      </c>
      <c r="D114" s="459">
        <v>149</v>
      </c>
      <c r="E114" s="459">
        <v>122</v>
      </c>
      <c r="F114" s="459">
        <v>95</v>
      </c>
      <c r="G114" s="449">
        <v>0</v>
      </c>
      <c r="H114" s="441"/>
    </row>
    <row r="115" spans="1:8" ht="15.75" x14ac:dyDescent="0.25">
      <c r="A115" s="457" t="s">
        <v>7870</v>
      </c>
      <c r="B115" s="456">
        <v>3</v>
      </c>
      <c r="C115" s="459">
        <v>349</v>
      </c>
      <c r="D115" s="459">
        <v>206</v>
      </c>
      <c r="E115" s="459">
        <v>164</v>
      </c>
      <c r="F115" s="459">
        <v>128</v>
      </c>
      <c r="G115" s="449">
        <v>0</v>
      </c>
      <c r="H115" s="441"/>
    </row>
    <row r="116" spans="1:8" ht="15.75" x14ac:dyDescent="0.25">
      <c r="A116" s="457" t="s">
        <v>7870</v>
      </c>
      <c r="B116" s="456">
        <v>4</v>
      </c>
      <c r="C116" s="459">
        <v>370</v>
      </c>
      <c r="D116" s="459">
        <v>221</v>
      </c>
      <c r="E116" s="459">
        <v>177</v>
      </c>
      <c r="F116" s="459">
        <v>139</v>
      </c>
      <c r="G116" s="449">
        <v>0</v>
      </c>
      <c r="H116" s="441"/>
    </row>
    <row r="117" spans="1:8" ht="15.75" x14ac:dyDescent="0.25">
      <c r="A117" s="457" t="s">
        <v>7870</v>
      </c>
      <c r="B117" s="456">
        <v>5</v>
      </c>
      <c r="C117" s="459">
        <v>502</v>
      </c>
      <c r="D117" s="459">
        <v>302</v>
      </c>
      <c r="E117" s="459">
        <v>243</v>
      </c>
      <c r="F117" s="459">
        <v>191</v>
      </c>
      <c r="G117" s="449">
        <v>0</v>
      </c>
      <c r="H117" s="441"/>
    </row>
    <row r="118" spans="1:8" ht="15.75" x14ac:dyDescent="0.25">
      <c r="A118" s="457" t="s">
        <v>7870</v>
      </c>
      <c r="B118" s="456">
        <v>6</v>
      </c>
      <c r="C118" s="459">
        <v>509</v>
      </c>
      <c r="D118" s="459">
        <v>308</v>
      </c>
      <c r="E118" s="459">
        <v>249</v>
      </c>
      <c r="F118" s="459">
        <v>198</v>
      </c>
      <c r="G118" s="449">
        <v>0</v>
      </c>
      <c r="H118" s="441"/>
    </row>
    <row r="119" spans="1:8" ht="15.75" x14ac:dyDescent="0.25">
      <c r="A119" s="457" t="s">
        <v>7870</v>
      </c>
      <c r="B119" s="456">
        <v>7</v>
      </c>
      <c r="C119" s="459">
        <v>515</v>
      </c>
      <c r="D119" s="459">
        <v>314</v>
      </c>
      <c r="E119" s="459">
        <v>255</v>
      </c>
      <c r="F119" s="459">
        <v>205</v>
      </c>
      <c r="G119" s="449">
        <v>0</v>
      </c>
      <c r="H119" s="441"/>
    </row>
    <row r="120" spans="1:8" ht="15.75" x14ac:dyDescent="0.25">
      <c r="A120" s="457" t="s">
        <v>7870</v>
      </c>
      <c r="B120" s="456">
        <v>8</v>
      </c>
      <c r="C120" s="459">
        <v>522</v>
      </c>
      <c r="D120" s="459">
        <v>321</v>
      </c>
      <c r="E120" s="459">
        <v>262</v>
      </c>
      <c r="F120" s="459">
        <v>211</v>
      </c>
      <c r="G120" s="449">
        <v>0</v>
      </c>
      <c r="H120" s="441"/>
    </row>
    <row r="121" spans="1:8" ht="15.75" x14ac:dyDescent="0.25">
      <c r="A121" s="457" t="s">
        <v>7870</v>
      </c>
      <c r="B121" s="456">
        <v>9</v>
      </c>
      <c r="C121" s="459">
        <v>722</v>
      </c>
      <c r="D121" s="459">
        <v>441</v>
      </c>
      <c r="E121" s="459">
        <v>360</v>
      </c>
      <c r="F121" s="459">
        <v>278</v>
      </c>
      <c r="G121" s="449">
        <v>0</v>
      </c>
      <c r="H121" s="441"/>
    </row>
    <row r="122" spans="1:8" ht="15.75" x14ac:dyDescent="0.25">
      <c r="A122" s="457" t="s">
        <v>7870</v>
      </c>
      <c r="B122" s="456">
        <v>10</v>
      </c>
      <c r="C122" s="459">
        <v>729</v>
      </c>
      <c r="D122" s="459">
        <v>447</v>
      </c>
      <c r="E122" s="459">
        <v>367</v>
      </c>
      <c r="F122" s="459">
        <v>285</v>
      </c>
      <c r="G122" s="449">
        <v>0</v>
      </c>
      <c r="H122" s="441"/>
    </row>
    <row r="123" spans="1:8" ht="15.75" x14ac:dyDescent="0.25">
      <c r="A123" s="457" t="s">
        <v>7870</v>
      </c>
      <c r="B123" s="456">
        <v>11</v>
      </c>
      <c r="C123" s="459">
        <v>735</v>
      </c>
      <c r="D123" s="459">
        <v>454</v>
      </c>
      <c r="E123" s="459">
        <v>373</v>
      </c>
      <c r="F123" s="459">
        <v>292</v>
      </c>
      <c r="G123" s="449">
        <v>0</v>
      </c>
      <c r="H123" s="441"/>
    </row>
    <row r="124" spans="1:8" ht="15.75" x14ac:dyDescent="0.25">
      <c r="A124" s="457" t="s">
        <v>7870</v>
      </c>
      <c r="B124" s="456">
        <v>12</v>
      </c>
      <c r="C124" s="459">
        <v>742</v>
      </c>
      <c r="D124" s="459">
        <v>460</v>
      </c>
      <c r="E124" s="459">
        <v>379</v>
      </c>
      <c r="F124" s="459">
        <v>298</v>
      </c>
      <c r="G124" s="449">
        <v>0</v>
      </c>
      <c r="H124" s="441"/>
    </row>
    <row r="125" spans="1:8" ht="15.75" x14ac:dyDescent="0.25">
      <c r="A125" s="457" t="s">
        <v>7870</v>
      </c>
      <c r="B125" s="456">
        <v>13</v>
      </c>
      <c r="C125" s="459">
        <v>794</v>
      </c>
      <c r="D125" s="459">
        <v>488</v>
      </c>
      <c r="E125" s="459">
        <v>400</v>
      </c>
      <c r="F125" s="459">
        <v>314</v>
      </c>
      <c r="G125" s="449">
        <v>0</v>
      </c>
      <c r="H125" s="441"/>
    </row>
    <row r="126" spans="1:8" ht="15.75" x14ac:dyDescent="0.25">
      <c r="A126" s="457" t="s">
        <v>7870</v>
      </c>
      <c r="B126" s="456">
        <v>14</v>
      </c>
      <c r="C126" s="459">
        <v>801</v>
      </c>
      <c r="D126" s="459">
        <v>494</v>
      </c>
      <c r="E126" s="459">
        <v>406</v>
      </c>
      <c r="F126" s="459">
        <v>321</v>
      </c>
      <c r="G126" s="449">
        <v>0</v>
      </c>
      <c r="H126" s="441"/>
    </row>
    <row r="127" spans="1:8" ht="15.75" x14ac:dyDescent="0.25">
      <c r="A127" s="457" t="s">
        <v>7870</v>
      </c>
      <c r="B127" s="456">
        <v>15</v>
      </c>
      <c r="C127" s="459">
        <v>807</v>
      </c>
      <c r="D127" s="459">
        <v>501</v>
      </c>
      <c r="E127" s="459">
        <v>412</v>
      </c>
      <c r="F127" s="459">
        <v>328</v>
      </c>
      <c r="G127" s="449">
        <v>0</v>
      </c>
      <c r="H127" s="441"/>
    </row>
    <row r="128" spans="1:8" ht="15.75" x14ac:dyDescent="0.25">
      <c r="A128" s="457" t="s">
        <v>7870</v>
      </c>
      <c r="B128" s="456">
        <v>16</v>
      </c>
      <c r="C128" s="459">
        <v>814</v>
      </c>
      <c r="D128" s="459">
        <v>507</v>
      </c>
      <c r="E128" s="459">
        <v>418</v>
      </c>
      <c r="F128" s="459">
        <v>334</v>
      </c>
      <c r="G128" s="449">
        <v>0</v>
      </c>
      <c r="H128" s="441"/>
    </row>
    <row r="129" spans="1:41" ht="15.75" x14ac:dyDescent="0.25">
      <c r="A129" s="457" t="s">
        <v>7870</v>
      </c>
      <c r="B129" s="456">
        <v>17</v>
      </c>
      <c r="C129" s="459">
        <v>831</v>
      </c>
      <c r="D129" s="459">
        <v>519</v>
      </c>
      <c r="E129" s="459">
        <v>430</v>
      </c>
      <c r="F129" s="459">
        <v>344</v>
      </c>
      <c r="G129" s="449">
        <v>0</v>
      </c>
      <c r="H129" s="441"/>
    </row>
    <row r="130" spans="1:41" ht="15.75" x14ac:dyDescent="0.25">
      <c r="A130" s="457" t="s">
        <v>7870</v>
      </c>
      <c r="B130" s="456">
        <v>18</v>
      </c>
      <c r="C130" s="459">
        <v>838</v>
      </c>
      <c r="D130" s="459">
        <v>526</v>
      </c>
      <c r="E130" s="459">
        <v>436</v>
      </c>
      <c r="F130" s="459">
        <v>351</v>
      </c>
      <c r="G130" s="449">
        <v>0</v>
      </c>
      <c r="H130" s="441"/>
    </row>
    <row r="131" spans="1:41" ht="15.75" x14ac:dyDescent="0.25">
      <c r="A131" s="457" t="s">
        <v>7870</v>
      </c>
      <c r="B131" s="456">
        <v>19</v>
      </c>
      <c r="C131" s="459">
        <v>844</v>
      </c>
      <c r="D131" s="459">
        <v>532</v>
      </c>
      <c r="E131" s="459">
        <v>442</v>
      </c>
      <c r="F131" s="459">
        <v>358</v>
      </c>
      <c r="G131" s="449">
        <v>0</v>
      </c>
      <c r="H131" s="441"/>
    </row>
    <row r="132" spans="1:41" ht="15.75" x14ac:dyDescent="0.25">
      <c r="A132" s="457" t="s">
        <v>7870</v>
      </c>
      <c r="B132" s="456">
        <v>20</v>
      </c>
      <c r="C132" s="459">
        <v>851</v>
      </c>
      <c r="D132" s="459">
        <v>538</v>
      </c>
      <c r="E132" s="459">
        <v>448</v>
      </c>
      <c r="F132" s="459">
        <v>365</v>
      </c>
      <c r="G132" s="449">
        <v>0</v>
      </c>
      <c r="H132" s="441"/>
    </row>
    <row r="133" spans="1:41" ht="15.75" x14ac:dyDescent="0.25">
      <c r="A133" s="457" t="s">
        <v>7870</v>
      </c>
      <c r="B133" s="456">
        <v>21</v>
      </c>
      <c r="C133" s="459">
        <v>857</v>
      </c>
      <c r="D133" s="459">
        <v>545</v>
      </c>
      <c r="E133" s="459">
        <v>454</v>
      </c>
      <c r="F133" s="459">
        <v>371</v>
      </c>
      <c r="G133" s="449">
        <v>0</v>
      </c>
      <c r="H133" s="441"/>
    </row>
    <row r="134" spans="1:41" ht="15.75" x14ac:dyDescent="0.25">
      <c r="A134" s="457" t="s">
        <v>7870</v>
      </c>
      <c r="B134" s="456">
        <v>22</v>
      </c>
      <c r="C134" s="459">
        <v>864</v>
      </c>
      <c r="D134" s="459">
        <v>551</v>
      </c>
      <c r="E134" s="459">
        <v>460</v>
      </c>
      <c r="F134" s="459">
        <v>378</v>
      </c>
      <c r="G134" s="449">
        <v>0</v>
      </c>
      <c r="H134" s="441"/>
    </row>
    <row r="135" spans="1:41" ht="15.75" x14ac:dyDescent="0.25">
      <c r="A135" s="457" t="s">
        <v>7870</v>
      </c>
      <c r="B135" s="456">
        <v>23</v>
      </c>
      <c r="C135" s="459">
        <v>870</v>
      </c>
      <c r="D135" s="459">
        <v>557</v>
      </c>
      <c r="E135" s="459">
        <v>467</v>
      </c>
      <c r="F135" s="459">
        <v>384</v>
      </c>
      <c r="G135" s="449">
        <v>0</v>
      </c>
      <c r="H135" s="441"/>
    </row>
    <row r="136" spans="1:41" ht="15.75" x14ac:dyDescent="0.25">
      <c r="A136" s="457" t="s">
        <v>7870</v>
      </c>
      <c r="B136" s="456">
        <v>24</v>
      </c>
      <c r="C136" s="459">
        <v>877</v>
      </c>
      <c r="D136" s="459">
        <v>563</v>
      </c>
      <c r="E136" s="459">
        <v>473</v>
      </c>
      <c r="F136" s="459">
        <v>391</v>
      </c>
      <c r="G136" s="449">
        <v>0</v>
      </c>
      <c r="H136" s="441"/>
    </row>
    <row r="137" spans="1:41" ht="15.75" x14ac:dyDescent="0.25">
      <c r="A137" s="565" t="s">
        <v>7870</v>
      </c>
      <c r="B137" s="566">
        <v>25</v>
      </c>
      <c r="C137" s="567">
        <v>1113</v>
      </c>
      <c r="D137" s="567">
        <v>699</v>
      </c>
      <c r="E137" s="567">
        <v>581</v>
      </c>
      <c r="F137" s="567">
        <v>464</v>
      </c>
      <c r="G137" s="563">
        <v>0</v>
      </c>
      <c r="H137" s="495"/>
    </row>
    <row r="138" spans="1:41" ht="15.75" x14ac:dyDescent="0.25">
      <c r="A138" s="565" t="s">
        <v>7870</v>
      </c>
      <c r="B138" s="566">
        <v>26</v>
      </c>
      <c r="C138" s="567">
        <v>1119</v>
      </c>
      <c r="D138" s="567">
        <v>705</v>
      </c>
      <c r="E138" s="567">
        <v>587</v>
      </c>
      <c r="F138" s="567">
        <v>471</v>
      </c>
      <c r="G138" s="563">
        <v>0</v>
      </c>
      <c r="H138" s="441"/>
    </row>
    <row r="139" spans="1:41" ht="15.75" x14ac:dyDescent="0.25">
      <c r="A139" s="565" t="s">
        <v>7870</v>
      </c>
      <c r="B139" s="566">
        <v>27</v>
      </c>
      <c r="C139" s="567">
        <v>1126</v>
      </c>
      <c r="D139" s="567">
        <v>711</v>
      </c>
      <c r="E139" s="567">
        <v>593</v>
      </c>
      <c r="F139" s="567">
        <v>477</v>
      </c>
      <c r="G139" s="563">
        <v>0</v>
      </c>
      <c r="H139" s="441"/>
      <c r="I139" s="441"/>
      <c r="J139" s="441"/>
      <c r="K139" s="441"/>
      <c r="L139" s="441"/>
      <c r="M139" s="441"/>
      <c r="N139" s="441"/>
      <c r="O139" s="441"/>
      <c r="P139" s="441"/>
      <c r="Q139" s="441"/>
      <c r="R139" s="441"/>
      <c r="S139" s="441"/>
      <c r="T139" s="441"/>
      <c r="U139" s="441"/>
      <c r="V139" s="441"/>
      <c r="W139" s="441"/>
      <c r="X139" s="441"/>
      <c r="Y139" s="441"/>
      <c r="Z139" s="441"/>
      <c r="AA139" s="441"/>
      <c r="AB139" s="441"/>
      <c r="AC139" s="441"/>
      <c r="AD139" s="441"/>
      <c r="AE139" s="441"/>
      <c r="AF139" s="441"/>
      <c r="AG139" s="441"/>
      <c r="AH139" s="441"/>
      <c r="AI139" s="441"/>
      <c r="AJ139" s="441"/>
      <c r="AK139" s="441"/>
      <c r="AL139" s="441"/>
      <c r="AM139" s="441"/>
      <c r="AN139" s="441"/>
      <c r="AO139" s="441"/>
    </row>
    <row r="140" spans="1:41" ht="15.75" x14ac:dyDescent="0.25">
      <c r="A140" s="565" t="s">
        <v>7870</v>
      </c>
      <c r="B140" s="566">
        <v>28</v>
      </c>
      <c r="C140" s="567">
        <v>1132</v>
      </c>
      <c r="D140" s="567">
        <v>718</v>
      </c>
      <c r="E140" s="567">
        <v>599</v>
      </c>
      <c r="F140" s="567">
        <v>484</v>
      </c>
      <c r="G140" s="563">
        <v>0</v>
      </c>
      <c r="H140" s="441"/>
      <c r="I140" s="441"/>
      <c r="J140" s="441"/>
      <c r="K140" s="441"/>
      <c r="L140" s="441"/>
      <c r="M140" s="441"/>
      <c r="N140" s="441"/>
      <c r="O140" s="441"/>
      <c r="P140" s="441"/>
      <c r="Q140" s="441"/>
      <c r="R140" s="441"/>
      <c r="S140" s="441"/>
      <c r="T140" s="441"/>
      <c r="U140" s="441"/>
      <c r="V140" s="441"/>
      <c r="W140" s="441"/>
      <c r="X140" s="441"/>
      <c r="Y140" s="441"/>
      <c r="Z140" s="441"/>
      <c r="AA140" s="441"/>
      <c r="AB140" s="441"/>
      <c r="AC140" s="441"/>
      <c r="AD140" s="441"/>
      <c r="AE140" s="441"/>
      <c r="AF140" s="441"/>
      <c r="AG140" s="441"/>
      <c r="AH140" s="441"/>
      <c r="AI140" s="441"/>
      <c r="AJ140" s="441"/>
      <c r="AK140" s="441"/>
      <c r="AL140" s="441"/>
      <c r="AM140" s="441"/>
      <c r="AN140" s="441"/>
      <c r="AO140" s="441"/>
    </row>
    <row r="141" spans="1:41" ht="15.75" x14ac:dyDescent="0.25">
      <c r="A141" s="565" t="s">
        <v>7870</v>
      </c>
      <c r="B141" s="566">
        <v>29</v>
      </c>
      <c r="C141" s="567">
        <v>1139</v>
      </c>
      <c r="D141" s="567">
        <v>724</v>
      </c>
      <c r="E141" s="567">
        <v>605</v>
      </c>
      <c r="F141" s="567">
        <v>490</v>
      </c>
      <c r="G141" s="563">
        <v>0</v>
      </c>
      <c r="H141" s="441"/>
      <c r="I141" s="441"/>
      <c r="J141" s="441"/>
      <c r="K141" s="441"/>
      <c r="L141" s="441"/>
      <c r="M141" s="441"/>
      <c r="N141" s="441"/>
      <c r="O141" s="441"/>
      <c r="P141" s="441"/>
      <c r="Q141" s="441"/>
      <c r="R141" s="441"/>
      <c r="S141" s="441"/>
      <c r="T141" s="441"/>
      <c r="U141" s="441"/>
      <c r="V141" s="441"/>
      <c r="W141" s="441"/>
      <c r="X141" s="441"/>
      <c r="Y141" s="441"/>
      <c r="Z141" s="441"/>
      <c r="AA141" s="441"/>
      <c r="AB141" s="441"/>
      <c r="AC141" s="441"/>
      <c r="AD141" s="441"/>
      <c r="AE141" s="441"/>
      <c r="AF141" s="441"/>
      <c r="AG141" s="441"/>
      <c r="AH141" s="441"/>
      <c r="AI141" s="441"/>
      <c r="AJ141" s="441"/>
      <c r="AK141" s="441"/>
      <c r="AL141" s="441"/>
      <c r="AM141" s="441"/>
      <c r="AN141" s="441"/>
      <c r="AO141" s="441"/>
    </row>
    <row r="142" spans="1:41" ht="15.75" x14ac:dyDescent="0.25">
      <c r="A142" s="565" t="s">
        <v>7870</v>
      </c>
      <c r="B142" s="566">
        <v>30</v>
      </c>
      <c r="C142" s="567">
        <v>1145</v>
      </c>
      <c r="D142" s="567">
        <v>730</v>
      </c>
      <c r="E142" s="567">
        <v>612</v>
      </c>
      <c r="F142" s="567">
        <v>497</v>
      </c>
      <c r="G142" s="563">
        <v>0</v>
      </c>
      <c r="H142" s="441"/>
      <c r="I142" s="441"/>
      <c r="J142" s="441"/>
      <c r="K142" s="441"/>
      <c r="L142" s="441"/>
      <c r="M142" s="441"/>
      <c r="N142" s="441"/>
      <c r="O142" s="441"/>
      <c r="P142" s="441"/>
      <c r="Q142" s="441"/>
      <c r="R142" s="441"/>
      <c r="S142" s="441"/>
      <c r="T142" s="441"/>
      <c r="U142" s="441"/>
      <c r="V142" s="441"/>
      <c r="W142" s="441"/>
      <c r="X142" s="441"/>
      <c r="Y142" s="441"/>
      <c r="Z142" s="441"/>
      <c r="AA142" s="441"/>
      <c r="AB142" s="441"/>
      <c r="AC142" s="441"/>
      <c r="AD142" s="441"/>
      <c r="AE142" s="441"/>
      <c r="AF142" s="441"/>
      <c r="AG142" s="441"/>
      <c r="AH142" s="441"/>
      <c r="AI142" s="441"/>
      <c r="AJ142" s="441"/>
      <c r="AK142" s="441"/>
      <c r="AL142" s="441"/>
      <c r="AM142" s="441"/>
      <c r="AN142" s="441"/>
      <c r="AO142" s="441"/>
    </row>
    <row r="143" spans="1:41" ht="15.75" x14ac:dyDescent="0.25">
      <c r="A143" s="565" t="s">
        <v>7870</v>
      </c>
      <c r="B143" s="566">
        <v>31</v>
      </c>
      <c r="C143" s="567">
        <v>1152</v>
      </c>
      <c r="D143" s="567">
        <v>737</v>
      </c>
      <c r="E143" s="567">
        <v>618</v>
      </c>
      <c r="F143" s="567">
        <v>504</v>
      </c>
      <c r="G143" s="563">
        <v>0</v>
      </c>
      <c r="H143" s="441"/>
      <c r="I143" s="441"/>
      <c r="J143" s="441"/>
      <c r="K143" s="441"/>
      <c r="L143" s="441"/>
      <c r="M143" s="441"/>
      <c r="N143" s="441"/>
      <c r="O143" s="441"/>
      <c r="P143" s="441"/>
      <c r="Q143" s="441"/>
      <c r="R143" s="441"/>
      <c r="S143" s="441"/>
      <c r="T143" s="441"/>
      <c r="U143" s="441"/>
      <c r="V143" s="441"/>
      <c r="W143" s="441"/>
      <c r="X143" s="441"/>
      <c r="Y143" s="441"/>
      <c r="Z143" s="441"/>
      <c r="AA143" s="441"/>
      <c r="AB143" s="441"/>
      <c r="AC143" s="441"/>
      <c r="AD143" s="441"/>
      <c r="AE143" s="441"/>
      <c r="AF143" s="441"/>
      <c r="AG143" s="441"/>
      <c r="AH143" s="441"/>
      <c r="AI143" s="441"/>
      <c r="AJ143" s="441"/>
      <c r="AK143" s="441"/>
      <c r="AL143" s="441"/>
      <c r="AM143" s="441"/>
      <c r="AN143" s="441"/>
      <c r="AO143" s="441"/>
    </row>
    <row r="144" spans="1:41" ht="15.75" x14ac:dyDescent="0.25">
      <c r="A144" s="565" t="s">
        <v>7870</v>
      </c>
      <c r="B144" s="566">
        <v>32</v>
      </c>
      <c r="C144" s="567">
        <v>1159</v>
      </c>
      <c r="D144" s="567">
        <v>743</v>
      </c>
      <c r="E144" s="567">
        <v>624</v>
      </c>
      <c r="F144" s="567">
        <v>510</v>
      </c>
      <c r="G144" s="563">
        <v>0</v>
      </c>
      <c r="H144" s="441"/>
      <c r="I144" s="441"/>
      <c r="J144" s="441"/>
      <c r="K144" s="441"/>
      <c r="L144" s="441"/>
      <c r="M144" s="441"/>
      <c r="N144" s="441"/>
      <c r="O144" s="441"/>
      <c r="P144" s="441"/>
      <c r="Q144" s="441"/>
      <c r="R144" s="441"/>
      <c r="S144" s="441"/>
      <c r="T144" s="441"/>
      <c r="U144" s="441"/>
      <c r="V144" s="441"/>
      <c r="W144" s="441"/>
      <c r="X144" s="441"/>
      <c r="Y144" s="441"/>
      <c r="Z144" s="441"/>
      <c r="AA144" s="441"/>
      <c r="AB144" s="441"/>
      <c r="AC144" s="441"/>
      <c r="AD144" s="441"/>
      <c r="AE144" s="441"/>
      <c r="AF144" s="441"/>
      <c r="AG144" s="441"/>
      <c r="AH144" s="441"/>
      <c r="AI144" s="441"/>
      <c r="AJ144" s="441"/>
      <c r="AK144" s="441"/>
      <c r="AL144" s="441"/>
      <c r="AM144" s="441"/>
      <c r="AN144" s="441"/>
      <c r="AO144" s="441"/>
    </row>
    <row r="145" spans="1:41" ht="15.75" x14ac:dyDescent="0.25">
      <c r="A145" s="565" t="s">
        <v>7870</v>
      </c>
      <c r="B145" s="566">
        <v>33</v>
      </c>
      <c r="C145" s="567">
        <v>1165</v>
      </c>
      <c r="D145" s="567">
        <v>749</v>
      </c>
      <c r="E145" s="567">
        <v>630</v>
      </c>
      <c r="F145" s="567">
        <v>517</v>
      </c>
      <c r="G145" s="563">
        <v>0</v>
      </c>
      <c r="H145" s="441"/>
      <c r="I145" s="441"/>
      <c r="J145" s="441"/>
      <c r="K145" s="441"/>
      <c r="L145" s="441"/>
      <c r="M145" s="441"/>
      <c r="N145" s="441"/>
      <c r="O145" s="441"/>
      <c r="P145" s="441"/>
      <c r="Q145" s="441"/>
      <c r="R145" s="441"/>
      <c r="S145" s="441"/>
      <c r="T145" s="441"/>
      <c r="U145" s="441"/>
      <c r="V145" s="441"/>
      <c r="W145" s="441"/>
      <c r="X145" s="441"/>
      <c r="Y145" s="441"/>
      <c r="Z145" s="441"/>
      <c r="AA145" s="441"/>
      <c r="AB145" s="441"/>
      <c r="AC145" s="441"/>
      <c r="AD145" s="441"/>
      <c r="AE145" s="441"/>
      <c r="AF145" s="441"/>
      <c r="AG145" s="441"/>
      <c r="AH145" s="441"/>
      <c r="AI145" s="441"/>
      <c r="AJ145" s="441"/>
      <c r="AK145" s="441"/>
      <c r="AL145" s="441"/>
      <c r="AM145" s="441"/>
      <c r="AN145" s="441"/>
      <c r="AO145" s="441"/>
    </row>
    <row r="146" spans="1:41" ht="15.75" x14ac:dyDescent="0.25">
      <c r="A146" s="565" t="s">
        <v>7870</v>
      </c>
      <c r="B146" s="566">
        <v>34</v>
      </c>
      <c r="C146" s="567">
        <v>1172</v>
      </c>
      <c r="D146" s="567">
        <v>755</v>
      </c>
      <c r="E146" s="567">
        <v>636</v>
      </c>
      <c r="F146" s="567">
        <v>524</v>
      </c>
      <c r="G146" s="563">
        <v>0</v>
      </c>
      <c r="H146" s="441"/>
      <c r="I146" s="441"/>
      <c r="J146" s="441"/>
      <c r="K146" s="441"/>
      <c r="L146" s="441"/>
      <c r="M146" s="441"/>
      <c r="N146" s="441"/>
      <c r="O146" s="441"/>
      <c r="P146" s="441"/>
      <c r="Q146" s="441"/>
      <c r="R146" s="441"/>
      <c r="S146" s="441"/>
      <c r="T146" s="441"/>
      <c r="U146" s="441"/>
      <c r="V146" s="441"/>
      <c r="W146" s="441"/>
      <c r="X146" s="441"/>
      <c r="Y146" s="441"/>
      <c r="Z146" s="441"/>
      <c r="AA146" s="441"/>
      <c r="AB146" s="441"/>
      <c r="AC146" s="441"/>
      <c r="AD146" s="441"/>
      <c r="AE146" s="441"/>
      <c r="AF146" s="441"/>
      <c r="AG146" s="441"/>
      <c r="AH146" s="441"/>
      <c r="AI146" s="441"/>
      <c r="AJ146" s="441"/>
      <c r="AK146" s="441"/>
      <c r="AL146" s="441"/>
      <c r="AM146" s="441"/>
      <c r="AN146" s="441"/>
      <c r="AO146" s="441"/>
    </row>
    <row r="147" spans="1:41" ht="15.75" x14ac:dyDescent="0.25">
      <c r="A147" s="565" t="s">
        <v>7870</v>
      </c>
      <c r="B147" s="566">
        <v>35</v>
      </c>
      <c r="C147" s="567">
        <v>1178</v>
      </c>
      <c r="D147" s="567">
        <v>762</v>
      </c>
      <c r="E147" s="567">
        <v>642</v>
      </c>
      <c r="F147" s="567">
        <v>531</v>
      </c>
      <c r="G147" s="563">
        <v>0</v>
      </c>
      <c r="H147" s="441"/>
      <c r="I147" s="441"/>
      <c r="J147" s="441"/>
      <c r="K147" s="441"/>
      <c r="L147" s="441"/>
      <c r="M147" s="441"/>
      <c r="N147" s="441"/>
      <c r="O147" s="441"/>
      <c r="P147" s="441"/>
      <c r="Q147" s="441"/>
      <c r="R147" s="441"/>
      <c r="S147" s="441"/>
      <c r="T147" s="441"/>
      <c r="U147" s="441"/>
      <c r="V147" s="441"/>
      <c r="W147" s="441"/>
      <c r="X147" s="441"/>
      <c r="Y147" s="441"/>
      <c r="Z147" s="441"/>
      <c r="AA147" s="441"/>
      <c r="AB147" s="441"/>
      <c r="AC147" s="441"/>
      <c r="AD147" s="441"/>
      <c r="AE147" s="441"/>
      <c r="AF147" s="441"/>
      <c r="AG147" s="441"/>
      <c r="AH147" s="441"/>
      <c r="AI147" s="441"/>
      <c r="AJ147" s="441"/>
      <c r="AK147" s="441"/>
      <c r="AL147" s="441"/>
      <c r="AM147" s="441"/>
      <c r="AN147" s="441"/>
      <c r="AO147" s="441"/>
    </row>
    <row r="148" spans="1:41" ht="15.75" x14ac:dyDescent="0.25">
      <c r="A148" s="565" t="s">
        <v>7870</v>
      </c>
      <c r="B148" s="566">
        <v>36</v>
      </c>
      <c r="C148" s="567">
        <v>1185</v>
      </c>
      <c r="D148" s="567">
        <v>768</v>
      </c>
      <c r="E148" s="567">
        <v>649</v>
      </c>
      <c r="F148" s="567">
        <v>537</v>
      </c>
      <c r="G148" s="563">
        <v>0</v>
      </c>
      <c r="H148" s="441"/>
      <c r="I148" s="441"/>
      <c r="J148" s="441"/>
      <c r="K148" s="441"/>
      <c r="L148" s="441"/>
      <c r="M148" s="441"/>
      <c r="N148" s="441"/>
      <c r="O148" s="441"/>
      <c r="P148" s="441"/>
      <c r="Q148" s="441"/>
      <c r="R148" s="441"/>
      <c r="S148" s="441"/>
      <c r="T148" s="441"/>
      <c r="U148" s="441"/>
      <c r="V148" s="441"/>
      <c r="W148" s="441"/>
      <c r="X148" s="441"/>
      <c r="Y148" s="441"/>
      <c r="Z148" s="441"/>
      <c r="AA148" s="441"/>
      <c r="AB148" s="441"/>
      <c r="AC148" s="441"/>
      <c r="AD148" s="441"/>
      <c r="AE148" s="441"/>
      <c r="AF148" s="441"/>
      <c r="AG148" s="441"/>
      <c r="AH148" s="441"/>
      <c r="AI148" s="441"/>
      <c r="AJ148" s="441"/>
      <c r="AK148" s="441"/>
      <c r="AL148" s="441"/>
      <c r="AM148" s="441"/>
      <c r="AN148" s="441"/>
      <c r="AO148" s="441"/>
    </row>
    <row r="149" spans="1:41" ht="15.75" x14ac:dyDescent="0.25">
      <c r="A149" s="565" t="s">
        <v>7870</v>
      </c>
      <c r="B149" s="566">
        <v>37</v>
      </c>
      <c r="C149" s="567">
        <v>1191</v>
      </c>
      <c r="D149" s="567">
        <v>774</v>
      </c>
      <c r="E149" s="567">
        <v>655</v>
      </c>
      <c r="F149" s="567">
        <v>544</v>
      </c>
      <c r="G149" s="563">
        <v>0</v>
      </c>
      <c r="H149" s="441"/>
      <c r="I149" s="441"/>
      <c r="J149" s="441"/>
      <c r="K149" s="441"/>
      <c r="L149" s="441"/>
      <c r="M149" s="441"/>
      <c r="N149" s="441"/>
      <c r="O149" s="441"/>
      <c r="P149" s="441"/>
      <c r="Q149" s="441"/>
      <c r="R149" s="441"/>
      <c r="S149" s="441"/>
      <c r="T149" s="441"/>
      <c r="U149" s="441"/>
      <c r="V149" s="441"/>
      <c r="W149" s="441"/>
      <c r="X149" s="441"/>
      <c r="Y149" s="441"/>
      <c r="Z149" s="441"/>
      <c r="AA149" s="441"/>
      <c r="AB149" s="441"/>
      <c r="AC149" s="441"/>
      <c r="AD149" s="441"/>
      <c r="AE149" s="441"/>
      <c r="AF149" s="441"/>
      <c r="AG149" s="441"/>
      <c r="AH149" s="441"/>
      <c r="AI149" s="441"/>
      <c r="AJ149" s="441"/>
      <c r="AK149" s="441"/>
      <c r="AL149" s="441"/>
      <c r="AM149" s="441"/>
      <c r="AN149" s="441"/>
      <c r="AO149" s="441"/>
    </row>
    <row r="150" spans="1:41" ht="15.75" x14ac:dyDescent="0.25">
      <c r="A150" s="565" t="s">
        <v>7870</v>
      </c>
      <c r="B150" s="566">
        <v>38</v>
      </c>
      <c r="C150" s="567">
        <v>1198</v>
      </c>
      <c r="D150" s="567">
        <v>781</v>
      </c>
      <c r="E150" s="567">
        <v>661</v>
      </c>
      <c r="F150" s="567">
        <v>551</v>
      </c>
      <c r="G150" s="563">
        <v>0</v>
      </c>
      <c r="H150" s="441"/>
      <c r="I150" s="441"/>
      <c r="J150" s="441"/>
      <c r="K150" s="441"/>
      <c r="L150" s="441"/>
      <c r="M150" s="441"/>
      <c r="N150" s="441"/>
      <c r="O150" s="441"/>
      <c r="P150" s="441"/>
      <c r="Q150" s="441"/>
      <c r="R150" s="441"/>
      <c r="S150" s="441"/>
      <c r="T150" s="441"/>
      <c r="U150" s="441"/>
      <c r="V150" s="441"/>
      <c r="W150" s="441"/>
      <c r="X150" s="441"/>
      <c r="Y150" s="441"/>
      <c r="Z150" s="441"/>
      <c r="AA150" s="441"/>
      <c r="AB150" s="441"/>
      <c r="AC150" s="441"/>
      <c r="AD150" s="441"/>
      <c r="AE150" s="441"/>
      <c r="AF150" s="441"/>
      <c r="AG150" s="441"/>
      <c r="AH150" s="441"/>
      <c r="AI150" s="441"/>
      <c r="AJ150" s="441"/>
      <c r="AK150" s="441"/>
      <c r="AL150" s="441"/>
      <c r="AM150" s="441"/>
      <c r="AN150" s="441"/>
      <c r="AO150" s="441"/>
    </row>
    <row r="151" spans="1:41" ht="15.75" x14ac:dyDescent="0.25">
      <c r="A151" s="565" t="s">
        <v>7870</v>
      </c>
      <c r="B151" s="566">
        <v>39</v>
      </c>
      <c r="C151" s="567">
        <v>1205</v>
      </c>
      <c r="D151" s="567">
        <v>787</v>
      </c>
      <c r="E151" s="567">
        <v>668</v>
      </c>
      <c r="F151" s="567">
        <v>557</v>
      </c>
      <c r="G151" s="563">
        <v>0</v>
      </c>
      <c r="H151" s="441"/>
      <c r="I151" s="441"/>
      <c r="J151" s="441"/>
      <c r="K151" s="441"/>
      <c r="L151" s="441"/>
      <c r="M151" s="441"/>
      <c r="N151" s="441"/>
      <c r="O151" s="441"/>
      <c r="P151" s="441"/>
      <c r="Q151" s="441"/>
      <c r="R151" s="441"/>
      <c r="S151" s="441"/>
      <c r="T151" s="441"/>
      <c r="U151" s="441"/>
      <c r="V151" s="441"/>
      <c r="W151" s="441"/>
      <c r="X151" s="441"/>
      <c r="Y151" s="441"/>
      <c r="Z151" s="441"/>
      <c r="AA151" s="441"/>
      <c r="AB151" s="441"/>
      <c r="AC151" s="441"/>
      <c r="AD151" s="441"/>
      <c r="AE151" s="441"/>
      <c r="AF151" s="441"/>
      <c r="AG151" s="441"/>
      <c r="AH151" s="441"/>
      <c r="AI151" s="441"/>
      <c r="AJ151" s="441"/>
      <c r="AK151" s="441"/>
      <c r="AL151" s="441"/>
      <c r="AM151" s="441"/>
      <c r="AN151" s="441"/>
      <c r="AO151" s="441"/>
    </row>
    <row r="152" spans="1:41" ht="15.75" x14ac:dyDescent="0.25">
      <c r="A152" s="565" t="s">
        <v>7870</v>
      </c>
      <c r="B152" s="566">
        <v>40</v>
      </c>
      <c r="C152" s="567">
        <v>1211</v>
      </c>
      <c r="D152" s="567">
        <v>793</v>
      </c>
      <c r="E152" s="567">
        <v>674</v>
      </c>
      <c r="F152" s="567">
        <v>564</v>
      </c>
      <c r="G152" s="563">
        <v>0</v>
      </c>
      <c r="H152" s="441"/>
      <c r="I152" s="441"/>
      <c r="J152" s="441"/>
      <c r="K152" s="441"/>
      <c r="L152" s="441"/>
      <c r="M152" s="441"/>
      <c r="N152" s="441"/>
      <c r="O152" s="441"/>
      <c r="P152" s="441"/>
      <c r="Q152" s="441"/>
      <c r="R152" s="441"/>
      <c r="S152" s="441"/>
      <c r="T152" s="441"/>
      <c r="U152" s="441"/>
      <c r="V152" s="441"/>
      <c r="W152" s="441"/>
      <c r="X152" s="441"/>
      <c r="Y152" s="441"/>
      <c r="Z152" s="441"/>
      <c r="AA152" s="441"/>
      <c r="AB152" s="441"/>
      <c r="AC152" s="441"/>
      <c r="AD152" s="441"/>
      <c r="AE152" s="441"/>
      <c r="AF152" s="441"/>
      <c r="AG152" s="441"/>
      <c r="AH152" s="441"/>
      <c r="AI152" s="441"/>
      <c r="AJ152" s="441"/>
      <c r="AK152" s="441"/>
      <c r="AL152" s="441"/>
      <c r="AM152" s="441"/>
      <c r="AN152" s="441"/>
      <c r="AO152" s="441"/>
    </row>
    <row r="153" spans="1:41" ht="15.75" x14ac:dyDescent="0.25">
      <c r="A153" s="565" t="s">
        <v>7870</v>
      </c>
      <c r="B153" s="566">
        <v>41</v>
      </c>
      <c r="C153" s="567">
        <v>1217</v>
      </c>
      <c r="D153" s="567">
        <v>799</v>
      </c>
      <c r="E153" s="567">
        <v>679</v>
      </c>
      <c r="F153" s="567">
        <v>570</v>
      </c>
      <c r="G153" s="563">
        <v>0</v>
      </c>
      <c r="H153" s="441"/>
      <c r="I153" s="441"/>
      <c r="J153" s="441"/>
      <c r="K153" s="441"/>
      <c r="L153" s="441"/>
      <c r="M153" s="441"/>
      <c r="N153" s="441"/>
      <c r="O153" s="441"/>
      <c r="P153" s="441"/>
      <c r="Q153" s="441"/>
      <c r="R153" s="441"/>
      <c r="S153" s="441"/>
      <c r="T153" s="441"/>
      <c r="U153" s="441"/>
      <c r="V153" s="441"/>
      <c r="W153" s="441"/>
      <c r="X153" s="441"/>
      <c r="Y153" s="441"/>
      <c r="Z153" s="441"/>
      <c r="AA153" s="441"/>
      <c r="AB153" s="441"/>
      <c r="AC153" s="441"/>
      <c r="AD153" s="441"/>
      <c r="AE153" s="441"/>
      <c r="AF153" s="441"/>
      <c r="AG153" s="441"/>
      <c r="AH153" s="441"/>
      <c r="AI153" s="441"/>
      <c r="AJ153" s="441"/>
      <c r="AK153" s="441"/>
      <c r="AL153" s="441"/>
      <c r="AM153" s="441"/>
      <c r="AN153" s="441"/>
      <c r="AO153" s="441"/>
    </row>
    <row r="154" spans="1:41" ht="15.75" x14ac:dyDescent="0.25">
      <c r="A154" s="565" t="s">
        <v>7870</v>
      </c>
      <c r="B154" s="566">
        <v>42</v>
      </c>
      <c r="C154" s="567">
        <v>1224</v>
      </c>
      <c r="D154" s="567">
        <v>806</v>
      </c>
      <c r="E154" s="567">
        <v>685</v>
      </c>
      <c r="F154" s="567">
        <v>577</v>
      </c>
      <c r="G154" s="563">
        <v>0</v>
      </c>
      <c r="H154" s="441"/>
      <c r="I154" s="441"/>
      <c r="J154" s="441"/>
      <c r="K154" s="441"/>
      <c r="L154" s="441"/>
      <c r="M154" s="441"/>
      <c r="N154" s="441"/>
      <c r="O154" s="441"/>
      <c r="P154" s="441"/>
      <c r="Q154" s="441"/>
      <c r="R154" s="441"/>
      <c r="S154" s="441"/>
      <c r="T154" s="441"/>
      <c r="U154" s="441"/>
      <c r="V154" s="441"/>
      <c r="W154" s="441"/>
      <c r="X154" s="441"/>
      <c r="Y154" s="441"/>
      <c r="Z154" s="441"/>
      <c r="AA154" s="441"/>
      <c r="AB154" s="441"/>
      <c r="AC154" s="441"/>
      <c r="AD154" s="441"/>
      <c r="AE154" s="441"/>
      <c r="AF154" s="441"/>
      <c r="AG154" s="441"/>
      <c r="AH154" s="441"/>
      <c r="AI154" s="441"/>
      <c r="AJ154" s="441"/>
      <c r="AK154" s="441"/>
      <c r="AL154" s="441"/>
      <c r="AM154" s="441"/>
      <c r="AN154" s="441"/>
      <c r="AO154" s="441"/>
    </row>
    <row r="155" spans="1:41" ht="15.75" x14ac:dyDescent="0.25">
      <c r="A155" s="565" t="s">
        <v>7870</v>
      </c>
      <c r="B155" s="566">
        <v>43</v>
      </c>
      <c r="C155" s="567">
        <v>1231</v>
      </c>
      <c r="D155" s="567">
        <v>811</v>
      </c>
      <c r="E155" s="567">
        <v>692</v>
      </c>
      <c r="F155" s="567">
        <v>584</v>
      </c>
      <c r="G155" s="563">
        <v>0</v>
      </c>
      <c r="H155" s="441"/>
      <c r="I155" s="441"/>
      <c r="J155" s="441"/>
      <c r="K155" s="441"/>
      <c r="L155" s="441"/>
      <c r="M155" s="441"/>
      <c r="N155" s="441"/>
      <c r="O155" s="441"/>
      <c r="P155" s="441"/>
      <c r="Q155" s="441"/>
      <c r="R155" s="441"/>
      <c r="S155" s="441"/>
      <c r="T155" s="441"/>
      <c r="U155" s="441"/>
      <c r="V155" s="441"/>
      <c r="W155" s="441"/>
      <c r="X155" s="441"/>
      <c r="Y155" s="441"/>
      <c r="Z155" s="441"/>
      <c r="AA155" s="441"/>
      <c r="AB155" s="441"/>
      <c r="AC155" s="441"/>
      <c r="AD155" s="441"/>
      <c r="AE155" s="441"/>
      <c r="AF155" s="441"/>
      <c r="AG155" s="441"/>
      <c r="AH155" s="441"/>
      <c r="AI155" s="441"/>
      <c r="AJ155" s="441"/>
      <c r="AK155" s="441"/>
      <c r="AL155" s="441"/>
      <c r="AM155" s="441"/>
      <c r="AN155" s="441"/>
      <c r="AO155" s="441"/>
    </row>
    <row r="156" spans="1:41" ht="15.75" x14ac:dyDescent="0.25">
      <c r="A156" s="565" t="s">
        <v>7870</v>
      </c>
      <c r="B156" s="566">
        <v>44</v>
      </c>
      <c r="C156" s="567">
        <v>1237</v>
      </c>
      <c r="D156" s="567">
        <v>818</v>
      </c>
      <c r="E156" s="567">
        <v>698</v>
      </c>
      <c r="F156" s="567">
        <v>590</v>
      </c>
      <c r="G156" s="563">
        <v>0</v>
      </c>
      <c r="H156" s="441"/>
      <c r="I156" s="441"/>
      <c r="J156" s="441"/>
      <c r="K156" s="441"/>
      <c r="L156" s="441"/>
      <c r="M156" s="441"/>
      <c r="N156" s="441"/>
      <c r="O156" s="441"/>
      <c r="P156" s="441"/>
      <c r="Q156" s="441"/>
      <c r="R156" s="441"/>
      <c r="S156" s="441"/>
      <c r="T156" s="441"/>
      <c r="U156" s="441"/>
      <c r="V156" s="441"/>
      <c r="W156" s="441"/>
      <c r="X156" s="441"/>
      <c r="Y156" s="441"/>
      <c r="Z156" s="441"/>
      <c r="AA156" s="441"/>
      <c r="AB156" s="441"/>
      <c r="AC156" s="441"/>
      <c r="AD156" s="441"/>
      <c r="AE156" s="441"/>
      <c r="AF156" s="441"/>
      <c r="AG156" s="441"/>
      <c r="AH156" s="441"/>
      <c r="AI156" s="441"/>
      <c r="AJ156" s="441"/>
      <c r="AK156" s="441"/>
      <c r="AL156" s="441"/>
      <c r="AM156" s="441"/>
      <c r="AN156" s="441"/>
      <c r="AO156" s="441"/>
    </row>
    <row r="157" spans="1:41" ht="15.75" x14ac:dyDescent="0.25">
      <c r="A157" s="565" t="s">
        <v>7870</v>
      </c>
      <c r="B157" s="566">
        <v>45</v>
      </c>
      <c r="C157" s="567">
        <v>1244</v>
      </c>
      <c r="D157" s="567">
        <v>824</v>
      </c>
      <c r="E157" s="567">
        <v>704</v>
      </c>
      <c r="F157" s="567">
        <v>597</v>
      </c>
      <c r="G157" s="563">
        <v>0</v>
      </c>
      <c r="H157" s="441"/>
      <c r="I157" s="441"/>
      <c r="J157" s="441"/>
      <c r="K157" s="441"/>
      <c r="L157" s="441"/>
      <c r="M157" s="441"/>
      <c r="N157" s="441"/>
      <c r="O157" s="441"/>
      <c r="P157" s="441"/>
      <c r="Q157" s="441"/>
      <c r="R157" s="441"/>
      <c r="S157" s="441"/>
      <c r="T157" s="441"/>
      <c r="U157" s="441"/>
      <c r="V157" s="441"/>
      <c r="W157" s="441"/>
      <c r="X157" s="441"/>
      <c r="Y157" s="441"/>
      <c r="Z157" s="441"/>
      <c r="AA157" s="441"/>
      <c r="AB157" s="441"/>
      <c r="AC157" s="441"/>
      <c r="AD157" s="441"/>
      <c r="AE157" s="441"/>
      <c r="AF157" s="441"/>
      <c r="AG157" s="441"/>
      <c r="AH157" s="441"/>
      <c r="AI157" s="441"/>
      <c r="AJ157" s="441"/>
      <c r="AK157" s="441"/>
      <c r="AL157" s="441"/>
      <c r="AM157" s="441"/>
      <c r="AN157" s="441"/>
      <c r="AO157" s="441"/>
    </row>
    <row r="158" spans="1:41" ht="15.75" x14ac:dyDescent="0.25">
      <c r="A158" s="565" t="s">
        <v>7870</v>
      </c>
      <c r="B158" s="566">
        <v>46</v>
      </c>
      <c r="C158" s="567">
        <v>1250</v>
      </c>
      <c r="D158" s="567">
        <v>831</v>
      </c>
      <c r="E158" s="567">
        <v>710</v>
      </c>
      <c r="F158" s="567">
        <v>604</v>
      </c>
      <c r="G158" s="563">
        <v>0</v>
      </c>
      <c r="H158" s="441"/>
      <c r="I158" s="441"/>
      <c r="J158" s="441"/>
      <c r="K158" s="441"/>
      <c r="L158" s="441"/>
      <c r="M158" s="441"/>
      <c r="N158" s="441"/>
      <c r="O158" s="441"/>
      <c r="P158" s="441"/>
      <c r="Q158" s="441"/>
      <c r="R158" s="441"/>
      <c r="S158" s="441"/>
      <c r="T158" s="441"/>
      <c r="U158" s="441"/>
      <c r="V158" s="441"/>
      <c r="W158" s="441"/>
      <c r="X158" s="441"/>
      <c r="Y158" s="441"/>
      <c r="Z158" s="441"/>
      <c r="AA158" s="441"/>
      <c r="AB158" s="441"/>
      <c r="AC158" s="441"/>
      <c r="AD158" s="441"/>
      <c r="AE158" s="441"/>
      <c r="AF158" s="441"/>
      <c r="AG158" s="441"/>
      <c r="AH158" s="441"/>
      <c r="AI158" s="441"/>
      <c r="AJ158" s="441"/>
      <c r="AK158" s="441"/>
      <c r="AL158" s="441"/>
      <c r="AM158" s="441"/>
      <c r="AN158" s="441"/>
      <c r="AO158" s="441"/>
    </row>
    <row r="159" spans="1:41" ht="15.75" x14ac:dyDescent="0.25">
      <c r="A159" s="565" t="s">
        <v>7870</v>
      </c>
      <c r="B159" s="566">
        <v>47</v>
      </c>
      <c r="C159" s="567">
        <v>1257</v>
      </c>
      <c r="D159" s="567">
        <v>837</v>
      </c>
      <c r="E159" s="567">
        <v>716</v>
      </c>
      <c r="F159" s="567">
        <v>611</v>
      </c>
      <c r="G159" s="563">
        <v>0</v>
      </c>
      <c r="H159" s="441"/>
      <c r="I159" s="441"/>
      <c r="J159" s="441"/>
      <c r="K159" s="441"/>
      <c r="L159" s="441"/>
      <c r="M159" s="441"/>
      <c r="N159" s="441"/>
      <c r="O159" s="441"/>
      <c r="P159" s="441"/>
      <c r="Q159" s="441"/>
      <c r="R159" s="441"/>
      <c r="S159" s="441"/>
      <c r="T159" s="441"/>
      <c r="U159" s="441"/>
      <c r="V159" s="441"/>
      <c r="W159" s="441"/>
      <c r="X159" s="441"/>
      <c r="Y159" s="441"/>
      <c r="Z159" s="441"/>
      <c r="AA159" s="441"/>
      <c r="AB159" s="441"/>
      <c r="AC159" s="441"/>
      <c r="AD159" s="441"/>
      <c r="AE159" s="441"/>
      <c r="AF159" s="441"/>
      <c r="AG159" s="441"/>
      <c r="AH159" s="441"/>
      <c r="AI159" s="441"/>
      <c r="AJ159" s="441"/>
      <c r="AK159" s="441"/>
      <c r="AL159" s="441"/>
      <c r="AM159" s="441"/>
      <c r="AN159" s="441"/>
      <c r="AO159" s="441"/>
    </row>
    <row r="160" spans="1:41" ht="15.75" x14ac:dyDescent="0.25">
      <c r="A160" s="565" t="s">
        <v>7870</v>
      </c>
      <c r="B160" s="566">
        <v>48</v>
      </c>
      <c r="C160" s="567">
        <v>1263</v>
      </c>
      <c r="D160" s="567">
        <v>843</v>
      </c>
      <c r="E160" s="567">
        <v>723</v>
      </c>
      <c r="F160" s="567">
        <v>617</v>
      </c>
      <c r="G160" s="563">
        <v>0</v>
      </c>
      <c r="H160" s="441"/>
      <c r="I160" s="441"/>
      <c r="J160" s="441"/>
      <c r="K160" s="441"/>
      <c r="L160" s="441"/>
      <c r="M160" s="441"/>
      <c r="N160" s="441"/>
      <c r="O160" s="441"/>
      <c r="P160" s="441"/>
      <c r="Q160" s="441"/>
      <c r="R160" s="441"/>
      <c r="S160" s="441"/>
      <c r="T160" s="441"/>
      <c r="U160" s="441"/>
      <c r="V160" s="441"/>
      <c r="W160" s="441"/>
      <c r="X160" s="441"/>
      <c r="Y160" s="441"/>
      <c r="Z160" s="441"/>
      <c r="AA160" s="441"/>
      <c r="AB160" s="441"/>
      <c r="AC160" s="441"/>
      <c r="AD160" s="441"/>
      <c r="AE160" s="441"/>
      <c r="AF160" s="441"/>
      <c r="AG160" s="441"/>
      <c r="AH160" s="441"/>
      <c r="AI160" s="441"/>
      <c r="AJ160" s="441"/>
      <c r="AK160" s="441"/>
      <c r="AL160" s="441"/>
      <c r="AM160" s="441"/>
      <c r="AN160" s="441"/>
      <c r="AO160" s="441"/>
    </row>
    <row r="161" spans="1:41" ht="15.75" x14ac:dyDescent="0.25">
      <c r="A161" s="565" t="s">
        <v>7870</v>
      </c>
      <c r="B161" s="566">
        <v>49</v>
      </c>
      <c r="C161" s="567">
        <v>1270</v>
      </c>
      <c r="D161" s="567">
        <v>850</v>
      </c>
      <c r="E161" s="567">
        <v>729</v>
      </c>
      <c r="F161" s="567">
        <v>624</v>
      </c>
      <c r="G161" s="563">
        <v>0</v>
      </c>
      <c r="H161" s="441"/>
      <c r="I161" s="441"/>
      <c r="J161" s="441"/>
      <c r="K161" s="441"/>
      <c r="L161" s="441"/>
      <c r="M161" s="441"/>
      <c r="N161" s="441"/>
      <c r="O161" s="441"/>
      <c r="P161" s="441"/>
      <c r="Q161" s="441"/>
      <c r="R161" s="441"/>
      <c r="S161" s="441"/>
      <c r="T161" s="441"/>
      <c r="U161" s="441"/>
      <c r="V161" s="441"/>
      <c r="W161" s="441"/>
      <c r="X161" s="441"/>
      <c r="Y161" s="441"/>
      <c r="Z161" s="441"/>
      <c r="AA161" s="441"/>
      <c r="AB161" s="441"/>
      <c r="AC161" s="441"/>
      <c r="AD161" s="441"/>
      <c r="AE161" s="441"/>
      <c r="AF161" s="441"/>
      <c r="AG161" s="441"/>
      <c r="AH161" s="441"/>
      <c r="AI161" s="441"/>
      <c r="AJ161" s="441"/>
      <c r="AK161" s="441"/>
      <c r="AL161" s="441"/>
      <c r="AM161" s="441"/>
      <c r="AN161" s="441"/>
      <c r="AO161" s="441"/>
    </row>
    <row r="162" spans="1:41" ht="15.75" x14ac:dyDescent="0.25">
      <c r="A162" s="565" t="s">
        <v>7870</v>
      </c>
      <c r="B162" s="566">
        <v>50</v>
      </c>
      <c r="C162" s="567">
        <v>1277</v>
      </c>
      <c r="D162" s="567">
        <v>856</v>
      </c>
      <c r="E162" s="567">
        <v>736</v>
      </c>
      <c r="F162" s="567">
        <v>630</v>
      </c>
      <c r="G162" s="563">
        <v>0</v>
      </c>
      <c r="H162" s="441"/>
      <c r="I162" s="441"/>
      <c r="J162" s="441"/>
      <c r="K162" s="441"/>
      <c r="L162" s="441"/>
      <c r="M162" s="441"/>
      <c r="N162" s="441"/>
      <c r="O162" s="441"/>
      <c r="P162" s="441"/>
      <c r="Q162" s="441"/>
      <c r="R162" s="441"/>
      <c r="S162" s="441"/>
      <c r="T162" s="441"/>
      <c r="U162" s="441"/>
      <c r="V162" s="441"/>
      <c r="W162" s="441"/>
      <c r="X162" s="441"/>
      <c r="Y162" s="441"/>
      <c r="Z162" s="441"/>
      <c r="AA162" s="441"/>
      <c r="AB162" s="441"/>
      <c r="AC162" s="441"/>
      <c r="AD162" s="441"/>
      <c r="AE162" s="441"/>
      <c r="AF162" s="441"/>
      <c r="AG162" s="441"/>
      <c r="AH162" s="441"/>
      <c r="AI162" s="441"/>
      <c r="AJ162" s="441"/>
      <c r="AK162" s="441"/>
      <c r="AL162" s="441"/>
      <c r="AM162" s="441"/>
      <c r="AN162" s="441"/>
      <c r="AO162" s="441"/>
    </row>
    <row r="163" spans="1:41" ht="21" x14ac:dyDescent="0.3">
      <c r="A163" s="1050" t="s">
        <v>7921</v>
      </c>
      <c r="B163" s="1051"/>
      <c r="C163" s="1051"/>
      <c r="D163" s="1051"/>
      <c r="E163" s="1051"/>
      <c r="F163" s="1051"/>
      <c r="G163" s="1052"/>
      <c r="H163" s="730"/>
      <c r="I163" s="441"/>
      <c r="J163" s="441"/>
      <c r="K163" s="441"/>
      <c r="L163" s="441"/>
      <c r="M163" s="441"/>
      <c r="N163" s="441"/>
      <c r="O163" s="441"/>
      <c r="P163" s="441"/>
      <c r="Q163" s="441"/>
      <c r="R163" s="441"/>
      <c r="S163" s="441"/>
      <c r="T163" s="441"/>
      <c r="U163" s="441"/>
      <c r="V163" s="441"/>
      <c r="W163" s="441"/>
      <c r="X163" s="441"/>
      <c r="Y163" s="441"/>
      <c r="Z163" s="441"/>
      <c r="AA163" s="441"/>
      <c r="AB163" s="441"/>
      <c r="AC163" s="441"/>
      <c r="AD163" s="441"/>
      <c r="AE163" s="441"/>
      <c r="AF163" s="441"/>
      <c r="AG163" s="441"/>
      <c r="AH163" s="441"/>
      <c r="AI163" s="441"/>
      <c r="AJ163" s="441"/>
      <c r="AK163" s="441"/>
      <c r="AL163" s="441"/>
      <c r="AM163" s="441"/>
      <c r="AN163" s="441"/>
      <c r="AO163" s="441"/>
    </row>
    <row r="164" spans="1:41" ht="15.75" x14ac:dyDescent="0.25">
      <c r="A164" s="616"/>
      <c r="B164" s="613"/>
      <c r="C164" s="613"/>
      <c r="D164" s="613"/>
      <c r="E164" s="613"/>
      <c r="F164" s="611"/>
      <c r="G164" s="612"/>
      <c r="H164" s="441"/>
      <c r="I164" s="441"/>
      <c r="J164" s="441"/>
      <c r="K164" s="441"/>
      <c r="L164" s="441"/>
      <c r="M164" s="441"/>
      <c r="N164" s="441"/>
      <c r="O164" s="441"/>
      <c r="P164" s="441"/>
      <c r="Q164" s="441"/>
      <c r="R164" s="441"/>
      <c r="S164" s="441"/>
      <c r="T164" s="441"/>
      <c r="U164" s="441"/>
      <c r="V164" s="441"/>
      <c r="W164" s="441"/>
      <c r="X164" s="441"/>
      <c r="Y164" s="441"/>
      <c r="Z164" s="441"/>
      <c r="AA164" s="441"/>
      <c r="AB164" s="441"/>
      <c r="AC164" s="441"/>
      <c r="AD164" s="441"/>
      <c r="AE164" s="441"/>
      <c r="AF164" s="441"/>
      <c r="AG164" s="441"/>
      <c r="AH164" s="441"/>
      <c r="AI164" s="441"/>
      <c r="AJ164" s="441"/>
      <c r="AK164" s="441"/>
      <c r="AL164" s="441"/>
      <c r="AM164" s="441"/>
      <c r="AN164" s="441"/>
      <c r="AO164" s="441"/>
    </row>
    <row r="165" spans="1:41" ht="15.75" x14ac:dyDescent="0.25">
      <c r="A165" s="451" t="s">
        <v>877</v>
      </c>
      <c r="B165" s="431" t="s">
        <v>878</v>
      </c>
      <c r="C165" s="431" t="s">
        <v>879</v>
      </c>
      <c r="D165" s="613"/>
      <c r="E165" s="615"/>
      <c r="F165" s="611"/>
      <c r="G165" s="612"/>
      <c r="H165" s="441"/>
      <c r="I165" s="441"/>
      <c r="J165" s="441"/>
      <c r="K165" s="441"/>
      <c r="L165" s="441"/>
      <c r="M165" s="441"/>
      <c r="N165" s="441"/>
      <c r="O165" s="441"/>
      <c r="P165" s="441"/>
      <c r="Q165" s="441"/>
      <c r="R165" s="441"/>
      <c r="S165" s="441"/>
      <c r="T165" s="441"/>
      <c r="U165" s="441"/>
      <c r="V165" s="441"/>
      <c r="W165" s="441"/>
      <c r="X165" s="441"/>
      <c r="Y165" s="441"/>
      <c r="Z165" s="441"/>
      <c r="AA165" s="441"/>
      <c r="AB165" s="441"/>
      <c r="AC165" s="441"/>
      <c r="AD165" s="441"/>
      <c r="AE165" s="441"/>
      <c r="AF165" s="441"/>
      <c r="AG165" s="441"/>
      <c r="AH165" s="441"/>
      <c r="AI165" s="441"/>
      <c r="AJ165" s="441"/>
      <c r="AK165" s="441"/>
      <c r="AL165" s="441"/>
      <c r="AM165" s="441"/>
      <c r="AN165" s="441"/>
      <c r="AO165" s="441"/>
    </row>
    <row r="166" spans="1:41" ht="31.5" x14ac:dyDescent="0.25">
      <c r="A166" s="564" t="s">
        <v>7871</v>
      </c>
      <c r="B166" s="448">
        <v>0</v>
      </c>
      <c r="C166" s="563">
        <v>200</v>
      </c>
      <c r="D166" s="465" t="s">
        <v>7872</v>
      </c>
      <c r="E166" s="615"/>
      <c r="F166" s="611"/>
      <c r="G166" s="612"/>
      <c r="H166" s="441"/>
      <c r="I166" s="441"/>
      <c r="J166" s="441"/>
      <c r="K166" s="441"/>
      <c r="L166" s="441"/>
      <c r="M166" s="441"/>
      <c r="N166" s="441"/>
      <c r="O166" s="441"/>
      <c r="P166" s="441"/>
      <c r="Q166" s="441"/>
      <c r="R166" s="441"/>
      <c r="S166" s="441"/>
      <c r="T166" s="441"/>
      <c r="U166" s="441"/>
      <c r="V166" s="441"/>
      <c r="W166" s="441"/>
      <c r="X166" s="441"/>
      <c r="Y166" s="441"/>
      <c r="Z166" s="441"/>
      <c r="AA166" s="441"/>
      <c r="AB166" s="441"/>
      <c r="AC166" s="441"/>
      <c r="AD166" s="441"/>
      <c r="AE166" s="441"/>
      <c r="AF166" s="441"/>
      <c r="AG166" s="441"/>
      <c r="AH166" s="441"/>
      <c r="AI166" s="441"/>
      <c r="AJ166" s="441"/>
      <c r="AK166" s="441"/>
      <c r="AL166" s="441"/>
      <c r="AM166" s="441"/>
      <c r="AN166" s="441"/>
      <c r="AO166" s="441"/>
    </row>
    <row r="167" spans="1:41" ht="15.75" x14ac:dyDescent="0.25">
      <c r="A167" s="564" t="s">
        <v>7873</v>
      </c>
      <c r="B167" s="448">
        <v>0</v>
      </c>
      <c r="C167" s="563">
        <v>950</v>
      </c>
      <c r="D167" s="465" t="s">
        <v>7874</v>
      </c>
      <c r="E167" s="615"/>
      <c r="F167" s="611"/>
      <c r="G167" s="612"/>
      <c r="H167" s="441"/>
      <c r="I167" s="441"/>
      <c r="J167" s="441"/>
      <c r="K167" s="441"/>
      <c r="L167" s="441"/>
      <c r="M167" s="441"/>
      <c r="N167" s="441"/>
      <c r="O167" s="441"/>
      <c r="P167" s="441"/>
      <c r="Q167" s="441"/>
      <c r="R167" s="441"/>
      <c r="S167" s="441"/>
      <c r="T167" s="441"/>
      <c r="U167" s="441"/>
      <c r="V167" s="441"/>
      <c r="W167" s="441"/>
      <c r="X167" s="441"/>
      <c r="Y167" s="441"/>
      <c r="Z167" s="441"/>
      <c r="AA167" s="441"/>
      <c r="AB167" s="441"/>
      <c r="AC167" s="441"/>
      <c r="AD167" s="441"/>
      <c r="AE167" s="441"/>
      <c r="AF167" s="441"/>
      <c r="AG167" s="441"/>
      <c r="AH167" s="441"/>
      <c r="AI167" s="441"/>
      <c r="AJ167" s="441"/>
      <c r="AK167" s="441"/>
      <c r="AL167" s="441"/>
      <c r="AM167" s="441"/>
      <c r="AN167" s="441"/>
      <c r="AO167" s="441"/>
    </row>
    <row r="168" spans="1:41" ht="15.75" x14ac:dyDescent="0.25">
      <c r="A168" s="564" t="s">
        <v>7875</v>
      </c>
      <c r="B168" s="448">
        <v>0</v>
      </c>
      <c r="C168" s="563">
        <v>160</v>
      </c>
      <c r="D168" s="465" t="s">
        <v>7876</v>
      </c>
      <c r="E168" s="615"/>
      <c r="F168" s="611"/>
      <c r="G168" s="612"/>
      <c r="H168" s="441"/>
      <c r="I168" s="441"/>
      <c r="J168" s="441"/>
      <c r="K168" s="441"/>
      <c r="L168" s="441"/>
      <c r="M168" s="441"/>
      <c r="N168" s="441"/>
      <c r="O168" s="441"/>
      <c r="P168" s="441"/>
      <c r="Q168" s="441"/>
      <c r="R168" s="441"/>
      <c r="S168" s="441"/>
      <c r="T168" s="441"/>
      <c r="U168" s="441"/>
      <c r="V168" s="441"/>
      <c r="W168" s="441"/>
      <c r="X168" s="441"/>
      <c r="Y168" s="441"/>
      <c r="Z168" s="441"/>
      <c r="AA168" s="441"/>
      <c r="AB168" s="441"/>
      <c r="AC168" s="441"/>
      <c r="AD168" s="441"/>
      <c r="AE168" s="441"/>
      <c r="AF168" s="441"/>
      <c r="AG168" s="441"/>
      <c r="AH168" s="441"/>
      <c r="AI168" s="441"/>
      <c r="AJ168" s="441"/>
      <c r="AK168" s="441"/>
      <c r="AL168" s="441"/>
      <c r="AM168" s="441"/>
      <c r="AN168" s="441"/>
      <c r="AO168" s="441"/>
    </row>
    <row r="169" spans="1:41" ht="15.75" x14ac:dyDescent="0.25">
      <c r="A169" s="564" t="s">
        <v>7877</v>
      </c>
      <c r="B169" s="448">
        <v>0</v>
      </c>
      <c r="C169" s="563">
        <v>200</v>
      </c>
      <c r="D169" s="465" t="s">
        <v>7878</v>
      </c>
      <c r="E169" s="615"/>
      <c r="F169" s="611"/>
      <c r="G169" s="612"/>
      <c r="H169" s="441"/>
      <c r="I169" s="441"/>
      <c r="J169" s="441"/>
      <c r="K169" s="441"/>
      <c r="L169" s="441"/>
      <c r="M169" s="441"/>
      <c r="N169" s="441"/>
      <c r="O169" s="441"/>
      <c r="P169" s="441"/>
      <c r="Q169" s="441"/>
      <c r="R169" s="441"/>
      <c r="S169" s="441"/>
      <c r="T169" s="441"/>
      <c r="U169" s="441"/>
      <c r="V169" s="441"/>
      <c r="W169" s="441"/>
      <c r="X169" s="441"/>
      <c r="Y169" s="441"/>
      <c r="Z169" s="441"/>
      <c r="AA169" s="441"/>
      <c r="AB169" s="441"/>
      <c r="AC169" s="441"/>
      <c r="AD169" s="441"/>
      <c r="AE169" s="441"/>
      <c r="AF169" s="441"/>
      <c r="AG169" s="441"/>
      <c r="AH169" s="441"/>
      <c r="AI169" s="441"/>
      <c r="AJ169" s="441"/>
      <c r="AK169" s="441"/>
      <c r="AL169" s="441"/>
      <c r="AM169" s="441"/>
      <c r="AN169" s="441"/>
      <c r="AO169" s="441"/>
    </row>
    <row r="170" spans="1:41" ht="15.75" x14ac:dyDescent="0.25">
      <c r="A170" s="564" t="s">
        <v>881</v>
      </c>
      <c r="B170" s="448">
        <v>0</v>
      </c>
      <c r="C170" s="728">
        <v>1500</v>
      </c>
      <c r="D170" s="465" t="s">
        <v>7879</v>
      </c>
      <c r="E170" s="441"/>
      <c r="F170" s="441"/>
      <c r="G170" s="441"/>
      <c r="H170" s="441"/>
      <c r="I170" s="441"/>
      <c r="J170" s="441"/>
      <c r="K170" s="441"/>
      <c r="L170" s="495"/>
      <c r="M170" s="441"/>
      <c r="N170" s="441"/>
      <c r="O170" s="441"/>
      <c r="P170" s="441"/>
      <c r="Q170" s="441"/>
      <c r="R170" s="441"/>
      <c r="S170" s="441"/>
      <c r="T170" s="441"/>
      <c r="U170" s="441"/>
      <c r="V170" s="441"/>
      <c r="W170" s="441"/>
      <c r="X170" s="441"/>
      <c r="Y170" s="441"/>
      <c r="Z170" s="441"/>
      <c r="AA170" s="441"/>
      <c r="AB170" s="441"/>
      <c r="AC170" s="441"/>
      <c r="AD170" s="441"/>
      <c r="AE170" s="441"/>
      <c r="AF170" s="441"/>
      <c r="AG170" s="441"/>
      <c r="AH170" s="441"/>
      <c r="AI170" s="441"/>
      <c r="AJ170" s="441"/>
      <c r="AK170" s="441"/>
      <c r="AL170" s="441"/>
      <c r="AM170" s="441"/>
      <c r="AN170" s="441"/>
      <c r="AO170" s="441"/>
    </row>
    <row r="171" spans="1:41" ht="95.1" customHeight="1" x14ac:dyDescent="0.25">
      <c r="A171" s="453" t="s">
        <v>7880</v>
      </c>
      <c r="B171" s="448">
        <v>0</v>
      </c>
      <c r="C171" s="729" t="s">
        <v>7881</v>
      </c>
      <c r="D171" s="465" t="s">
        <v>7882</v>
      </c>
      <c r="E171" s="441"/>
      <c r="F171" s="441"/>
      <c r="G171" s="441"/>
      <c r="H171" s="441"/>
      <c r="I171" s="441"/>
      <c r="J171" s="441"/>
      <c r="K171" s="441"/>
      <c r="L171" s="441"/>
      <c r="M171" s="441"/>
      <c r="N171" s="441"/>
      <c r="O171" s="441"/>
      <c r="P171" s="441"/>
      <c r="Q171" s="441"/>
      <c r="R171" s="441"/>
      <c r="S171" s="441"/>
      <c r="T171" s="441"/>
      <c r="U171" s="441"/>
      <c r="V171" s="441"/>
      <c r="W171" s="441"/>
      <c r="X171" s="441"/>
      <c r="Y171" s="441"/>
      <c r="Z171" s="441"/>
      <c r="AA171" s="441"/>
      <c r="AB171" s="441"/>
      <c r="AC171" s="441"/>
      <c r="AD171" s="441"/>
      <c r="AE171" s="441"/>
      <c r="AF171" s="441"/>
      <c r="AG171" s="441"/>
      <c r="AH171" s="441"/>
      <c r="AI171" s="441"/>
      <c r="AJ171" s="441"/>
      <c r="AK171" s="441"/>
      <c r="AL171" s="441"/>
      <c r="AM171" s="441"/>
      <c r="AN171" s="441"/>
      <c r="AO171" s="441"/>
    </row>
    <row r="172" spans="1:41" ht="15.75" x14ac:dyDescent="0.25">
      <c r="A172" s="453" t="s">
        <v>882</v>
      </c>
      <c r="B172" s="448">
        <v>0</v>
      </c>
      <c r="C172" s="449">
        <v>275</v>
      </c>
      <c r="D172" s="465" t="s">
        <v>7883</v>
      </c>
      <c r="E172" s="441"/>
      <c r="F172" s="441"/>
      <c r="G172" s="441"/>
      <c r="H172" s="441"/>
      <c r="I172" s="441"/>
      <c r="J172" s="441"/>
      <c r="K172" s="441"/>
      <c r="L172" s="441"/>
      <c r="M172" s="441"/>
      <c r="N172" s="441"/>
      <c r="O172" s="441"/>
      <c r="P172" s="441"/>
      <c r="Q172" s="441"/>
      <c r="R172" s="441"/>
      <c r="S172" s="441"/>
      <c r="T172" s="441"/>
      <c r="U172" s="441"/>
      <c r="V172" s="441"/>
      <c r="W172" s="441"/>
      <c r="X172" s="441"/>
      <c r="Y172" s="441"/>
      <c r="Z172" s="441"/>
      <c r="AA172" s="441"/>
      <c r="AB172" s="441"/>
      <c r="AC172" s="441"/>
      <c r="AD172" s="441"/>
      <c r="AE172" s="441"/>
      <c r="AF172" s="441"/>
      <c r="AG172" s="441"/>
      <c r="AH172" s="441"/>
      <c r="AI172" s="441"/>
      <c r="AJ172" s="441"/>
      <c r="AK172" s="441"/>
      <c r="AL172" s="441"/>
      <c r="AM172" s="441"/>
      <c r="AN172" s="441"/>
      <c r="AO172" s="441"/>
    </row>
    <row r="173" spans="1:41" ht="15.75" x14ac:dyDescent="0.25">
      <c r="A173" s="453" t="s">
        <v>7884</v>
      </c>
      <c r="B173" s="448">
        <v>0</v>
      </c>
      <c r="C173" s="449">
        <v>9</v>
      </c>
      <c r="D173" s="465" t="s">
        <v>7885</v>
      </c>
      <c r="E173" s="441"/>
      <c r="F173" s="441"/>
      <c r="G173" s="441"/>
      <c r="H173" s="441"/>
    </row>
    <row r="174" spans="1:41" ht="15.75" x14ac:dyDescent="0.25">
      <c r="A174" s="726" t="s">
        <v>7886</v>
      </c>
      <c r="B174" s="448">
        <v>0</v>
      </c>
      <c r="C174" s="449">
        <v>604</v>
      </c>
      <c r="D174" s="465" t="s">
        <v>7887</v>
      </c>
      <c r="E174" s="441"/>
      <c r="F174" s="441"/>
      <c r="G174" s="441"/>
      <c r="H174" s="441"/>
    </row>
    <row r="175" spans="1:41" ht="15.75" x14ac:dyDescent="0.25">
      <c r="A175" s="726" t="s">
        <v>7888</v>
      </c>
      <c r="B175" s="448">
        <v>0</v>
      </c>
      <c r="C175" s="449">
        <v>295</v>
      </c>
      <c r="D175" s="465" t="s">
        <v>7450</v>
      </c>
      <c r="E175" s="441"/>
      <c r="F175" s="441"/>
      <c r="G175" s="441"/>
      <c r="H175" s="441"/>
    </row>
    <row r="176" spans="1:41" ht="15.75" x14ac:dyDescent="0.25">
      <c r="A176" s="726" t="s">
        <v>888</v>
      </c>
      <c r="B176" s="448">
        <v>0</v>
      </c>
      <c r="C176" s="449">
        <v>545</v>
      </c>
      <c r="D176" s="465" t="s">
        <v>889</v>
      </c>
      <c r="E176" s="441"/>
      <c r="F176" s="441"/>
      <c r="G176" s="441"/>
      <c r="H176" s="441"/>
    </row>
    <row r="177" spans="1:8" ht="15.75" x14ac:dyDescent="0.25">
      <c r="A177" s="726" t="s">
        <v>890</v>
      </c>
      <c r="B177" s="448">
        <v>0</v>
      </c>
      <c r="C177" s="449">
        <v>183</v>
      </c>
      <c r="D177" s="465" t="s">
        <v>891</v>
      </c>
      <c r="E177" s="441"/>
      <c r="F177" s="441"/>
      <c r="G177" s="441"/>
      <c r="H177" s="441"/>
    </row>
    <row r="178" spans="1:8" ht="15.75" x14ac:dyDescent="0.25">
      <c r="A178" s="726" t="s">
        <v>892</v>
      </c>
      <c r="B178" s="448">
        <v>0</v>
      </c>
      <c r="C178" s="449">
        <v>21</v>
      </c>
      <c r="D178" s="465"/>
      <c r="E178" s="441"/>
      <c r="F178" s="441"/>
      <c r="G178" s="441"/>
      <c r="H178" s="441"/>
    </row>
    <row r="179" spans="1:8" ht="15.75" x14ac:dyDescent="0.25">
      <c r="A179" s="726" t="s">
        <v>880</v>
      </c>
      <c r="B179" s="448">
        <v>0</v>
      </c>
      <c r="C179" s="449">
        <v>320</v>
      </c>
      <c r="D179" s="465" t="s">
        <v>896</v>
      </c>
      <c r="E179" s="441"/>
      <c r="F179" s="441"/>
      <c r="G179" s="441"/>
      <c r="H179" s="441"/>
    </row>
    <row r="180" spans="1:8" ht="15.75" x14ac:dyDescent="0.2">
      <c r="A180" s="1045" t="s">
        <v>893</v>
      </c>
      <c r="B180" s="1046"/>
      <c r="C180" s="1047"/>
      <c r="D180" s="465"/>
      <c r="E180" s="441"/>
      <c r="F180" s="441"/>
      <c r="G180" s="441"/>
      <c r="H180" s="441"/>
    </row>
    <row r="181" spans="1:8" ht="15.75" x14ac:dyDescent="0.25">
      <c r="A181" s="453" t="s">
        <v>894</v>
      </c>
      <c r="B181" s="448">
        <v>0</v>
      </c>
      <c r="C181" s="449">
        <v>1386</v>
      </c>
      <c r="D181" s="465" t="s">
        <v>7900</v>
      </c>
      <c r="E181" s="441"/>
      <c r="F181" s="441"/>
      <c r="G181" s="441"/>
      <c r="H181" s="441"/>
    </row>
    <row r="182" spans="1:8" ht="15.75" x14ac:dyDescent="0.25">
      <c r="A182" s="453" t="s">
        <v>7889</v>
      </c>
      <c r="B182" s="448">
        <v>0</v>
      </c>
      <c r="C182" s="449">
        <v>792</v>
      </c>
      <c r="D182" s="465" t="s">
        <v>7901</v>
      </c>
      <c r="E182" s="441"/>
      <c r="F182" s="441"/>
      <c r="G182" s="441"/>
      <c r="H182" s="441"/>
    </row>
    <row r="183" spans="1:8" ht="15.75" x14ac:dyDescent="0.25">
      <c r="A183" s="453" t="s">
        <v>7890</v>
      </c>
      <c r="B183" s="448">
        <v>0</v>
      </c>
      <c r="C183" s="449">
        <v>940</v>
      </c>
      <c r="D183" s="465" t="s">
        <v>7901</v>
      </c>
      <c r="E183" s="441"/>
      <c r="F183" s="441"/>
      <c r="G183" s="441"/>
      <c r="H183" s="441"/>
    </row>
    <row r="184" spans="1:8" ht="15.75" x14ac:dyDescent="0.25">
      <c r="A184" s="453" t="s">
        <v>7891</v>
      </c>
      <c r="B184" s="448">
        <v>0</v>
      </c>
      <c r="C184" s="449">
        <v>1477</v>
      </c>
      <c r="D184" s="465" t="s">
        <v>7901</v>
      </c>
      <c r="E184" s="441"/>
      <c r="F184" s="441"/>
      <c r="G184" s="441"/>
      <c r="H184" s="441"/>
    </row>
    <row r="185" spans="1:8" ht="15.75" x14ac:dyDescent="0.25">
      <c r="A185" s="726" t="s">
        <v>7892</v>
      </c>
      <c r="B185" s="448">
        <v>0</v>
      </c>
      <c r="C185" s="727">
        <v>872</v>
      </c>
      <c r="D185" s="465" t="s">
        <v>7901</v>
      </c>
      <c r="E185" s="441"/>
      <c r="F185" s="441"/>
      <c r="G185" s="441"/>
      <c r="H185" s="441"/>
    </row>
    <row r="186" spans="1:8" ht="15.75" x14ac:dyDescent="0.25">
      <c r="A186" s="726" t="s">
        <v>7893</v>
      </c>
      <c r="B186" s="448">
        <v>0</v>
      </c>
      <c r="C186" s="727">
        <v>1275</v>
      </c>
      <c r="D186" s="465" t="s">
        <v>7901</v>
      </c>
      <c r="E186" s="441"/>
      <c r="F186" s="441"/>
      <c r="G186" s="441"/>
      <c r="H186" s="441"/>
    </row>
    <row r="187" spans="1:8" ht="15.75" x14ac:dyDescent="0.25">
      <c r="A187" s="726" t="s">
        <v>7894</v>
      </c>
      <c r="B187" s="448">
        <v>0</v>
      </c>
      <c r="C187" s="727">
        <v>1879</v>
      </c>
      <c r="D187" s="465" t="s">
        <v>7901</v>
      </c>
      <c r="E187" s="441"/>
      <c r="F187" s="441"/>
      <c r="G187" s="441"/>
      <c r="H187" s="441"/>
    </row>
    <row r="188" spans="1:8" ht="15.75" x14ac:dyDescent="0.25">
      <c r="A188" s="726" t="s">
        <v>7895</v>
      </c>
      <c r="B188" s="448">
        <v>0</v>
      </c>
      <c r="C188" s="727">
        <v>2148</v>
      </c>
      <c r="D188" s="465" t="s">
        <v>7901</v>
      </c>
      <c r="E188" s="441"/>
      <c r="F188" s="441"/>
      <c r="G188" s="441"/>
      <c r="H188" s="441"/>
    </row>
    <row r="189" spans="1:8" ht="15.75" x14ac:dyDescent="0.25">
      <c r="A189" s="726" t="s">
        <v>7896</v>
      </c>
      <c r="B189" s="448">
        <v>0</v>
      </c>
      <c r="C189" s="727">
        <v>1342</v>
      </c>
      <c r="D189" s="465" t="s">
        <v>7901</v>
      </c>
      <c r="E189" s="441"/>
      <c r="F189" s="441"/>
      <c r="G189" s="441"/>
      <c r="H189" s="441"/>
    </row>
    <row r="190" spans="1:8" ht="15.75" x14ac:dyDescent="0.2">
      <c r="A190" s="1045" t="s">
        <v>895</v>
      </c>
      <c r="B190" s="1046"/>
      <c r="C190" s="1047"/>
      <c r="D190" s="465"/>
      <c r="E190" s="441"/>
      <c r="F190" s="441"/>
      <c r="G190" s="441"/>
      <c r="H190" s="441"/>
    </row>
    <row r="191" spans="1:8" ht="15.75" x14ac:dyDescent="0.25">
      <c r="A191" s="453" t="s">
        <v>7902</v>
      </c>
      <c r="B191" s="448">
        <v>0</v>
      </c>
      <c r="C191" s="449">
        <v>1842</v>
      </c>
      <c r="D191" s="465" t="s">
        <v>7903</v>
      </c>
      <c r="E191" s="441"/>
      <c r="F191" s="441"/>
      <c r="G191" s="441"/>
      <c r="H191" s="441"/>
    </row>
    <row r="192" spans="1:8" x14ac:dyDescent="0.2">
      <c r="A192" s="441"/>
      <c r="B192" s="441"/>
      <c r="C192" s="441"/>
      <c r="D192" s="441"/>
      <c r="E192" s="441"/>
      <c r="F192" s="441"/>
      <c r="G192" s="441"/>
      <c r="H192" s="441"/>
    </row>
    <row r="193" spans="1:8" x14ac:dyDescent="0.2">
      <c r="A193" s="441"/>
      <c r="B193" s="441"/>
      <c r="C193" s="441"/>
      <c r="D193" s="441"/>
      <c r="E193" s="441"/>
      <c r="F193" s="441"/>
      <c r="G193" s="441"/>
      <c r="H193" s="441"/>
    </row>
    <row r="194" spans="1:8" x14ac:dyDescent="0.2">
      <c r="A194" s="441"/>
      <c r="B194" s="441"/>
      <c r="C194" s="441"/>
      <c r="D194" s="441"/>
      <c r="E194" s="441"/>
      <c r="F194" s="441"/>
      <c r="G194" s="441"/>
      <c r="H194" s="441"/>
    </row>
    <row r="195" spans="1:8" x14ac:dyDescent="0.2">
      <c r="A195" s="441"/>
      <c r="B195" s="441"/>
      <c r="C195" s="441"/>
      <c r="D195" s="441"/>
      <c r="E195" s="441"/>
      <c r="F195" s="441"/>
      <c r="G195" s="441"/>
      <c r="H195" s="441"/>
    </row>
    <row r="196" spans="1:8" x14ac:dyDescent="0.2">
      <c r="A196" s="441"/>
      <c r="B196" s="441"/>
      <c r="C196" s="441"/>
      <c r="D196" s="441"/>
      <c r="E196" s="441"/>
      <c r="F196" s="441"/>
      <c r="G196" s="441"/>
      <c r="H196" s="441"/>
    </row>
    <row r="197" spans="1:8" x14ac:dyDescent="0.2">
      <c r="A197" s="441"/>
      <c r="B197" s="441"/>
      <c r="C197" s="441"/>
      <c r="D197" s="441"/>
      <c r="E197" s="441"/>
      <c r="F197" s="441"/>
      <c r="G197" s="441"/>
      <c r="H197" s="441"/>
    </row>
    <row r="198" spans="1:8" x14ac:dyDescent="0.2">
      <c r="A198" s="441"/>
      <c r="B198" s="441"/>
      <c r="C198" s="441"/>
      <c r="D198" s="441"/>
      <c r="E198" s="441"/>
      <c r="F198" s="441"/>
      <c r="G198" s="441"/>
      <c r="H198" s="441"/>
    </row>
    <row r="199" spans="1:8" x14ac:dyDescent="0.2">
      <c r="A199" s="441"/>
      <c r="B199" s="441"/>
      <c r="C199" s="441"/>
      <c r="D199" s="441"/>
      <c r="E199" s="441"/>
      <c r="F199" s="441"/>
      <c r="G199" s="441"/>
      <c r="H199" s="441"/>
    </row>
    <row r="200" spans="1:8" x14ac:dyDescent="0.2">
      <c r="A200" s="441"/>
      <c r="B200" s="441"/>
      <c r="C200" s="441"/>
      <c r="D200" s="441"/>
      <c r="E200" s="441"/>
      <c r="F200" s="441"/>
      <c r="G200" s="441"/>
      <c r="H200" s="441"/>
    </row>
    <row r="201" spans="1:8" x14ac:dyDescent="0.2">
      <c r="A201" s="441"/>
      <c r="B201" s="441"/>
      <c r="C201" s="441"/>
      <c r="D201" s="441"/>
      <c r="E201" s="441"/>
      <c r="F201" s="441"/>
      <c r="G201" s="441"/>
      <c r="H201" s="441"/>
    </row>
    <row r="202" spans="1:8" x14ac:dyDescent="0.2">
      <c r="A202" s="441"/>
      <c r="B202" s="441"/>
      <c r="C202" s="441"/>
      <c r="D202" s="441"/>
      <c r="E202" s="441"/>
      <c r="F202" s="441"/>
      <c r="G202" s="441"/>
      <c r="H202" s="441"/>
    </row>
    <row r="203" spans="1:8" x14ac:dyDescent="0.2">
      <c r="A203" s="441"/>
      <c r="B203" s="441"/>
      <c r="C203" s="441"/>
      <c r="D203" s="441"/>
      <c r="E203" s="441"/>
      <c r="F203" s="441"/>
      <c r="G203" s="441"/>
      <c r="H203" s="441"/>
    </row>
    <row r="204" spans="1:8" x14ac:dyDescent="0.2">
      <c r="A204" s="441"/>
      <c r="B204" s="441"/>
      <c r="C204" s="441"/>
      <c r="D204" s="441"/>
      <c r="E204" s="441"/>
      <c r="F204" s="441"/>
      <c r="G204" s="441"/>
      <c r="H204" s="441"/>
    </row>
    <row r="205" spans="1:8" x14ac:dyDescent="0.2">
      <c r="A205" s="441"/>
      <c r="B205" s="441"/>
      <c r="C205" s="441"/>
      <c r="D205" s="441"/>
      <c r="E205" s="441"/>
      <c r="F205" s="441"/>
      <c r="G205" s="441"/>
      <c r="H205" s="441"/>
    </row>
    <row r="206" spans="1:8" x14ac:dyDescent="0.2">
      <c r="A206" s="441"/>
      <c r="B206" s="441"/>
      <c r="C206" s="441"/>
      <c r="D206" s="441"/>
      <c r="E206" s="441"/>
      <c r="F206" s="441"/>
      <c r="G206" s="441"/>
      <c r="H206" s="441"/>
    </row>
    <row r="207" spans="1:8" x14ac:dyDescent="0.2">
      <c r="A207" s="441"/>
      <c r="B207" s="441"/>
      <c r="C207" s="441"/>
      <c r="D207" s="441"/>
      <c r="E207" s="441"/>
      <c r="F207" s="441"/>
      <c r="G207" s="441"/>
      <c r="H207" s="441"/>
    </row>
    <row r="208" spans="1:8" x14ac:dyDescent="0.2">
      <c r="A208" s="441"/>
      <c r="B208" s="441"/>
      <c r="C208" s="441"/>
      <c r="D208" s="441"/>
      <c r="E208" s="441"/>
      <c r="F208" s="441"/>
      <c r="G208" s="441"/>
      <c r="H208" s="441"/>
    </row>
    <row r="209" spans="1:8" x14ac:dyDescent="0.2">
      <c r="A209" s="441"/>
      <c r="B209" s="441"/>
      <c r="C209" s="441"/>
      <c r="D209" s="441"/>
      <c r="E209" s="441"/>
      <c r="F209" s="441"/>
      <c r="G209" s="441"/>
      <c r="H209" s="441"/>
    </row>
    <row r="210" spans="1:8" x14ac:dyDescent="0.2">
      <c r="A210" s="441"/>
      <c r="B210" s="441"/>
      <c r="C210" s="441"/>
      <c r="D210" s="441"/>
      <c r="E210" s="441"/>
      <c r="F210" s="441"/>
      <c r="G210" s="441"/>
      <c r="H210" s="439"/>
    </row>
    <row r="211" spans="1:8" x14ac:dyDescent="0.2">
      <c r="A211" s="441"/>
      <c r="B211" s="441"/>
      <c r="C211" s="441"/>
      <c r="D211" s="441"/>
      <c r="E211" s="441"/>
      <c r="F211" s="441"/>
      <c r="G211" s="441"/>
      <c r="H211" s="439"/>
    </row>
    <row r="212" spans="1:8" x14ac:dyDescent="0.2">
      <c r="A212" s="441"/>
      <c r="B212" s="441"/>
      <c r="C212" s="441"/>
      <c r="D212" s="441"/>
      <c r="E212" s="441"/>
      <c r="F212" s="441"/>
      <c r="G212" s="441"/>
      <c r="H212" s="439"/>
    </row>
    <row r="213" spans="1:8" x14ac:dyDescent="0.2">
      <c r="A213" s="441"/>
      <c r="B213" s="441"/>
      <c r="C213" s="441"/>
      <c r="D213" s="441"/>
      <c r="E213" s="441"/>
      <c r="F213" s="441"/>
      <c r="G213" s="441"/>
      <c r="H213" s="439"/>
    </row>
    <row r="214" spans="1:8" x14ac:dyDescent="0.2">
      <c r="A214" s="441"/>
      <c r="B214" s="441"/>
      <c r="C214" s="441"/>
      <c r="D214" s="441"/>
      <c r="E214" s="441"/>
      <c r="F214" s="441"/>
      <c r="G214" s="441"/>
      <c r="H214" s="439"/>
    </row>
    <row r="215" spans="1:8" x14ac:dyDescent="0.2">
      <c r="A215" s="441"/>
      <c r="B215" s="441"/>
      <c r="C215" s="441"/>
      <c r="D215" s="441"/>
      <c r="E215" s="441"/>
      <c r="F215" s="441"/>
      <c r="G215" s="441"/>
      <c r="H215" s="439"/>
    </row>
    <row r="216" spans="1:8" x14ac:dyDescent="0.2">
      <c r="A216" s="441"/>
      <c r="B216" s="441"/>
      <c r="C216" s="441"/>
      <c r="D216" s="441"/>
      <c r="E216" s="441"/>
      <c r="F216" s="441"/>
      <c r="G216" s="441"/>
      <c r="H216" s="439"/>
    </row>
    <row r="217" spans="1:8" x14ac:dyDescent="0.2">
      <c r="A217" s="441"/>
      <c r="B217" s="441"/>
      <c r="C217" s="441"/>
      <c r="D217" s="441"/>
      <c r="E217" s="441"/>
      <c r="F217" s="441"/>
      <c r="G217" s="441"/>
      <c r="H217" s="439"/>
    </row>
    <row r="218" spans="1:8" x14ac:dyDescent="0.2">
      <c r="A218" s="441"/>
      <c r="B218" s="441"/>
      <c r="C218" s="441"/>
      <c r="D218" s="441"/>
      <c r="E218" s="441"/>
      <c r="F218" s="441"/>
      <c r="G218" s="441"/>
      <c r="H218" s="439"/>
    </row>
    <row r="219" spans="1:8" x14ac:dyDescent="0.2">
      <c r="A219" s="441"/>
      <c r="B219" s="441"/>
      <c r="C219" s="441"/>
      <c r="D219" s="441"/>
      <c r="E219" s="441"/>
      <c r="F219" s="441"/>
      <c r="G219" s="441"/>
      <c r="H219" s="439"/>
    </row>
    <row r="220" spans="1:8" x14ac:dyDescent="0.2">
      <c r="A220" s="441"/>
      <c r="B220" s="441"/>
      <c r="C220" s="441"/>
      <c r="D220" s="441"/>
      <c r="E220" s="441"/>
      <c r="F220" s="441"/>
      <c r="G220" s="441"/>
      <c r="H220" s="439"/>
    </row>
    <row r="221" spans="1:8" x14ac:dyDescent="0.2">
      <c r="A221" s="441"/>
      <c r="B221" s="441"/>
      <c r="C221" s="441"/>
      <c r="D221" s="441"/>
      <c r="E221" s="441"/>
      <c r="F221" s="441"/>
      <c r="G221" s="441"/>
      <c r="H221" s="439"/>
    </row>
    <row r="222" spans="1:8" x14ac:dyDescent="0.2">
      <c r="A222" s="441"/>
      <c r="B222" s="441"/>
      <c r="C222" s="441"/>
      <c r="D222" s="441"/>
      <c r="E222" s="441"/>
      <c r="F222" s="441"/>
      <c r="G222" s="441"/>
      <c r="H222" s="439"/>
    </row>
    <row r="223" spans="1:8" x14ac:dyDescent="0.2">
      <c r="A223" s="441"/>
      <c r="B223" s="441"/>
      <c r="C223" s="441"/>
      <c r="D223" s="441"/>
      <c r="E223" s="441"/>
      <c r="F223" s="441"/>
      <c r="G223" s="441"/>
      <c r="H223" s="439"/>
    </row>
    <row r="224" spans="1:8" x14ac:dyDescent="0.2">
      <c r="A224" s="441"/>
      <c r="B224" s="441"/>
      <c r="C224" s="441"/>
      <c r="D224" s="441"/>
      <c r="E224" s="441"/>
      <c r="F224" s="441"/>
      <c r="G224" s="441"/>
      <c r="H224" s="439"/>
    </row>
    <row r="225" spans="1:8" x14ac:dyDescent="0.2">
      <c r="A225" s="441"/>
      <c r="B225" s="441"/>
      <c r="C225" s="441"/>
      <c r="D225" s="441"/>
      <c r="E225" s="441"/>
      <c r="F225" s="441"/>
      <c r="G225" s="441"/>
      <c r="H225" s="439"/>
    </row>
    <row r="226" spans="1:8" x14ac:dyDescent="0.2">
      <c r="A226" s="439"/>
      <c r="B226" s="439"/>
      <c r="C226" s="439"/>
      <c r="D226" s="439"/>
      <c r="E226" s="439"/>
      <c r="F226" s="439"/>
      <c r="G226" s="439"/>
      <c r="H226" s="439"/>
    </row>
    <row r="227" spans="1:8" x14ac:dyDescent="0.2">
      <c r="A227" s="439"/>
      <c r="B227" s="439"/>
      <c r="C227" s="439"/>
      <c r="D227" s="439"/>
      <c r="E227" s="439"/>
      <c r="F227" s="439"/>
      <c r="G227" s="439"/>
      <c r="H227" s="439"/>
    </row>
    <row r="228" spans="1:8" x14ac:dyDescent="0.2">
      <c r="A228" s="439"/>
      <c r="B228" s="439"/>
      <c r="C228" s="439"/>
      <c r="D228" s="439"/>
      <c r="E228" s="439"/>
      <c r="F228" s="439"/>
      <c r="G228" s="439"/>
      <c r="H228" s="439"/>
    </row>
    <row r="229" spans="1:8" x14ac:dyDescent="0.2">
      <c r="A229" s="439"/>
      <c r="B229" s="439"/>
      <c r="C229" s="439"/>
      <c r="D229" s="439"/>
      <c r="E229" s="439"/>
      <c r="F229" s="439"/>
      <c r="G229" s="439"/>
      <c r="H229" s="439"/>
    </row>
    <row r="230" spans="1:8" x14ac:dyDescent="0.2">
      <c r="A230" s="439"/>
      <c r="B230" s="439"/>
      <c r="C230" s="439"/>
      <c r="D230" s="439"/>
      <c r="E230" s="439"/>
      <c r="F230" s="439"/>
      <c r="G230" s="439"/>
      <c r="H230" s="439"/>
    </row>
    <row r="231" spans="1:8" x14ac:dyDescent="0.2">
      <c r="A231" s="439"/>
      <c r="B231" s="439"/>
      <c r="C231" s="439"/>
      <c r="D231" s="439"/>
      <c r="E231" s="439"/>
      <c r="F231" s="439"/>
      <c r="G231" s="439"/>
      <c r="H231" s="439"/>
    </row>
    <row r="232" spans="1:8" x14ac:dyDescent="0.2">
      <c r="A232" s="439"/>
      <c r="B232" s="439"/>
      <c r="C232" s="439"/>
      <c r="D232" s="439"/>
      <c r="E232" s="439"/>
      <c r="F232" s="439"/>
      <c r="G232" s="439"/>
      <c r="H232" s="439"/>
    </row>
    <row r="233" spans="1:8" x14ac:dyDescent="0.2">
      <c r="A233" s="439"/>
      <c r="B233" s="439"/>
      <c r="C233" s="439"/>
      <c r="D233" s="439"/>
      <c r="E233" s="439"/>
      <c r="F233" s="439"/>
      <c r="G233" s="439"/>
      <c r="H233" s="439"/>
    </row>
    <row r="234" spans="1:8" x14ac:dyDescent="0.2">
      <c r="A234" s="439"/>
      <c r="B234" s="439"/>
      <c r="C234" s="439"/>
      <c r="D234" s="439"/>
      <c r="E234" s="439"/>
      <c r="F234" s="439"/>
      <c r="G234" s="439"/>
      <c r="H234" s="439"/>
    </row>
    <row r="235" spans="1:8" x14ac:dyDescent="0.2">
      <c r="A235" s="439"/>
      <c r="B235" s="439"/>
      <c r="C235" s="439"/>
      <c r="D235" s="439"/>
      <c r="E235" s="439"/>
      <c r="F235" s="439"/>
      <c r="G235" s="439"/>
      <c r="H235" s="439"/>
    </row>
    <row r="236" spans="1:8" x14ac:dyDescent="0.2">
      <c r="A236" s="439"/>
      <c r="B236" s="439"/>
      <c r="C236" s="439"/>
      <c r="D236" s="439"/>
      <c r="E236" s="439"/>
      <c r="F236" s="439"/>
      <c r="G236" s="439"/>
      <c r="H236" s="439"/>
    </row>
    <row r="237" spans="1:8" x14ac:dyDescent="0.2">
      <c r="A237" s="439"/>
      <c r="B237" s="439"/>
      <c r="C237" s="439"/>
      <c r="D237" s="439"/>
      <c r="E237" s="439"/>
      <c r="F237" s="439"/>
      <c r="G237" s="439"/>
      <c r="H237" s="439"/>
    </row>
    <row r="238" spans="1:8" x14ac:dyDescent="0.2">
      <c r="A238" s="439"/>
      <c r="B238" s="439"/>
      <c r="C238" s="439"/>
      <c r="D238" s="439"/>
      <c r="E238" s="439"/>
      <c r="F238" s="439"/>
      <c r="G238" s="439"/>
      <c r="H238" s="439"/>
    </row>
    <row r="239" spans="1:8" x14ac:dyDescent="0.2">
      <c r="A239" s="439"/>
      <c r="B239" s="439"/>
      <c r="C239" s="439"/>
      <c r="D239" s="439"/>
      <c r="E239" s="439"/>
      <c r="F239" s="439"/>
      <c r="G239" s="439"/>
      <c r="H239" s="439"/>
    </row>
    <row r="240" spans="1:8" x14ac:dyDescent="0.2">
      <c r="A240" s="439"/>
      <c r="B240" s="439"/>
      <c r="C240" s="439"/>
      <c r="D240" s="439"/>
      <c r="E240" s="439"/>
      <c r="F240" s="439"/>
      <c r="G240" s="439"/>
      <c r="H240" s="439"/>
    </row>
    <row r="241" spans="1:8" x14ac:dyDescent="0.2">
      <c r="A241" s="439"/>
      <c r="B241" s="439"/>
      <c r="C241" s="439"/>
      <c r="D241" s="439"/>
      <c r="E241" s="439"/>
      <c r="F241" s="439"/>
      <c r="G241" s="439"/>
      <c r="H241" s="439"/>
    </row>
    <row r="242" spans="1:8" x14ac:dyDescent="0.2">
      <c r="A242" s="439"/>
      <c r="B242" s="439"/>
      <c r="C242" s="439"/>
      <c r="D242" s="439"/>
      <c r="E242" s="439"/>
      <c r="F242" s="439"/>
      <c r="G242" s="439"/>
      <c r="H242" s="439"/>
    </row>
    <row r="243" spans="1:8" x14ac:dyDescent="0.2">
      <c r="A243" s="439"/>
      <c r="B243" s="439"/>
      <c r="C243" s="439"/>
      <c r="D243" s="439"/>
      <c r="E243" s="439"/>
      <c r="F243" s="439"/>
      <c r="G243" s="439"/>
      <c r="H243" s="439"/>
    </row>
    <row r="244" spans="1:8" x14ac:dyDescent="0.2">
      <c r="A244" s="439"/>
      <c r="B244" s="439"/>
      <c r="C244" s="439"/>
      <c r="D244" s="439"/>
      <c r="E244" s="439"/>
      <c r="F244" s="439"/>
      <c r="G244" s="439"/>
      <c r="H244" s="439"/>
    </row>
    <row r="245" spans="1:8" x14ac:dyDescent="0.2">
      <c r="A245" s="439"/>
      <c r="B245" s="439"/>
      <c r="C245" s="439"/>
      <c r="D245" s="439"/>
      <c r="E245" s="439"/>
      <c r="F245" s="439"/>
      <c r="G245" s="439"/>
      <c r="H245" s="439"/>
    </row>
    <row r="246" spans="1:8" x14ac:dyDescent="0.2">
      <c r="A246" s="439"/>
      <c r="B246" s="439"/>
      <c r="C246" s="439"/>
      <c r="D246" s="439"/>
      <c r="E246" s="439"/>
      <c r="F246" s="439"/>
      <c r="G246" s="439"/>
      <c r="H246" s="439"/>
    </row>
    <row r="247" spans="1:8" x14ac:dyDescent="0.2">
      <c r="A247" s="439"/>
      <c r="B247" s="439"/>
      <c r="C247" s="439"/>
      <c r="D247" s="439"/>
      <c r="E247" s="439"/>
      <c r="F247" s="439"/>
      <c r="G247" s="439"/>
      <c r="H247" s="439"/>
    </row>
    <row r="248" spans="1:8" x14ac:dyDescent="0.2">
      <c r="A248" s="439"/>
      <c r="B248" s="439"/>
      <c r="C248" s="439"/>
      <c r="D248" s="439"/>
      <c r="E248" s="439"/>
      <c r="F248" s="439"/>
      <c r="G248" s="439"/>
      <c r="H248" s="439"/>
    </row>
    <row r="249" spans="1:8" x14ac:dyDescent="0.2">
      <c r="A249" s="439"/>
      <c r="B249" s="439"/>
      <c r="C249" s="439"/>
      <c r="D249" s="439"/>
      <c r="E249" s="439"/>
      <c r="F249" s="439"/>
      <c r="G249" s="439"/>
      <c r="H249" s="439"/>
    </row>
    <row r="250" spans="1:8" x14ac:dyDescent="0.2">
      <c r="A250" s="439"/>
      <c r="B250" s="439"/>
      <c r="C250" s="439"/>
      <c r="D250" s="439"/>
      <c r="E250" s="439"/>
      <c r="F250" s="439"/>
      <c r="G250" s="439"/>
      <c r="H250" s="439"/>
    </row>
    <row r="251" spans="1:8" x14ac:dyDescent="0.2">
      <c r="A251" s="439"/>
      <c r="B251" s="439"/>
      <c r="C251" s="439"/>
      <c r="D251" s="439"/>
      <c r="E251" s="439"/>
      <c r="F251" s="439"/>
      <c r="G251" s="439"/>
      <c r="H251" s="439"/>
    </row>
    <row r="252" spans="1:8" x14ac:dyDescent="0.2">
      <c r="A252" s="439"/>
      <c r="B252" s="439"/>
      <c r="C252" s="439"/>
      <c r="D252" s="439"/>
      <c r="E252" s="439"/>
      <c r="F252" s="439"/>
      <c r="G252" s="439"/>
      <c r="H252" s="439"/>
    </row>
    <row r="253" spans="1:8" x14ac:dyDescent="0.2">
      <c r="A253" s="439"/>
      <c r="B253" s="439"/>
      <c r="C253" s="439"/>
      <c r="D253" s="439"/>
      <c r="E253" s="439"/>
      <c r="F253" s="439"/>
      <c r="G253" s="439"/>
      <c r="H253" s="439"/>
    </row>
    <row r="254" spans="1:8" x14ac:dyDescent="0.2">
      <c r="A254" s="439"/>
      <c r="B254" s="439"/>
      <c r="C254" s="439"/>
      <c r="D254" s="439"/>
      <c r="E254" s="439"/>
      <c r="F254" s="439"/>
      <c r="G254" s="439"/>
      <c r="H254" s="439"/>
    </row>
    <row r="255" spans="1:8" x14ac:dyDescent="0.2">
      <c r="A255" s="439"/>
      <c r="B255" s="439"/>
      <c r="C255" s="439"/>
      <c r="D255" s="439"/>
      <c r="E255" s="439"/>
      <c r="F255" s="439"/>
      <c r="G255" s="439"/>
      <c r="H255" s="439"/>
    </row>
    <row r="256" spans="1:8" x14ac:dyDescent="0.2">
      <c r="A256" s="439"/>
      <c r="B256" s="439"/>
      <c r="C256" s="439"/>
      <c r="D256" s="439"/>
      <c r="E256" s="439"/>
      <c r="F256" s="439"/>
      <c r="G256" s="439"/>
      <c r="H256" s="439"/>
    </row>
    <row r="257" spans="1:8" x14ac:dyDescent="0.2">
      <c r="A257" s="439"/>
      <c r="B257" s="439"/>
      <c r="C257" s="439"/>
      <c r="D257" s="439"/>
      <c r="E257" s="439"/>
      <c r="F257" s="439"/>
      <c r="G257" s="439"/>
      <c r="H257" s="439"/>
    </row>
    <row r="258" spans="1:8" x14ac:dyDescent="0.2">
      <c r="A258" s="439"/>
      <c r="B258" s="439"/>
      <c r="C258" s="439"/>
      <c r="D258" s="439"/>
      <c r="E258" s="439"/>
      <c r="F258" s="439"/>
      <c r="G258" s="439"/>
      <c r="H258" s="439"/>
    </row>
    <row r="259" spans="1:8" x14ac:dyDescent="0.2">
      <c r="A259" s="439"/>
      <c r="B259" s="439"/>
      <c r="C259" s="439"/>
      <c r="D259" s="439"/>
      <c r="E259" s="439"/>
      <c r="F259" s="439"/>
      <c r="G259" s="439"/>
      <c r="H259" s="439"/>
    </row>
    <row r="260" spans="1:8" x14ac:dyDescent="0.2">
      <c r="A260" s="439"/>
      <c r="B260" s="439"/>
      <c r="C260" s="439"/>
      <c r="D260" s="439"/>
      <c r="E260" s="439"/>
      <c r="F260" s="439"/>
      <c r="G260" s="439"/>
      <c r="H260" s="439"/>
    </row>
    <row r="261" spans="1:8" x14ac:dyDescent="0.2">
      <c r="A261" s="439"/>
      <c r="B261" s="439"/>
      <c r="C261" s="439"/>
      <c r="D261" s="439"/>
      <c r="E261" s="439"/>
      <c r="F261" s="439"/>
      <c r="G261" s="439"/>
      <c r="H261" s="439"/>
    </row>
    <row r="262" spans="1:8" x14ac:dyDescent="0.2">
      <c r="A262" s="439"/>
      <c r="B262" s="439"/>
      <c r="C262" s="439"/>
      <c r="D262" s="439"/>
      <c r="E262" s="439"/>
      <c r="F262" s="439"/>
      <c r="G262" s="439"/>
      <c r="H262" s="439"/>
    </row>
    <row r="263" spans="1:8" x14ac:dyDescent="0.2">
      <c r="A263" s="439"/>
      <c r="B263" s="439"/>
      <c r="C263" s="439"/>
      <c r="D263" s="439"/>
      <c r="E263" s="439"/>
      <c r="F263" s="439"/>
      <c r="G263" s="439"/>
      <c r="H263" s="439"/>
    </row>
    <row r="264" spans="1:8" x14ac:dyDescent="0.2">
      <c r="A264" s="439"/>
      <c r="B264" s="439"/>
      <c r="C264" s="439"/>
      <c r="D264" s="439"/>
      <c r="E264" s="439"/>
      <c r="F264" s="439"/>
      <c r="G264" s="439"/>
      <c r="H264" s="439"/>
    </row>
    <row r="265" spans="1:8" x14ac:dyDescent="0.2">
      <c r="A265" s="439"/>
      <c r="B265" s="439"/>
      <c r="C265" s="439"/>
      <c r="D265" s="439"/>
      <c r="E265" s="439"/>
      <c r="F265" s="439"/>
      <c r="G265" s="439"/>
      <c r="H265" s="439"/>
    </row>
    <row r="266" spans="1:8" x14ac:dyDescent="0.2">
      <c r="A266" s="439"/>
      <c r="B266" s="439"/>
      <c r="C266" s="439"/>
      <c r="D266" s="439"/>
      <c r="E266" s="439"/>
      <c r="F266" s="439"/>
      <c r="G266" s="439"/>
      <c r="H266" s="439"/>
    </row>
    <row r="267" spans="1:8" x14ac:dyDescent="0.2">
      <c r="A267" s="439"/>
      <c r="B267" s="439"/>
      <c r="C267" s="439"/>
      <c r="D267" s="439"/>
      <c r="E267" s="439"/>
      <c r="F267" s="439"/>
      <c r="G267" s="439"/>
      <c r="H267" s="439"/>
    </row>
    <row r="268" spans="1:8" x14ac:dyDescent="0.2">
      <c r="A268" s="439"/>
      <c r="B268" s="439"/>
      <c r="C268" s="439"/>
      <c r="D268" s="439"/>
      <c r="E268" s="439"/>
      <c r="F268" s="439"/>
      <c r="G268" s="439"/>
      <c r="H268" s="439"/>
    </row>
    <row r="269" spans="1:8" x14ac:dyDescent="0.2">
      <c r="A269" s="439"/>
      <c r="B269" s="439"/>
      <c r="C269" s="439"/>
      <c r="D269" s="439"/>
      <c r="E269" s="439"/>
      <c r="F269" s="439"/>
      <c r="G269" s="439"/>
      <c r="H269" s="439"/>
    </row>
    <row r="270" spans="1:8" x14ac:dyDescent="0.2">
      <c r="A270" s="439"/>
      <c r="B270" s="439"/>
      <c r="C270" s="439"/>
      <c r="D270" s="439"/>
      <c r="E270" s="439"/>
      <c r="F270" s="439"/>
      <c r="G270" s="439"/>
      <c r="H270" s="439"/>
    </row>
    <row r="271" spans="1:8" x14ac:dyDescent="0.2">
      <c r="A271" s="439"/>
      <c r="B271" s="439"/>
      <c r="C271" s="439"/>
      <c r="D271" s="439"/>
      <c r="E271" s="439"/>
      <c r="F271" s="439"/>
      <c r="G271" s="439"/>
      <c r="H271" s="439"/>
    </row>
    <row r="272" spans="1:8" x14ac:dyDescent="0.2">
      <c r="A272" s="439"/>
      <c r="B272" s="439"/>
      <c r="C272" s="439"/>
      <c r="D272" s="439"/>
      <c r="E272" s="439"/>
      <c r="F272" s="439"/>
      <c r="G272" s="439"/>
      <c r="H272" s="439"/>
    </row>
    <row r="273" spans="1:8" x14ac:dyDescent="0.2">
      <c r="A273" s="439"/>
      <c r="B273" s="439"/>
      <c r="C273" s="439"/>
      <c r="D273" s="439"/>
      <c r="E273" s="439"/>
      <c r="F273" s="439"/>
      <c r="G273" s="439"/>
      <c r="H273" s="439"/>
    </row>
    <row r="274" spans="1:8" x14ac:dyDescent="0.2">
      <c r="A274" s="439"/>
      <c r="B274" s="439"/>
      <c r="C274" s="439"/>
      <c r="D274" s="439"/>
      <c r="E274" s="439"/>
      <c r="F274" s="439"/>
      <c r="G274" s="439"/>
      <c r="H274" s="439"/>
    </row>
    <row r="275" spans="1:8" x14ac:dyDescent="0.2">
      <c r="A275" s="439"/>
      <c r="B275" s="439"/>
      <c r="C275" s="439"/>
      <c r="D275" s="439"/>
      <c r="E275" s="439"/>
      <c r="F275" s="439"/>
      <c r="G275" s="439"/>
      <c r="H275" s="439"/>
    </row>
    <row r="276" spans="1:8" x14ac:dyDescent="0.2">
      <c r="A276" s="439"/>
      <c r="B276" s="439"/>
      <c r="C276" s="439"/>
      <c r="D276" s="439"/>
      <c r="E276" s="439"/>
      <c r="F276" s="439"/>
      <c r="G276" s="439"/>
      <c r="H276" s="439"/>
    </row>
    <row r="277" spans="1:8" x14ac:dyDescent="0.2">
      <c r="A277" s="439"/>
      <c r="B277" s="439"/>
      <c r="C277" s="439"/>
      <c r="D277" s="439"/>
      <c r="E277" s="439"/>
      <c r="F277" s="439"/>
      <c r="G277" s="439"/>
      <c r="H277" s="439"/>
    </row>
    <row r="278" spans="1:8" x14ac:dyDescent="0.2">
      <c r="A278" s="439"/>
      <c r="B278" s="439"/>
      <c r="C278" s="439"/>
      <c r="D278" s="439"/>
      <c r="E278" s="439"/>
      <c r="F278" s="439"/>
      <c r="G278" s="439"/>
      <c r="H278" s="439"/>
    </row>
    <row r="279" spans="1:8" x14ac:dyDescent="0.2">
      <c r="A279" s="439"/>
      <c r="B279" s="439"/>
      <c r="C279" s="439"/>
      <c r="D279" s="439"/>
      <c r="E279" s="439"/>
      <c r="F279" s="439"/>
      <c r="G279" s="439"/>
      <c r="H279" s="439"/>
    </row>
    <row r="280" spans="1:8" x14ac:dyDescent="0.2">
      <c r="A280" s="439"/>
      <c r="B280" s="439"/>
      <c r="C280" s="439"/>
      <c r="D280" s="439"/>
      <c r="E280" s="439"/>
      <c r="F280" s="439"/>
      <c r="G280" s="439"/>
      <c r="H280" s="439"/>
    </row>
    <row r="281" spans="1:8" x14ac:dyDescent="0.2">
      <c r="A281" s="439"/>
      <c r="B281" s="439"/>
      <c r="C281" s="439"/>
      <c r="D281" s="439"/>
      <c r="E281" s="439"/>
      <c r="F281" s="439"/>
      <c r="G281" s="439"/>
      <c r="H281" s="439"/>
    </row>
    <row r="282" spans="1:8" x14ac:dyDescent="0.2">
      <c r="A282" s="439"/>
      <c r="B282" s="439"/>
      <c r="C282" s="439"/>
      <c r="D282" s="439"/>
      <c r="E282" s="439"/>
      <c r="F282" s="439"/>
      <c r="G282" s="439"/>
      <c r="H282" s="439"/>
    </row>
    <row r="283" spans="1:8" x14ac:dyDescent="0.2">
      <c r="A283" s="439"/>
      <c r="B283" s="439"/>
      <c r="C283" s="439"/>
      <c r="D283" s="439"/>
      <c r="E283" s="439"/>
      <c r="F283" s="439"/>
      <c r="G283" s="439"/>
      <c r="H283" s="439"/>
    </row>
    <row r="284" spans="1:8" x14ac:dyDescent="0.2">
      <c r="A284" s="439"/>
      <c r="B284" s="439"/>
      <c r="C284" s="439"/>
      <c r="D284" s="439"/>
      <c r="E284" s="439"/>
      <c r="F284" s="439"/>
      <c r="G284" s="439"/>
      <c r="H284" s="439"/>
    </row>
    <row r="285" spans="1:8" x14ac:dyDescent="0.2">
      <c r="A285" s="439"/>
      <c r="B285" s="439"/>
      <c r="C285" s="439"/>
      <c r="D285" s="439"/>
      <c r="E285" s="439"/>
      <c r="F285" s="439"/>
      <c r="G285" s="439"/>
      <c r="H285" s="439"/>
    </row>
    <row r="286" spans="1:8" x14ac:dyDescent="0.2">
      <c r="A286" s="439"/>
      <c r="B286" s="439"/>
      <c r="C286" s="439"/>
      <c r="D286" s="439"/>
      <c r="E286" s="439"/>
      <c r="F286" s="439"/>
      <c r="G286" s="439"/>
      <c r="H286" s="439"/>
    </row>
    <row r="287" spans="1:8" x14ac:dyDescent="0.2">
      <c r="A287" s="439"/>
      <c r="B287" s="439"/>
      <c r="C287" s="439"/>
      <c r="D287" s="439"/>
      <c r="E287" s="439"/>
      <c r="F287" s="439"/>
      <c r="G287" s="439"/>
      <c r="H287" s="440"/>
    </row>
    <row r="288" spans="1:8" x14ac:dyDescent="0.2">
      <c r="A288" s="439"/>
      <c r="B288" s="439"/>
      <c r="C288" s="439"/>
      <c r="D288" s="439"/>
      <c r="E288" s="439"/>
      <c r="F288" s="439"/>
      <c r="G288" s="439"/>
      <c r="H288" s="440"/>
    </row>
    <row r="289" spans="1:7" x14ac:dyDescent="0.2">
      <c r="A289" s="439"/>
      <c r="B289" s="439"/>
      <c r="C289" s="439"/>
      <c r="D289" s="439"/>
      <c r="E289" s="439"/>
      <c r="F289" s="439"/>
      <c r="G289" s="439"/>
    </row>
    <row r="290" spans="1:7" x14ac:dyDescent="0.2">
      <c r="A290" s="439"/>
      <c r="B290" s="439"/>
      <c r="C290" s="439"/>
      <c r="D290" s="439"/>
      <c r="E290" s="439"/>
      <c r="F290" s="439"/>
      <c r="G290" s="439"/>
    </row>
    <row r="291" spans="1:7" x14ac:dyDescent="0.2">
      <c r="A291" s="439"/>
      <c r="B291" s="439"/>
      <c r="C291" s="439"/>
      <c r="D291" s="439"/>
      <c r="E291" s="439"/>
      <c r="F291" s="439"/>
      <c r="G291" s="439"/>
    </row>
    <row r="292" spans="1:7" x14ac:dyDescent="0.2">
      <c r="A292" s="439"/>
      <c r="B292" s="439"/>
      <c r="C292" s="439"/>
      <c r="D292" s="439"/>
      <c r="E292" s="439"/>
      <c r="F292" s="439"/>
      <c r="G292" s="439"/>
    </row>
    <row r="293" spans="1:7" x14ac:dyDescent="0.2">
      <c r="A293" s="439"/>
      <c r="B293" s="439"/>
      <c r="C293" s="439"/>
      <c r="D293" s="439"/>
      <c r="E293" s="439"/>
      <c r="F293" s="439"/>
      <c r="G293" s="439"/>
    </row>
    <row r="294" spans="1:7" x14ac:dyDescent="0.2">
      <c r="A294" s="439"/>
      <c r="B294" s="439"/>
      <c r="C294" s="439"/>
      <c r="D294" s="439"/>
      <c r="E294" s="439"/>
      <c r="F294" s="439"/>
      <c r="G294" s="439"/>
    </row>
    <row r="295" spans="1:7" x14ac:dyDescent="0.2">
      <c r="A295" s="439"/>
      <c r="B295" s="439"/>
      <c r="C295" s="439"/>
      <c r="D295" s="439"/>
      <c r="E295" s="439"/>
      <c r="F295" s="439"/>
      <c r="G295" s="439"/>
    </row>
    <row r="296" spans="1:7" x14ac:dyDescent="0.2">
      <c r="A296" s="439"/>
      <c r="B296" s="439"/>
      <c r="C296" s="439"/>
      <c r="D296" s="439"/>
      <c r="E296" s="439"/>
      <c r="F296" s="439"/>
      <c r="G296" s="439"/>
    </row>
    <row r="297" spans="1:7" x14ac:dyDescent="0.2">
      <c r="A297" s="439"/>
      <c r="B297" s="439"/>
      <c r="C297" s="439"/>
      <c r="D297" s="439"/>
      <c r="E297" s="439"/>
      <c r="F297" s="439"/>
      <c r="G297" s="439"/>
    </row>
    <row r="298" spans="1:7" x14ac:dyDescent="0.2">
      <c r="A298" s="439"/>
      <c r="B298" s="439"/>
      <c r="C298" s="439"/>
      <c r="D298" s="439"/>
      <c r="E298" s="439"/>
      <c r="F298" s="439"/>
      <c r="G298" s="439"/>
    </row>
    <row r="299" spans="1:7" x14ac:dyDescent="0.2">
      <c r="A299" s="439"/>
      <c r="B299" s="439"/>
      <c r="C299" s="439"/>
      <c r="D299" s="439"/>
      <c r="E299" s="439"/>
      <c r="F299" s="439"/>
      <c r="G299" s="439"/>
    </row>
    <row r="300" spans="1:7" x14ac:dyDescent="0.2">
      <c r="A300" s="439"/>
      <c r="B300" s="439"/>
      <c r="C300" s="439"/>
      <c r="D300" s="439"/>
      <c r="E300" s="439"/>
      <c r="F300" s="439"/>
      <c r="G300" s="439"/>
    </row>
    <row r="301" spans="1:7" x14ac:dyDescent="0.2">
      <c r="A301" s="439"/>
      <c r="B301" s="439"/>
      <c r="C301" s="439"/>
      <c r="D301" s="439"/>
      <c r="E301" s="439"/>
      <c r="F301" s="439"/>
      <c r="G301" s="439"/>
    </row>
    <row r="302" spans="1:7" x14ac:dyDescent="0.2">
      <c r="A302" s="439"/>
      <c r="B302" s="439"/>
      <c r="C302" s="439"/>
      <c r="D302" s="439"/>
      <c r="E302" s="439"/>
      <c r="F302" s="439"/>
      <c r="G302" s="439"/>
    </row>
    <row r="303" spans="1:7" x14ac:dyDescent="0.2">
      <c r="A303" s="440"/>
      <c r="B303" s="440"/>
      <c r="C303" s="440"/>
      <c r="D303" s="440"/>
      <c r="E303" s="440"/>
      <c r="F303" s="440"/>
      <c r="G303" s="440"/>
    </row>
    <row r="304" spans="1:7" x14ac:dyDescent="0.2">
      <c r="A304" s="440"/>
      <c r="B304" s="440"/>
      <c r="C304" s="440"/>
      <c r="D304" s="440"/>
      <c r="E304" s="440"/>
      <c r="F304" s="440"/>
      <c r="G304" s="440"/>
    </row>
  </sheetData>
  <mergeCells count="14">
    <mergeCell ref="A180:C180"/>
    <mergeCell ref="A190:C190"/>
    <mergeCell ref="B100:B101"/>
    <mergeCell ref="C109:F109"/>
    <mergeCell ref="G109:G110"/>
    <mergeCell ref="B109:B110"/>
    <mergeCell ref="A109:A110"/>
    <mergeCell ref="A163:G163"/>
    <mergeCell ref="A2:G2"/>
    <mergeCell ref="B50:E50"/>
    <mergeCell ref="F50:F51"/>
    <mergeCell ref="B66:E66"/>
    <mergeCell ref="F66:F67"/>
    <mergeCell ref="G66:G98"/>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F3451-71F0-4D6C-BC97-8BF69DA460F1}">
  <sheetPr codeName="Sheet12">
    <tabColor theme="4"/>
  </sheetPr>
  <dimension ref="A1:AC205"/>
  <sheetViews>
    <sheetView showGridLines="0" topLeftCell="A95" workbookViewId="0">
      <selection activeCell="B8" sqref="B8"/>
    </sheetView>
  </sheetViews>
  <sheetFormatPr defaultColWidth="9.33203125" defaultRowHeight="12" x14ac:dyDescent="0.2"/>
  <cols>
    <col min="1" max="1" width="3.33203125" style="114" customWidth="1"/>
    <col min="2" max="2" width="48.6640625" style="114" customWidth="1"/>
    <col min="3" max="3" width="3" style="114" customWidth="1"/>
    <col min="4" max="4" width="13.33203125" style="114" hidden="1" customWidth="1"/>
    <col min="5" max="8" width="11.1640625" style="114" bestFit="1" customWidth="1"/>
    <col min="9" max="9" width="2.83203125" style="114" customWidth="1"/>
    <col min="10" max="10" width="7" style="114" hidden="1" customWidth="1"/>
    <col min="11" max="11" width="13.33203125" style="114" bestFit="1" customWidth="1"/>
    <col min="12" max="13" width="9.33203125" style="114"/>
    <col min="14" max="14" width="10.6640625" style="114" customWidth="1"/>
    <col min="15" max="16" width="75.83203125" style="114" hidden="1" customWidth="1"/>
    <col min="17" max="17" width="77" style="114" hidden="1" customWidth="1"/>
    <col min="18" max="18" width="11.5" style="114" hidden="1" customWidth="1"/>
    <col min="19" max="19" width="10.6640625" style="114" hidden="1" customWidth="1"/>
    <col min="20" max="20" width="77" style="114" hidden="1" customWidth="1"/>
    <col min="21" max="21" width="11.5" style="114" hidden="1" customWidth="1"/>
    <col min="22" max="24" width="10.6640625" style="114" hidden="1" customWidth="1"/>
    <col min="25" max="25" width="53" style="114" hidden="1" customWidth="1"/>
    <col min="26" max="26" width="10.6640625" style="114" hidden="1" customWidth="1"/>
    <col min="27" max="28" width="19.6640625" style="114" hidden="1" customWidth="1"/>
    <col min="29" max="29" width="10.6640625" style="114" customWidth="1"/>
    <col min="30" max="31" width="17.5" style="114" customWidth="1"/>
    <col min="32" max="16384" width="9.33203125" style="114"/>
  </cols>
  <sheetData>
    <row r="1" spans="1:29" s="113" customFormat="1" ht="28.5" customHeight="1" x14ac:dyDescent="0.2">
      <c r="A1" s="1053" t="s">
        <v>897</v>
      </c>
      <c r="B1" s="1053"/>
      <c r="C1" s="1053"/>
      <c r="D1" s="1053"/>
      <c r="E1" s="1053"/>
      <c r="F1" s="1053"/>
      <c r="G1" s="1053"/>
      <c r="H1" s="1053"/>
      <c r="I1" s="1053"/>
      <c r="J1" s="1053"/>
      <c r="K1" s="1053"/>
      <c r="L1" s="1053"/>
      <c r="M1" s="1053"/>
      <c r="N1" s="1053"/>
    </row>
    <row r="2" spans="1:29" s="113" customFormat="1" ht="10.5" customHeight="1" x14ac:dyDescent="0.2">
      <c r="A2" s="306"/>
      <c r="B2" s="1061"/>
      <c r="C2" s="1062"/>
      <c r="D2" s="1062"/>
      <c r="E2" s="1062"/>
      <c r="F2" s="1062"/>
      <c r="G2" s="1062"/>
      <c r="H2" s="1062"/>
      <c r="I2" s="1062"/>
      <c r="J2" s="1062"/>
      <c r="K2" s="1062"/>
      <c r="L2" s="1062"/>
      <c r="M2" s="1062"/>
      <c r="N2" s="1062"/>
    </row>
    <row r="3" spans="1:29" ht="11.25" customHeight="1" x14ac:dyDescent="0.2">
      <c r="A3" s="306"/>
      <c r="B3" s="1062"/>
      <c r="C3" s="1062"/>
      <c r="D3" s="1062"/>
      <c r="E3" s="1062"/>
      <c r="F3" s="1062"/>
      <c r="G3" s="1062"/>
      <c r="H3" s="1062"/>
      <c r="I3" s="1062"/>
      <c r="J3" s="1062"/>
      <c r="K3" s="1062"/>
      <c r="L3" s="1062"/>
      <c r="M3" s="1062"/>
      <c r="N3" s="1062"/>
    </row>
    <row r="4" spans="1:29" ht="21" customHeight="1" x14ac:dyDescent="0.25">
      <c r="A4" s="233"/>
      <c r="B4" s="233"/>
      <c r="C4" s="307"/>
      <c r="D4" s="233"/>
      <c r="E4" s="1054" t="s">
        <v>898</v>
      </c>
      <c r="F4" s="1055"/>
      <c r="G4" s="1055"/>
      <c r="H4" s="1056"/>
      <c r="I4" s="307"/>
      <c r="J4" s="233"/>
      <c r="K4" s="1055" t="s">
        <v>899</v>
      </c>
      <c r="L4" s="1055"/>
      <c r="M4" s="1055"/>
      <c r="N4" s="1056"/>
    </row>
    <row r="5" spans="1:29" ht="15" x14ac:dyDescent="0.25">
      <c r="A5" s="233"/>
      <c r="B5" s="233"/>
      <c r="C5" s="308"/>
      <c r="D5" s="233"/>
      <c r="E5" s="1057" t="s">
        <v>900</v>
      </c>
      <c r="F5" s="1058"/>
      <c r="G5" s="1057" t="s">
        <v>901</v>
      </c>
      <c r="H5" s="1058"/>
      <c r="I5" s="308"/>
      <c r="J5" s="233"/>
      <c r="K5" s="1057" t="s">
        <v>900</v>
      </c>
      <c r="L5" s="1058"/>
      <c r="M5" s="1057" t="s">
        <v>901</v>
      </c>
      <c r="N5" s="1058"/>
    </row>
    <row r="6" spans="1:29" ht="13.5" customHeight="1" x14ac:dyDescent="0.25">
      <c r="A6" s="233"/>
      <c r="B6" s="233"/>
      <c r="C6" s="309"/>
      <c r="D6" s="310" t="s">
        <v>902</v>
      </c>
      <c r="E6" s="311" t="s">
        <v>903</v>
      </c>
      <c r="F6" s="312" t="s">
        <v>904</v>
      </c>
      <c r="G6" s="313" t="s">
        <v>455</v>
      </c>
      <c r="H6" s="312" t="s">
        <v>904</v>
      </c>
      <c r="I6" s="309"/>
      <c r="J6" s="310" t="s">
        <v>902</v>
      </c>
      <c r="K6" s="311" t="s">
        <v>455</v>
      </c>
      <c r="L6" s="312" t="s">
        <v>904</v>
      </c>
      <c r="M6" s="313" t="s">
        <v>455</v>
      </c>
      <c r="N6" s="312" t="s">
        <v>904</v>
      </c>
    </row>
    <row r="7" spans="1:29" ht="15" x14ac:dyDescent="0.25">
      <c r="A7" s="1059" t="s">
        <v>905</v>
      </c>
      <c r="B7" s="1060"/>
      <c r="C7" s="314"/>
      <c r="D7" s="233"/>
      <c r="E7" s="315"/>
      <c r="F7" s="316"/>
      <c r="G7" s="317"/>
      <c r="H7" s="316"/>
      <c r="I7" s="314"/>
      <c r="J7" s="233"/>
      <c r="K7" s="317"/>
      <c r="L7" s="316"/>
      <c r="M7" s="317"/>
      <c r="N7" s="316"/>
    </row>
    <row r="8" spans="1:29" ht="15" x14ac:dyDescent="0.25">
      <c r="A8" s="318"/>
      <c r="B8" s="323" t="s">
        <v>906</v>
      </c>
      <c r="C8" s="324"/>
      <c r="D8" s="325"/>
      <c r="E8" s="360">
        <v>80</v>
      </c>
      <c r="F8" s="360">
        <f>E8*0.88</f>
        <v>70.400000000000006</v>
      </c>
      <c r="G8" s="360">
        <v>75</v>
      </c>
      <c r="H8" s="360">
        <f>G8*0.88</f>
        <v>66</v>
      </c>
      <c r="I8" s="324">
        <v>0</v>
      </c>
      <c r="J8" s="361"/>
      <c r="K8" s="360">
        <v>36</v>
      </c>
      <c r="L8" s="360">
        <f>K8*0.88</f>
        <v>31.68</v>
      </c>
      <c r="M8" s="360">
        <v>35.5</v>
      </c>
      <c r="N8" s="360">
        <f>M8*0.88</f>
        <v>31.24</v>
      </c>
      <c r="AC8" s="305"/>
    </row>
    <row r="9" spans="1:29" ht="15" x14ac:dyDescent="0.25">
      <c r="A9" s="318"/>
      <c r="B9" s="323" t="s">
        <v>907</v>
      </c>
      <c r="C9" s="324"/>
      <c r="D9" s="325"/>
      <c r="E9" s="360">
        <v>133</v>
      </c>
      <c r="F9" s="360">
        <f t="shared" ref="F9:H37" si="0">E9*0.88</f>
        <v>117.04</v>
      </c>
      <c r="G9" s="360">
        <v>111</v>
      </c>
      <c r="H9" s="360">
        <f t="shared" si="0"/>
        <v>97.68</v>
      </c>
      <c r="I9" s="324">
        <v>0</v>
      </c>
      <c r="J9" s="361"/>
      <c r="K9" s="360">
        <v>36</v>
      </c>
      <c r="L9" s="360">
        <f t="shared" ref="L9:N24" si="1">K9*0.88</f>
        <v>31.68</v>
      </c>
      <c r="M9" s="360">
        <v>35.5</v>
      </c>
      <c r="N9" s="360">
        <f t="shared" si="1"/>
        <v>31.24</v>
      </c>
      <c r="AC9" s="305"/>
    </row>
    <row r="10" spans="1:29" ht="15" x14ac:dyDescent="0.25">
      <c r="A10" s="318"/>
      <c r="B10" s="323" t="s">
        <v>908</v>
      </c>
      <c r="C10" s="324"/>
      <c r="D10" s="325"/>
      <c r="E10" s="360">
        <v>169</v>
      </c>
      <c r="F10" s="360">
        <f t="shared" si="0"/>
        <v>148.72</v>
      </c>
      <c r="G10" s="360">
        <v>138</v>
      </c>
      <c r="H10" s="360">
        <f t="shared" si="0"/>
        <v>121.44</v>
      </c>
      <c r="I10" s="324">
        <v>0</v>
      </c>
      <c r="J10" s="361"/>
      <c r="K10" s="360">
        <v>36</v>
      </c>
      <c r="L10" s="360">
        <f t="shared" si="1"/>
        <v>31.68</v>
      </c>
      <c r="M10" s="360">
        <v>35.5</v>
      </c>
      <c r="N10" s="360">
        <f t="shared" si="1"/>
        <v>31.24</v>
      </c>
      <c r="AC10" s="305"/>
    </row>
    <row r="11" spans="1:29" ht="15" x14ac:dyDescent="0.25">
      <c r="A11" s="318"/>
      <c r="B11" s="323" t="s">
        <v>909</v>
      </c>
      <c r="C11" s="324"/>
      <c r="D11" s="325"/>
      <c r="E11" s="360">
        <v>214</v>
      </c>
      <c r="F11" s="360">
        <f t="shared" si="0"/>
        <v>188.32</v>
      </c>
      <c r="G11" s="360">
        <v>172</v>
      </c>
      <c r="H11" s="360">
        <f t="shared" si="0"/>
        <v>151.36000000000001</v>
      </c>
      <c r="I11" s="324">
        <v>0</v>
      </c>
      <c r="J11" s="361"/>
      <c r="K11" s="360">
        <v>36</v>
      </c>
      <c r="L11" s="360">
        <f t="shared" si="1"/>
        <v>31.68</v>
      </c>
      <c r="M11" s="360">
        <v>35.5</v>
      </c>
      <c r="N11" s="360">
        <f t="shared" si="1"/>
        <v>31.24</v>
      </c>
      <c r="AC11" s="305"/>
    </row>
    <row r="12" spans="1:29" ht="15" x14ac:dyDescent="0.25">
      <c r="A12" s="318"/>
      <c r="B12" s="323" t="s">
        <v>910</v>
      </c>
      <c r="C12" s="324"/>
      <c r="D12" s="325"/>
      <c r="E12" s="360">
        <v>208</v>
      </c>
      <c r="F12" s="360">
        <f t="shared" si="0"/>
        <v>183.04</v>
      </c>
      <c r="G12" s="360">
        <v>174</v>
      </c>
      <c r="H12" s="360">
        <f t="shared" si="0"/>
        <v>153.12</v>
      </c>
      <c r="I12" s="324">
        <v>0</v>
      </c>
      <c r="J12" s="361"/>
      <c r="K12" s="360">
        <v>64</v>
      </c>
      <c r="L12" s="360">
        <f t="shared" si="1"/>
        <v>56.32</v>
      </c>
      <c r="M12" s="360">
        <v>63.5</v>
      </c>
      <c r="N12" s="360">
        <f t="shared" si="1"/>
        <v>55.88</v>
      </c>
      <c r="AC12" s="305"/>
    </row>
    <row r="13" spans="1:29" ht="15" x14ac:dyDescent="0.25">
      <c r="A13" s="318"/>
      <c r="B13" s="323" t="s">
        <v>911</v>
      </c>
      <c r="C13" s="324"/>
      <c r="D13" s="325"/>
      <c r="E13" s="360">
        <v>321</v>
      </c>
      <c r="F13" s="360">
        <f t="shared" si="0"/>
        <v>282.48</v>
      </c>
      <c r="G13" s="360">
        <v>257</v>
      </c>
      <c r="H13" s="360">
        <f t="shared" si="0"/>
        <v>226.16</v>
      </c>
      <c r="I13" s="324">
        <v>0</v>
      </c>
      <c r="J13" s="361"/>
      <c r="K13" s="360">
        <v>64</v>
      </c>
      <c r="L13" s="360">
        <f t="shared" si="1"/>
        <v>56.32</v>
      </c>
      <c r="M13" s="360">
        <v>63.5</v>
      </c>
      <c r="N13" s="360">
        <f t="shared" si="1"/>
        <v>55.88</v>
      </c>
      <c r="AC13" s="305"/>
    </row>
    <row r="14" spans="1:29" ht="15" x14ac:dyDescent="0.25">
      <c r="A14" s="320"/>
      <c r="B14" s="323" t="s">
        <v>912</v>
      </c>
      <c r="C14" s="324"/>
      <c r="D14" s="325"/>
      <c r="E14" s="360">
        <v>239</v>
      </c>
      <c r="F14" s="360">
        <f t="shared" si="0"/>
        <v>210.32</v>
      </c>
      <c r="G14" s="360">
        <v>193</v>
      </c>
      <c r="H14" s="360">
        <f t="shared" si="0"/>
        <v>169.84</v>
      </c>
      <c r="I14" s="324">
        <v>0</v>
      </c>
      <c r="J14" s="361"/>
      <c r="K14" s="360">
        <v>64</v>
      </c>
      <c r="L14" s="360">
        <f t="shared" si="1"/>
        <v>56.32</v>
      </c>
      <c r="M14" s="360">
        <v>63.5</v>
      </c>
      <c r="N14" s="360">
        <f t="shared" si="1"/>
        <v>55.88</v>
      </c>
      <c r="AC14" s="305"/>
    </row>
    <row r="15" spans="1:29" ht="15" x14ac:dyDescent="0.25">
      <c r="A15" s="318"/>
      <c r="B15" s="323" t="s">
        <v>913</v>
      </c>
      <c r="C15" s="324"/>
      <c r="D15" s="325"/>
      <c r="E15" s="360">
        <v>359</v>
      </c>
      <c r="F15" s="360">
        <f t="shared" si="0"/>
        <v>315.92</v>
      </c>
      <c r="G15" s="360">
        <v>289</v>
      </c>
      <c r="H15" s="360">
        <f t="shared" si="0"/>
        <v>254.32</v>
      </c>
      <c r="I15" s="324">
        <v>0</v>
      </c>
      <c r="J15" s="361"/>
      <c r="K15" s="360">
        <v>86</v>
      </c>
      <c r="L15" s="360">
        <f t="shared" si="1"/>
        <v>75.680000000000007</v>
      </c>
      <c r="M15" s="360">
        <v>85.5</v>
      </c>
      <c r="N15" s="360">
        <f t="shared" si="1"/>
        <v>75.239999999999995</v>
      </c>
      <c r="AC15" s="305"/>
    </row>
    <row r="16" spans="1:29" ht="15" x14ac:dyDescent="0.25">
      <c r="A16" s="318"/>
      <c r="B16" s="323" t="s">
        <v>914</v>
      </c>
      <c r="C16" s="324"/>
      <c r="D16" s="325"/>
      <c r="E16" s="360">
        <v>313</v>
      </c>
      <c r="F16" s="360">
        <f t="shared" si="0"/>
        <v>275.44</v>
      </c>
      <c r="G16" s="360">
        <v>256</v>
      </c>
      <c r="H16" s="360">
        <f t="shared" si="0"/>
        <v>225.28</v>
      </c>
      <c r="I16" s="324">
        <v>0</v>
      </c>
      <c r="J16" s="361"/>
      <c r="K16" s="360">
        <v>86</v>
      </c>
      <c r="L16" s="360">
        <f t="shared" si="1"/>
        <v>75.680000000000007</v>
      </c>
      <c r="M16" s="360">
        <v>85.5</v>
      </c>
      <c r="N16" s="360">
        <f t="shared" si="1"/>
        <v>75.239999999999995</v>
      </c>
      <c r="AC16" s="305"/>
    </row>
    <row r="17" spans="1:29" ht="15" x14ac:dyDescent="0.25">
      <c r="A17" s="318"/>
      <c r="B17" s="323" t="s">
        <v>915</v>
      </c>
      <c r="C17" s="324"/>
      <c r="D17" s="326"/>
      <c r="E17" s="360">
        <v>452</v>
      </c>
      <c r="F17" s="360">
        <f t="shared" si="0"/>
        <v>397.76</v>
      </c>
      <c r="G17" s="360">
        <v>360</v>
      </c>
      <c r="H17" s="360">
        <f t="shared" si="0"/>
        <v>316.8</v>
      </c>
      <c r="I17" s="324">
        <v>0</v>
      </c>
      <c r="J17" s="362"/>
      <c r="K17" s="360">
        <v>86</v>
      </c>
      <c r="L17" s="360">
        <f t="shared" si="1"/>
        <v>75.680000000000007</v>
      </c>
      <c r="M17" s="360">
        <v>85.5</v>
      </c>
      <c r="N17" s="360">
        <f t="shared" si="1"/>
        <v>75.239999999999995</v>
      </c>
      <c r="AC17" s="305"/>
    </row>
    <row r="18" spans="1:29" ht="15" x14ac:dyDescent="0.25">
      <c r="A18" s="318"/>
      <c r="B18" s="323" t="s">
        <v>916</v>
      </c>
      <c r="C18" s="324"/>
      <c r="D18" s="326"/>
      <c r="E18" s="360">
        <v>313</v>
      </c>
      <c r="F18" s="360">
        <f t="shared" si="0"/>
        <v>275.44</v>
      </c>
      <c r="G18" s="360">
        <v>255</v>
      </c>
      <c r="H18" s="360">
        <f t="shared" si="0"/>
        <v>224.4</v>
      </c>
      <c r="I18" s="324">
        <v>0</v>
      </c>
      <c r="J18" s="362"/>
      <c r="K18" s="360">
        <v>86</v>
      </c>
      <c r="L18" s="360">
        <f t="shared" si="1"/>
        <v>75.680000000000007</v>
      </c>
      <c r="M18" s="360">
        <v>85.5</v>
      </c>
      <c r="N18" s="360">
        <f t="shared" si="1"/>
        <v>75.239999999999995</v>
      </c>
      <c r="AC18" s="305"/>
    </row>
    <row r="19" spans="1:29" ht="15" x14ac:dyDescent="0.25">
      <c r="A19" s="318"/>
      <c r="B19" s="323" t="s">
        <v>917</v>
      </c>
      <c r="C19" s="324"/>
      <c r="D19" s="326"/>
      <c r="E19" s="360">
        <v>500</v>
      </c>
      <c r="F19" s="360">
        <f t="shared" si="0"/>
        <v>440</v>
      </c>
      <c r="G19" s="360">
        <v>394</v>
      </c>
      <c r="H19" s="360">
        <f t="shared" si="0"/>
        <v>346.72</v>
      </c>
      <c r="I19" s="324">
        <v>0</v>
      </c>
      <c r="J19" s="362"/>
      <c r="K19" s="360">
        <v>86</v>
      </c>
      <c r="L19" s="360">
        <f t="shared" si="1"/>
        <v>75.680000000000007</v>
      </c>
      <c r="M19" s="360">
        <v>85.5</v>
      </c>
      <c r="N19" s="360">
        <f t="shared" si="1"/>
        <v>75.239999999999995</v>
      </c>
      <c r="AC19" s="305"/>
    </row>
    <row r="20" spans="1:29" ht="15" x14ac:dyDescent="0.25">
      <c r="A20" s="318"/>
      <c r="B20" s="323" t="s">
        <v>918</v>
      </c>
      <c r="C20" s="324"/>
      <c r="D20" s="325"/>
      <c r="E20" s="360">
        <v>448</v>
      </c>
      <c r="F20" s="360">
        <f t="shared" si="0"/>
        <v>394.24</v>
      </c>
      <c r="G20" s="360">
        <v>357</v>
      </c>
      <c r="H20" s="360">
        <f t="shared" si="0"/>
        <v>314.16000000000003</v>
      </c>
      <c r="I20" s="324">
        <v>0</v>
      </c>
      <c r="J20" s="362"/>
      <c r="K20" s="360">
        <v>86</v>
      </c>
      <c r="L20" s="360">
        <f t="shared" si="1"/>
        <v>75.680000000000007</v>
      </c>
      <c r="M20" s="360">
        <v>85.5</v>
      </c>
      <c r="N20" s="360">
        <f t="shared" si="1"/>
        <v>75.239999999999995</v>
      </c>
      <c r="AC20" s="305"/>
    </row>
    <row r="21" spans="1:29" ht="15" x14ac:dyDescent="0.25">
      <c r="A21" s="318"/>
      <c r="B21" s="323" t="s">
        <v>919</v>
      </c>
      <c r="C21" s="324"/>
      <c r="D21" s="325"/>
      <c r="E21" s="360">
        <v>574</v>
      </c>
      <c r="F21" s="360">
        <f t="shared" si="0"/>
        <v>505.12</v>
      </c>
      <c r="G21" s="360">
        <v>457</v>
      </c>
      <c r="H21" s="360">
        <f t="shared" si="0"/>
        <v>402.16</v>
      </c>
      <c r="I21" s="324">
        <v>0</v>
      </c>
      <c r="J21" s="362"/>
      <c r="K21" s="360">
        <v>86</v>
      </c>
      <c r="L21" s="360">
        <f t="shared" si="1"/>
        <v>75.680000000000007</v>
      </c>
      <c r="M21" s="360">
        <v>85.5</v>
      </c>
      <c r="N21" s="360">
        <f t="shared" si="1"/>
        <v>75.239999999999995</v>
      </c>
      <c r="AC21" s="305"/>
    </row>
    <row r="22" spans="1:29" ht="15" x14ac:dyDescent="0.25">
      <c r="A22" s="318"/>
      <c r="B22" s="323" t="s">
        <v>920</v>
      </c>
      <c r="C22" s="324"/>
      <c r="D22" s="325"/>
      <c r="E22" s="360">
        <v>674</v>
      </c>
      <c r="F22" s="360">
        <f t="shared" si="0"/>
        <v>593.12</v>
      </c>
      <c r="G22" s="360">
        <v>536</v>
      </c>
      <c r="H22" s="360">
        <f t="shared" si="0"/>
        <v>471.68</v>
      </c>
      <c r="I22" s="324">
        <v>0</v>
      </c>
      <c r="J22" s="362"/>
      <c r="K22" s="360">
        <v>86</v>
      </c>
      <c r="L22" s="360">
        <f t="shared" si="1"/>
        <v>75.680000000000007</v>
      </c>
      <c r="M22" s="360">
        <v>85.5</v>
      </c>
      <c r="N22" s="360">
        <f t="shared" si="1"/>
        <v>75.239999999999995</v>
      </c>
      <c r="AC22" s="305"/>
    </row>
    <row r="23" spans="1:29" ht="15" x14ac:dyDescent="0.25">
      <c r="A23" s="318"/>
      <c r="B23" s="323" t="s">
        <v>921</v>
      </c>
      <c r="C23" s="324"/>
      <c r="D23" s="325"/>
      <c r="E23" s="360">
        <v>733</v>
      </c>
      <c r="F23" s="360">
        <f t="shared" si="0"/>
        <v>645.04</v>
      </c>
      <c r="G23" s="360">
        <v>582</v>
      </c>
      <c r="H23" s="360">
        <f t="shared" si="0"/>
        <v>512.16</v>
      </c>
      <c r="I23" s="324">
        <v>0</v>
      </c>
      <c r="J23" s="362"/>
      <c r="K23" s="360">
        <v>86</v>
      </c>
      <c r="L23" s="360">
        <f t="shared" si="1"/>
        <v>75.680000000000007</v>
      </c>
      <c r="M23" s="360">
        <v>85.5</v>
      </c>
      <c r="N23" s="360">
        <f t="shared" si="1"/>
        <v>75.239999999999995</v>
      </c>
      <c r="AC23" s="305"/>
    </row>
    <row r="24" spans="1:29" ht="15" x14ac:dyDescent="0.25">
      <c r="A24" s="318"/>
      <c r="B24" s="323" t="s">
        <v>922</v>
      </c>
      <c r="C24" s="324"/>
      <c r="D24" s="325"/>
      <c r="E24" s="360">
        <v>260</v>
      </c>
      <c r="F24" s="360">
        <f t="shared" si="0"/>
        <v>228.8</v>
      </c>
      <c r="G24" s="360">
        <v>225</v>
      </c>
      <c r="H24" s="360">
        <f t="shared" si="0"/>
        <v>198</v>
      </c>
      <c r="I24" s="324">
        <v>0</v>
      </c>
      <c r="J24" s="362"/>
      <c r="K24" s="360">
        <v>86</v>
      </c>
      <c r="L24" s="360">
        <f t="shared" si="1"/>
        <v>75.680000000000007</v>
      </c>
      <c r="M24" s="360">
        <v>85.5</v>
      </c>
      <c r="N24" s="360">
        <f t="shared" si="1"/>
        <v>75.239999999999995</v>
      </c>
      <c r="AC24" s="305"/>
    </row>
    <row r="25" spans="1:29" ht="15" x14ac:dyDescent="0.25">
      <c r="A25" s="318"/>
      <c r="B25" s="323" t="s">
        <v>923</v>
      </c>
      <c r="C25" s="324"/>
      <c r="D25" s="325"/>
      <c r="E25" s="360">
        <v>284</v>
      </c>
      <c r="F25" s="360">
        <f t="shared" si="0"/>
        <v>249.92</v>
      </c>
      <c r="G25" s="360">
        <v>242</v>
      </c>
      <c r="H25" s="360">
        <f t="shared" si="0"/>
        <v>212.96</v>
      </c>
      <c r="I25" s="324">
        <v>0</v>
      </c>
      <c r="J25" s="362"/>
      <c r="K25" s="360">
        <v>86</v>
      </c>
      <c r="L25" s="360">
        <f t="shared" ref="L25:N37" si="2">K25*0.88</f>
        <v>75.680000000000007</v>
      </c>
      <c r="M25" s="360">
        <v>85.5</v>
      </c>
      <c r="N25" s="360">
        <f t="shared" si="2"/>
        <v>75.239999999999995</v>
      </c>
      <c r="AC25" s="305"/>
    </row>
    <row r="26" spans="1:29" ht="15" x14ac:dyDescent="0.25">
      <c r="A26" s="318"/>
      <c r="B26" s="323" t="s">
        <v>924</v>
      </c>
      <c r="C26" s="324"/>
      <c r="D26" s="325"/>
      <c r="E26" s="360">
        <v>299</v>
      </c>
      <c r="F26" s="360">
        <f t="shared" si="0"/>
        <v>263.12</v>
      </c>
      <c r="G26" s="360">
        <v>251</v>
      </c>
      <c r="H26" s="360">
        <f t="shared" si="0"/>
        <v>220.88</v>
      </c>
      <c r="I26" s="324">
        <v>0</v>
      </c>
      <c r="J26" s="362"/>
      <c r="K26" s="360">
        <v>86</v>
      </c>
      <c r="L26" s="360">
        <f t="shared" si="2"/>
        <v>75.680000000000007</v>
      </c>
      <c r="M26" s="360">
        <v>85.5</v>
      </c>
      <c r="N26" s="360">
        <f t="shared" si="2"/>
        <v>75.239999999999995</v>
      </c>
      <c r="AC26" s="305"/>
    </row>
    <row r="27" spans="1:29" ht="15" x14ac:dyDescent="0.25">
      <c r="A27" s="318"/>
      <c r="B27" s="323" t="s">
        <v>925</v>
      </c>
      <c r="C27" s="324"/>
      <c r="D27" s="325"/>
      <c r="E27" s="360">
        <v>492</v>
      </c>
      <c r="F27" s="360">
        <f t="shared" si="0"/>
        <v>432.96</v>
      </c>
      <c r="G27" s="360">
        <v>392</v>
      </c>
      <c r="H27" s="360">
        <f t="shared" si="0"/>
        <v>344.96</v>
      </c>
      <c r="I27" s="324">
        <v>0</v>
      </c>
      <c r="J27" s="362"/>
      <c r="K27" s="360">
        <v>86</v>
      </c>
      <c r="L27" s="360">
        <f t="shared" si="2"/>
        <v>75.680000000000007</v>
      </c>
      <c r="M27" s="360">
        <v>85.5</v>
      </c>
      <c r="N27" s="360">
        <f t="shared" si="2"/>
        <v>75.239999999999995</v>
      </c>
      <c r="AC27" s="305"/>
    </row>
    <row r="28" spans="1:29" ht="15" x14ac:dyDescent="0.25">
      <c r="A28" s="318"/>
      <c r="B28" s="323" t="s">
        <v>926</v>
      </c>
      <c r="C28" s="324"/>
      <c r="D28" s="325"/>
      <c r="E28" s="360">
        <v>379</v>
      </c>
      <c r="F28" s="360">
        <f t="shared" si="0"/>
        <v>333.52</v>
      </c>
      <c r="G28" s="360">
        <v>316</v>
      </c>
      <c r="H28" s="360">
        <f t="shared" si="0"/>
        <v>278.08</v>
      </c>
      <c r="I28" s="324">
        <v>0</v>
      </c>
      <c r="J28" s="362"/>
      <c r="K28" s="360">
        <v>86</v>
      </c>
      <c r="L28" s="360">
        <f t="shared" si="2"/>
        <v>75.680000000000007</v>
      </c>
      <c r="M28" s="360">
        <v>85.5</v>
      </c>
      <c r="N28" s="360">
        <f t="shared" si="2"/>
        <v>75.239999999999995</v>
      </c>
      <c r="AC28" s="305"/>
    </row>
    <row r="29" spans="1:29" ht="15" hidden="1" customHeight="1" x14ac:dyDescent="0.25">
      <c r="A29" s="318"/>
      <c r="B29" s="323" t="s">
        <v>927</v>
      </c>
      <c r="C29" s="324"/>
      <c r="D29" s="325"/>
      <c r="E29" s="360">
        <v>427</v>
      </c>
      <c r="F29" s="360">
        <f t="shared" si="0"/>
        <v>375.76</v>
      </c>
      <c r="G29" s="360">
        <v>351</v>
      </c>
      <c r="H29" s="360">
        <f t="shared" si="0"/>
        <v>308.88</v>
      </c>
      <c r="I29" s="324">
        <v>0</v>
      </c>
      <c r="J29" s="362"/>
      <c r="K29" s="360">
        <v>86</v>
      </c>
      <c r="L29" s="360">
        <f t="shared" si="2"/>
        <v>75.680000000000007</v>
      </c>
      <c r="M29" s="360">
        <v>85.5</v>
      </c>
      <c r="N29" s="360">
        <f t="shared" si="2"/>
        <v>75.239999999999995</v>
      </c>
      <c r="AC29" s="305"/>
    </row>
    <row r="30" spans="1:29" ht="15" hidden="1" customHeight="1" x14ac:dyDescent="0.25">
      <c r="A30" s="318"/>
      <c r="B30" s="323" t="s">
        <v>928</v>
      </c>
      <c r="C30" s="324"/>
      <c r="D30" s="325"/>
      <c r="E30" s="360">
        <v>458</v>
      </c>
      <c r="F30" s="360">
        <f t="shared" si="0"/>
        <v>403.04</v>
      </c>
      <c r="G30" s="360">
        <v>374</v>
      </c>
      <c r="H30" s="360">
        <f t="shared" si="0"/>
        <v>329.12</v>
      </c>
      <c r="I30" s="324">
        <v>0</v>
      </c>
      <c r="J30" s="362"/>
      <c r="K30" s="360">
        <v>86</v>
      </c>
      <c r="L30" s="360">
        <f t="shared" si="2"/>
        <v>75.680000000000007</v>
      </c>
      <c r="M30" s="360">
        <v>85.5</v>
      </c>
      <c r="N30" s="360">
        <f t="shared" si="2"/>
        <v>75.239999999999995</v>
      </c>
      <c r="AC30" s="305"/>
    </row>
    <row r="31" spans="1:29" ht="15" hidden="1" customHeight="1" x14ac:dyDescent="0.25">
      <c r="A31" s="318"/>
      <c r="B31" s="323" t="s">
        <v>929</v>
      </c>
      <c r="C31" s="324"/>
      <c r="D31" s="325"/>
      <c r="E31" s="360">
        <v>513</v>
      </c>
      <c r="F31" s="360">
        <f t="shared" si="0"/>
        <v>451.44</v>
      </c>
      <c r="G31" s="360">
        <v>415</v>
      </c>
      <c r="H31" s="360">
        <f t="shared" si="0"/>
        <v>365.2</v>
      </c>
      <c r="I31" s="324">
        <v>0</v>
      </c>
      <c r="J31" s="362"/>
      <c r="K31" s="360">
        <v>86</v>
      </c>
      <c r="L31" s="360">
        <f t="shared" si="2"/>
        <v>75.680000000000007</v>
      </c>
      <c r="M31" s="360">
        <v>85.5</v>
      </c>
      <c r="N31" s="360">
        <f t="shared" si="2"/>
        <v>75.239999999999995</v>
      </c>
      <c r="AC31" s="305"/>
    </row>
    <row r="32" spans="1:29" ht="15" hidden="1" customHeight="1" x14ac:dyDescent="0.25">
      <c r="A32" s="318"/>
      <c r="B32" s="323" t="s">
        <v>930</v>
      </c>
      <c r="C32" s="324"/>
      <c r="D32" s="325"/>
      <c r="E32" s="360">
        <v>500</v>
      </c>
      <c r="F32" s="360">
        <f t="shared" si="0"/>
        <v>440</v>
      </c>
      <c r="G32" s="360">
        <v>405</v>
      </c>
      <c r="H32" s="360">
        <f t="shared" si="0"/>
        <v>356.4</v>
      </c>
      <c r="I32" s="324">
        <v>0</v>
      </c>
      <c r="J32" s="362"/>
      <c r="K32" s="360">
        <v>86</v>
      </c>
      <c r="L32" s="360">
        <f t="shared" si="2"/>
        <v>75.680000000000007</v>
      </c>
      <c r="M32" s="360">
        <v>85.5</v>
      </c>
      <c r="N32" s="360">
        <f t="shared" si="2"/>
        <v>75.239999999999995</v>
      </c>
      <c r="AC32" s="305"/>
    </row>
    <row r="33" spans="1:29" ht="15" hidden="1" customHeight="1" x14ac:dyDescent="0.25">
      <c r="A33" s="318"/>
      <c r="B33" s="323" t="s">
        <v>931</v>
      </c>
      <c r="C33" s="324"/>
      <c r="D33" s="325"/>
      <c r="E33" s="360">
        <v>383</v>
      </c>
      <c r="F33" s="360">
        <f t="shared" si="0"/>
        <v>337.04</v>
      </c>
      <c r="G33" s="360">
        <v>309</v>
      </c>
      <c r="H33" s="360">
        <f t="shared" si="0"/>
        <v>271.92</v>
      </c>
      <c r="I33" s="324">
        <v>0</v>
      </c>
      <c r="J33" s="362"/>
      <c r="K33" s="360">
        <v>86</v>
      </c>
      <c r="L33" s="360">
        <f t="shared" si="2"/>
        <v>75.680000000000007</v>
      </c>
      <c r="M33" s="360">
        <v>85.5</v>
      </c>
      <c r="N33" s="360">
        <f t="shared" si="2"/>
        <v>75.239999999999995</v>
      </c>
      <c r="AC33" s="305"/>
    </row>
    <row r="34" spans="1:29" ht="15" hidden="1" customHeight="1" x14ac:dyDescent="0.25">
      <c r="A34" s="318"/>
      <c r="B34" s="323" t="s">
        <v>932</v>
      </c>
      <c r="C34" s="324"/>
      <c r="D34" s="325"/>
      <c r="E34" s="360">
        <v>611</v>
      </c>
      <c r="F34" s="360">
        <f t="shared" si="0"/>
        <v>537.67999999999995</v>
      </c>
      <c r="G34" s="360">
        <v>486</v>
      </c>
      <c r="H34" s="360">
        <f t="shared" si="0"/>
        <v>427.68</v>
      </c>
      <c r="I34" s="324">
        <v>0</v>
      </c>
      <c r="J34" s="362"/>
      <c r="K34" s="360">
        <v>86</v>
      </c>
      <c r="L34" s="360">
        <f t="shared" si="2"/>
        <v>75.680000000000007</v>
      </c>
      <c r="M34" s="360">
        <v>85.5</v>
      </c>
      <c r="N34" s="360">
        <f t="shared" si="2"/>
        <v>75.239999999999995</v>
      </c>
      <c r="AC34" s="305"/>
    </row>
    <row r="35" spans="1:29" ht="15" x14ac:dyDescent="0.25">
      <c r="A35" s="318"/>
      <c r="B35" s="323" t="s">
        <v>933</v>
      </c>
      <c r="C35" s="324"/>
      <c r="D35" s="325"/>
      <c r="E35" s="360">
        <v>576</v>
      </c>
      <c r="F35" s="360">
        <f t="shared" si="0"/>
        <v>506.88</v>
      </c>
      <c r="G35" s="360">
        <v>458</v>
      </c>
      <c r="H35" s="360">
        <f t="shared" si="0"/>
        <v>403.04</v>
      </c>
      <c r="I35" s="324">
        <v>0</v>
      </c>
      <c r="J35" s="362"/>
      <c r="K35" s="360">
        <v>86</v>
      </c>
      <c r="L35" s="360">
        <f t="shared" si="2"/>
        <v>75.680000000000007</v>
      </c>
      <c r="M35" s="360">
        <v>85.5</v>
      </c>
      <c r="N35" s="360">
        <f t="shared" si="2"/>
        <v>75.239999999999995</v>
      </c>
      <c r="AC35" s="305"/>
    </row>
    <row r="36" spans="1:29" ht="15" x14ac:dyDescent="0.25">
      <c r="A36" s="318"/>
      <c r="B36" s="323" t="s">
        <v>934</v>
      </c>
      <c r="C36" s="324"/>
      <c r="D36" s="325"/>
      <c r="E36" s="360">
        <v>854</v>
      </c>
      <c r="F36" s="360">
        <f t="shared" si="0"/>
        <v>751.52</v>
      </c>
      <c r="G36" s="360">
        <v>676</v>
      </c>
      <c r="H36" s="360">
        <f t="shared" si="0"/>
        <v>594.88</v>
      </c>
      <c r="I36" s="324">
        <v>0</v>
      </c>
      <c r="J36" s="362"/>
      <c r="K36" s="360">
        <v>86</v>
      </c>
      <c r="L36" s="360">
        <f t="shared" si="2"/>
        <v>75.680000000000007</v>
      </c>
      <c r="M36" s="360">
        <v>85.5</v>
      </c>
      <c r="N36" s="360">
        <f t="shared" si="2"/>
        <v>75.239999999999995</v>
      </c>
      <c r="AC36" s="305"/>
    </row>
    <row r="37" spans="1:29" ht="15" x14ac:dyDescent="0.25">
      <c r="A37" s="318"/>
      <c r="B37" s="323" t="s">
        <v>935</v>
      </c>
      <c r="C37" s="324"/>
      <c r="D37" s="325"/>
      <c r="E37" s="360">
        <v>810</v>
      </c>
      <c r="F37" s="360">
        <f t="shared" si="0"/>
        <v>712.8</v>
      </c>
      <c r="G37" s="360">
        <v>642</v>
      </c>
      <c r="H37" s="360">
        <f t="shared" si="0"/>
        <v>564.96</v>
      </c>
      <c r="I37" s="324">
        <v>0</v>
      </c>
      <c r="J37" s="362"/>
      <c r="K37" s="360">
        <v>86</v>
      </c>
      <c r="L37" s="360">
        <f t="shared" si="2"/>
        <v>75.680000000000007</v>
      </c>
      <c r="M37" s="360">
        <v>85.5</v>
      </c>
      <c r="N37" s="360">
        <f t="shared" si="2"/>
        <v>75.239999999999995</v>
      </c>
      <c r="AC37" s="305"/>
    </row>
    <row r="38" spans="1:29" ht="15" x14ac:dyDescent="0.25">
      <c r="A38" s="318"/>
      <c r="B38" s="318"/>
      <c r="C38" s="319"/>
      <c r="D38" s="321"/>
      <c r="E38" s="363"/>
      <c r="F38" s="364"/>
      <c r="G38" s="363"/>
      <c r="H38" s="364"/>
      <c r="I38" s="365"/>
      <c r="J38" s="366"/>
      <c r="K38" s="363"/>
      <c r="L38" s="364"/>
      <c r="M38" s="363"/>
      <c r="N38" s="364"/>
    </row>
    <row r="39" spans="1:29" ht="15" x14ac:dyDescent="0.25">
      <c r="A39" s="1059" t="s">
        <v>936</v>
      </c>
      <c r="B39" s="1060"/>
      <c r="C39" s="319"/>
      <c r="D39" s="321"/>
      <c r="E39" s="367"/>
      <c r="F39" s="368"/>
      <c r="G39" s="367"/>
      <c r="H39" s="368"/>
      <c r="I39" s="369"/>
      <c r="J39" s="370"/>
      <c r="K39" s="367"/>
      <c r="L39" s="368"/>
      <c r="M39" s="367"/>
      <c r="N39" s="368"/>
    </row>
    <row r="40" spans="1:29" ht="15" x14ac:dyDescent="0.25">
      <c r="A40" s="233"/>
      <c r="B40" s="323" t="s">
        <v>937</v>
      </c>
      <c r="C40" s="324"/>
      <c r="D40" s="325"/>
      <c r="E40" s="360">
        <v>91</v>
      </c>
      <c r="F40" s="360">
        <f t="shared" ref="F40:F80" si="3">E40*0.88</f>
        <v>80.08</v>
      </c>
      <c r="G40" s="360">
        <v>81</v>
      </c>
      <c r="H40" s="360">
        <f t="shared" ref="H40:H80" si="4">G40*0.88</f>
        <v>71.28</v>
      </c>
      <c r="I40" s="324">
        <v>0</v>
      </c>
      <c r="J40" s="362"/>
      <c r="K40" s="360">
        <v>50</v>
      </c>
      <c r="L40" s="360">
        <f t="shared" ref="L40:L80" si="5">K40*0.88</f>
        <v>44</v>
      </c>
      <c r="M40" s="360">
        <v>49.5</v>
      </c>
      <c r="N40" s="360">
        <f t="shared" ref="N40:N80" si="6">M40*0.88</f>
        <v>43.56</v>
      </c>
      <c r="AC40" s="305"/>
    </row>
    <row r="41" spans="1:29" ht="15" x14ac:dyDescent="0.25">
      <c r="A41" s="233"/>
      <c r="B41" s="323" t="s">
        <v>938</v>
      </c>
      <c r="C41" s="324"/>
      <c r="D41" s="325"/>
      <c r="E41" s="360">
        <v>64</v>
      </c>
      <c r="F41" s="360">
        <f t="shared" si="3"/>
        <v>56.32</v>
      </c>
      <c r="G41" s="360">
        <v>54</v>
      </c>
      <c r="H41" s="360">
        <f t="shared" si="4"/>
        <v>47.52</v>
      </c>
      <c r="I41" s="324">
        <v>0</v>
      </c>
      <c r="J41" s="362"/>
      <c r="K41" s="360">
        <v>50</v>
      </c>
      <c r="L41" s="360">
        <f t="shared" si="5"/>
        <v>44</v>
      </c>
      <c r="M41" s="360">
        <v>49.5</v>
      </c>
      <c r="N41" s="360">
        <f t="shared" si="6"/>
        <v>43.56</v>
      </c>
      <c r="AC41" s="305"/>
    </row>
    <row r="42" spans="1:29" ht="15" x14ac:dyDescent="0.25">
      <c r="A42" s="233"/>
      <c r="B42" s="323" t="s">
        <v>939</v>
      </c>
      <c r="C42" s="324"/>
      <c r="D42" s="325"/>
      <c r="E42" s="360">
        <v>101</v>
      </c>
      <c r="F42" s="360">
        <f t="shared" si="3"/>
        <v>88.88</v>
      </c>
      <c r="G42" s="360">
        <v>89</v>
      </c>
      <c r="H42" s="360">
        <f t="shared" si="4"/>
        <v>78.320000000000007</v>
      </c>
      <c r="I42" s="324">
        <v>0</v>
      </c>
      <c r="J42" s="362"/>
      <c r="K42" s="360">
        <v>50</v>
      </c>
      <c r="L42" s="360">
        <f t="shared" si="5"/>
        <v>44</v>
      </c>
      <c r="M42" s="360">
        <v>49.5</v>
      </c>
      <c r="N42" s="360">
        <f t="shared" si="6"/>
        <v>43.56</v>
      </c>
      <c r="AC42" s="305"/>
    </row>
    <row r="43" spans="1:29" ht="15" x14ac:dyDescent="0.25">
      <c r="A43" s="233"/>
      <c r="B43" s="323" t="s">
        <v>940</v>
      </c>
      <c r="C43" s="324"/>
      <c r="D43" s="325"/>
      <c r="E43" s="360">
        <v>72</v>
      </c>
      <c r="F43" s="360">
        <f t="shared" si="3"/>
        <v>63.36</v>
      </c>
      <c r="G43" s="360">
        <v>60</v>
      </c>
      <c r="H43" s="360">
        <f t="shared" si="4"/>
        <v>52.8</v>
      </c>
      <c r="I43" s="324">
        <v>0</v>
      </c>
      <c r="J43" s="362"/>
      <c r="K43" s="360">
        <v>50</v>
      </c>
      <c r="L43" s="360">
        <f t="shared" si="5"/>
        <v>44</v>
      </c>
      <c r="M43" s="360">
        <v>49.5</v>
      </c>
      <c r="N43" s="360">
        <f t="shared" si="6"/>
        <v>43.56</v>
      </c>
      <c r="AC43" s="305"/>
    </row>
    <row r="44" spans="1:29" ht="15" x14ac:dyDescent="0.25">
      <c r="A44" s="233"/>
      <c r="B44" s="323" t="s">
        <v>941</v>
      </c>
      <c r="C44" s="324"/>
      <c r="D44" s="325"/>
      <c r="E44" s="360">
        <v>123</v>
      </c>
      <c r="F44" s="360">
        <f t="shared" si="3"/>
        <v>108.24</v>
      </c>
      <c r="G44" s="360">
        <v>114</v>
      </c>
      <c r="H44" s="360">
        <f t="shared" si="4"/>
        <v>100.32000000000001</v>
      </c>
      <c r="I44" s="324">
        <v>0</v>
      </c>
      <c r="J44" s="362"/>
      <c r="K44" s="360">
        <v>50</v>
      </c>
      <c r="L44" s="360">
        <f t="shared" si="5"/>
        <v>44</v>
      </c>
      <c r="M44" s="360">
        <v>49.5</v>
      </c>
      <c r="N44" s="360">
        <f t="shared" si="6"/>
        <v>43.56</v>
      </c>
      <c r="AC44" s="305"/>
    </row>
    <row r="45" spans="1:29" ht="15" x14ac:dyDescent="0.25">
      <c r="A45" s="233"/>
      <c r="B45" s="323" t="s">
        <v>942</v>
      </c>
      <c r="C45" s="324"/>
      <c r="D45" s="325"/>
      <c r="E45" s="360">
        <v>96</v>
      </c>
      <c r="F45" s="360">
        <f t="shared" si="3"/>
        <v>84.48</v>
      </c>
      <c r="G45" s="360">
        <v>85</v>
      </c>
      <c r="H45" s="360">
        <f t="shared" si="4"/>
        <v>74.8</v>
      </c>
      <c r="I45" s="324">
        <v>0</v>
      </c>
      <c r="J45" s="362"/>
      <c r="K45" s="360">
        <v>50</v>
      </c>
      <c r="L45" s="360">
        <f t="shared" si="5"/>
        <v>44</v>
      </c>
      <c r="M45" s="360">
        <v>49.5</v>
      </c>
      <c r="N45" s="360">
        <f t="shared" si="6"/>
        <v>43.56</v>
      </c>
      <c r="AC45" s="305"/>
    </row>
    <row r="46" spans="1:29" ht="15" x14ac:dyDescent="0.25">
      <c r="A46" s="233"/>
      <c r="B46" s="323" t="s">
        <v>943</v>
      </c>
      <c r="C46" s="324"/>
      <c r="D46" s="325"/>
      <c r="E46" s="360">
        <v>138</v>
      </c>
      <c r="F46" s="360">
        <f t="shared" si="3"/>
        <v>121.44</v>
      </c>
      <c r="G46" s="360">
        <v>126</v>
      </c>
      <c r="H46" s="360">
        <f t="shared" si="4"/>
        <v>110.88</v>
      </c>
      <c r="I46" s="324">
        <v>0</v>
      </c>
      <c r="J46" s="362"/>
      <c r="K46" s="360">
        <v>50</v>
      </c>
      <c r="L46" s="360">
        <f t="shared" si="5"/>
        <v>44</v>
      </c>
      <c r="M46" s="360">
        <v>49.5</v>
      </c>
      <c r="N46" s="360">
        <f t="shared" si="6"/>
        <v>43.56</v>
      </c>
      <c r="AC46" s="305"/>
    </row>
    <row r="47" spans="1:29" ht="15" x14ac:dyDescent="0.25">
      <c r="A47" s="233"/>
      <c r="B47" s="323" t="s">
        <v>944</v>
      </c>
      <c r="C47" s="324"/>
      <c r="D47" s="325"/>
      <c r="E47" s="360">
        <v>107</v>
      </c>
      <c r="F47" s="360">
        <f t="shared" si="3"/>
        <v>94.16</v>
      </c>
      <c r="G47" s="360">
        <v>93</v>
      </c>
      <c r="H47" s="360">
        <f t="shared" si="4"/>
        <v>81.84</v>
      </c>
      <c r="I47" s="324">
        <v>0</v>
      </c>
      <c r="J47" s="362"/>
      <c r="K47" s="360">
        <v>50</v>
      </c>
      <c r="L47" s="360">
        <f t="shared" si="5"/>
        <v>44</v>
      </c>
      <c r="M47" s="360">
        <v>49.5</v>
      </c>
      <c r="N47" s="360">
        <f t="shared" si="6"/>
        <v>43.56</v>
      </c>
      <c r="AC47" s="305"/>
    </row>
    <row r="48" spans="1:29" ht="15" x14ac:dyDescent="0.25">
      <c r="A48" s="233"/>
      <c r="B48" s="323" t="s">
        <v>945</v>
      </c>
      <c r="C48" s="324"/>
      <c r="D48" s="325"/>
      <c r="E48" s="360">
        <v>153</v>
      </c>
      <c r="F48" s="360">
        <f t="shared" si="3"/>
        <v>134.64000000000001</v>
      </c>
      <c r="G48" s="360">
        <v>137</v>
      </c>
      <c r="H48" s="360">
        <f t="shared" si="4"/>
        <v>120.56</v>
      </c>
      <c r="I48" s="324">
        <v>0</v>
      </c>
      <c r="J48" s="362"/>
      <c r="K48" s="360">
        <v>50</v>
      </c>
      <c r="L48" s="360">
        <f t="shared" si="5"/>
        <v>44</v>
      </c>
      <c r="M48" s="360">
        <v>49.5</v>
      </c>
      <c r="N48" s="360">
        <f t="shared" si="6"/>
        <v>43.56</v>
      </c>
      <c r="AC48" s="305"/>
    </row>
    <row r="49" spans="1:29" ht="15" x14ac:dyDescent="0.25">
      <c r="A49" s="233"/>
      <c r="B49" s="323" t="s">
        <v>946</v>
      </c>
      <c r="C49" s="324"/>
      <c r="D49" s="325"/>
      <c r="E49" s="360">
        <v>116</v>
      </c>
      <c r="F49" s="360">
        <f t="shared" si="3"/>
        <v>102.08</v>
      </c>
      <c r="G49" s="360">
        <v>99</v>
      </c>
      <c r="H49" s="360">
        <f t="shared" si="4"/>
        <v>87.12</v>
      </c>
      <c r="I49" s="324">
        <v>0</v>
      </c>
      <c r="J49" s="362"/>
      <c r="K49" s="360">
        <v>50</v>
      </c>
      <c r="L49" s="360">
        <f t="shared" si="5"/>
        <v>44</v>
      </c>
      <c r="M49" s="360">
        <v>49.5</v>
      </c>
      <c r="N49" s="360">
        <f t="shared" si="6"/>
        <v>43.56</v>
      </c>
      <c r="AC49" s="305"/>
    </row>
    <row r="50" spans="1:29" ht="15" x14ac:dyDescent="0.25">
      <c r="A50" s="233"/>
      <c r="B50" s="323" t="s">
        <v>947</v>
      </c>
      <c r="C50" s="324"/>
      <c r="D50" s="325"/>
      <c r="E50" s="360">
        <v>136</v>
      </c>
      <c r="F50" s="360">
        <f t="shared" si="3"/>
        <v>119.68</v>
      </c>
      <c r="G50" s="360">
        <v>124</v>
      </c>
      <c r="H50" s="360">
        <f t="shared" si="4"/>
        <v>109.12</v>
      </c>
      <c r="I50" s="324">
        <v>0</v>
      </c>
      <c r="J50" s="362"/>
      <c r="K50" s="360">
        <v>50</v>
      </c>
      <c r="L50" s="360">
        <f t="shared" si="5"/>
        <v>44</v>
      </c>
      <c r="M50" s="360">
        <v>49.5</v>
      </c>
      <c r="N50" s="360">
        <f t="shared" si="6"/>
        <v>43.56</v>
      </c>
      <c r="AC50" s="305"/>
    </row>
    <row r="51" spans="1:29" ht="15" x14ac:dyDescent="0.25">
      <c r="A51" s="233"/>
      <c r="B51" s="323" t="s">
        <v>948</v>
      </c>
      <c r="C51" s="324"/>
      <c r="D51" s="325"/>
      <c r="E51" s="360">
        <v>106</v>
      </c>
      <c r="F51" s="360">
        <f t="shared" si="3"/>
        <v>93.28</v>
      </c>
      <c r="G51" s="360">
        <v>92</v>
      </c>
      <c r="H51" s="360">
        <f t="shared" si="4"/>
        <v>80.959999999999994</v>
      </c>
      <c r="I51" s="324">
        <v>0</v>
      </c>
      <c r="J51" s="362"/>
      <c r="K51" s="360">
        <v>50</v>
      </c>
      <c r="L51" s="360">
        <f t="shared" si="5"/>
        <v>44</v>
      </c>
      <c r="M51" s="360">
        <v>49.5</v>
      </c>
      <c r="N51" s="360">
        <f t="shared" si="6"/>
        <v>43.56</v>
      </c>
      <c r="AC51" s="305"/>
    </row>
    <row r="52" spans="1:29" ht="15" x14ac:dyDescent="0.25">
      <c r="A52" s="233"/>
      <c r="B52" s="323" t="s">
        <v>949</v>
      </c>
      <c r="C52" s="324"/>
      <c r="D52" s="325"/>
      <c r="E52" s="360">
        <v>153</v>
      </c>
      <c r="F52" s="360">
        <f t="shared" si="3"/>
        <v>134.64000000000001</v>
      </c>
      <c r="G52" s="360">
        <v>137</v>
      </c>
      <c r="H52" s="360">
        <f t="shared" si="4"/>
        <v>120.56</v>
      </c>
      <c r="I52" s="324">
        <v>0</v>
      </c>
      <c r="J52" s="362"/>
      <c r="K52" s="360">
        <v>50</v>
      </c>
      <c r="L52" s="360">
        <f t="shared" si="5"/>
        <v>44</v>
      </c>
      <c r="M52" s="360">
        <v>49.5</v>
      </c>
      <c r="N52" s="360">
        <f t="shared" si="6"/>
        <v>43.56</v>
      </c>
      <c r="AC52" s="305"/>
    </row>
    <row r="53" spans="1:29" ht="15" x14ac:dyDescent="0.25">
      <c r="A53" s="233"/>
      <c r="B53" s="323" t="s">
        <v>950</v>
      </c>
      <c r="C53" s="324"/>
      <c r="D53" s="325"/>
      <c r="E53" s="360">
        <v>116</v>
      </c>
      <c r="F53" s="360">
        <f t="shared" si="3"/>
        <v>102.08</v>
      </c>
      <c r="G53" s="360">
        <v>99</v>
      </c>
      <c r="H53" s="360">
        <f t="shared" si="4"/>
        <v>87.12</v>
      </c>
      <c r="I53" s="324">
        <v>0</v>
      </c>
      <c r="J53" s="362"/>
      <c r="K53" s="360">
        <v>50</v>
      </c>
      <c r="L53" s="360">
        <f t="shared" si="5"/>
        <v>44</v>
      </c>
      <c r="M53" s="360">
        <v>49.5</v>
      </c>
      <c r="N53" s="360">
        <f t="shared" si="6"/>
        <v>43.56</v>
      </c>
      <c r="AC53" s="305"/>
    </row>
    <row r="54" spans="1:29" ht="15" x14ac:dyDescent="0.25">
      <c r="A54" s="233"/>
      <c r="B54" s="323" t="s">
        <v>951</v>
      </c>
      <c r="C54" s="324"/>
      <c r="D54" s="325"/>
      <c r="E54" s="360">
        <v>176</v>
      </c>
      <c r="F54" s="360">
        <f t="shared" si="3"/>
        <v>154.88</v>
      </c>
      <c r="G54" s="360">
        <v>157</v>
      </c>
      <c r="H54" s="360">
        <f t="shared" si="4"/>
        <v>138.16</v>
      </c>
      <c r="I54" s="324">
        <v>0</v>
      </c>
      <c r="J54" s="362"/>
      <c r="K54" s="360">
        <v>50</v>
      </c>
      <c r="L54" s="360">
        <f t="shared" si="5"/>
        <v>44</v>
      </c>
      <c r="M54" s="360">
        <v>49.5</v>
      </c>
      <c r="N54" s="360">
        <f t="shared" si="6"/>
        <v>43.56</v>
      </c>
      <c r="AC54" s="305"/>
    </row>
    <row r="55" spans="1:29" ht="15" x14ac:dyDescent="0.25">
      <c r="A55" s="233"/>
      <c r="B55" s="323" t="s">
        <v>952</v>
      </c>
      <c r="C55" s="324"/>
      <c r="D55" s="325"/>
      <c r="E55" s="360">
        <v>133</v>
      </c>
      <c r="F55" s="360">
        <f t="shared" si="3"/>
        <v>117.04</v>
      </c>
      <c r="G55" s="360">
        <v>108</v>
      </c>
      <c r="H55" s="360">
        <f t="shared" si="4"/>
        <v>95.04</v>
      </c>
      <c r="I55" s="324">
        <v>0</v>
      </c>
      <c r="J55" s="362"/>
      <c r="K55" s="360">
        <v>50</v>
      </c>
      <c r="L55" s="360">
        <f t="shared" si="5"/>
        <v>44</v>
      </c>
      <c r="M55" s="360">
        <v>49.5</v>
      </c>
      <c r="N55" s="360">
        <f t="shared" si="6"/>
        <v>43.56</v>
      </c>
      <c r="AC55" s="305"/>
    </row>
    <row r="56" spans="1:29" ht="15" x14ac:dyDescent="0.25">
      <c r="A56" s="233"/>
      <c r="B56" s="323" t="s">
        <v>953</v>
      </c>
      <c r="C56" s="324"/>
      <c r="D56" s="325"/>
      <c r="E56" s="360">
        <v>220</v>
      </c>
      <c r="F56" s="360">
        <f t="shared" si="3"/>
        <v>193.6</v>
      </c>
      <c r="G56" s="360">
        <v>208</v>
      </c>
      <c r="H56" s="360">
        <f t="shared" si="4"/>
        <v>183.04</v>
      </c>
      <c r="I56" s="324">
        <v>0</v>
      </c>
      <c r="J56" s="362"/>
      <c r="K56" s="360">
        <v>50</v>
      </c>
      <c r="L56" s="360">
        <f t="shared" si="5"/>
        <v>44</v>
      </c>
      <c r="M56" s="360">
        <v>49.5</v>
      </c>
      <c r="N56" s="360">
        <f t="shared" si="6"/>
        <v>43.56</v>
      </c>
      <c r="AC56" s="305"/>
    </row>
    <row r="57" spans="1:29" ht="15" x14ac:dyDescent="0.25">
      <c r="A57" s="233"/>
      <c r="B57" s="323" t="s">
        <v>954</v>
      </c>
      <c r="C57" s="324"/>
      <c r="D57" s="325"/>
      <c r="E57" s="360">
        <v>135</v>
      </c>
      <c r="F57" s="360">
        <f t="shared" si="3"/>
        <v>118.8</v>
      </c>
      <c r="G57" s="360">
        <v>112</v>
      </c>
      <c r="H57" s="360">
        <f t="shared" si="4"/>
        <v>98.56</v>
      </c>
      <c r="I57" s="324">
        <v>0</v>
      </c>
      <c r="J57" s="362"/>
      <c r="K57" s="360">
        <v>50</v>
      </c>
      <c r="L57" s="360">
        <f t="shared" si="5"/>
        <v>44</v>
      </c>
      <c r="M57" s="360">
        <v>49.5</v>
      </c>
      <c r="N57" s="360">
        <f t="shared" si="6"/>
        <v>43.56</v>
      </c>
      <c r="AC57" s="305"/>
    </row>
    <row r="58" spans="1:29" ht="15" x14ac:dyDescent="0.25">
      <c r="A58" s="233"/>
      <c r="B58" s="323" t="s">
        <v>955</v>
      </c>
      <c r="C58" s="324"/>
      <c r="D58" s="325"/>
      <c r="E58" s="360">
        <v>222</v>
      </c>
      <c r="F58" s="360">
        <f t="shared" si="3"/>
        <v>195.36</v>
      </c>
      <c r="G58" s="360">
        <v>206</v>
      </c>
      <c r="H58" s="360">
        <f t="shared" si="4"/>
        <v>181.28</v>
      </c>
      <c r="I58" s="324">
        <v>0</v>
      </c>
      <c r="J58" s="362"/>
      <c r="K58" s="360">
        <v>71</v>
      </c>
      <c r="L58" s="360">
        <f t="shared" si="5"/>
        <v>62.48</v>
      </c>
      <c r="M58" s="360">
        <v>70.5</v>
      </c>
      <c r="N58" s="360">
        <f t="shared" si="6"/>
        <v>62.04</v>
      </c>
      <c r="AC58" s="305"/>
    </row>
    <row r="59" spans="1:29" ht="15" x14ac:dyDescent="0.25">
      <c r="A59" s="233"/>
      <c r="B59" s="323" t="s">
        <v>956</v>
      </c>
      <c r="C59" s="324"/>
      <c r="D59" s="325"/>
      <c r="E59" s="360">
        <v>132</v>
      </c>
      <c r="F59" s="360">
        <f t="shared" si="3"/>
        <v>116.16</v>
      </c>
      <c r="G59" s="360">
        <v>110</v>
      </c>
      <c r="H59" s="360">
        <f t="shared" si="4"/>
        <v>96.8</v>
      </c>
      <c r="I59" s="324">
        <v>0</v>
      </c>
      <c r="J59" s="362"/>
      <c r="K59" s="360">
        <v>71</v>
      </c>
      <c r="L59" s="360">
        <f t="shared" si="5"/>
        <v>62.48</v>
      </c>
      <c r="M59" s="360">
        <v>70.5</v>
      </c>
      <c r="N59" s="360">
        <f t="shared" si="6"/>
        <v>62.04</v>
      </c>
      <c r="AC59" s="305"/>
    </row>
    <row r="60" spans="1:29" ht="15" x14ac:dyDescent="0.25">
      <c r="A60" s="233"/>
      <c r="B60" s="323" t="s">
        <v>957</v>
      </c>
      <c r="C60" s="324"/>
      <c r="D60" s="325"/>
      <c r="E60" s="360">
        <v>261</v>
      </c>
      <c r="F60" s="360">
        <f t="shared" si="3"/>
        <v>229.68</v>
      </c>
      <c r="G60" s="360">
        <v>245</v>
      </c>
      <c r="H60" s="360">
        <f t="shared" si="4"/>
        <v>215.6</v>
      </c>
      <c r="I60" s="324">
        <v>0</v>
      </c>
      <c r="J60" s="362"/>
      <c r="K60" s="360">
        <v>71</v>
      </c>
      <c r="L60" s="360">
        <f t="shared" si="5"/>
        <v>62.48</v>
      </c>
      <c r="M60" s="360">
        <v>70.5</v>
      </c>
      <c r="N60" s="360">
        <f t="shared" si="6"/>
        <v>62.04</v>
      </c>
      <c r="AC60" s="305"/>
    </row>
    <row r="61" spans="1:29" ht="15" x14ac:dyDescent="0.25">
      <c r="A61" s="233"/>
      <c r="B61" s="323" t="s">
        <v>958</v>
      </c>
      <c r="C61" s="324"/>
      <c r="D61" s="325"/>
      <c r="E61" s="360">
        <v>149</v>
      </c>
      <c r="F61" s="360">
        <f t="shared" si="3"/>
        <v>131.12</v>
      </c>
      <c r="G61" s="360">
        <v>121</v>
      </c>
      <c r="H61" s="360">
        <f t="shared" si="4"/>
        <v>106.48</v>
      </c>
      <c r="I61" s="324">
        <v>0</v>
      </c>
      <c r="J61" s="362"/>
      <c r="K61" s="360">
        <v>71</v>
      </c>
      <c r="L61" s="360">
        <f t="shared" si="5"/>
        <v>62.48</v>
      </c>
      <c r="M61" s="360">
        <v>70.5</v>
      </c>
      <c r="N61" s="360">
        <f t="shared" si="6"/>
        <v>62.04</v>
      </c>
      <c r="AC61" s="305"/>
    </row>
    <row r="62" spans="1:29" ht="15" x14ac:dyDescent="0.25">
      <c r="A62" s="233"/>
      <c r="B62" s="323" t="s">
        <v>959</v>
      </c>
      <c r="C62" s="324"/>
      <c r="D62" s="325"/>
      <c r="E62" s="360">
        <v>451</v>
      </c>
      <c r="F62" s="360">
        <f t="shared" si="3"/>
        <v>396.88</v>
      </c>
      <c r="G62" s="360">
        <v>431</v>
      </c>
      <c r="H62" s="360">
        <f t="shared" si="4"/>
        <v>379.28000000000003</v>
      </c>
      <c r="I62" s="324">
        <v>0</v>
      </c>
      <c r="J62" s="362"/>
      <c r="K62" s="360">
        <v>71</v>
      </c>
      <c r="L62" s="360">
        <f t="shared" si="5"/>
        <v>62.48</v>
      </c>
      <c r="M62" s="360">
        <v>70.5</v>
      </c>
      <c r="N62" s="360">
        <f t="shared" si="6"/>
        <v>62.04</v>
      </c>
      <c r="AC62" s="305"/>
    </row>
    <row r="63" spans="1:29" ht="15" x14ac:dyDescent="0.25">
      <c r="A63" s="233"/>
      <c r="B63" s="323" t="s">
        <v>960</v>
      </c>
      <c r="C63" s="324"/>
      <c r="D63" s="325"/>
      <c r="E63" s="360">
        <v>216</v>
      </c>
      <c r="F63" s="360">
        <f t="shared" si="3"/>
        <v>190.08</v>
      </c>
      <c r="G63" s="360">
        <v>166</v>
      </c>
      <c r="H63" s="360">
        <f t="shared" si="4"/>
        <v>146.08000000000001</v>
      </c>
      <c r="I63" s="324">
        <v>0</v>
      </c>
      <c r="J63" s="362"/>
      <c r="K63" s="360">
        <v>71</v>
      </c>
      <c r="L63" s="360">
        <f t="shared" si="5"/>
        <v>62.48</v>
      </c>
      <c r="M63" s="360">
        <v>70.5</v>
      </c>
      <c r="N63" s="360">
        <f t="shared" si="6"/>
        <v>62.04</v>
      </c>
      <c r="AC63" s="305" t="s">
        <v>85</v>
      </c>
    </row>
    <row r="64" spans="1:29" ht="15" x14ac:dyDescent="0.25">
      <c r="A64" s="233"/>
      <c r="B64" s="323" t="s">
        <v>961</v>
      </c>
      <c r="C64" s="324"/>
      <c r="D64" s="325"/>
      <c r="E64" s="360">
        <v>410</v>
      </c>
      <c r="F64" s="360">
        <f t="shared" si="3"/>
        <v>360.8</v>
      </c>
      <c r="G64" s="360">
        <v>392</v>
      </c>
      <c r="H64" s="360">
        <f t="shared" si="4"/>
        <v>344.96</v>
      </c>
      <c r="I64" s="324">
        <v>0</v>
      </c>
      <c r="J64" s="362"/>
      <c r="K64" s="360">
        <v>71</v>
      </c>
      <c r="L64" s="360">
        <f t="shared" si="5"/>
        <v>62.48</v>
      </c>
      <c r="M64" s="360">
        <v>70.5</v>
      </c>
      <c r="N64" s="360">
        <f t="shared" si="6"/>
        <v>62.04</v>
      </c>
      <c r="AC64" s="305"/>
    </row>
    <row r="65" spans="1:29" ht="15" x14ac:dyDescent="0.25">
      <c r="A65" s="233"/>
      <c r="B65" s="323" t="s">
        <v>962</v>
      </c>
      <c r="C65" s="324"/>
      <c r="D65" s="325"/>
      <c r="E65" s="360">
        <v>203</v>
      </c>
      <c r="F65" s="360">
        <f t="shared" si="3"/>
        <v>178.64000000000001</v>
      </c>
      <c r="G65" s="360">
        <v>151</v>
      </c>
      <c r="H65" s="360">
        <f t="shared" si="4"/>
        <v>132.88</v>
      </c>
      <c r="I65" s="324">
        <v>0</v>
      </c>
      <c r="J65" s="362"/>
      <c r="K65" s="360">
        <v>71</v>
      </c>
      <c r="L65" s="360">
        <f t="shared" si="5"/>
        <v>62.48</v>
      </c>
      <c r="M65" s="360">
        <v>70.5</v>
      </c>
      <c r="N65" s="360">
        <f t="shared" si="6"/>
        <v>62.04</v>
      </c>
      <c r="AC65" s="305"/>
    </row>
    <row r="66" spans="1:29" ht="15" x14ac:dyDescent="0.25">
      <c r="A66" s="233"/>
      <c r="B66" s="323" t="s">
        <v>963</v>
      </c>
      <c r="C66" s="324"/>
      <c r="D66" s="325"/>
      <c r="E66" s="360">
        <v>660</v>
      </c>
      <c r="F66" s="360">
        <f t="shared" si="3"/>
        <v>580.79999999999995</v>
      </c>
      <c r="G66" s="360">
        <v>634</v>
      </c>
      <c r="H66" s="360">
        <f t="shared" si="4"/>
        <v>557.91999999999996</v>
      </c>
      <c r="I66" s="324">
        <v>0</v>
      </c>
      <c r="J66" s="362"/>
      <c r="K66" s="360">
        <v>71</v>
      </c>
      <c r="L66" s="360">
        <f t="shared" si="5"/>
        <v>62.48</v>
      </c>
      <c r="M66" s="360">
        <v>70.5</v>
      </c>
      <c r="N66" s="360">
        <f t="shared" si="6"/>
        <v>62.04</v>
      </c>
      <c r="AC66" s="305"/>
    </row>
    <row r="67" spans="1:29" ht="15" x14ac:dyDescent="0.25">
      <c r="A67" s="233"/>
      <c r="B67" s="323" t="s">
        <v>964</v>
      </c>
      <c r="C67" s="324"/>
      <c r="D67" s="325"/>
      <c r="E67" s="360">
        <v>308</v>
      </c>
      <c r="F67" s="360">
        <f t="shared" si="3"/>
        <v>271.04000000000002</v>
      </c>
      <c r="G67" s="360">
        <v>237</v>
      </c>
      <c r="H67" s="360">
        <f t="shared" si="4"/>
        <v>208.56</v>
      </c>
      <c r="I67" s="324">
        <v>0</v>
      </c>
      <c r="J67" s="362"/>
      <c r="K67" s="360">
        <v>71</v>
      </c>
      <c r="L67" s="360">
        <f t="shared" si="5"/>
        <v>62.48</v>
      </c>
      <c r="M67" s="360">
        <v>70.5</v>
      </c>
      <c r="N67" s="360">
        <f t="shared" si="6"/>
        <v>62.04</v>
      </c>
      <c r="AC67" s="305"/>
    </row>
    <row r="68" spans="1:29" ht="15" x14ac:dyDescent="0.25">
      <c r="A68" s="233"/>
      <c r="B68" s="323" t="s">
        <v>965</v>
      </c>
      <c r="C68" s="324"/>
      <c r="D68" s="325"/>
      <c r="E68" s="360">
        <v>937</v>
      </c>
      <c r="F68" s="360">
        <f t="shared" si="3"/>
        <v>824.56000000000006</v>
      </c>
      <c r="G68" s="360">
        <v>892</v>
      </c>
      <c r="H68" s="360">
        <f t="shared" si="4"/>
        <v>784.96</v>
      </c>
      <c r="I68" s="324">
        <v>0</v>
      </c>
      <c r="J68" s="362"/>
      <c r="K68" s="360">
        <v>121</v>
      </c>
      <c r="L68" s="360">
        <f t="shared" si="5"/>
        <v>106.48</v>
      </c>
      <c r="M68" s="360">
        <v>120.5</v>
      </c>
      <c r="N68" s="360">
        <f t="shared" si="6"/>
        <v>106.04</v>
      </c>
      <c r="AC68" s="305"/>
    </row>
    <row r="69" spans="1:29" ht="15" x14ac:dyDescent="0.25">
      <c r="A69" s="233"/>
      <c r="B69" s="323" t="s">
        <v>966</v>
      </c>
      <c r="C69" s="324"/>
      <c r="D69" s="325"/>
      <c r="E69" s="360">
        <v>474</v>
      </c>
      <c r="F69" s="360">
        <f t="shared" si="3"/>
        <v>417.12</v>
      </c>
      <c r="G69" s="360">
        <v>366</v>
      </c>
      <c r="H69" s="360">
        <f t="shared" si="4"/>
        <v>322.08</v>
      </c>
      <c r="I69" s="324">
        <v>0</v>
      </c>
      <c r="J69" s="362"/>
      <c r="K69" s="360">
        <v>121</v>
      </c>
      <c r="L69" s="360">
        <f t="shared" si="5"/>
        <v>106.48</v>
      </c>
      <c r="M69" s="360">
        <v>120.5</v>
      </c>
      <c r="N69" s="360">
        <f t="shared" si="6"/>
        <v>106.04</v>
      </c>
      <c r="AC69" s="305"/>
    </row>
    <row r="70" spans="1:29" ht="15" x14ac:dyDescent="0.25">
      <c r="A70" s="233"/>
      <c r="B70" s="323" t="s">
        <v>967</v>
      </c>
      <c r="C70" s="324"/>
      <c r="D70" s="325"/>
      <c r="E70" s="360">
        <v>1738</v>
      </c>
      <c r="F70" s="360">
        <f t="shared" si="3"/>
        <v>1529.44</v>
      </c>
      <c r="G70" s="360">
        <v>1658</v>
      </c>
      <c r="H70" s="360">
        <f t="shared" si="4"/>
        <v>1459.04</v>
      </c>
      <c r="I70" s="324">
        <v>0</v>
      </c>
      <c r="J70" s="362"/>
      <c r="K70" s="360">
        <v>121</v>
      </c>
      <c r="L70" s="360">
        <f t="shared" si="5"/>
        <v>106.48</v>
      </c>
      <c r="M70" s="360">
        <v>120.5</v>
      </c>
      <c r="N70" s="360">
        <f t="shared" si="6"/>
        <v>106.04</v>
      </c>
      <c r="AC70" s="305"/>
    </row>
    <row r="71" spans="1:29" ht="15" x14ac:dyDescent="0.25">
      <c r="A71" s="233"/>
      <c r="B71" s="323" t="s">
        <v>968</v>
      </c>
      <c r="C71" s="324"/>
      <c r="D71" s="325"/>
      <c r="E71" s="360">
        <v>779</v>
      </c>
      <c r="F71" s="360">
        <f t="shared" si="3"/>
        <v>685.52</v>
      </c>
      <c r="G71" s="360">
        <v>599</v>
      </c>
      <c r="H71" s="360">
        <f t="shared" si="4"/>
        <v>527.12</v>
      </c>
      <c r="I71" s="324">
        <v>0</v>
      </c>
      <c r="J71" s="362"/>
      <c r="K71" s="360">
        <v>121</v>
      </c>
      <c r="L71" s="360">
        <f t="shared" si="5"/>
        <v>106.48</v>
      </c>
      <c r="M71" s="360">
        <v>120.5</v>
      </c>
      <c r="N71" s="360">
        <f t="shared" si="6"/>
        <v>106.04</v>
      </c>
      <c r="AC71" s="305"/>
    </row>
    <row r="72" spans="1:29" ht="15" x14ac:dyDescent="0.25">
      <c r="A72" s="233"/>
      <c r="B72" s="323" t="s">
        <v>969</v>
      </c>
      <c r="C72" s="324"/>
      <c r="D72" s="325"/>
      <c r="E72" s="360">
        <v>19</v>
      </c>
      <c r="F72" s="360">
        <f t="shared" si="3"/>
        <v>16.72</v>
      </c>
      <c r="G72" s="360">
        <v>18.5</v>
      </c>
      <c r="H72" s="360">
        <f t="shared" si="4"/>
        <v>16.28</v>
      </c>
      <c r="I72" s="324">
        <v>0</v>
      </c>
      <c r="J72" s="362"/>
      <c r="K72" s="360">
        <v>0</v>
      </c>
      <c r="L72" s="360">
        <f t="shared" si="5"/>
        <v>0</v>
      </c>
      <c r="M72" s="360">
        <v>0</v>
      </c>
      <c r="N72" s="360">
        <f t="shared" si="6"/>
        <v>0</v>
      </c>
      <c r="AC72" s="305"/>
    </row>
    <row r="73" spans="1:29" ht="15" x14ac:dyDescent="0.25">
      <c r="A73" s="233"/>
      <c r="B73" s="323" t="s">
        <v>970</v>
      </c>
      <c r="C73" s="324"/>
      <c r="D73" s="325"/>
      <c r="E73" s="360">
        <v>46</v>
      </c>
      <c r="F73" s="360">
        <f t="shared" si="3"/>
        <v>40.479999999999997</v>
      </c>
      <c r="G73" s="360">
        <v>45.5</v>
      </c>
      <c r="H73" s="360">
        <f t="shared" si="4"/>
        <v>40.04</v>
      </c>
      <c r="I73" s="324">
        <v>0</v>
      </c>
      <c r="J73" s="362"/>
      <c r="K73" s="360">
        <v>0</v>
      </c>
      <c r="L73" s="360">
        <f t="shared" si="5"/>
        <v>0</v>
      </c>
      <c r="M73" s="360">
        <v>0</v>
      </c>
      <c r="N73" s="360">
        <f t="shared" si="6"/>
        <v>0</v>
      </c>
      <c r="AC73" s="305"/>
    </row>
    <row r="74" spans="1:29" ht="15" x14ac:dyDescent="0.25">
      <c r="A74" s="233"/>
      <c r="B74" s="323" t="s">
        <v>971</v>
      </c>
      <c r="C74" s="324"/>
      <c r="D74" s="325"/>
      <c r="E74" s="360">
        <v>227</v>
      </c>
      <c r="F74" s="360">
        <f t="shared" si="3"/>
        <v>199.76</v>
      </c>
      <c r="G74" s="360">
        <v>225</v>
      </c>
      <c r="H74" s="360">
        <f t="shared" si="4"/>
        <v>198</v>
      </c>
      <c r="I74" s="324">
        <v>0</v>
      </c>
      <c r="J74" s="362"/>
      <c r="K74" s="360">
        <v>0</v>
      </c>
      <c r="L74" s="360">
        <f t="shared" si="5"/>
        <v>0</v>
      </c>
      <c r="M74" s="360">
        <v>0</v>
      </c>
      <c r="N74" s="360">
        <f t="shared" si="6"/>
        <v>0</v>
      </c>
      <c r="AC74" s="305"/>
    </row>
    <row r="75" spans="1:29" ht="15" x14ac:dyDescent="0.25">
      <c r="A75" s="233"/>
      <c r="B75" s="323" t="s">
        <v>972</v>
      </c>
      <c r="C75" s="324"/>
      <c r="D75" s="325"/>
      <c r="E75" s="360">
        <v>455</v>
      </c>
      <c r="F75" s="360">
        <f t="shared" si="3"/>
        <v>400.4</v>
      </c>
      <c r="G75" s="360">
        <v>450</v>
      </c>
      <c r="H75" s="360">
        <f t="shared" si="4"/>
        <v>396</v>
      </c>
      <c r="I75" s="324">
        <v>0</v>
      </c>
      <c r="J75" s="362"/>
      <c r="K75" s="360">
        <v>0</v>
      </c>
      <c r="L75" s="360">
        <f t="shared" si="5"/>
        <v>0</v>
      </c>
      <c r="M75" s="360">
        <v>0</v>
      </c>
      <c r="N75" s="360">
        <f t="shared" si="6"/>
        <v>0</v>
      </c>
      <c r="AC75" s="305"/>
    </row>
    <row r="76" spans="1:29" ht="15" x14ac:dyDescent="0.25">
      <c r="A76" s="233"/>
      <c r="B76" s="323" t="s">
        <v>973</v>
      </c>
      <c r="C76" s="324"/>
      <c r="D76" s="325"/>
      <c r="E76" s="360">
        <v>103</v>
      </c>
      <c r="F76" s="360">
        <f t="shared" si="3"/>
        <v>90.64</v>
      </c>
      <c r="G76" s="360">
        <v>101</v>
      </c>
      <c r="H76" s="360">
        <f t="shared" si="4"/>
        <v>88.88</v>
      </c>
      <c r="I76" s="324">
        <v>0</v>
      </c>
      <c r="J76" s="362"/>
      <c r="K76" s="360">
        <v>121</v>
      </c>
      <c r="L76" s="360">
        <f t="shared" si="5"/>
        <v>106.48</v>
      </c>
      <c r="M76" s="360">
        <v>120.5</v>
      </c>
      <c r="N76" s="360">
        <f t="shared" si="6"/>
        <v>106.04</v>
      </c>
      <c r="AC76" s="305"/>
    </row>
    <row r="77" spans="1:29" ht="15" x14ac:dyDescent="0.25">
      <c r="A77" s="233"/>
      <c r="B77" s="323" t="s">
        <v>974</v>
      </c>
      <c r="C77" s="324"/>
      <c r="D77" s="325"/>
      <c r="E77" s="360">
        <v>193</v>
      </c>
      <c r="F77" s="360">
        <f t="shared" si="3"/>
        <v>169.84</v>
      </c>
      <c r="G77" s="360">
        <v>191</v>
      </c>
      <c r="H77" s="360">
        <f t="shared" si="4"/>
        <v>168.08</v>
      </c>
      <c r="I77" s="324">
        <v>0</v>
      </c>
      <c r="J77" s="362"/>
      <c r="K77" s="360">
        <v>121</v>
      </c>
      <c r="L77" s="360">
        <f t="shared" si="5"/>
        <v>106.48</v>
      </c>
      <c r="M77" s="360">
        <v>120.5</v>
      </c>
      <c r="N77" s="360">
        <f t="shared" si="6"/>
        <v>106.04</v>
      </c>
      <c r="AC77" s="305"/>
    </row>
    <row r="78" spans="1:29" ht="15" x14ac:dyDescent="0.25">
      <c r="A78" s="233"/>
      <c r="B78" s="323" t="s">
        <v>975</v>
      </c>
      <c r="C78" s="324"/>
      <c r="D78" s="325"/>
      <c r="E78" s="360">
        <v>306</v>
      </c>
      <c r="F78" s="360">
        <f t="shared" si="3"/>
        <v>269.28000000000003</v>
      </c>
      <c r="G78" s="360">
        <v>304</v>
      </c>
      <c r="H78" s="360">
        <f t="shared" si="4"/>
        <v>267.52</v>
      </c>
      <c r="I78" s="324">
        <v>0</v>
      </c>
      <c r="J78" s="362"/>
      <c r="K78" s="360">
        <v>121</v>
      </c>
      <c r="L78" s="360">
        <f t="shared" si="5"/>
        <v>106.48</v>
      </c>
      <c r="M78" s="360">
        <v>120.5</v>
      </c>
      <c r="N78" s="360">
        <f t="shared" si="6"/>
        <v>106.04</v>
      </c>
      <c r="AC78" s="305"/>
    </row>
    <row r="79" spans="1:29" ht="15" x14ac:dyDescent="0.25">
      <c r="A79" s="233"/>
      <c r="B79" s="323" t="s">
        <v>976</v>
      </c>
      <c r="C79" s="324"/>
      <c r="D79" s="325"/>
      <c r="E79" s="360">
        <v>79</v>
      </c>
      <c r="F79" s="360">
        <f t="shared" si="3"/>
        <v>69.52</v>
      </c>
      <c r="G79" s="360">
        <v>69</v>
      </c>
      <c r="H79" s="360">
        <f t="shared" si="4"/>
        <v>60.72</v>
      </c>
      <c r="I79" s="324">
        <v>0</v>
      </c>
      <c r="J79" s="362"/>
      <c r="K79" s="360">
        <v>21</v>
      </c>
      <c r="L79" s="360">
        <f t="shared" si="5"/>
        <v>18.48</v>
      </c>
      <c r="M79" s="360">
        <v>20.5</v>
      </c>
      <c r="N79" s="360">
        <f t="shared" si="6"/>
        <v>18.04</v>
      </c>
      <c r="AC79" s="305"/>
    </row>
    <row r="80" spans="1:29" ht="15" x14ac:dyDescent="0.25">
      <c r="A80" s="233"/>
      <c r="B80" s="323" t="s">
        <v>977</v>
      </c>
      <c r="C80" s="324"/>
      <c r="D80" s="325"/>
      <c r="E80" s="360">
        <v>82</v>
      </c>
      <c r="F80" s="360">
        <f t="shared" si="3"/>
        <v>72.16</v>
      </c>
      <c r="G80" s="360">
        <v>71</v>
      </c>
      <c r="H80" s="360">
        <f t="shared" si="4"/>
        <v>62.48</v>
      </c>
      <c r="I80" s="324">
        <v>0</v>
      </c>
      <c r="J80" s="362"/>
      <c r="K80" s="360">
        <v>21</v>
      </c>
      <c r="L80" s="360">
        <f t="shared" si="5"/>
        <v>18.48</v>
      </c>
      <c r="M80" s="360">
        <v>20.5</v>
      </c>
      <c r="N80" s="360">
        <f t="shared" si="6"/>
        <v>18.04</v>
      </c>
      <c r="AC80" s="305"/>
    </row>
    <row r="81" spans="1:29" ht="15" x14ac:dyDescent="0.25">
      <c r="A81" s="318"/>
      <c r="B81" s="318"/>
      <c r="C81" s="319"/>
      <c r="D81" s="321"/>
      <c r="E81" s="363"/>
      <c r="F81" s="364"/>
      <c r="G81" s="363"/>
      <c r="H81" s="364"/>
      <c r="I81" s="365"/>
      <c r="J81" s="366"/>
      <c r="K81" s="363"/>
      <c r="L81" s="364"/>
      <c r="M81" s="363"/>
      <c r="N81" s="364"/>
    </row>
    <row r="82" spans="1:29" ht="15" x14ac:dyDescent="0.25">
      <c r="A82" s="1059" t="s">
        <v>978</v>
      </c>
      <c r="B82" s="1060"/>
      <c r="C82" s="319"/>
      <c r="D82" s="321"/>
      <c r="E82" s="367"/>
      <c r="F82" s="368"/>
      <c r="G82" s="367"/>
      <c r="H82" s="368"/>
      <c r="I82" s="369"/>
      <c r="J82" s="370"/>
      <c r="K82" s="367"/>
      <c r="L82" s="368"/>
      <c r="M82" s="367"/>
      <c r="N82" s="368"/>
    </row>
    <row r="83" spans="1:29" ht="15" x14ac:dyDescent="0.25">
      <c r="A83" s="233"/>
      <c r="B83" s="323" t="s">
        <v>979</v>
      </c>
      <c r="C83" s="324"/>
      <c r="D83" s="325"/>
      <c r="E83" s="360">
        <v>38</v>
      </c>
      <c r="F83" s="360">
        <f t="shared" ref="F83:F94" si="7">E83*0.88</f>
        <v>33.44</v>
      </c>
      <c r="G83" s="360">
        <v>32</v>
      </c>
      <c r="H83" s="360">
        <f t="shared" ref="H83:H94" si="8">G83*0.88</f>
        <v>28.16</v>
      </c>
      <c r="I83" s="324">
        <v>0</v>
      </c>
      <c r="J83" s="362"/>
      <c r="K83" s="360">
        <v>9.5</v>
      </c>
      <c r="L83" s="360">
        <f t="shared" ref="L83:L94" si="9">K83*0.88</f>
        <v>8.36</v>
      </c>
      <c r="M83" s="360">
        <v>9</v>
      </c>
      <c r="N83" s="360">
        <f t="shared" ref="N83:N94" si="10">M83*0.88</f>
        <v>7.92</v>
      </c>
      <c r="AC83" s="305"/>
    </row>
    <row r="84" spans="1:29" ht="15" x14ac:dyDescent="0.25">
      <c r="A84" s="233"/>
      <c r="B84" s="323" t="s">
        <v>980</v>
      </c>
      <c r="C84" s="324"/>
      <c r="D84" s="325"/>
      <c r="E84" s="360">
        <v>52</v>
      </c>
      <c r="F84" s="360">
        <f t="shared" si="7"/>
        <v>45.76</v>
      </c>
      <c r="G84" s="360">
        <v>42</v>
      </c>
      <c r="H84" s="360">
        <f t="shared" si="8"/>
        <v>36.96</v>
      </c>
      <c r="I84" s="324">
        <v>0</v>
      </c>
      <c r="J84" s="362"/>
      <c r="K84" s="360">
        <v>9.5</v>
      </c>
      <c r="L84" s="360">
        <f t="shared" si="9"/>
        <v>8.36</v>
      </c>
      <c r="M84" s="360">
        <v>9</v>
      </c>
      <c r="N84" s="360">
        <f t="shared" si="10"/>
        <v>7.92</v>
      </c>
      <c r="AC84" s="305"/>
    </row>
    <row r="85" spans="1:29" ht="15" x14ac:dyDescent="0.25">
      <c r="A85" s="233"/>
      <c r="B85" s="323" t="s">
        <v>981</v>
      </c>
      <c r="C85" s="324"/>
      <c r="D85" s="325"/>
      <c r="E85" s="360">
        <v>67</v>
      </c>
      <c r="F85" s="360">
        <f t="shared" si="7"/>
        <v>58.96</v>
      </c>
      <c r="G85" s="360">
        <v>54</v>
      </c>
      <c r="H85" s="360">
        <f t="shared" si="8"/>
        <v>47.52</v>
      </c>
      <c r="I85" s="324">
        <v>0</v>
      </c>
      <c r="J85" s="362"/>
      <c r="K85" s="360">
        <v>9.5</v>
      </c>
      <c r="L85" s="360">
        <f t="shared" si="9"/>
        <v>8.36</v>
      </c>
      <c r="M85" s="360">
        <v>9</v>
      </c>
      <c r="N85" s="360">
        <f t="shared" si="10"/>
        <v>7.92</v>
      </c>
      <c r="AC85" s="305"/>
    </row>
    <row r="86" spans="1:29" ht="15" x14ac:dyDescent="0.25">
      <c r="A86" s="233"/>
      <c r="B86" s="323" t="s">
        <v>982</v>
      </c>
      <c r="C86" s="324"/>
      <c r="D86" s="325"/>
      <c r="E86" s="360">
        <v>76</v>
      </c>
      <c r="F86" s="360">
        <f t="shared" si="7"/>
        <v>66.88</v>
      </c>
      <c r="G86" s="360">
        <v>60</v>
      </c>
      <c r="H86" s="360">
        <f t="shared" si="8"/>
        <v>52.8</v>
      </c>
      <c r="I86" s="324">
        <v>0</v>
      </c>
      <c r="J86" s="362"/>
      <c r="K86" s="360">
        <v>9.5</v>
      </c>
      <c r="L86" s="360">
        <f t="shared" si="9"/>
        <v>8.36</v>
      </c>
      <c r="M86" s="360">
        <v>9</v>
      </c>
      <c r="N86" s="360">
        <f t="shared" si="10"/>
        <v>7.92</v>
      </c>
      <c r="AC86" s="305"/>
    </row>
    <row r="87" spans="1:29" ht="15" x14ac:dyDescent="0.25">
      <c r="A87" s="233"/>
      <c r="B87" s="323" t="s">
        <v>983</v>
      </c>
      <c r="C87" s="324"/>
      <c r="D87" s="325"/>
      <c r="E87" s="360">
        <v>76</v>
      </c>
      <c r="F87" s="360">
        <f t="shared" si="7"/>
        <v>66.88</v>
      </c>
      <c r="G87" s="360">
        <v>60</v>
      </c>
      <c r="H87" s="360">
        <f t="shared" si="8"/>
        <v>52.8</v>
      </c>
      <c r="I87" s="324">
        <v>0</v>
      </c>
      <c r="J87" s="362"/>
      <c r="K87" s="360">
        <v>9.5</v>
      </c>
      <c r="L87" s="360">
        <f t="shared" si="9"/>
        <v>8.36</v>
      </c>
      <c r="M87" s="360">
        <v>9</v>
      </c>
      <c r="N87" s="360">
        <f t="shared" si="10"/>
        <v>7.92</v>
      </c>
      <c r="AC87" s="305"/>
    </row>
    <row r="88" spans="1:29" ht="15" x14ac:dyDescent="0.25">
      <c r="A88" s="233"/>
      <c r="B88" s="323" t="s">
        <v>984</v>
      </c>
      <c r="C88" s="324"/>
      <c r="D88" s="325"/>
      <c r="E88" s="360">
        <v>87</v>
      </c>
      <c r="F88" s="360">
        <f t="shared" si="7"/>
        <v>76.56</v>
      </c>
      <c r="G88" s="360">
        <v>69</v>
      </c>
      <c r="H88" s="360">
        <f t="shared" si="8"/>
        <v>60.72</v>
      </c>
      <c r="I88" s="324">
        <v>0</v>
      </c>
      <c r="J88" s="362"/>
      <c r="K88" s="360">
        <v>9.5</v>
      </c>
      <c r="L88" s="360">
        <f t="shared" si="9"/>
        <v>8.36</v>
      </c>
      <c r="M88" s="360">
        <v>9</v>
      </c>
      <c r="N88" s="360">
        <f t="shared" si="10"/>
        <v>7.92</v>
      </c>
      <c r="AC88" s="305"/>
    </row>
    <row r="89" spans="1:29" ht="15" x14ac:dyDescent="0.25">
      <c r="A89" s="233"/>
      <c r="B89" s="323" t="s">
        <v>985</v>
      </c>
      <c r="C89" s="324"/>
      <c r="D89" s="325"/>
      <c r="E89" s="360">
        <v>101</v>
      </c>
      <c r="F89" s="360">
        <f t="shared" si="7"/>
        <v>88.88</v>
      </c>
      <c r="G89" s="360">
        <v>78</v>
      </c>
      <c r="H89" s="360">
        <f t="shared" si="8"/>
        <v>68.64</v>
      </c>
      <c r="I89" s="324">
        <v>0</v>
      </c>
      <c r="J89" s="362"/>
      <c r="K89" s="360">
        <v>9.5</v>
      </c>
      <c r="L89" s="360">
        <f t="shared" si="9"/>
        <v>8.36</v>
      </c>
      <c r="M89" s="360">
        <v>9</v>
      </c>
      <c r="N89" s="360">
        <f t="shared" si="10"/>
        <v>7.92</v>
      </c>
      <c r="AC89" s="305"/>
    </row>
    <row r="90" spans="1:29" ht="15" x14ac:dyDescent="0.25">
      <c r="A90" s="233"/>
      <c r="B90" s="323" t="s">
        <v>986</v>
      </c>
      <c r="C90" s="324"/>
      <c r="D90" s="325"/>
      <c r="E90" s="360">
        <v>62</v>
      </c>
      <c r="F90" s="360">
        <f t="shared" si="7"/>
        <v>54.56</v>
      </c>
      <c r="G90" s="360">
        <v>49</v>
      </c>
      <c r="H90" s="360">
        <f t="shared" si="8"/>
        <v>43.12</v>
      </c>
      <c r="I90" s="324">
        <v>0</v>
      </c>
      <c r="J90" s="362"/>
      <c r="K90" s="360">
        <v>9.5</v>
      </c>
      <c r="L90" s="360">
        <f t="shared" si="9"/>
        <v>8.36</v>
      </c>
      <c r="M90" s="360">
        <v>9</v>
      </c>
      <c r="N90" s="360">
        <f t="shared" si="10"/>
        <v>7.92</v>
      </c>
      <c r="AC90" s="305"/>
    </row>
    <row r="91" spans="1:29" ht="15" x14ac:dyDescent="0.25">
      <c r="A91" s="233"/>
      <c r="B91" s="323" t="s">
        <v>987</v>
      </c>
      <c r="C91" s="324"/>
      <c r="D91" s="325"/>
      <c r="E91" s="360">
        <v>80</v>
      </c>
      <c r="F91" s="360">
        <f t="shared" si="7"/>
        <v>70.400000000000006</v>
      </c>
      <c r="G91" s="360">
        <v>64</v>
      </c>
      <c r="H91" s="360">
        <f t="shared" si="8"/>
        <v>56.32</v>
      </c>
      <c r="I91" s="324">
        <v>0</v>
      </c>
      <c r="J91" s="362"/>
      <c r="K91" s="360">
        <v>9.5</v>
      </c>
      <c r="L91" s="360">
        <f t="shared" si="9"/>
        <v>8.36</v>
      </c>
      <c r="M91" s="360">
        <v>9</v>
      </c>
      <c r="N91" s="360">
        <f t="shared" si="10"/>
        <v>7.92</v>
      </c>
      <c r="AC91" s="305"/>
    </row>
    <row r="92" spans="1:29" ht="15" x14ac:dyDescent="0.25">
      <c r="A92" s="233"/>
      <c r="B92" s="323" t="s">
        <v>988</v>
      </c>
      <c r="C92" s="324"/>
      <c r="D92" s="325"/>
      <c r="E92" s="360">
        <v>101</v>
      </c>
      <c r="F92" s="360">
        <f t="shared" si="7"/>
        <v>88.88</v>
      </c>
      <c r="G92" s="360">
        <v>78</v>
      </c>
      <c r="H92" s="360">
        <f t="shared" si="8"/>
        <v>68.64</v>
      </c>
      <c r="I92" s="324">
        <v>0</v>
      </c>
      <c r="J92" s="362"/>
      <c r="K92" s="360">
        <v>9.5</v>
      </c>
      <c r="L92" s="360">
        <f t="shared" si="9"/>
        <v>8.36</v>
      </c>
      <c r="M92" s="360">
        <v>9</v>
      </c>
      <c r="N92" s="360">
        <f t="shared" si="10"/>
        <v>7.92</v>
      </c>
      <c r="AC92" s="305"/>
    </row>
    <row r="93" spans="1:29" ht="15" x14ac:dyDescent="0.25">
      <c r="A93" s="233"/>
      <c r="B93" s="323" t="s">
        <v>989</v>
      </c>
      <c r="C93" s="324"/>
      <c r="D93" s="325"/>
      <c r="E93" s="360">
        <v>70</v>
      </c>
      <c r="F93" s="360">
        <f t="shared" si="7"/>
        <v>61.6</v>
      </c>
      <c r="G93" s="360">
        <v>62</v>
      </c>
      <c r="H93" s="360">
        <f t="shared" si="8"/>
        <v>54.56</v>
      </c>
      <c r="I93" s="324">
        <v>0</v>
      </c>
      <c r="J93" s="362"/>
      <c r="K93" s="360">
        <v>28.5</v>
      </c>
      <c r="L93" s="360">
        <f t="shared" si="9"/>
        <v>25.080000000000002</v>
      </c>
      <c r="M93" s="360">
        <v>28</v>
      </c>
      <c r="N93" s="360">
        <f t="shared" si="10"/>
        <v>24.64</v>
      </c>
      <c r="AC93" s="305"/>
    </row>
    <row r="94" spans="1:29" ht="15" x14ac:dyDescent="0.25">
      <c r="A94" s="233"/>
      <c r="B94" s="323" t="s">
        <v>990</v>
      </c>
      <c r="C94" s="324"/>
      <c r="D94" s="325"/>
      <c r="E94" s="360">
        <v>82</v>
      </c>
      <c r="F94" s="360">
        <f t="shared" si="7"/>
        <v>72.16</v>
      </c>
      <c r="G94" s="360">
        <v>70</v>
      </c>
      <c r="H94" s="360">
        <f t="shared" si="8"/>
        <v>61.6</v>
      </c>
      <c r="I94" s="324">
        <v>0</v>
      </c>
      <c r="J94" s="362"/>
      <c r="K94" s="360">
        <v>28.5</v>
      </c>
      <c r="L94" s="360">
        <f t="shared" si="9"/>
        <v>25.080000000000002</v>
      </c>
      <c r="M94" s="360">
        <v>28</v>
      </c>
      <c r="N94" s="360">
        <f t="shared" si="10"/>
        <v>24.64</v>
      </c>
    </row>
    <row r="95" spans="1:29" ht="15" x14ac:dyDescent="0.25">
      <c r="A95" s="318"/>
      <c r="B95" s="318"/>
      <c r="C95" s="319"/>
      <c r="D95" s="321"/>
      <c r="E95" s="363"/>
      <c r="F95" s="364"/>
      <c r="G95" s="363"/>
      <c r="H95" s="364"/>
      <c r="I95" s="365"/>
      <c r="J95" s="366"/>
      <c r="K95" s="363"/>
      <c r="L95" s="364"/>
      <c r="M95" s="363"/>
      <c r="N95" s="364"/>
    </row>
    <row r="96" spans="1:29" ht="15" x14ac:dyDescent="0.25">
      <c r="A96" s="1059" t="s">
        <v>991</v>
      </c>
      <c r="B96" s="1060"/>
      <c r="C96" s="319"/>
      <c r="D96" s="321"/>
      <c r="E96" s="367"/>
      <c r="F96" s="368"/>
      <c r="G96" s="367"/>
      <c r="H96" s="368"/>
      <c r="I96" s="369"/>
      <c r="J96" s="370"/>
      <c r="K96" s="367"/>
      <c r="L96" s="368"/>
      <c r="M96" s="367"/>
      <c r="N96" s="368"/>
      <c r="AC96" s="305"/>
    </row>
    <row r="97" spans="1:29" s="384" customFormat="1" ht="15" x14ac:dyDescent="0.25">
      <c r="A97" s="393"/>
      <c r="B97" s="385" t="s">
        <v>992</v>
      </c>
      <c r="C97" s="386"/>
      <c r="D97" s="387"/>
      <c r="E97" s="388">
        <v>115</v>
      </c>
      <c r="F97" s="388">
        <f t="shared" ref="F97:F103" si="11">E97*0.88</f>
        <v>101.2</v>
      </c>
      <c r="G97" s="388">
        <v>107</v>
      </c>
      <c r="H97" s="388">
        <f t="shared" ref="H97:H103" si="12">G97*0.88</f>
        <v>94.16</v>
      </c>
      <c r="I97" s="386">
        <v>0</v>
      </c>
      <c r="J97" s="394"/>
      <c r="K97" s="388">
        <v>9.5</v>
      </c>
      <c r="L97" s="388">
        <f t="shared" ref="L97:L103" si="13">K97*0.88</f>
        <v>8.36</v>
      </c>
      <c r="M97" s="388">
        <v>9</v>
      </c>
      <c r="N97" s="388">
        <f t="shared" ref="N97:N103" si="14">M97*0.88</f>
        <v>7.92</v>
      </c>
      <c r="AC97" s="395"/>
    </row>
    <row r="98" spans="1:29" s="384" customFormat="1" ht="15" x14ac:dyDescent="0.25">
      <c r="A98" s="393"/>
      <c r="B98" s="385" t="s">
        <v>993</v>
      </c>
      <c r="C98" s="386"/>
      <c r="D98" s="387"/>
      <c r="E98" s="388">
        <v>122</v>
      </c>
      <c r="F98" s="388">
        <f t="shared" si="11"/>
        <v>107.36</v>
      </c>
      <c r="G98" s="388">
        <v>112</v>
      </c>
      <c r="H98" s="388">
        <f t="shared" si="12"/>
        <v>98.56</v>
      </c>
      <c r="I98" s="386">
        <v>0</v>
      </c>
      <c r="J98" s="394"/>
      <c r="K98" s="388">
        <v>9.5</v>
      </c>
      <c r="L98" s="388">
        <f t="shared" si="13"/>
        <v>8.36</v>
      </c>
      <c r="M98" s="388">
        <v>9</v>
      </c>
      <c r="N98" s="388">
        <f t="shared" si="14"/>
        <v>7.92</v>
      </c>
      <c r="AC98" s="395"/>
    </row>
    <row r="99" spans="1:29" ht="15" x14ac:dyDescent="0.25">
      <c r="A99" s="318"/>
      <c r="B99" s="323" t="s">
        <v>994</v>
      </c>
      <c r="C99" s="324"/>
      <c r="D99" s="325"/>
      <c r="E99" s="360">
        <v>33</v>
      </c>
      <c r="F99" s="360">
        <f t="shared" si="11"/>
        <v>29.04</v>
      </c>
      <c r="G99" s="360">
        <v>28</v>
      </c>
      <c r="H99" s="360">
        <f t="shared" si="12"/>
        <v>24.64</v>
      </c>
      <c r="I99" s="324">
        <v>0</v>
      </c>
      <c r="J99" s="362"/>
      <c r="K99" s="360">
        <v>9.5</v>
      </c>
      <c r="L99" s="360">
        <f t="shared" si="13"/>
        <v>8.36</v>
      </c>
      <c r="M99" s="360">
        <v>9</v>
      </c>
      <c r="N99" s="360">
        <f t="shared" si="14"/>
        <v>7.92</v>
      </c>
      <c r="AC99" s="305"/>
    </row>
    <row r="100" spans="1:29" ht="15" x14ac:dyDescent="0.25">
      <c r="A100" s="318"/>
      <c r="B100" s="323" t="s">
        <v>995</v>
      </c>
      <c r="C100" s="324"/>
      <c r="D100" s="325"/>
      <c r="E100" s="360">
        <v>36</v>
      </c>
      <c r="F100" s="360">
        <f t="shared" si="11"/>
        <v>31.68</v>
      </c>
      <c r="G100" s="360">
        <v>31</v>
      </c>
      <c r="H100" s="360">
        <f t="shared" si="12"/>
        <v>27.28</v>
      </c>
      <c r="I100" s="324">
        <v>0</v>
      </c>
      <c r="J100" s="362"/>
      <c r="K100" s="360">
        <v>9.5</v>
      </c>
      <c r="L100" s="360">
        <f t="shared" si="13"/>
        <v>8.36</v>
      </c>
      <c r="M100" s="360">
        <v>9</v>
      </c>
      <c r="N100" s="360">
        <f t="shared" si="14"/>
        <v>7.92</v>
      </c>
      <c r="AC100" s="305"/>
    </row>
    <row r="101" spans="1:29" ht="15" x14ac:dyDescent="0.25">
      <c r="A101" s="318"/>
      <c r="B101" s="323" t="s">
        <v>996</v>
      </c>
      <c r="C101" s="324"/>
      <c r="D101" s="325"/>
      <c r="E101" s="360">
        <v>34</v>
      </c>
      <c r="F101" s="360">
        <f t="shared" si="11"/>
        <v>29.92</v>
      </c>
      <c r="G101" s="360">
        <v>30</v>
      </c>
      <c r="H101" s="360">
        <f t="shared" si="12"/>
        <v>26.4</v>
      </c>
      <c r="I101" s="324">
        <v>0</v>
      </c>
      <c r="J101" s="362"/>
      <c r="K101" s="360">
        <v>9.5</v>
      </c>
      <c r="L101" s="360">
        <f t="shared" si="13"/>
        <v>8.36</v>
      </c>
      <c r="M101" s="360">
        <v>9</v>
      </c>
      <c r="N101" s="360">
        <f t="shared" si="14"/>
        <v>7.92</v>
      </c>
    </row>
    <row r="102" spans="1:29" ht="15" x14ac:dyDescent="0.25">
      <c r="A102" s="318"/>
      <c r="B102" s="323" t="s">
        <v>997</v>
      </c>
      <c r="C102" s="324"/>
      <c r="D102" s="325"/>
      <c r="E102" s="360">
        <v>31</v>
      </c>
      <c r="F102" s="360">
        <f t="shared" si="11"/>
        <v>27.28</v>
      </c>
      <c r="G102" s="360">
        <v>26</v>
      </c>
      <c r="H102" s="360">
        <f t="shared" si="12"/>
        <v>22.88</v>
      </c>
      <c r="I102" s="324">
        <v>0</v>
      </c>
      <c r="J102" s="362"/>
      <c r="K102" s="360">
        <v>9.5</v>
      </c>
      <c r="L102" s="360">
        <f t="shared" si="13"/>
        <v>8.36</v>
      </c>
      <c r="M102" s="360">
        <v>9</v>
      </c>
      <c r="N102" s="360">
        <f t="shared" si="14"/>
        <v>7.92</v>
      </c>
    </row>
    <row r="103" spans="1:29" ht="15" x14ac:dyDescent="0.25">
      <c r="A103" s="318"/>
      <c r="B103" s="323" t="s">
        <v>998</v>
      </c>
      <c r="C103" s="324"/>
      <c r="D103" s="325"/>
      <c r="E103" s="360">
        <v>31</v>
      </c>
      <c r="F103" s="360">
        <f t="shared" si="11"/>
        <v>27.28</v>
      </c>
      <c r="G103" s="360">
        <v>26</v>
      </c>
      <c r="H103" s="360">
        <f t="shared" si="12"/>
        <v>22.88</v>
      </c>
      <c r="I103" s="324">
        <v>0</v>
      </c>
      <c r="J103" s="362"/>
      <c r="K103" s="360">
        <v>9.5</v>
      </c>
      <c r="L103" s="360">
        <f t="shared" si="13"/>
        <v>8.36</v>
      </c>
      <c r="M103" s="360">
        <v>9</v>
      </c>
      <c r="N103" s="360">
        <f t="shared" si="14"/>
        <v>7.92</v>
      </c>
      <c r="AC103" s="305"/>
    </row>
    <row r="104" spans="1:29" ht="15" x14ac:dyDescent="0.25">
      <c r="A104" s="318"/>
      <c r="B104" s="318"/>
      <c r="C104" s="319"/>
      <c r="D104" s="321"/>
      <c r="E104" s="363"/>
      <c r="F104" s="364"/>
      <c r="G104" s="363"/>
      <c r="H104" s="364"/>
      <c r="I104" s="365"/>
      <c r="J104" s="366"/>
      <c r="K104" s="363"/>
      <c r="L104" s="364"/>
      <c r="M104" s="363"/>
      <c r="N104" s="364"/>
      <c r="AC104" s="305"/>
    </row>
    <row r="105" spans="1:29" ht="15" x14ac:dyDescent="0.25">
      <c r="A105" s="1059" t="s">
        <v>999</v>
      </c>
      <c r="B105" s="1060"/>
      <c r="C105" s="319"/>
      <c r="D105" s="321"/>
      <c r="E105" s="367"/>
      <c r="F105" s="368"/>
      <c r="G105" s="367"/>
      <c r="H105" s="368"/>
      <c r="I105" s="369"/>
      <c r="J105" s="370"/>
      <c r="K105" s="367"/>
      <c r="L105" s="368"/>
      <c r="M105" s="367"/>
      <c r="N105" s="368"/>
      <c r="AC105" s="305"/>
    </row>
    <row r="106" spans="1:29" ht="15" x14ac:dyDescent="0.25">
      <c r="A106" s="233"/>
      <c r="B106" s="323" t="s">
        <v>1000</v>
      </c>
      <c r="C106" s="324"/>
      <c r="D106" s="325"/>
      <c r="E106" s="360">
        <v>50</v>
      </c>
      <c r="F106" s="360">
        <f t="shared" ref="F106:F111" si="15">E106*0.88</f>
        <v>44</v>
      </c>
      <c r="G106" s="360">
        <v>46</v>
      </c>
      <c r="H106" s="360">
        <f t="shared" ref="H106:H111" si="16">G106*0.88</f>
        <v>40.479999999999997</v>
      </c>
      <c r="I106" s="324">
        <v>0</v>
      </c>
      <c r="J106" s="362"/>
      <c r="K106" s="360">
        <v>7</v>
      </c>
      <c r="L106" s="360">
        <f t="shared" ref="L106:L111" si="17">K106*0.88</f>
        <v>6.16</v>
      </c>
      <c r="M106" s="360">
        <v>6.5</v>
      </c>
      <c r="N106" s="360">
        <f t="shared" ref="N106:N111" si="18">M106*0.88</f>
        <v>5.72</v>
      </c>
      <c r="AC106" s="305"/>
    </row>
    <row r="107" spans="1:29" ht="15" x14ac:dyDescent="0.25">
      <c r="A107" s="233"/>
      <c r="B107" s="323" t="s">
        <v>1001</v>
      </c>
      <c r="C107" s="324"/>
      <c r="D107" s="325"/>
      <c r="E107" s="360">
        <v>61</v>
      </c>
      <c r="F107" s="360">
        <f t="shared" si="15"/>
        <v>53.68</v>
      </c>
      <c r="G107" s="360">
        <v>51</v>
      </c>
      <c r="H107" s="360">
        <f t="shared" si="16"/>
        <v>44.88</v>
      </c>
      <c r="I107" s="324">
        <v>0</v>
      </c>
      <c r="J107" s="362"/>
      <c r="K107" s="360">
        <v>7</v>
      </c>
      <c r="L107" s="360">
        <f t="shared" si="17"/>
        <v>6.16</v>
      </c>
      <c r="M107" s="360">
        <v>6.5</v>
      </c>
      <c r="N107" s="360">
        <f t="shared" si="18"/>
        <v>5.72</v>
      </c>
      <c r="AC107" s="305"/>
    </row>
    <row r="108" spans="1:29" ht="15" x14ac:dyDescent="0.25">
      <c r="A108" s="233"/>
      <c r="B108" s="323" t="s">
        <v>1002</v>
      </c>
      <c r="C108" s="324"/>
      <c r="D108" s="325"/>
      <c r="E108" s="360">
        <v>61</v>
      </c>
      <c r="F108" s="360">
        <f t="shared" si="15"/>
        <v>53.68</v>
      </c>
      <c r="G108" s="360">
        <v>51</v>
      </c>
      <c r="H108" s="360">
        <f t="shared" si="16"/>
        <v>44.88</v>
      </c>
      <c r="I108" s="324">
        <v>0</v>
      </c>
      <c r="J108" s="362"/>
      <c r="K108" s="360">
        <v>7</v>
      </c>
      <c r="L108" s="360">
        <f t="shared" si="17"/>
        <v>6.16</v>
      </c>
      <c r="M108" s="360">
        <v>6.5</v>
      </c>
      <c r="N108" s="360">
        <f t="shared" si="18"/>
        <v>5.72</v>
      </c>
      <c r="AC108" s="305"/>
    </row>
    <row r="109" spans="1:29" ht="15" x14ac:dyDescent="0.25">
      <c r="A109" s="233"/>
      <c r="B109" s="323" t="s">
        <v>1003</v>
      </c>
      <c r="C109" s="324"/>
      <c r="D109" s="325"/>
      <c r="E109" s="360">
        <v>69</v>
      </c>
      <c r="F109" s="360">
        <f t="shared" si="15"/>
        <v>60.72</v>
      </c>
      <c r="G109" s="360">
        <v>57</v>
      </c>
      <c r="H109" s="360">
        <f t="shared" si="16"/>
        <v>50.160000000000004</v>
      </c>
      <c r="I109" s="324">
        <v>0</v>
      </c>
      <c r="J109" s="362"/>
      <c r="K109" s="360">
        <v>7</v>
      </c>
      <c r="L109" s="360">
        <f t="shared" si="17"/>
        <v>6.16</v>
      </c>
      <c r="M109" s="360">
        <v>6.5</v>
      </c>
      <c r="N109" s="360">
        <f t="shared" si="18"/>
        <v>5.72</v>
      </c>
    </row>
    <row r="110" spans="1:29" ht="15" x14ac:dyDescent="0.25">
      <c r="A110" s="233"/>
      <c r="B110" s="323" t="s">
        <v>1004</v>
      </c>
      <c r="C110" s="324"/>
      <c r="D110" s="325"/>
      <c r="E110" s="360">
        <v>69</v>
      </c>
      <c r="F110" s="360">
        <f t="shared" si="15"/>
        <v>60.72</v>
      </c>
      <c r="G110" s="360">
        <v>57</v>
      </c>
      <c r="H110" s="360">
        <f t="shared" si="16"/>
        <v>50.160000000000004</v>
      </c>
      <c r="I110" s="324">
        <v>0</v>
      </c>
      <c r="J110" s="362"/>
      <c r="K110" s="360">
        <v>7</v>
      </c>
      <c r="L110" s="360">
        <f t="shared" si="17"/>
        <v>6.16</v>
      </c>
      <c r="M110" s="360">
        <v>6.5</v>
      </c>
      <c r="N110" s="360">
        <f t="shared" si="18"/>
        <v>5.72</v>
      </c>
    </row>
    <row r="111" spans="1:29" ht="15" x14ac:dyDescent="0.25">
      <c r="A111" s="233"/>
      <c r="B111" s="323" t="s">
        <v>1005</v>
      </c>
      <c r="C111" s="324"/>
      <c r="D111" s="325"/>
      <c r="E111" s="360">
        <v>81</v>
      </c>
      <c r="F111" s="360">
        <f t="shared" si="15"/>
        <v>71.28</v>
      </c>
      <c r="G111" s="360">
        <v>66</v>
      </c>
      <c r="H111" s="360">
        <f t="shared" si="16"/>
        <v>58.08</v>
      </c>
      <c r="I111" s="324">
        <v>0</v>
      </c>
      <c r="J111" s="362"/>
      <c r="K111" s="360">
        <v>7</v>
      </c>
      <c r="L111" s="360">
        <f t="shared" si="17"/>
        <v>6.16</v>
      </c>
      <c r="M111" s="360">
        <v>6.5</v>
      </c>
      <c r="N111" s="360">
        <f t="shared" si="18"/>
        <v>5.72</v>
      </c>
      <c r="W111" s="305" t="s">
        <v>1006</v>
      </c>
    </row>
    <row r="112" spans="1:29" ht="15" x14ac:dyDescent="0.25">
      <c r="A112" s="318"/>
      <c r="B112" s="318"/>
      <c r="C112" s="319"/>
      <c r="D112" s="321"/>
      <c r="E112" s="363"/>
      <c r="F112" s="364"/>
      <c r="G112" s="363"/>
      <c r="H112" s="364"/>
      <c r="I112" s="305"/>
      <c r="J112" s="321"/>
      <c r="K112" s="327"/>
      <c r="L112" s="314"/>
      <c r="M112" s="327"/>
      <c r="N112" s="314"/>
    </row>
    <row r="113" spans="1:14" ht="15.75" customHeight="1" x14ac:dyDescent="0.25">
      <c r="A113" s="1059" t="s">
        <v>1007</v>
      </c>
      <c r="B113" s="1060"/>
      <c r="C113" s="319"/>
      <c r="D113" s="321"/>
      <c r="E113" s="367"/>
      <c r="F113" s="368"/>
      <c r="G113" s="367"/>
      <c r="H113" s="368"/>
      <c r="I113" s="305"/>
      <c r="J113" s="321"/>
      <c r="K113" s="327"/>
      <c r="L113" s="314"/>
      <c r="M113" s="327"/>
      <c r="N113" s="314"/>
    </row>
    <row r="114" spans="1:14" ht="15" x14ac:dyDescent="0.25">
      <c r="A114" s="322" t="s">
        <v>1008</v>
      </c>
      <c r="B114" s="323" t="s">
        <v>1009</v>
      </c>
      <c r="C114" s="324"/>
      <c r="D114" s="325"/>
      <c r="E114" s="360">
        <v>117</v>
      </c>
      <c r="F114" s="360">
        <f t="shared" ref="F114:F140" si="19">E114*0.88</f>
        <v>102.96</v>
      </c>
      <c r="G114" s="360">
        <v>86</v>
      </c>
      <c r="H114" s="360">
        <f t="shared" ref="H114:H140" si="20">G114*0.88</f>
        <v>75.680000000000007</v>
      </c>
      <c r="I114" s="305"/>
      <c r="J114" s="321"/>
      <c r="K114" s="327"/>
      <c r="L114" s="314"/>
      <c r="M114" s="327"/>
      <c r="N114" s="314"/>
    </row>
    <row r="115" spans="1:14" ht="15" x14ac:dyDescent="0.25">
      <c r="A115" s="322" t="s">
        <v>1008</v>
      </c>
      <c r="B115" s="323" t="s">
        <v>1010</v>
      </c>
      <c r="C115" s="324"/>
      <c r="D115" s="325"/>
      <c r="E115" s="360">
        <v>30</v>
      </c>
      <c r="F115" s="360">
        <f t="shared" si="19"/>
        <v>26.4</v>
      </c>
      <c r="G115" s="360">
        <v>22</v>
      </c>
      <c r="H115" s="360">
        <f t="shared" si="20"/>
        <v>19.36</v>
      </c>
      <c r="I115" s="305"/>
      <c r="J115" s="321"/>
      <c r="K115" s="327"/>
      <c r="L115" s="314"/>
      <c r="M115" s="327"/>
      <c r="N115" s="314"/>
    </row>
    <row r="116" spans="1:14" ht="15" x14ac:dyDescent="0.25">
      <c r="A116" s="322" t="s">
        <v>1008</v>
      </c>
      <c r="B116" s="323" t="s">
        <v>1011</v>
      </c>
      <c r="C116" s="324"/>
      <c r="D116" s="325"/>
      <c r="E116" s="360">
        <v>30</v>
      </c>
      <c r="F116" s="360">
        <f t="shared" si="19"/>
        <v>26.4</v>
      </c>
      <c r="G116" s="360">
        <v>22</v>
      </c>
      <c r="H116" s="360">
        <f t="shared" si="20"/>
        <v>19.36</v>
      </c>
      <c r="I116" s="305"/>
      <c r="J116" s="321"/>
      <c r="K116" s="327"/>
      <c r="L116" s="314"/>
      <c r="M116" s="327"/>
      <c r="N116" s="314"/>
    </row>
    <row r="117" spans="1:14" ht="15" x14ac:dyDescent="0.25">
      <c r="A117" s="322" t="s">
        <v>1008</v>
      </c>
      <c r="B117" s="323" t="s">
        <v>1012</v>
      </c>
      <c r="C117" s="324"/>
      <c r="D117" s="325"/>
      <c r="E117" s="360">
        <v>30</v>
      </c>
      <c r="F117" s="360">
        <f t="shared" si="19"/>
        <v>26.4</v>
      </c>
      <c r="G117" s="360">
        <v>22</v>
      </c>
      <c r="H117" s="360">
        <f t="shared" si="20"/>
        <v>19.36</v>
      </c>
      <c r="I117" s="305"/>
      <c r="J117" s="321"/>
      <c r="K117" s="327"/>
      <c r="L117" s="314"/>
      <c r="M117" s="327"/>
      <c r="N117" s="314"/>
    </row>
    <row r="118" spans="1:14" ht="15" x14ac:dyDescent="0.25">
      <c r="A118" s="322" t="s">
        <v>1008</v>
      </c>
      <c r="B118" s="323" t="s">
        <v>1013</v>
      </c>
      <c r="C118" s="324"/>
      <c r="D118" s="325"/>
      <c r="E118" s="360">
        <v>15</v>
      </c>
      <c r="F118" s="360">
        <f t="shared" si="19"/>
        <v>13.2</v>
      </c>
      <c r="G118" s="360">
        <v>11</v>
      </c>
      <c r="H118" s="360">
        <f t="shared" si="20"/>
        <v>9.68</v>
      </c>
      <c r="I118" s="305"/>
      <c r="J118" s="321"/>
      <c r="K118" s="327"/>
      <c r="L118" s="314"/>
      <c r="M118" s="327"/>
      <c r="N118" s="314"/>
    </row>
    <row r="119" spans="1:14" ht="15" x14ac:dyDescent="0.25">
      <c r="A119" s="322" t="s">
        <v>1008</v>
      </c>
      <c r="B119" s="323" t="s">
        <v>1014</v>
      </c>
      <c r="C119" s="324"/>
      <c r="D119" s="325"/>
      <c r="E119" s="360">
        <v>13</v>
      </c>
      <c r="F119" s="360">
        <f t="shared" si="19"/>
        <v>11.44</v>
      </c>
      <c r="G119" s="360">
        <v>9.5</v>
      </c>
      <c r="H119" s="360">
        <f t="shared" si="20"/>
        <v>8.36</v>
      </c>
      <c r="I119" s="305"/>
      <c r="J119" s="321"/>
      <c r="K119" s="327"/>
      <c r="L119" s="314"/>
      <c r="M119" s="327"/>
      <c r="N119" s="314"/>
    </row>
    <row r="120" spans="1:14" ht="30" x14ac:dyDescent="0.25">
      <c r="A120" s="233"/>
      <c r="B120" s="323" t="s">
        <v>1015</v>
      </c>
      <c r="C120" s="324"/>
      <c r="D120" s="325"/>
      <c r="E120" s="360">
        <v>3.5</v>
      </c>
      <c r="F120" s="360">
        <f t="shared" si="19"/>
        <v>3.08</v>
      </c>
      <c r="G120" s="360">
        <v>2.5</v>
      </c>
      <c r="H120" s="360">
        <f t="shared" si="20"/>
        <v>2.2000000000000002</v>
      </c>
      <c r="I120" s="305"/>
      <c r="J120" s="321"/>
      <c r="K120" s="327"/>
      <c r="L120" s="314"/>
      <c r="M120" s="327"/>
      <c r="N120" s="314"/>
    </row>
    <row r="121" spans="1:14" ht="30" x14ac:dyDescent="0.25">
      <c r="A121" s="233"/>
      <c r="B121" s="323" t="s">
        <v>1016</v>
      </c>
      <c r="C121" s="324"/>
      <c r="D121" s="325"/>
      <c r="E121" s="360">
        <v>5</v>
      </c>
      <c r="F121" s="360">
        <f t="shared" si="19"/>
        <v>4.4000000000000004</v>
      </c>
      <c r="G121" s="360">
        <v>4</v>
      </c>
      <c r="H121" s="360">
        <f t="shared" si="20"/>
        <v>3.52</v>
      </c>
      <c r="I121" s="305"/>
      <c r="J121" s="321"/>
      <c r="K121" s="327"/>
      <c r="L121" s="314"/>
      <c r="M121" s="327"/>
      <c r="N121" s="314"/>
    </row>
    <row r="122" spans="1:14" ht="15" x14ac:dyDescent="0.25">
      <c r="A122" s="233"/>
      <c r="B122" s="323" t="s">
        <v>1017</v>
      </c>
      <c r="C122" s="324"/>
      <c r="D122" s="325"/>
      <c r="E122" s="360">
        <v>3.5</v>
      </c>
      <c r="F122" s="360">
        <f t="shared" si="19"/>
        <v>3.08</v>
      </c>
      <c r="G122" s="360">
        <v>2.5</v>
      </c>
      <c r="H122" s="360">
        <f t="shared" si="20"/>
        <v>2.2000000000000002</v>
      </c>
      <c r="I122" s="305"/>
      <c r="J122" s="321"/>
      <c r="K122" s="327"/>
      <c r="L122" s="314"/>
      <c r="M122" s="327"/>
      <c r="N122" s="314"/>
    </row>
    <row r="123" spans="1:14" ht="15" x14ac:dyDescent="0.25">
      <c r="A123" s="233"/>
      <c r="B123" s="323" t="s">
        <v>1018</v>
      </c>
      <c r="C123" s="324"/>
      <c r="D123" s="325"/>
      <c r="E123" s="360">
        <v>6.5</v>
      </c>
      <c r="F123" s="360">
        <f t="shared" si="19"/>
        <v>5.72</v>
      </c>
      <c r="G123" s="360">
        <v>5</v>
      </c>
      <c r="H123" s="360">
        <f t="shared" si="20"/>
        <v>4.4000000000000004</v>
      </c>
      <c r="I123" s="305"/>
      <c r="J123" s="321"/>
      <c r="K123" s="327"/>
      <c r="L123" s="314"/>
      <c r="M123" s="327"/>
      <c r="N123" s="314"/>
    </row>
    <row r="124" spans="1:14" ht="15" x14ac:dyDescent="0.25">
      <c r="A124" s="233"/>
      <c r="B124" s="323" t="s">
        <v>1019</v>
      </c>
      <c r="C124" s="324"/>
      <c r="D124" s="325"/>
      <c r="E124" s="360">
        <v>10</v>
      </c>
      <c r="F124" s="360">
        <f t="shared" si="19"/>
        <v>8.8000000000000007</v>
      </c>
      <c r="G124" s="360">
        <v>7.5</v>
      </c>
      <c r="H124" s="360">
        <f t="shared" si="20"/>
        <v>6.6</v>
      </c>
      <c r="I124" s="305"/>
      <c r="J124" s="321"/>
      <c r="K124" s="327"/>
      <c r="L124" s="314"/>
      <c r="M124" s="327"/>
      <c r="N124" s="314"/>
    </row>
    <row r="125" spans="1:14" ht="15" x14ac:dyDescent="0.25">
      <c r="A125" s="233"/>
      <c r="B125" s="323" t="s">
        <v>1020</v>
      </c>
      <c r="C125" s="324"/>
      <c r="D125" s="325"/>
      <c r="E125" s="360">
        <v>4</v>
      </c>
      <c r="F125" s="360">
        <f t="shared" si="19"/>
        <v>3.52</v>
      </c>
      <c r="G125" s="360">
        <v>3</v>
      </c>
      <c r="H125" s="360">
        <f t="shared" si="20"/>
        <v>2.64</v>
      </c>
      <c r="I125" s="305"/>
      <c r="J125" s="321"/>
      <c r="K125" s="327"/>
      <c r="L125" s="314"/>
      <c r="M125" s="327"/>
      <c r="N125" s="314"/>
    </row>
    <row r="126" spans="1:14" ht="15" x14ac:dyDescent="0.25">
      <c r="A126" s="233"/>
      <c r="B126" s="323" t="s">
        <v>1021</v>
      </c>
      <c r="C126" s="324"/>
      <c r="D126" s="325"/>
      <c r="E126" s="360">
        <v>6.5</v>
      </c>
      <c r="F126" s="360">
        <f t="shared" si="19"/>
        <v>5.72</v>
      </c>
      <c r="G126" s="360">
        <v>5</v>
      </c>
      <c r="H126" s="360">
        <f t="shared" si="20"/>
        <v>4.4000000000000004</v>
      </c>
      <c r="I126" s="305"/>
      <c r="J126" s="321"/>
      <c r="K126" s="327"/>
      <c r="L126" s="314"/>
      <c r="M126" s="327"/>
      <c r="N126" s="314"/>
    </row>
    <row r="127" spans="1:14" ht="15" x14ac:dyDescent="0.25">
      <c r="A127" s="233"/>
      <c r="B127" s="323" t="s">
        <v>1022</v>
      </c>
      <c r="C127" s="324"/>
      <c r="D127" s="325"/>
      <c r="E127" s="360">
        <v>10.5</v>
      </c>
      <c r="F127" s="360">
        <f t="shared" si="19"/>
        <v>9.24</v>
      </c>
      <c r="G127" s="360">
        <v>7.5</v>
      </c>
      <c r="H127" s="360">
        <f t="shared" si="20"/>
        <v>6.6</v>
      </c>
      <c r="I127" s="305"/>
      <c r="J127" s="321"/>
      <c r="K127" s="327"/>
      <c r="L127" s="314"/>
      <c r="M127" s="327"/>
      <c r="N127" s="314"/>
    </row>
    <row r="128" spans="1:14" ht="15" x14ac:dyDescent="0.25">
      <c r="A128" s="233"/>
      <c r="B128" s="323" t="s">
        <v>1023</v>
      </c>
      <c r="C128" s="324"/>
      <c r="D128" s="325"/>
      <c r="E128" s="360">
        <v>10.5</v>
      </c>
      <c r="F128" s="360">
        <f t="shared" si="19"/>
        <v>9.24</v>
      </c>
      <c r="G128" s="360">
        <v>7.5</v>
      </c>
      <c r="H128" s="360">
        <f t="shared" si="20"/>
        <v>6.6</v>
      </c>
      <c r="I128" s="305"/>
      <c r="J128" s="321"/>
      <c r="K128" s="327"/>
      <c r="L128" s="314"/>
      <c r="M128" s="327"/>
      <c r="N128" s="314"/>
    </row>
    <row r="129" spans="1:28" ht="15" x14ac:dyDescent="0.25">
      <c r="A129" s="233"/>
      <c r="B129" s="323" t="s">
        <v>1024</v>
      </c>
      <c r="C129" s="324"/>
      <c r="D129" s="325"/>
      <c r="E129" s="360">
        <v>10.5</v>
      </c>
      <c r="F129" s="360">
        <f t="shared" si="19"/>
        <v>9.24</v>
      </c>
      <c r="G129" s="360">
        <v>7.5</v>
      </c>
      <c r="H129" s="360">
        <f t="shared" si="20"/>
        <v>6.6</v>
      </c>
      <c r="I129" s="305"/>
      <c r="J129" s="321"/>
      <c r="K129" s="327"/>
      <c r="L129" s="314"/>
      <c r="M129" s="327"/>
      <c r="N129" s="314"/>
    </row>
    <row r="130" spans="1:28" ht="15" x14ac:dyDescent="0.25">
      <c r="A130" s="233"/>
      <c r="B130" s="323" t="s">
        <v>1025</v>
      </c>
      <c r="C130" s="324"/>
      <c r="D130" s="325"/>
      <c r="E130" s="360">
        <v>10.5</v>
      </c>
      <c r="F130" s="360">
        <f t="shared" si="19"/>
        <v>9.24</v>
      </c>
      <c r="G130" s="360">
        <v>7.5</v>
      </c>
      <c r="H130" s="360">
        <f t="shared" si="20"/>
        <v>6.6</v>
      </c>
      <c r="I130" s="305"/>
      <c r="J130" s="321"/>
      <c r="K130" s="327"/>
      <c r="L130" s="314"/>
      <c r="M130" s="327"/>
      <c r="N130" s="314"/>
    </row>
    <row r="131" spans="1:28" ht="15" x14ac:dyDescent="0.25">
      <c r="A131" s="233"/>
      <c r="B131" s="323" t="s">
        <v>1026</v>
      </c>
      <c r="C131" s="324"/>
      <c r="D131" s="325"/>
      <c r="E131" s="360">
        <v>1.5</v>
      </c>
      <c r="F131" s="360">
        <f t="shared" si="19"/>
        <v>1.32</v>
      </c>
      <c r="G131" s="360">
        <v>1</v>
      </c>
      <c r="H131" s="360">
        <f t="shared" si="20"/>
        <v>0.88</v>
      </c>
      <c r="I131" s="305"/>
      <c r="J131" s="321"/>
      <c r="K131" s="327"/>
      <c r="L131" s="314"/>
      <c r="M131" s="327"/>
      <c r="N131" s="314"/>
    </row>
    <row r="132" spans="1:28" ht="15.75" customHeight="1" x14ac:dyDescent="0.25">
      <c r="A132" s="233"/>
      <c r="B132" s="323" t="s">
        <v>1027</v>
      </c>
      <c r="C132" s="324"/>
      <c r="D132" s="325"/>
      <c r="E132" s="360">
        <v>15</v>
      </c>
      <c r="F132" s="360">
        <f t="shared" si="19"/>
        <v>13.2</v>
      </c>
      <c r="G132" s="360">
        <v>11</v>
      </c>
      <c r="H132" s="360">
        <f t="shared" si="20"/>
        <v>9.68</v>
      </c>
      <c r="I132" s="305"/>
      <c r="J132" s="321"/>
      <c r="K132" s="327"/>
      <c r="L132" s="314"/>
      <c r="M132" s="327"/>
      <c r="N132" s="314"/>
    </row>
    <row r="133" spans="1:28" ht="30" x14ac:dyDescent="0.25">
      <c r="A133" s="233"/>
      <c r="B133" s="323" t="s">
        <v>1028</v>
      </c>
      <c r="C133" s="324"/>
      <c r="D133" s="325"/>
      <c r="E133" s="360">
        <v>15</v>
      </c>
      <c r="F133" s="360">
        <f t="shared" si="19"/>
        <v>13.2</v>
      </c>
      <c r="G133" s="360">
        <v>11</v>
      </c>
      <c r="H133" s="360">
        <f t="shared" si="20"/>
        <v>9.68</v>
      </c>
      <c r="I133" s="305"/>
      <c r="J133" s="321"/>
      <c r="K133" s="327"/>
      <c r="L133" s="314"/>
      <c r="M133" s="327"/>
      <c r="N133" s="314"/>
    </row>
    <row r="134" spans="1:28" ht="30" x14ac:dyDescent="0.25">
      <c r="A134" s="233"/>
      <c r="B134" s="323" t="s">
        <v>1029</v>
      </c>
      <c r="C134" s="324"/>
      <c r="D134" s="325"/>
      <c r="E134" s="360">
        <v>18.5</v>
      </c>
      <c r="F134" s="360">
        <f t="shared" si="19"/>
        <v>16.28</v>
      </c>
      <c r="G134" s="360">
        <v>14</v>
      </c>
      <c r="H134" s="360">
        <f t="shared" si="20"/>
        <v>12.32</v>
      </c>
      <c r="I134" s="305"/>
      <c r="J134" s="321"/>
      <c r="K134" s="327"/>
      <c r="L134" s="314"/>
      <c r="M134" s="327"/>
      <c r="N134" s="314"/>
    </row>
    <row r="135" spans="1:28" ht="30" x14ac:dyDescent="0.25">
      <c r="A135" s="233"/>
      <c r="B135" s="323" t="s">
        <v>1030</v>
      </c>
      <c r="C135" s="324"/>
      <c r="D135" s="325"/>
      <c r="E135" s="360">
        <v>43</v>
      </c>
      <c r="F135" s="360">
        <f t="shared" si="19"/>
        <v>37.840000000000003</v>
      </c>
      <c r="G135" s="360">
        <v>32</v>
      </c>
      <c r="H135" s="360">
        <f t="shared" si="20"/>
        <v>28.16</v>
      </c>
      <c r="I135" s="305"/>
      <c r="J135" s="321"/>
      <c r="K135" s="327"/>
      <c r="L135" s="314"/>
      <c r="M135" s="327"/>
      <c r="N135" s="314"/>
      <c r="Q135" s="120" t="s">
        <v>1031</v>
      </c>
      <c r="R135" s="121">
        <v>43</v>
      </c>
      <c r="T135" s="120" t="s">
        <v>1031</v>
      </c>
      <c r="U135" s="121">
        <v>9</v>
      </c>
      <c r="W135" s="114">
        <v>0</v>
      </c>
      <c r="Y135" s="118" t="s">
        <v>1032</v>
      </c>
      <c r="Z135" s="119" t="e">
        <v>#REF!</v>
      </c>
      <c r="AA135" s="117">
        <v>37.5</v>
      </c>
      <c r="AB135" s="117">
        <v>37</v>
      </c>
    </row>
    <row r="136" spans="1:28" ht="15" x14ac:dyDescent="0.25">
      <c r="A136" s="318"/>
      <c r="B136" s="323" t="s">
        <v>1033</v>
      </c>
      <c r="C136" s="324"/>
      <c r="D136" s="325"/>
      <c r="E136" s="360">
        <v>3</v>
      </c>
      <c r="F136" s="360">
        <f t="shared" si="19"/>
        <v>2.64</v>
      </c>
      <c r="G136" s="360">
        <v>2</v>
      </c>
      <c r="H136" s="360">
        <f t="shared" si="20"/>
        <v>1.76</v>
      </c>
      <c r="I136" s="305"/>
      <c r="J136" s="321"/>
      <c r="K136" s="327"/>
      <c r="L136" s="314"/>
      <c r="M136" s="327"/>
      <c r="N136" s="314"/>
      <c r="Q136" s="120" t="s">
        <v>1034</v>
      </c>
      <c r="R136" s="121">
        <v>60</v>
      </c>
      <c r="T136" s="120" t="s">
        <v>1034</v>
      </c>
      <c r="U136" s="121">
        <v>9.5</v>
      </c>
      <c r="W136" s="114">
        <v>0</v>
      </c>
      <c r="Y136" s="118" t="s">
        <v>1035</v>
      </c>
      <c r="Z136" s="119" t="e">
        <v>#REF!</v>
      </c>
      <c r="AA136" s="117">
        <v>37.5</v>
      </c>
      <c r="AB136" s="117">
        <v>37</v>
      </c>
    </row>
    <row r="137" spans="1:28" s="384" customFormat="1" ht="15" x14ac:dyDescent="0.25">
      <c r="B137" s="385" t="s">
        <v>1036</v>
      </c>
      <c r="C137" s="386"/>
      <c r="D137" s="387"/>
      <c r="E137" s="388">
        <v>5</v>
      </c>
      <c r="F137" s="388">
        <f t="shared" si="19"/>
        <v>4.4000000000000004</v>
      </c>
      <c r="G137" s="388">
        <v>4</v>
      </c>
      <c r="H137" s="388">
        <f t="shared" si="20"/>
        <v>3.52</v>
      </c>
      <c r="K137" s="389"/>
      <c r="Q137" s="390" t="s">
        <v>1037</v>
      </c>
      <c r="R137" s="121">
        <v>49</v>
      </c>
      <c r="T137" s="390" t="s">
        <v>1037</v>
      </c>
      <c r="U137" s="121">
        <v>9</v>
      </c>
      <c r="W137" s="384">
        <v>0</v>
      </c>
      <c r="Y137" s="391" t="s">
        <v>1038</v>
      </c>
      <c r="Z137" s="392" t="e">
        <v>#REF!</v>
      </c>
      <c r="AA137" s="117">
        <v>37.5</v>
      </c>
      <c r="AB137" s="117">
        <v>37</v>
      </c>
    </row>
    <row r="138" spans="1:28" s="384" customFormat="1" ht="15" x14ac:dyDescent="0.25">
      <c r="B138" s="385" t="s">
        <v>1039</v>
      </c>
      <c r="C138" s="386"/>
      <c r="D138" s="387"/>
      <c r="E138" s="388">
        <v>4.5</v>
      </c>
      <c r="F138" s="388">
        <f t="shared" si="19"/>
        <v>3.96</v>
      </c>
      <c r="G138" s="388">
        <v>3.5</v>
      </c>
      <c r="H138" s="388">
        <f t="shared" si="20"/>
        <v>3.08</v>
      </c>
      <c r="K138" s="389"/>
      <c r="Q138" s="390" t="s">
        <v>1040</v>
      </c>
      <c r="R138" s="121">
        <v>68</v>
      </c>
      <c r="T138" s="390" t="s">
        <v>1040</v>
      </c>
      <c r="U138" s="121">
        <v>9.5</v>
      </c>
      <c r="W138" s="384">
        <v>0</v>
      </c>
      <c r="Y138" s="391" t="s">
        <v>1041</v>
      </c>
      <c r="Z138" s="392" t="e">
        <v>#REF!</v>
      </c>
      <c r="AA138" s="117">
        <v>37.5</v>
      </c>
      <c r="AB138" s="117">
        <v>37</v>
      </c>
    </row>
    <row r="139" spans="1:28" s="384" customFormat="1" ht="15" x14ac:dyDescent="0.25">
      <c r="B139" s="385" t="s">
        <v>1042</v>
      </c>
      <c r="C139" s="386"/>
      <c r="D139" s="387"/>
      <c r="E139" s="388">
        <v>1.5</v>
      </c>
      <c r="F139" s="388">
        <f t="shared" si="19"/>
        <v>1.32</v>
      </c>
      <c r="G139" s="388">
        <v>1</v>
      </c>
      <c r="H139" s="388">
        <f t="shared" si="20"/>
        <v>0.88</v>
      </c>
      <c r="K139" s="389"/>
      <c r="Q139" s="390" t="s">
        <v>1043</v>
      </c>
      <c r="R139" s="121">
        <v>54</v>
      </c>
      <c r="T139" s="390" t="s">
        <v>1043</v>
      </c>
      <c r="U139" s="121">
        <v>9</v>
      </c>
      <c r="W139" s="384">
        <v>0</v>
      </c>
      <c r="Y139" s="391" t="s">
        <v>1044</v>
      </c>
      <c r="Z139" s="392" t="e">
        <v>#REF!</v>
      </c>
      <c r="AA139" s="117">
        <v>37.5</v>
      </c>
      <c r="AB139" s="117">
        <v>37</v>
      </c>
    </row>
    <row r="140" spans="1:28" ht="15" x14ac:dyDescent="0.25">
      <c r="B140" s="323" t="s">
        <v>1045</v>
      </c>
      <c r="C140" s="324"/>
      <c r="D140" s="325"/>
      <c r="E140" s="360">
        <v>1.8</v>
      </c>
      <c r="F140" s="360">
        <f t="shared" si="19"/>
        <v>1.5840000000000001</v>
      </c>
      <c r="G140" s="360">
        <v>1.8</v>
      </c>
      <c r="H140" s="360">
        <f t="shared" si="20"/>
        <v>1.5840000000000001</v>
      </c>
      <c r="Q140" s="120" t="s">
        <v>1046</v>
      </c>
      <c r="R140" s="121">
        <v>68</v>
      </c>
      <c r="T140" s="120" t="s">
        <v>1046</v>
      </c>
      <c r="U140" s="121">
        <v>9.5</v>
      </c>
      <c r="W140" s="114">
        <v>0</v>
      </c>
      <c r="Y140" s="118" t="s">
        <v>1047</v>
      </c>
      <c r="Z140" s="119" t="e">
        <v>#REF!</v>
      </c>
      <c r="AA140" s="117">
        <v>37.5</v>
      </c>
      <c r="AB140" s="117">
        <v>37</v>
      </c>
    </row>
    <row r="141" spans="1:28" x14ac:dyDescent="0.2">
      <c r="Q141" s="120" t="s">
        <v>1048</v>
      </c>
      <c r="R141" s="121">
        <v>54</v>
      </c>
      <c r="T141" s="120" t="s">
        <v>1048</v>
      </c>
      <c r="U141" s="121">
        <v>9</v>
      </c>
      <c r="W141" s="114">
        <v>0</v>
      </c>
      <c r="Y141" s="118" t="s">
        <v>1049</v>
      </c>
      <c r="Z141" s="119" t="e">
        <v>#REF!</v>
      </c>
      <c r="AA141" s="117">
        <v>45.5</v>
      </c>
      <c r="AB141" s="117">
        <v>45</v>
      </c>
    </row>
    <row r="142" spans="1:28" x14ac:dyDescent="0.2">
      <c r="Q142" s="120" t="s">
        <v>1050</v>
      </c>
      <c r="R142" s="121">
        <v>70</v>
      </c>
      <c r="T142" s="120" t="s">
        <v>1050</v>
      </c>
      <c r="U142" s="121">
        <v>9.5</v>
      </c>
      <c r="W142" s="114">
        <v>0</v>
      </c>
      <c r="Y142" s="118" t="s">
        <v>1051</v>
      </c>
      <c r="Z142" s="119" t="e">
        <v>#REF!</v>
      </c>
      <c r="AA142" s="117">
        <v>45.5</v>
      </c>
      <c r="AB142" s="117">
        <v>45</v>
      </c>
    </row>
    <row r="143" spans="1:28" x14ac:dyDescent="0.2">
      <c r="Q143" s="120" t="s">
        <v>1052</v>
      </c>
      <c r="R143" s="121">
        <v>55</v>
      </c>
      <c r="T143" s="120" t="s">
        <v>1052</v>
      </c>
      <c r="U143" s="121">
        <v>9</v>
      </c>
      <c r="W143" s="114">
        <v>0</v>
      </c>
      <c r="Y143" s="118" t="s">
        <v>1053</v>
      </c>
      <c r="Z143" s="119" t="e">
        <v>#REF!</v>
      </c>
      <c r="AA143" s="117">
        <v>45.5</v>
      </c>
      <c r="AB143" s="117">
        <v>45</v>
      </c>
    </row>
    <row r="144" spans="1:28" x14ac:dyDescent="0.2">
      <c r="Q144" s="120" t="s">
        <v>1054</v>
      </c>
      <c r="R144" s="121">
        <v>92</v>
      </c>
      <c r="T144" s="120" t="s">
        <v>1054</v>
      </c>
      <c r="U144" s="121">
        <v>9.5</v>
      </c>
      <c r="W144" s="114">
        <v>0</v>
      </c>
      <c r="Y144" s="118" t="s">
        <v>1055</v>
      </c>
      <c r="Z144" s="119" t="e">
        <v>#REF!</v>
      </c>
      <c r="AA144" s="117">
        <v>45.5</v>
      </c>
      <c r="AB144" s="117">
        <v>45</v>
      </c>
    </row>
    <row r="145" spans="17:28" x14ac:dyDescent="0.2">
      <c r="Q145" s="120" t="s">
        <v>1056</v>
      </c>
      <c r="R145" s="121">
        <v>73</v>
      </c>
      <c r="T145" s="120" t="s">
        <v>1056</v>
      </c>
      <c r="U145" s="121">
        <v>9</v>
      </c>
      <c r="W145" s="114">
        <v>0</v>
      </c>
      <c r="Y145" s="118" t="s">
        <v>1057</v>
      </c>
      <c r="Z145" s="119" t="e">
        <v>#REF!</v>
      </c>
      <c r="AA145" s="117">
        <v>45.5</v>
      </c>
      <c r="AB145" s="117">
        <v>45</v>
      </c>
    </row>
    <row r="146" spans="17:28" x14ac:dyDescent="0.2">
      <c r="Q146" s="120" t="s">
        <v>1058</v>
      </c>
      <c r="R146" s="121">
        <v>49</v>
      </c>
      <c r="T146" s="120" t="s">
        <v>1058</v>
      </c>
      <c r="U146" s="121">
        <v>9.5</v>
      </c>
      <c r="W146" s="114">
        <v>0</v>
      </c>
      <c r="Y146" s="118" t="s">
        <v>1059</v>
      </c>
      <c r="Z146" s="119" t="e">
        <v>#REF!</v>
      </c>
      <c r="AA146" s="117">
        <v>45.5</v>
      </c>
      <c r="AB146" s="117">
        <v>45</v>
      </c>
    </row>
    <row r="147" spans="17:28" x14ac:dyDescent="0.2">
      <c r="Q147" s="120" t="s">
        <v>1060</v>
      </c>
      <c r="R147" s="121">
        <v>41</v>
      </c>
      <c r="T147" s="120" t="s">
        <v>1060</v>
      </c>
      <c r="U147" s="121">
        <v>9</v>
      </c>
      <c r="W147" s="114">
        <v>0</v>
      </c>
      <c r="Y147" s="118" t="s">
        <v>1061</v>
      </c>
      <c r="Z147" s="119" t="e">
        <v>#REF!</v>
      </c>
      <c r="AA147" s="117">
        <v>45.5</v>
      </c>
      <c r="AB147" s="117">
        <v>45</v>
      </c>
    </row>
    <row r="148" spans="17:28" x14ac:dyDescent="0.2">
      <c r="Q148" s="120" t="s">
        <v>1062</v>
      </c>
      <c r="R148" s="121">
        <v>61</v>
      </c>
      <c r="T148" s="120" t="s">
        <v>1062</v>
      </c>
      <c r="U148" s="121">
        <v>7</v>
      </c>
      <c r="W148" s="114">
        <v>0</v>
      </c>
      <c r="Y148" s="118" t="s">
        <v>1063</v>
      </c>
      <c r="Z148" s="119" t="e">
        <v>#REF!</v>
      </c>
      <c r="AA148" s="117">
        <v>45.5</v>
      </c>
      <c r="AB148" s="117">
        <v>45</v>
      </c>
    </row>
    <row r="149" spans="17:28" x14ac:dyDescent="0.2">
      <c r="Q149" s="120" t="s">
        <v>1064</v>
      </c>
      <c r="R149" s="121">
        <v>51</v>
      </c>
      <c r="T149" s="120" t="s">
        <v>1064</v>
      </c>
      <c r="U149" s="121">
        <v>6.5</v>
      </c>
      <c r="W149" s="114">
        <v>0</v>
      </c>
      <c r="Y149" s="118" t="s">
        <v>1065</v>
      </c>
      <c r="Z149" s="119" t="e">
        <v>#REF!</v>
      </c>
      <c r="AA149" s="117">
        <v>45.5</v>
      </c>
      <c r="AB149" s="117">
        <v>45</v>
      </c>
    </row>
    <row r="150" spans="17:28" x14ac:dyDescent="0.2">
      <c r="Q150" s="120" t="s">
        <v>1066</v>
      </c>
      <c r="R150" s="121">
        <v>61</v>
      </c>
      <c r="T150" s="120" t="s">
        <v>1066</v>
      </c>
      <c r="U150" s="121">
        <v>7</v>
      </c>
      <c r="W150" s="114">
        <v>0</v>
      </c>
      <c r="Y150" s="118" t="s">
        <v>1067</v>
      </c>
      <c r="Z150" s="119" t="e">
        <v>#REF!</v>
      </c>
      <c r="AA150" s="117">
        <v>45.5</v>
      </c>
      <c r="AB150" s="117">
        <v>45</v>
      </c>
    </row>
    <row r="151" spans="17:28" x14ac:dyDescent="0.2">
      <c r="Q151" s="120" t="s">
        <v>1068</v>
      </c>
      <c r="R151" s="121">
        <v>51</v>
      </c>
      <c r="T151" s="120" t="s">
        <v>1068</v>
      </c>
      <c r="U151" s="121">
        <v>6.5</v>
      </c>
      <c r="W151" s="114">
        <v>0</v>
      </c>
      <c r="Y151" s="118" t="s">
        <v>1069</v>
      </c>
      <c r="Z151" s="119" t="e">
        <v>#REF!</v>
      </c>
      <c r="AA151" s="117">
        <v>45.5</v>
      </c>
      <c r="AB151" s="117">
        <v>45</v>
      </c>
    </row>
    <row r="152" spans="17:28" x14ac:dyDescent="0.2">
      <c r="Q152" s="120" t="s">
        <v>1070</v>
      </c>
      <c r="R152" s="121">
        <v>63</v>
      </c>
      <c r="T152" s="120" t="s">
        <v>1070</v>
      </c>
      <c r="U152" s="121">
        <v>7</v>
      </c>
      <c r="W152" s="114">
        <v>0</v>
      </c>
      <c r="Y152" s="118" t="s">
        <v>1071</v>
      </c>
      <c r="Z152" s="119" t="e">
        <v>#REF!</v>
      </c>
      <c r="AA152" s="117">
        <v>45.5</v>
      </c>
      <c r="AB152" s="117">
        <v>45</v>
      </c>
    </row>
    <row r="153" spans="17:28" x14ac:dyDescent="0.2">
      <c r="Q153" s="120" t="s">
        <v>1072</v>
      </c>
      <c r="R153" s="121">
        <v>52</v>
      </c>
      <c r="T153" s="120" t="s">
        <v>1072</v>
      </c>
      <c r="U153" s="121">
        <v>6.5</v>
      </c>
      <c r="W153" s="114">
        <v>0</v>
      </c>
      <c r="Y153" s="118" t="s">
        <v>1073</v>
      </c>
      <c r="Z153" s="119" t="e">
        <v>#REF!</v>
      </c>
      <c r="AA153" s="117">
        <v>45.5</v>
      </c>
      <c r="AB153" s="117">
        <v>45</v>
      </c>
    </row>
    <row r="154" spans="17:28" x14ac:dyDescent="0.2">
      <c r="Q154" s="120" t="s">
        <v>1074</v>
      </c>
      <c r="R154" s="121">
        <v>76</v>
      </c>
      <c r="T154" s="120" t="s">
        <v>1074</v>
      </c>
      <c r="U154" s="121">
        <v>7</v>
      </c>
      <c r="W154" s="114">
        <v>0</v>
      </c>
      <c r="Y154" s="118" t="s">
        <v>1075</v>
      </c>
      <c r="Z154" s="119" t="e">
        <v>#REF!</v>
      </c>
      <c r="AA154" s="117">
        <v>45.5</v>
      </c>
      <c r="AB154" s="117">
        <v>45</v>
      </c>
    </row>
    <row r="155" spans="17:28" x14ac:dyDescent="0.2">
      <c r="Q155" s="120" t="s">
        <v>1076</v>
      </c>
      <c r="R155" s="121">
        <v>62</v>
      </c>
      <c r="T155" s="120" t="s">
        <v>1076</v>
      </c>
      <c r="U155" s="121">
        <v>6.5</v>
      </c>
      <c r="W155" s="114">
        <v>0</v>
      </c>
      <c r="Y155" s="118" t="s">
        <v>1077</v>
      </c>
      <c r="Z155" s="119" t="e">
        <v>#REF!</v>
      </c>
      <c r="AA155" s="117">
        <v>45.5</v>
      </c>
      <c r="AB155" s="117">
        <v>45</v>
      </c>
    </row>
    <row r="156" spans="17:28" x14ac:dyDescent="0.2">
      <c r="Q156" s="120" t="s">
        <v>1078</v>
      </c>
      <c r="R156" s="121">
        <v>81</v>
      </c>
      <c r="T156" s="120" t="s">
        <v>1078</v>
      </c>
      <c r="U156" s="121"/>
      <c r="W156" s="114">
        <v>0</v>
      </c>
      <c r="Y156" s="118" t="s">
        <v>1079</v>
      </c>
      <c r="Z156" s="119" t="e">
        <v>#REF!</v>
      </c>
      <c r="AA156" s="117">
        <v>45.5</v>
      </c>
      <c r="AB156" s="117">
        <v>45</v>
      </c>
    </row>
    <row r="157" spans="17:28" x14ac:dyDescent="0.2">
      <c r="Q157" s="120" t="s">
        <v>1080</v>
      </c>
      <c r="R157" s="121">
        <v>73</v>
      </c>
      <c r="T157" s="120" t="s">
        <v>1080</v>
      </c>
      <c r="U157" s="121"/>
      <c r="W157" s="114">
        <v>0</v>
      </c>
      <c r="Y157" s="118" t="s">
        <v>1081</v>
      </c>
      <c r="Z157" s="119" t="e">
        <v>#REF!</v>
      </c>
      <c r="AA157" s="117">
        <v>45.5</v>
      </c>
      <c r="AB157" s="117">
        <v>45</v>
      </c>
    </row>
    <row r="158" spans="17:28" x14ac:dyDescent="0.2">
      <c r="Q158" s="120" t="s">
        <v>1082</v>
      </c>
      <c r="R158" s="121">
        <v>21</v>
      </c>
      <c r="T158" s="120" t="s">
        <v>1082</v>
      </c>
      <c r="U158" s="121"/>
      <c r="W158" s="114">
        <v>0</v>
      </c>
      <c r="Y158" s="118" t="s">
        <v>1083</v>
      </c>
      <c r="Z158" s="119" t="e">
        <v>#REF!</v>
      </c>
      <c r="AA158" s="117">
        <v>45.5</v>
      </c>
      <c r="AB158" s="117">
        <v>45</v>
      </c>
    </row>
    <row r="159" spans="17:28" x14ac:dyDescent="0.2">
      <c r="Q159" s="120" t="s">
        <v>1084</v>
      </c>
      <c r="R159" s="121">
        <v>18</v>
      </c>
      <c r="T159" s="120" t="s">
        <v>1084</v>
      </c>
      <c r="U159" s="121"/>
      <c r="W159" s="114">
        <v>0</v>
      </c>
      <c r="Y159" s="118" t="s">
        <v>1085</v>
      </c>
      <c r="Z159" s="119" t="e">
        <v>#REF!</v>
      </c>
      <c r="AA159" s="117">
        <v>45.5</v>
      </c>
      <c r="AB159" s="117">
        <v>45</v>
      </c>
    </row>
    <row r="160" spans="17:28" x14ac:dyDescent="0.2">
      <c r="Q160" s="120" t="s">
        <v>1086</v>
      </c>
      <c r="R160" s="121">
        <v>21</v>
      </c>
      <c r="T160" s="120" t="s">
        <v>1086</v>
      </c>
      <c r="U160" s="121"/>
      <c r="W160" s="114">
        <v>0</v>
      </c>
      <c r="Y160" s="118" t="s">
        <v>1087</v>
      </c>
      <c r="Z160" s="119" t="e">
        <v>#REF!</v>
      </c>
      <c r="AA160" s="117">
        <v>45.5</v>
      </c>
      <c r="AB160" s="117">
        <v>45</v>
      </c>
    </row>
    <row r="161" spans="17:28" x14ac:dyDescent="0.2">
      <c r="Q161" s="120" t="s">
        <v>1088</v>
      </c>
      <c r="R161" s="121">
        <v>18</v>
      </c>
      <c r="T161" s="120" t="s">
        <v>1088</v>
      </c>
      <c r="U161" s="121"/>
      <c r="W161" s="114">
        <v>0</v>
      </c>
      <c r="Y161" s="118" t="s">
        <v>1089</v>
      </c>
      <c r="Z161" s="119" t="e">
        <v>#REF!</v>
      </c>
      <c r="AA161" s="117">
        <v>45.5</v>
      </c>
      <c r="AB161" s="117">
        <v>45</v>
      </c>
    </row>
    <row r="162" spans="17:28" x14ac:dyDescent="0.2">
      <c r="Q162" s="120" t="s">
        <v>1090</v>
      </c>
      <c r="R162" s="121">
        <v>21</v>
      </c>
      <c r="T162" s="120" t="s">
        <v>1090</v>
      </c>
      <c r="U162" s="121"/>
      <c r="W162" s="114">
        <v>0</v>
      </c>
      <c r="Y162" s="118" t="s">
        <v>1091</v>
      </c>
      <c r="Z162" s="119" t="e">
        <v>#REF!</v>
      </c>
      <c r="AA162" s="117">
        <v>45.5</v>
      </c>
      <c r="AB162" s="117">
        <v>45</v>
      </c>
    </row>
    <row r="163" spans="17:28" x14ac:dyDescent="0.2">
      <c r="Q163" s="120" t="s">
        <v>1092</v>
      </c>
      <c r="R163" s="121">
        <v>18</v>
      </c>
      <c r="T163" s="120" t="s">
        <v>1092</v>
      </c>
      <c r="U163" s="121"/>
      <c r="W163" s="114">
        <v>0</v>
      </c>
      <c r="Y163" s="118" t="s">
        <v>1093</v>
      </c>
      <c r="Z163" s="119" t="e">
        <v>#REF!</v>
      </c>
      <c r="AA163" s="117">
        <v>45.5</v>
      </c>
      <c r="AB163" s="117">
        <v>45</v>
      </c>
    </row>
    <row r="164" spans="17:28" x14ac:dyDescent="0.2">
      <c r="Q164" s="120" t="s">
        <v>1094</v>
      </c>
      <c r="R164" s="121">
        <v>10.5</v>
      </c>
      <c r="T164" s="120" t="s">
        <v>1094</v>
      </c>
      <c r="U164" s="121"/>
      <c r="W164" s="114">
        <v>0</v>
      </c>
      <c r="Y164" s="118" t="s">
        <v>1095</v>
      </c>
      <c r="Z164" s="119" t="e">
        <v>#REF!</v>
      </c>
      <c r="AA164" s="117">
        <v>45.5</v>
      </c>
      <c r="AB164" s="117">
        <v>45</v>
      </c>
    </row>
    <row r="165" spans="17:28" x14ac:dyDescent="0.2">
      <c r="Q165" s="120" t="s">
        <v>1096</v>
      </c>
      <c r="R165" s="121">
        <v>9.5</v>
      </c>
      <c r="T165" s="120" t="s">
        <v>1096</v>
      </c>
      <c r="U165" s="121"/>
      <c r="W165" s="114">
        <v>0</v>
      </c>
      <c r="Y165" s="118" t="s">
        <v>1097</v>
      </c>
      <c r="Z165" s="119" t="e">
        <v>#REF!</v>
      </c>
      <c r="AA165" s="117">
        <v>54.5</v>
      </c>
      <c r="AB165" s="117">
        <v>54</v>
      </c>
    </row>
    <row r="166" spans="17:28" x14ac:dyDescent="0.2">
      <c r="Q166" s="120" t="s">
        <v>1098</v>
      </c>
      <c r="R166" s="121">
        <v>8.5</v>
      </c>
      <c r="T166" s="120" t="s">
        <v>1098</v>
      </c>
      <c r="U166" s="121"/>
      <c r="W166" s="114">
        <v>0</v>
      </c>
      <c r="Y166" s="118" t="s">
        <v>1099</v>
      </c>
      <c r="Z166" s="119" t="e">
        <v>#REF!</v>
      </c>
      <c r="AA166" s="117">
        <v>54.5</v>
      </c>
      <c r="AB166" s="117">
        <v>54</v>
      </c>
    </row>
    <row r="167" spans="17:28" x14ac:dyDescent="0.2">
      <c r="Q167" s="120" t="s">
        <v>1100</v>
      </c>
      <c r="R167" s="121">
        <v>7.5</v>
      </c>
      <c r="T167" s="120" t="s">
        <v>1100</v>
      </c>
      <c r="U167" s="121"/>
      <c r="W167" s="114">
        <v>0</v>
      </c>
      <c r="Y167" s="118" t="s">
        <v>1101</v>
      </c>
      <c r="Z167" s="119" t="e">
        <v>#REF!</v>
      </c>
      <c r="AA167" s="117">
        <v>54.5</v>
      </c>
      <c r="AB167" s="117">
        <v>54</v>
      </c>
    </row>
    <row r="168" spans="17:28" x14ac:dyDescent="0.2">
      <c r="Q168" s="120" t="s">
        <v>1102</v>
      </c>
      <c r="R168" s="121">
        <v>3</v>
      </c>
      <c r="T168" s="120" t="s">
        <v>1102</v>
      </c>
      <c r="U168" s="121"/>
      <c r="W168" s="114">
        <v>0</v>
      </c>
      <c r="Y168" s="118" t="s">
        <v>1103</v>
      </c>
      <c r="Z168" s="119" t="e">
        <v>#REF!</v>
      </c>
      <c r="AA168" s="117">
        <v>63</v>
      </c>
      <c r="AB168" s="117">
        <v>62.5</v>
      </c>
    </row>
    <row r="169" spans="17:28" x14ac:dyDescent="0.2">
      <c r="Q169" s="120" t="s">
        <v>1104</v>
      </c>
      <c r="R169" s="121">
        <v>2.5</v>
      </c>
      <c r="T169" s="120" t="s">
        <v>1104</v>
      </c>
      <c r="U169" s="121"/>
      <c r="W169" s="114">
        <v>0</v>
      </c>
      <c r="Y169" s="118" t="s">
        <v>1105</v>
      </c>
      <c r="Z169" s="119" t="e">
        <v>#REF!</v>
      </c>
      <c r="AA169" s="117">
        <v>63</v>
      </c>
      <c r="AB169" s="117">
        <v>62.5</v>
      </c>
    </row>
    <row r="170" spans="17:28" x14ac:dyDescent="0.2">
      <c r="Q170" s="120" t="s">
        <v>1106</v>
      </c>
      <c r="R170" s="121">
        <v>4</v>
      </c>
      <c r="T170" s="120" t="s">
        <v>1106</v>
      </c>
      <c r="U170" s="121"/>
      <c r="W170" s="114">
        <v>0</v>
      </c>
      <c r="Y170" s="118" t="s">
        <v>1107</v>
      </c>
      <c r="Z170" s="119" t="e">
        <v>#REF!</v>
      </c>
      <c r="AA170" s="117">
        <v>63</v>
      </c>
      <c r="AB170" s="117" t="e">
        <v>#N/A</v>
      </c>
    </row>
    <row r="171" spans="17:28" x14ac:dyDescent="0.2">
      <c r="Q171" s="120" t="s">
        <v>1108</v>
      </c>
      <c r="R171" s="121">
        <v>3.5</v>
      </c>
      <c r="T171" s="120" t="s">
        <v>1108</v>
      </c>
      <c r="U171" s="121"/>
      <c r="W171" s="114">
        <v>0</v>
      </c>
      <c r="Y171" s="118" t="s">
        <v>1109</v>
      </c>
      <c r="Z171" s="119" t="e">
        <v>#REF!</v>
      </c>
      <c r="AA171" s="117">
        <v>71.5</v>
      </c>
      <c r="AB171" s="117">
        <v>71</v>
      </c>
    </row>
    <row r="172" spans="17:28" x14ac:dyDescent="0.2">
      <c r="Q172" s="120" t="s">
        <v>1110</v>
      </c>
      <c r="R172" s="121">
        <v>3</v>
      </c>
      <c r="T172" s="120" t="s">
        <v>1110</v>
      </c>
      <c r="U172" s="121"/>
      <c r="W172" s="114">
        <v>0</v>
      </c>
      <c r="Y172" s="118" t="s">
        <v>1111</v>
      </c>
      <c r="Z172" s="119" t="e">
        <v>#REF!</v>
      </c>
      <c r="AA172" s="117">
        <v>71.5</v>
      </c>
      <c r="AB172" s="117">
        <v>71</v>
      </c>
    </row>
    <row r="173" spans="17:28" x14ac:dyDescent="0.2">
      <c r="Q173" s="120" t="s">
        <v>1112</v>
      </c>
      <c r="R173" s="121">
        <v>2.5</v>
      </c>
      <c r="T173" s="120" t="s">
        <v>1112</v>
      </c>
      <c r="U173" s="121"/>
      <c r="W173" s="114">
        <v>0</v>
      </c>
      <c r="Y173" s="118" t="s">
        <v>1113</v>
      </c>
      <c r="Z173" s="119" t="e">
        <v>#REF!</v>
      </c>
      <c r="AA173" s="117">
        <v>71.5</v>
      </c>
      <c r="AB173" s="117">
        <v>71</v>
      </c>
    </row>
    <row r="174" spans="17:28" x14ac:dyDescent="0.2">
      <c r="Q174" s="120" t="s">
        <v>1114</v>
      </c>
      <c r="R174" s="121">
        <v>5</v>
      </c>
      <c r="T174" s="120" t="s">
        <v>1114</v>
      </c>
      <c r="U174" s="121"/>
      <c r="W174" s="114">
        <v>0</v>
      </c>
      <c r="Y174" s="118"/>
      <c r="Z174" s="122"/>
      <c r="AA174" s="123"/>
      <c r="AB174" s="123"/>
    </row>
    <row r="175" spans="17:28" x14ac:dyDescent="0.2">
      <c r="Q175" s="120" t="s">
        <v>1115</v>
      </c>
      <c r="R175" s="121">
        <v>4.5</v>
      </c>
      <c r="T175" s="120" t="s">
        <v>1115</v>
      </c>
      <c r="U175" s="121"/>
      <c r="W175" s="114">
        <v>0</v>
      </c>
      <c r="X175" s="115" t="s">
        <v>978</v>
      </c>
      <c r="Y175" s="116"/>
      <c r="Z175" s="122"/>
      <c r="AA175" s="123"/>
      <c r="AB175" s="123"/>
    </row>
    <row r="176" spans="17:28" x14ac:dyDescent="0.2">
      <c r="Q176" s="120" t="s">
        <v>1116</v>
      </c>
      <c r="R176" s="121">
        <v>7.5</v>
      </c>
      <c r="T176" s="120" t="s">
        <v>1116</v>
      </c>
      <c r="U176" s="121"/>
      <c r="W176" s="114">
        <v>0</v>
      </c>
      <c r="Y176" s="118" t="s">
        <v>1117</v>
      </c>
      <c r="Z176" s="119" t="e">
        <v>#REF!</v>
      </c>
      <c r="AA176" s="117">
        <v>9.5</v>
      </c>
      <c r="AB176" s="117">
        <v>9</v>
      </c>
    </row>
    <row r="177" spans="17:28" x14ac:dyDescent="0.2">
      <c r="Q177" s="120" t="s">
        <v>1118</v>
      </c>
      <c r="R177" s="121">
        <v>7</v>
      </c>
      <c r="T177" s="120" t="s">
        <v>1118</v>
      </c>
      <c r="U177" s="121"/>
      <c r="W177" s="114">
        <v>0</v>
      </c>
      <c r="Y177" s="118" t="s">
        <v>1119</v>
      </c>
      <c r="Z177" s="119" t="e">
        <v>#REF!</v>
      </c>
      <c r="AA177" s="117">
        <v>9.5</v>
      </c>
      <c r="AB177" s="117">
        <v>9</v>
      </c>
    </row>
    <row r="178" spans="17:28" x14ac:dyDescent="0.2">
      <c r="Q178" s="120" t="s">
        <v>1120</v>
      </c>
      <c r="R178" s="121">
        <v>4</v>
      </c>
      <c r="T178" s="120" t="s">
        <v>1120</v>
      </c>
      <c r="U178" s="121"/>
      <c r="W178" s="114">
        <v>0</v>
      </c>
      <c r="Y178" s="118" t="s">
        <v>1121</v>
      </c>
      <c r="Z178" s="119" t="e">
        <v>#REF!</v>
      </c>
      <c r="AA178" s="117">
        <v>9.5</v>
      </c>
      <c r="AB178" s="117">
        <v>9</v>
      </c>
    </row>
    <row r="179" spans="17:28" x14ac:dyDescent="0.2">
      <c r="Q179" s="120" t="s">
        <v>1122</v>
      </c>
      <c r="R179" s="121">
        <v>3.5</v>
      </c>
      <c r="T179" s="120" t="s">
        <v>1122</v>
      </c>
      <c r="U179" s="121"/>
      <c r="W179" s="114">
        <v>0</v>
      </c>
      <c r="Y179" s="118" t="s">
        <v>1123</v>
      </c>
      <c r="Z179" s="119" t="e">
        <v>#REF!</v>
      </c>
      <c r="AA179" s="117">
        <v>9.5</v>
      </c>
      <c r="AB179" s="117">
        <v>9</v>
      </c>
    </row>
    <row r="180" spans="17:28" x14ac:dyDescent="0.2">
      <c r="Q180" s="120" t="s">
        <v>1124</v>
      </c>
      <c r="R180" s="121">
        <v>5</v>
      </c>
      <c r="T180" s="120" t="s">
        <v>1124</v>
      </c>
      <c r="U180" s="121"/>
      <c r="W180" s="114">
        <v>0</v>
      </c>
      <c r="Y180" s="118" t="s">
        <v>1125</v>
      </c>
      <c r="Z180" s="119" t="e">
        <v>#REF!</v>
      </c>
      <c r="AA180" s="117">
        <v>9.5</v>
      </c>
      <c r="AB180" s="117">
        <v>9</v>
      </c>
    </row>
    <row r="181" spans="17:28" x14ac:dyDescent="0.2">
      <c r="Q181" s="120" t="s">
        <v>1126</v>
      </c>
      <c r="R181" s="121">
        <v>4.5</v>
      </c>
      <c r="T181" s="120" t="s">
        <v>1126</v>
      </c>
      <c r="U181" s="121"/>
      <c r="W181" s="114">
        <v>0</v>
      </c>
      <c r="Y181" s="118" t="s">
        <v>1127</v>
      </c>
      <c r="Z181" s="119" t="e">
        <v>#REF!</v>
      </c>
      <c r="AA181" s="117">
        <v>9.5</v>
      </c>
      <c r="AB181" s="117">
        <v>9</v>
      </c>
    </row>
    <row r="182" spans="17:28" x14ac:dyDescent="0.2">
      <c r="Q182" s="120" t="s">
        <v>1128</v>
      </c>
      <c r="R182" s="121">
        <v>8.5</v>
      </c>
      <c r="T182" s="120" t="s">
        <v>1128</v>
      </c>
      <c r="U182" s="121"/>
      <c r="W182" s="114">
        <v>0</v>
      </c>
      <c r="Y182" s="118" t="s">
        <v>1129</v>
      </c>
      <c r="Z182" s="119" t="e">
        <v>#REF!</v>
      </c>
      <c r="AA182" s="117">
        <v>9.5</v>
      </c>
      <c r="AB182" s="117">
        <v>9</v>
      </c>
    </row>
    <row r="183" spans="17:28" x14ac:dyDescent="0.2">
      <c r="Q183" s="120" t="s">
        <v>1130</v>
      </c>
      <c r="R183" s="121">
        <v>8</v>
      </c>
      <c r="T183" s="120" t="s">
        <v>1130</v>
      </c>
      <c r="U183" s="121"/>
      <c r="W183" s="114">
        <v>0</v>
      </c>
      <c r="Y183" s="118" t="s">
        <v>1131</v>
      </c>
      <c r="Z183" s="119" t="e">
        <v>#REF!</v>
      </c>
      <c r="AA183" s="117">
        <v>9.5</v>
      </c>
      <c r="AB183" s="117">
        <v>9</v>
      </c>
    </row>
    <row r="184" spans="17:28" x14ac:dyDescent="0.2">
      <c r="Q184" s="120" t="s">
        <v>1132</v>
      </c>
      <c r="R184" s="121">
        <v>8.5</v>
      </c>
      <c r="T184" s="120" t="s">
        <v>1132</v>
      </c>
      <c r="U184" s="121"/>
      <c r="W184" s="114">
        <v>0</v>
      </c>
      <c r="Y184" s="118" t="s">
        <v>1133</v>
      </c>
      <c r="Z184" s="119" t="e">
        <v>#REF!</v>
      </c>
      <c r="AA184" s="117">
        <v>9.5</v>
      </c>
      <c r="AB184" s="117">
        <v>9</v>
      </c>
    </row>
    <row r="185" spans="17:28" x14ac:dyDescent="0.2">
      <c r="Q185" s="120" t="s">
        <v>1134</v>
      </c>
      <c r="R185" s="121">
        <v>8</v>
      </c>
      <c r="T185" s="120" t="s">
        <v>1134</v>
      </c>
      <c r="U185" s="121"/>
      <c r="W185" s="114">
        <v>0</v>
      </c>
      <c r="Z185" s="122"/>
      <c r="AA185" s="123"/>
      <c r="AB185" s="123"/>
    </row>
    <row r="186" spans="17:28" x14ac:dyDescent="0.2">
      <c r="Q186" s="120" t="s">
        <v>1135</v>
      </c>
      <c r="R186" s="121">
        <v>8.5</v>
      </c>
      <c r="T186" s="120" t="s">
        <v>1135</v>
      </c>
      <c r="U186" s="121"/>
      <c r="W186" s="114">
        <v>0</v>
      </c>
      <c r="X186" s="115" t="s">
        <v>999</v>
      </c>
      <c r="Y186" s="116"/>
      <c r="Z186" s="122"/>
      <c r="AA186" s="123"/>
      <c r="AB186" s="123"/>
    </row>
    <row r="187" spans="17:28" x14ac:dyDescent="0.2">
      <c r="Q187" s="120" t="s">
        <v>1136</v>
      </c>
      <c r="R187" s="121">
        <v>8</v>
      </c>
      <c r="T187" s="120" t="s">
        <v>1136</v>
      </c>
      <c r="U187" s="121"/>
      <c r="W187" s="114">
        <v>0</v>
      </c>
      <c r="Y187" s="118" t="s">
        <v>1137</v>
      </c>
      <c r="Z187" s="119" t="e">
        <v>#REF!</v>
      </c>
      <c r="AA187" s="117">
        <v>7</v>
      </c>
      <c r="AB187" s="117">
        <v>6.5</v>
      </c>
    </row>
    <row r="188" spans="17:28" x14ac:dyDescent="0.2">
      <c r="Q188" s="120" t="s">
        <v>1138</v>
      </c>
      <c r="R188" s="121">
        <v>8.5</v>
      </c>
      <c r="T188" s="120" t="s">
        <v>1138</v>
      </c>
      <c r="U188" s="121"/>
      <c r="W188" s="114">
        <v>0</v>
      </c>
      <c r="Y188" s="118" t="s">
        <v>1139</v>
      </c>
      <c r="Z188" s="119" t="e">
        <v>#REF!</v>
      </c>
      <c r="AA188" s="117">
        <v>7</v>
      </c>
      <c r="AB188" s="117">
        <v>6.5</v>
      </c>
    </row>
    <row r="189" spans="17:28" x14ac:dyDescent="0.2">
      <c r="Q189" s="120" t="s">
        <v>1140</v>
      </c>
      <c r="R189" s="121">
        <v>8</v>
      </c>
      <c r="T189" s="120" t="s">
        <v>1140</v>
      </c>
      <c r="U189" s="121"/>
      <c r="W189" s="114">
        <v>0</v>
      </c>
      <c r="Y189" s="118" t="s">
        <v>1141</v>
      </c>
      <c r="Z189" s="119" t="e">
        <v>#REF!</v>
      </c>
      <c r="AA189" s="117">
        <v>7</v>
      </c>
      <c r="AB189" s="117">
        <v>6.5</v>
      </c>
    </row>
    <row r="190" spans="17:28" x14ac:dyDescent="0.2">
      <c r="Q190" s="120" t="s">
        <v>1142</v>
      </c>
      <c r="R190" s="121">
        <v>1</v>
      </c>
      <c r="T190" s="120" t="s">
        <v>1142</v>
      </c>
      <c r="U190" s="121"/>
      <c r="W190" s="114">
        <v>0</v>
      </c>
      <c r="Y190" s="118" t="s">
        <v>1143</v>
      </c>
      <c r="Z190" s="119" t="e">
        <v>#REF!</v>
      </c>
      <c r="AA190" s="117">
        <v>7</v>
      </c>
      <c r="AB190" s="117">
        <v>6.5</v>
      </c>
    </row>
    <row r="191" spans="17:28" x14ac:dyDescent="0.2">
      <c r="Q191" s="120" t="s">
        <v>1144</v>
      </c>
      <c r="R191" s="121">
        <v>0.9</v>
      </c>
      <c r="T191" s="120" t="s">
        <v>1144</v>
      </c>
      <c r="U191" s="121"/>
    </row>
    <row r="192" spans="17:28" x14ac:dyDescent="0.2">
      <c r="Q192" s="120" t="s">
        <v>1145</v>
      </c>
      <c r="R192" s="121">
        <v>10.5</v>
      </c>
      <c r="T192" s="120" t="s">
        <v>1145</v>
      </c>
      <c r="U192" s="121"/>
    </row>
    <row r="193" spans="17:21" x14ac:dyDescent="0.2">
      <c r="Q193" s="120" t="s">
        <v>1146</v>
      </c>
      <c r="R193" s="121">
        <v>9.5</v>
      </c>
      <c r="T193" s="120" t="s">
        <v>1146</v>
      </c>
      <c r="U193" s="121"/>
    </row>
    <row r="194" spans="17:21" x14ac:dyDescent="0.2">
      <c r="Q194" s="120" t="s">
        <v>1147</v>
      </c>
      <c r="R194" s="121">
        <v>10.5</v>
      </c>
      <c r="T194" s="120" t="s">
        <v>1147</v>
      </c>
      <c r="U194" s="121"/>
    </row>
    <row r="195" spans="17:21" x14ac:dyDescent="0.2">
      <c r="Q195" s="120" t="s">
        <v>1148</v>
      </c>
      <c r="R195" s="121">
        <v>9.5</v>
      </c>
      <c r="T195" s="120" t="s">
        <v>1148</v>
      </c>
      <c r="U195" s="121"/>
    </row>
    <row r="196" spans="17:21" x14ac:dyDescent="0.2">
      <c r="Q196" s="120" t="s">
        <v>1149</v>
      </c>
      <c r="R196" s="121">
        <v>13</v>
      </c>
      <c r="T196" s="120" t="s">
        <v>1149</v>
      </c>
      <c r="U196" s="121"/>
    </row>
    <row r="197" spans="17:21" x14ac:dyDescent="0.2">
      <c r="Q197" s="120" t="s">
        <v>1150</v>
      </c>
      <c r="R197" s="121">
        <v>12</v>
      </c>
      <c r="T197" s="120" t="s">
        <v>1150</v>
      </c>
      <c r="U197" s="121"/>
    </row>
    <row r="198" spans="17:21" x14ac:dyDescent="0.2">
      <c r="Q198" s="120" t="s">
        <v>1151</v>
      </c>
      <c r="R198" s="121">
        <v>30</v>
      </c>
      <c r="T198" s="120" t="s">
        <v>1151</v>
      </c>
      <c r="U198" s="121"/>
    </row>
    <row r="199" spans="17:21" x14ac:dyDescent="0.2">
      <c r="Q199" s="120" t="s">
        <v>1152</v>
      </c>
      <c r="R199" s="121">
        <v>26</v>
      </c>
      <c r="T199" s="120" t="s">
        <v>1152</v>
      </c>
      <c r="U199" s="121"/>
    </row>
    <row r="200" spans="17:21" x14ac:dyDescent="0.2">
      <c r="Q200" s="120" t="s">
        <v>1153</v>
      </c>
      <c r="R200" s="121">
        <v>1.8</v>
      </c>
      <c r="T200" s="120" t="s">
        <v>1153</v>
      </c>
      <c r="U200" s="121"/>
    </row>
    <row r="201" spans="17:21" x14ac:dyDescent="0.2">
      <c r="Q201" s="120" t="s">
        <v>1154</v>
      </c>
      <c r="R201" s="121">
        <v>1.8</v>
      </c>
      <c r="T201" s="120" t="s">
        <v>1154</v>
      </c>
      <c r="U201" s="121"/>
    </row>
    <row r="202" spans="17:21" x14ac:dyDescent="0.2">
      <c r="Q202" s="120" t="s">
        <v>1155</v>
      </c>
      <c r="R202" s="121">
        <v>2.6</v>
      </c>
      <c r="T202" s="120" t="s">
        <v>1155</v>
      </c>
      <c r="U202" s="121"/>
    </row>
    <row r="203" spans="17:21" x14ac:dyDescent="0.2">
      <c r="Q203" s="120" t="s">
        <v>1156</v>
      </c>
      <c r="R203" s="121">
        <v>2.6</v>
      </c>
      <c r="T203" s="120" t="s">
        <v>1156</v>
      </c>
      <c r="U203" s="121"/>
    </row>
    <row r="204" spans="17:21" x14ac:dyDescent="0.2">
      <c r="Q204" s="120" t="s">
        <v>1157</v>
      </c>
      <c r="R204" s="121">
        <v>25</v>
      </c>
      <c r="T204" s="120" t="s">
        <v>1157</v>
      </c>
      <c r="U204" s="121"/>
    </row>
    <row r="205" spans="17:21" x14ac:dyDescent="0.2">
      <c r="Q205" s="124" t="s">
        <v>1158</v>
      </c>
      <c r="R205" s="125">
        <v>25</v>
      </c>
      <c r="T205" s="124" t="s">
        <v>1158</v>
      </c>
      <c r="U205" s="125"/>
    </row>
  </sheetData>
  <protectedRanges>
    <protectedRange sqref="D8:D37 D40:D80 D97:D103 D106:D111 D114:D140 D83:D94" name="Input Tabs_1_2_1"/>
    <protectedRange sqref="J8:J37 J40:J80 J97:J103 J106:J111 J83:J94" name="Input Tabs_1"/>
  </protectedRanges>
  <mergeCells count="14">
    <mergeCell ref="A113:B113"/>
    <mergeCell ref="B2:N3"/>
    <mergeCell ref="A39:B39"/>
    <mergeCell ref="A82:B82"/>
    <mergeCell ref="A96:B96"/>
    <mergeCell ref="A105:B105"/>
    <mergeCell ref="A7:B7"/>
    <mergeCell ref="A1:N1"/>
    <mergeCell ref="E4:H4"/>
    <mergeCell ref="K4:N4"/>
    <mergeCell ref="E5:F5"/>
    <mergeCell ref="G5:H5"/>
    <mergeCell ref="K5:L5"/>
    <mergeCell ref="M5:N5"/>
  </mergeCells>
  <conditionalFormatting sqref="A7">
    <cfRule type="expression" dxfId="26" priority="23">
      <formula>#REF!="TOOL IS EXPIRED.  PLEASE ATTAIN UPDATED TOOL FROM PRODUCT/PRICING."</formula>
    </cfRule>
  </conditionalFormatting>
  <conditionalFormatting sqref="A39:A68">
    <cfRule type="expression" dxfId="25" priority="10">
      <formula>#REF!="TOOL IS EXPIRED.  PLEASE ATTAIN UPDATED TOOL FROM PRODUCT/PRICING."</formula>
    </cfRule>
  </conditionalFormatting>
  <conditionalFormatting sqref="A96 A105:A111 A113">
    <cfRule type="expression" dxfId="24" priority="9">
      <formula>#REF!="TOOL IS EXPIRED.  PLEASE ATTAIN UPDATED TOOL FROM PRODUCT/PRICING."</formula>
    </cfRule>
  </conditionalFormatting>
  <conditionalFormatting sqref="A114:A119">
    <cfRule type="expression" dxfId="23" priority="27">
      <formula>SUM($D$114:$D$119)&gt;=SUM($D$33:$D$34,$D$68:$D$71)</formula>
    </cfRule>
    <cfRule type="expression" dxfId="22" priority="29">
      <formula>SUM($D$33:$D$34,$D$68:$D$71)&gt;0</formula>
    </cfRule>
  </conditionalFormatting>
  <conditionalFormatting sqref="A114:A131">
    <cfRule type="expression" dxfId="21" priority="30">
      <formula>#REF!="TOOL IS EXPIRED.  PLEASE ATTAIN UPDATED TOOL FROM PRODUCT/PRICING."</formula>
    </cfRule>
  </conditionalFormatting>
  <conditionalFormatting sqref="A95:E95 C96:E96">
    <cfRule type="expression" dxfId="20" priority="13">
      <formula>#REF!="TOOL IS EXPIRED.  PLEASE ATTAIN UPDATED TOOL FROM PRODUCT/PRICING."</formula>
    </cfRule>
  </conditionalFormatting>
  <conditionalFormatting sqref="A104:E104 C105:E105">
    <cfRule type="expression" dxfId="19" priority="12">
      <formula>#REF!="TOOL IS EXPIRED.  PLEASE ATTAIN UPDATED TOOL FROM PRODUCT/PRICING."</formula>
    </cfRule>
  </conditionalFormatting>
  <conditionalFormatting sqref="A112:E112 C113:E113">
    <cfRule type="expression" dxfId="18" priority="11">
      <formula>#REF!="TOOL IS EXPIRED.  PLEASE ATTAIN UPDATED TOOL FROM PRODUCT/PRICING."</formula>
    </cfRule>
  </conditionalFormatting>
  <conditionalFormatting sqref="B40:G80">
    <cfRule type="expression" dxfId="17" priority="16">
      <formula>#REF!="TOOL IS EXPIRED.  PLEASE ATTAIN UPDATED TOOL FROM PRODUCT/PRICING."</formula>
    </cfRule>
  </conditionalFormatting>
  <conditionalFormatting sqref="B97:G103">
    <cfRule type="expression" dxfId="16" priority="14">
      <formula>#REF!="TOOL IS EXPIRED.  PLEASE ATTAIN UPDATED TOOL FROM PRODUCT/PRICING."</formula>
    </cfRule>
  </conditionalFormatting>
  <conditionalFormatting sqref="B106:G111">
    <cfRule type="expression" dxfId="15" priority="8">
      <formula>#REF!="TOOL IS EXPIRED.  PLEASE ATTAIN UPDATED TOOL FROM PRODUCT/PRICING."</formula>
    </cfRule>
  </conditionalFormatting>
  <conditionalFormatting sqref="B114:G140">
    <cfRule type="expression" dxfId="14" priority="1">
      <formula>#REF!="TOOL IS EXPIRED.  PLEASE ATTAIN UPDATED TOOL FROM PRODUCT/PRICING."</formula>
    </cfRule>
  </conditionalFormatting>
  <conditionalFormatting sqref="C4:C7">
    <cfRule type="expression" dxfId="13" priority="32">
      <formula>#REF!="TOOL IS EXPIRED.  PLEASE ATTAIN UPDATED TOOL FROM PRODUCT/PRICING."</formula>
    </cfRule>
  </conditionalFormatting>
  <conditionalFormatting sqref="E4:E7 A5:B6 D5:D6 J5:J6 A38:E38 C39:E39 A79:A80 A81:E81 C82:E82">
    <cfRule type="expression" dxfId="12" priority="34">
      <formula>#REF!="TOOL IS EXPIRED.  PLEASE ATTAIN UPDATED TOOL FROM PRODUCT/PRICING."</formula>
    </cfRule>
  </conditionalFormatting>
  <conditionalFormatting sqref="F6:F7">
    <cfRule type="expression" dxfId="11" priority="21">
      <formula>#REF!="TOOL IS EXPIRED.  PLEASE ATTAIN UPDATED TOOL FROM PRODUCT/PRICING."</formula>
    </cfRule>
  </conditionalFormatting>
  <conditionalFormatting sqref="G5:G7 G38:G39 G81:G82 G95:G96 G104:G105 G112:G113">
    <cfRule type="expression" dxfId="10" priority="22">
      <formula>#REF!="TOOL IS EXPIRED.  PLEASE ATTAIN UPDATED TOOL FROM PRODUCT/PRICING."</formula>
    </cfRule>
  </conditionalFormatting>
  <conditionalFormatting sqref="I4:I7">
    <cfRule type="expression" dxfId="9" priority="33">
      <formula>#REF!="TOOL IS EXPIRED.  PLEASE ATTAIN UPDATED TOOL FROM PRODUCT/PRICING."</formula>
    </cfRule>
  </conditionalFormatting>
  <conditionalFormatting sqref="I12:I13">
    <cfRule type="expression" dxfId="8" priority="19">
      <formula>#REF!="TOOL IS EXPIRED.  PLEASE ATTAIN UPDATED TOOL FROM PRODUCT/PRICING."</formula>
    </cfRule>
  </conditionalFormatting>
  <conditionalFormatting sqref="I20:I37">
    <cfRule type="expression" dxfId="7" priority="18">
      <formula>#REF!="TOOL IS EXPIRED.  PLEASE ATTAIN UPDATED TOOL FROM PRODUCT/PRICING."</formula>
    </cfRule>
  </conditionalFormatting>
  <conditionalFormatting sqref="I8:J37">
    <cfRule type="expression" dxfId="6" priority="17">
      <formula>#REF!="TOOL IS EXPIRED.  PLEASE ATTAIN UPDATED TOOL FROM PRODUCT/PRICING."</formula>
    </cfRule>
  </conditionalFormatting>
  <conditionalFormatting sqref="I112:N136">
    <cfRule type="expression" dxfId="5" priority="2">
      <formula>#REF!="TOOL IS EXPIRED.  PLEASE ATTAIN UPDATED TOOL FROM PRODUCT/PRICING."</formula>
    </cfRule>
  </conditionalFormatting>
  <conditionalFormatting sqref="K4:K37 A8:G37">
    <cfRule type="expression" dxfId="4" priority="20">
      <formula>#REF!="TOOL IS EXPIRED.  PLEASE ATTAIN UPDATED TOOL FROM PRODUCT/PRICING."</formula>
    </cfRule>
  </conditionalFormatting>
  <conditionalFormatting sqref="M5:M111 L6:L111 N6:N111 H6:H140 F20:F140 I38:K111 A82:A94 B83:G94">
    <cfRule type="expression" dxfId="3" priority="28">
      <formula>#REF!="TOOL IS EXPIRED.  PLEASE ATTAIN UPDATED TOOL FROM PRODUCT/PRICING."</formula>
    </cfRule>
  </conditionalFormatting>
  <conditionalFormatting sqref="X135:AB173">
    <cfRule type="expression" dxfId="2" priority="443">
      <formula>#REF!="TOOL IS EXPIRED.  PLEASE ATTAIN UPDATED TOOL FROM PRODUCT/PRICING."</formula>
    </cfRule>
  </conditionalFormatting>
  <conditionalFormatting sqref="Y174:AB191 X175:X184 X186:X190">
    <cfRule type="expression" dxfId="1" priority="663">
      <formula>#REF!="TOOL IS EXPIRED.  PLEASE ATTAIN UPDATED TOOL FROM PRODUCT/PRICING."</formula>
    </cfRule>
  </conditionalFormatting>
  <pageMargins left="0.7" right="0.7" top="0.75" bottom="0.75" header="0.3" footer="0.3"/>
  <pageSetup orientation="portrait" horizontalDpi="1200" verticalDpi="1200"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3D6C9-53D2-4DEA-87A6-AD9523C36E20}">
  <sheetPr codeName="Sheet13">
    <tabColor theme="4"/>
  </sheetPr>
  <dimension ref="B13:Q13"/>
  <sheetViews>
    <sheetView showGridLines="0" workbookViewId="0">
      <selection activeCell="J1" sqref="J1"/>
    </sheetView>
  </sheetViews>
  <sheetFormatPr defaultColWidth="9.33203125" defaultRowHeight="15" x14ac:dyDescent="0.2"/>
  <cols>
    <col min="1" max="1" width="9.33203125" style="110"/>
    <col min="2" max="17" width="9.33203125" style="111"/>
    <col min="18" max="16384" width="9.33203125" style="110"/>
  </cols>
  <sheetData>
    <row r="13" spans="5:16" ht="42" x14ac:dyDescent="0.2">
      <c r="E13" s="1063" t="s">
        <v>1159</v>
      </c>
      <c r="F13" s="1063"/>
      <c r="G13" s="1063"/>
      <c r="H13" s="1063"/>
      <c r="I13" s="1063"/>
      <c r="J13" s="1063"/>
      <c r="K13" s="1063"/>
      <c r="L13" s="1063"/>
      <c r="M13" s="1063"/>
      <c r="N13" s="1063"/>
      <c r="O13" s="1063"/>
      <c r="P13" s="1063"/>
    </row>
  </sheetData>
  <mergeCells count="1">
    <mergeCell ref="E13:P13"/>
  </mergeCells>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41D4A-BDB2-42D4-9EC8-B5C3EE2D79E8}">
  <sheetPr codeName="Sheet14">
    <tabColor theme="4"/>
  </sheetPr>
  <dimension ref="B1:J7"/>
  <sheetViews>
    <sheetView showGridLines="0" workbookViewId="0">
      <selection activeCell="J12" sqref="J12"/>
    </sheetView>
  </sheetViews>
  <sheetFormatPr defaultColWidth="9.33203125" defaultRowHeight="12.75" x14ac:dyDescent="0.2"/>
  <cols>
    <col min="1" max="1" width="2.1640625" style="176" customWidth="1"/>
    <col min="2" max="2" width="33" style="176" customWidth="1"/>
    <col min="3" max="3" width="36.6640625" style="176" customWidth="1"/>
    <col min="4" max="4" width="30.83203125" style="176" customWidth="1"/>
    <col min="5" max="5" width="15.83203125" style="176" customWidth="1"/>
    <col min="6" max="6" width="14.1640625" style="176" bestFit="1" customWidth="1"/>
    <col min="7" max="7" width="12.83203125" style="176" bestFit="1" customWidth="1"/>
    <col min="8" max="10" width="12.1640625" style="176" bestFit="1" customWidth="1"/>
    <col min="11" max="16384" width="9.33203125" style="176"/>
  </cols>
  <sheetData>
    <row r="1" spans="2:10" ht="22.5" customHeight="1" x14ac:dyDescent="0.2">
      <c r="B1" s="1073" t="s">
        <v>1160</v>
      </c>
      <c r="C1" s="1074"/>
      <c r="D1" s="1074"/>
      <c r="E1" s="1074"/>
      <c r="F1" s="1074"/>
      <c r="G1" s="1074"/>
      <c r="H1" s="1074"/>
      <c r="I1" s="1074"/>
      <c r="J1" s="1075"/>
    </row>
    <row r="2" spans="2:10" x14ac:dyDescent="0.2">
      <c r="B2" s="1067" t="s">
        <v>1161</v>
      </c>
      <c r="C2" s="1068"/>
      <c r="D2" s="1068"/>
      <c r="E2" s="1068"/>
      <c r="F2" s="1068"/>
      <c r="G2" s="1068"/>
      <c r="H2" s="1068"/>
      <c r="I2" s="1068"/>
      <c r="J2" s="1069"/>
    </row>
    <row r="3" spans="2:10" ht="50.25" customHeight="1" thickBot="1" x14ac:dyDescent="0.25">
      <c r="B3" s="1070"/>
      <c r="C3" s="1071"/>
      <c r="D3" s="1071"/>
      <c r="E3" s="1071"/>
      <c r="F3" s="1071"/>
      <c r="G3" s="1071"/>
      <c r="H3" s="1071"/>
      <c r="I3" s="1071"/>
      <c r="J3" s="1072"/>
    </row>
    <row r="4" spans="2:10" ht="16.5" thickBot="1" x14ac:dyDescent="0.25">
      <c r="B4" s="1076"/>
      <c r="C4" s="1077"/>
      <c r="D4" s="1077"/>
      <c r="E4" s="1078"/>
      <c r="F4" s="1064" t="s">
        <v>1162</v>
      </c>
      <c r="G4" s="1065"/>
      <c r="H4" s="1065"/>
      <c r="I4" s="1065"/>
      <c r="J4" s="1066"/>
    </row>
    <row r="5" spans="2:10" ht="39" thickBot="1" x14ac:dyDescent="0.25">
      <c r="B5" s="331" t="s">
        <v>89</v>
      </c>
      <c r="C5" s="191" t="s">
        <v>1163</v>
      </c>
      <c r="D5" s="191" t="s">
        <v>90</v>
      </c>
      <c r="E5" s="192" t="s">
        <v>91</v>
      </c>
      <c r="F5" s="193" t="s">
        <v>1164</v>
      </c>
      <c r="G5" s="188" t="s">
        <v>1165</v>
      </c>
      <c r="H5" s="189" t="s">
        <v>302</v>
      </c>
      <c r="I5" s="189" t="s">
        <v>304</v>
      </c>
      <c r="J5" s="190" t="s">
        <v>306</v>
      </c>
    </row>
    <row r="6" spans="2:10" ht="51" x14ac:dyDescent="0.2">
      <c r="B6" s="330" t="s">
        <v>1166</v>
      </c>
      <c r="C6" s="178" t="s">
        <v>1167</v>
      </c>
      <c r="D6" s="178" t="s">
        <v>1168</v>
      </c>
      <c r="E6" s="195" t="s">
        <v>1169</v>
      </c>
      <c r="F6" s="179">
        <v>1250</v>
      </c>
      <c r="G6" s="180" t="s">
        <v>42</v>
      </c>
      <c r="H6" s="181">
        <v>0.32648530925188246</v>
      </c>
      <c r="I6" s="181">
        <v>0.17</v>
      </c>
      <c r="J6" s="182">
        <v>0.13</v>
      </c>
    </row>
    <row r="7" spans="2:10" ht="6.75" customHeight="1" thickBot="1" x14ac:dyDescent="0.25">
      <c r="B7" s="332"/>
      <c r="C7" s="183"/>
      <c r="D7" s="184"/>
      <c r="E7" s="196"/>
      <c r="F7" s="185"/>
      <c r="G7" s="186"/>
      <c r="H7" s="186"/>
      <c r="I7" s="186"/>
      <c r="J7" s="187"/>
    </row>
  </sheetData>
  <mergeCells count="4">
    <mergeCell ref="F4:J4"/>
    <mergeCell ref="B2:J3"/>
    <mergeCell ref="B1:J1"/>
    <mergeCell ref="B4:E4"/>
  </mergeCells>
  <conditionalFormatting sqref="B6">
    <cfRule type="top10" dxfId="0" priority="1" percent="1" rank="100"/>
  </conditionalFormatting>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932F0-0374-4E85-8D38-75514901C29D}">
  <sheetPr codeName="Sheet15">
    <tabColor theme="4"/>
  </sheetPr>
  <dimension ref="A5:I22"/>
  <sheetViews>
    <sheetView showGridLines="0" workbookViewId="0">
      <selection activeCell="E16" sqref="E16"/>
    </sheetView>
  </sheetViews>
  <sheetFormatPr defaultColWidth="9.33203125" defaultRowHeight="12.75" x14ac:dyDescent="0.2"/>
  <cols>
    <col min="1" max="1" width="12.5" style="130" customWidth="1"/>
    <col min="2" max="2" width="11.83203125" style="130" customWidth="1"/>
    <col min="3" max="3" width="13.5" style="130" customWidth="1"/>
    <col min="4" max="4" width="12" style="130" customWidth="1"/>
    <col min="5" max="5" width="15.33203125" style="130" customWidth="1"/>
    <col min="6" max="6" width="14" style="130" customWidth="1"/>
    <col min="7" max="16384" width="9.33203125" style="130"/>
  </cols>
  <sheetData>
    <row r="5" spans="1:6" s="131" customFormat="1" x14ac:dyDescent="0.2">
      <c r="A5" s="130"/>
      <c r="B5" s="130"/>
      <c r="C5" s="130"/>
      <c r="D5" s="130"/>
      <c r="E5" s="130"/>
      <c r="F5" s="130"/>
    </row>
    <row r="10" spans="1:6" ht="45" x14ac:dyDescent="0.2">
      <c r="C10" s="348" t="s">
        <v>1170</v>
      </c>
    </row>
    <row r="12" spans="1:6" s="131" customFormat="1" x14ac:dyDescent="0.2">
      <c r="A12" s="130"/>
      <c r="B12" s="130"/>
      <c r="C12" s="130"/>
      <c r="D12" s="130"/>
      <c r="E12" s="130"/>
      <c r="F12" s="130"/>
    </row>
    <row r="19" spans="1:9" s="131" customFormat="1" x14ac:dyDescent="0.2">
      <c r="A19" s="130"/>
      <c r="B19" s="130"/>
      <c r="C19" s="130"/>
      <c r="D19" s="130"/>
      <c r="E19" s="130"/>
      <c r="F19" s="130"/>
    </row>
    <row r="22" spans="1:9" x14ac:dyDescent="0.2">
      <c r="I22" s="130" t="s">
        <v>85</v>
      </c>
    </row>
  </sheetData>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38E99-A45B-4927-9890-71368CD68619}">
  <sheetPr codeName="Sheet16">
    <tabColor theme="4"/>
  </sheetPr>
  <dimension ref="A1:F12"/>
  <sheetViews>
    <sheetView showGridLines="0" workbookViewId="0">
      <pane ySplit="1" topLeftCell="A2" activePane="bottomLeft" state="frozen"/>
      <selection pane="bottomLeft" sqref="A1:XFD1"/>
    </sheetView>
  </sheetViews>
  <sheetFormatPr defaultColWidth="9.33203125" defaultRowHeight="12.75" x14ac:dyDescent="0.2"/>
  <cols>
    <col min="1" max="1" width="38.33203125" style="725" customWidth="1"/>
    <col min="2" max="2" width="70.33203125" style="725" customWidth="1"/>
    <col min="3" max="3" width="7.33203125" style="725" customWidth="1"/>
    <col min="4" max="4" width="12.1640625" style="725" customWidth="1"/>
    <col min="5" max="5" width="8.1640625" style="725" customWidth="1"/>
    <col min="6" max="6" width="11.83203125" style="725" customWidth="1"/>
    <col min="7" max="16384" width="9.33203125" style="725"/>
  </cols>
  <sheetData>
    <row r="1" spans="1:6" ht="10.5" customHeight="1" x14ac:dyDescent="0.2"/>
    <row r="10" spans="1:6" x14ac:dyDescent="0.2">
      <c r="A10" s="1079" t="s">
        <v>7859</v>
      </c>
      <c r="B10" s="1080"/>
      <c r="C10" s="1080"/>
      <c r="D10" s="1080"/>
      <c r="E10" s="1080"/>
      <c r="F10" s="1080"/>
    </row>
    <row r="11" spans="1:6" x14ac:dyDescent="0.2">
      <c r="A11" s="1080"/>
      <c r="B11" s="1080"/>
      <c r="C11" s="1080"/>
      <c r="D11" s="1080"/>
      <c r="E11" s="1080"/>
      <c r="F11" s="1080"/>
    </row>
    <row r="12" spans="1:6" ht="20.25" customHeight="1" x14ac:dyDescent="0.2">
      <c r="A12" s="1080"/>
      <c r="B12" s="1080"/>
      <c r="C12" s="1080"/>
      <c r="D12" s="1080"/>
      <c r="E12" s="1080"/>
      <c r="F12" s="1080"/>
    </row>
  </sheetData>
  <mergeCells count="1">
    <mergeCell ref="A10:F12"/>
  </mergeCells>
  <pageMargins left="0.25" right="0.25" top="0.75" bottom="0.75" header="0.3" footer="0.3"/>
  <pageSetup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63A04-C953-4B11-A8FE-1453B7D18806}">
  <sheetPr>
    <tabColor theme="4"/>
  </sheetPr>
  <dimension ref="A1:C20"/>
  <sheetViews>
    <sheetView zoomScale="98" zoomScaleNormal="98" workbookViewId="0">
      <selection activeCell="I6" sqref="I6"/>
    </sheetView>
  </sheetViews>
  <sheetFormatPr defaultRowHeight="12.75" x14ac:dyDescent="0.2"/>
  <cols>
    <col min="1" max="1" width="2.6640625" customWidth="1"/>
    <col min="2" max="2" width="87.5" style="5" customWidth="1"/>
    <col min="3" max="3" width="54.83203125" customWidth="1"/>
  </cols>
  <sheetData>
    <row r="1" spans="1:3" ht="28.5" customHeight="1" x14ac:dyDescent="0.2">
      <c r="A1" s="270" t="s">
        <v>85</v>
      </c>
      <c r="B1" s="290" t="s">
        <v>1171</v>
      </c>
    </row>
    <row r="2" spans="1:3" ht="23.25" x14ac:dyDescent="0.2">
      <c r="B2" s="282" t="s">
        <v>1172</v>
      </c>
      <c r="C2" s="279" t="s">
        <v>85</v>
      </c>
    </row>
    <row r="3" spans="1:3" x14ac:dyDescent="0.2">
      <c r="B3" s="283"/>
    </row>
    <row r="4" spans="1:3" ht="37.5" x14ac:dyDescent="0.2">
      <c r="B4" s="284" t="s">
        <v>1173</v>
      </c>
      <c r="C4" s="280" t="s">
        <v>85</v>
      </c>
    </row>
    <row r="5" spans="1:3" ht="6" customHeight="1" x14ac:dyDescent="0.2">
      <c r="B5" s="285"/>
    </row>
    <row r="6" spans="1:3" ht="150" x14ac:dyDescent="0.2">
      <c r="B6" s="286" t="s">
        <v>1174</v>
      </c>
    </row>
    <row r="7" spans="1:3" ht="18.75" x14ac:dyDescent="0.2">
      <c r="B7" s="287" t="s">
        <v>1175</v>
      </c>
    </row>
    <row r="9" spans="1:3" ht="22.5" customHeight="1" x14ac:dyDescent="0.2"/>
    <row r="10" spans="1:3" ht="18.75" x14ac:dyDescent="0.2">
      <c r="B10" s="288" t="s">
        <v>73</v>
      </c>
    </row>
    <row r="11" spans="1:3" x14ac:dyDescent="0.2">
      <c r="B11" s="289"/>
    </row>
    <row r="12" spans="1:3" ht="75" x14ac:dyDescent="0.2">
      <c r="B12" s="284" t="s">
        <v>1176</v>
      </c>
    </row>
    <row r="13" spans="1:3" ht="6" customHeight="1" x14ac:dyDescent="0.2">
      <c r="B13" s="289"/>
    </row>
    <row r="14" spans="1:3" ht="56.25" x14ac:dyDescent="0.2">
      <c r="B14" s="284" t="s">
        <v>1177</v>
      </c>
    </row>
    <row r="15" spans="1:3" ht="18.75" x14ac:dyDescent="0.2">
      <c r="B15" s="287" t="s">
        <v>1175</v>
      </c>
    </row>
    <row r="16" spans="1:3" ht="18.75" x14ac:dyDescent="0.2">
      <c r="B16" s="281"/>
    </row>
    <row r="18" spans="2:2" ht="18.75" x14ac:dyDescent="0.2">
      <c r="B18" s="281"/>
    </row>
    <row r="20" spans="2:2" ht="18.75" x14ac:dyDescent="0.2">
      <c r="B20" s="28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AE306-71A3-4A45-BA84-DDB09B18DAF0}">
  <sheetPr codeName="Sheet2">
    <tabColor theme="4"/>
  </sheetPr>
  <dimension ref="A1:F25"/>
  <sheetViews>
    <sheetView showGridLines="0" topLeftCell="A2" workbookViewId="0">
      <selection activeCell="A3" sqref="A3:D3"/>
    </sheetView>
  </sheetViews>
  <sheetFormatPr defaultColWidth="9.33203125" defaultRowHeight="12.75" x14ac:dyDescent="0.2"/>
  <cols>
    <col min="1" max="1" width="39.33203125" style="176" customWidth="1"/>
    <col min="2" max="2" width="27.5" style="176" customWidth="1"/>
    <col min="3" max="3" width="27.6640625" style="176" customWidth="1"/>
    <col min="4" max="4" width="22.33203125" style="176" customWidth="1"/>
    <col min="5" max="5" width="17.33203125" style="176" customWidth="1"/>
    <col min="6" max="16384" width="9.33203125" style="176"/>
  </cols>
  <sheetData>
    <row r="1" spans="1:5" ht="27" customHeight="1" x14ac:dyDescent="0.2">
      <c r="A1" s="747" t="s">
        <v>86</v>
      </c>
      <c r="B1" s="748"/>
      <c r="C1" s="748"/>
      <c r="D1" s="749"/>
      <c r="E1"/>
    </row>
    <row r="2" spans="1:5" ht="50.25" customHeight="1" x14ac:dyDescent="0.2">
      <c r="A2" s="750" t="s">
        <v>87</v>
      </c>
      <c r="B2" s="751"/>
      <c r="C2" s="751"/>
      <c r="D2" s="752"/>
      <c r="E2"/>
    </row>
    <row r="3" spans="1:5" ht="15.75" x14ac:dyDescent="0.2">
      <c r="A3" s="753" t="s">
        <v>88</v>
      </c>
      <c r="B3" s="754"/>
      <c r="C3" s="754"/>
      <c r="D3" s="755"/>
      <c r="E3"/>
    </row>
    <row r="4" spans="1:5" ht="38.25" x14ac:dyDescent="0.2">
      <c r="A4" s="199" t="s">
        <v>89</v>
      </c>
      <c r="B4" s="206" t="s">
        <v>90</v>
      </c>
      <c r="C4" s="199" t="s">
        <v>91</v>
      </c>
      <c r="D4" s="207" t="s">
        <v>92</v>
      </c>
    </row>
    <row r="5" spans="1:5" ht="25.5" x14ac:dyDescent="0.2">
      <c r="A5" s="194" t="s">
        <v>93</v>
      </c>
      <c r="B5" s="291"/>
      <c r="C5" s="194" t="s">
        <v>94</v>
      </c>
      <c r="D5" s="292" t="s">
        <v>95</v>
      </c>
    </row>
    <row r="6" spans="1:5" s="208" customFormat="1" ht="51" x14ac:dyDescent="0.2">
      <c r="A6" s="194" t="s">
        <v>96</v>
      </c>
      <c r="B6" s="177" t="s">
        <v>97</v>
      </c>
      <c r="C6" s="194" t="s">
        <v>94</v>
      </c>
      <c r="D6" s="205">
        <v>3.3000000000000002E-2</v>
      </c>
    </row>
    <row r="7" spans="1:5" ht="38.25" x14ac:dyDescent="0.2">
      <c r="A7" s="194" t="s">
        <v>98</v>
      </c>
      <c r="B7" s="177" t="s">
        <v>99</v>
      </c>
      <c r="C7" s="194" t="s">
        <v>94</v>
      </c>
      <c r="D7" s="213">
        <v>2.9899999999999999E-2</v>
      </c>
    </row>
    <row r="8" spans="1:5" ht="38.25" x14ac:dyDescent="0.2">
      <c r="A8" s="194" t="s">
        <v>100</v>
      </c>
      <c r="B8" s="209"/>
      <c r="C8" s="194" t="s">
        <v>94</v>
      </c>
      <c r="D8" s="197" t="s">
        <v>101</v>
      </c>
      <c r="E8" s="208"/>
    </row>
    <row r="9" spans="1:5" ht="38.25" x14ac:dyDescent="0.2">
      <c r="A9" s="194" t="s">
        <v>102</v>
      </c>
      <c r="B9" s="177" t="s">
        <v>103</v>
      </c>
      <c r="C9" s="194" t="s">
        <v>94</v>
      </c>
      <c r="D9" s="197" t="s">
        <v>104</v>
      </c>
    </row>
    <row r="10" spans="1:5" ht="25.5" x14ac:dyDescent="0.2">
      <c r="A10" s="194" t="s">
        <v>105</v>
      </c>
      <c r="B10" s="209"/>
      <c r="C10" s="194" t="s">
        <v>94</v>
      </c>
      <c r="D10" s="197" t="s">
        <v>101</v>
      </c>
    </row>
    <row r="11" spans="1:5" ht="25.5" x14ac:dyDescent="0.2">
      <c r="A11" s="194" t="s">
        <v>106</v>
      </c>
      <c r="B11" s="177" t="s">
        <v>103</v>
      </c>
      <c r="C11" s="194" t="s">
        <v>94</v>
      </c>
      <c r="D11" s="197" t="s">
        <v>107</v>
      </c>
    </row>
    <row r="12" spans="1:5" ht="25.5" x14ac:dyDescent="0.2">
      <c r="A12" s="194" t="s">
        <v>108</v>
      </c>
      <c r="B12" s="209"/>
      <c r="C12" s="194" t="s">
        <v>94</v>
      </c>
      <c r="D12" s="197" t="s">
        <v>101</v>
      </c>
    </row>
    <row r="13" spans="1:5" ht="25.5" x14ac:dyDescent="0.2">
      <c r="A13" s="194" t="s">
        <v>109</v>
      </c>
      <c r="B13" s="177" t="s">
        <v>103</v>
      </c>
      <c r="C13" s="194" t="s">
        <v>94</v>
      </c>
      <c r="D13" s="197" t="s">
        <v>110</v>
      </c>
      <c r="E13" s="198"/>
    </row>
    <row r="14" spans="1:5" x14ac:dyDescent="0.2">
      <c r="A14" s="194"/>
      <c r="B14" s="177"/>
      <c r="C14" s="194"/>
      <c r="D14" s="197"/>
      <c r="E14" s="198"/>
    </row>
    <row r="15" spans="1:5" ht="15.75" x14ac:dyDescent="0.2">
      <c r="A15" s="753" t="s">
        <v>111</v>
      </c>
      <c r="B15" s="754"/>
      <c r="C15" s="754"/>
      <c r="D15" s="755"/>
    </row>
    <row r="16" spans="1:5" x14ac:dyDescent="0.2">
      <c r="A16" s="199" t="s">
        <v>112</v>
      </c>
      <c r="B16" s="199" t="s">
        <v>113</v>
      </c>
      <c r="C16" s="199" t="s">
        <v>114</v>
      </c>
      <c r="D16" s="199" t="s">
        <v>115</v>
      </c>
    </row>
    <row r="17" spans="1:6" x14ac:dyDescent="0.2">
      <c r="A17" s="177" t="s">
        <v>116</v>
      </c>
      <c r="B17" s="214">
        <v>0.1</v>
      </c>
      <c r="C17" s="214">
        <v>0.12</v>
      </c>
      <c r="D17" s="214">
        <v>0.15</v>
      </c>
    </row>
    <row r="18" spans="1:6" ht="15.95" customHeight="1" x14ac:dyDescent="0.2">
      <c r="A18" s="177" t="s">
        <v>117</v>
      </c>
      <c r="B18" s="214">
        <v>0.13</v>
      </c>
      <c r="C18" s="214">
        <v>0.15</v>
      </c>
      <c r="D18" s="214">
        <v>0.18</v>
      </c>
      <c r="E18" s="210"/>
      <c r="F18" s="210"/>
    </row>
    <row r="19" spans="1:6" ht="15.95" customHeight="1" x14ac:dyDescent="0.2">
      <c r="A19" s="177" t="s">
        <v>118</v>
      </c>
      <c r="B19" s="214">
        <v>0.15</v>
      </c>
      <c r="C19" s="214">
        <v>0.17</v>
      </c>
      <c r="D19" s="214">
        <v>0.2</v>
      </c>
      <c r="E19" s="210"/>
      <c r="F19" s="210"/>
    </row>
    <row r="20" spans="1:6" ht="14.25" x14ac:dyDescent="0.2">
      <c r="A20" s="177"/>
      <c r="B20" s="214"/>
      <c r="C20" s="214"/>
      <c r="D20" s="214"/>
      <c r="E20" s="210"/>
      <c r="F20" s="210"/>
    </row>
    <row r="21" spans="1:6" ht="14.25" x14ac:dyDescent="0.2">
      <c r="E21" s="211"/>
      <c r="F21" s="211"/>
    </row>
    <row r="22" spans="1:6" ht="14.25" x14ac:dyDescent="0.2">
      <c r="E22" s="211"/>
      <c r="F22" s="211"/>
    </row>
    <row r="23" spans="1:6" ht="14.25" x14ac:dyDescent="0.2">
      <c r="E23" s="212"/>
      <c r="F23" s="212"/>
    </row>
    <row r="24" spans="1:6" ht="14.25" x14ac:dyDescent="0.2">
      <c r="E24" s="212"/>
      <c r="F24" s="212"/>
    </row>
    <row r="25" spans="1:6" ht="14.25" x14ac:dyDescent="0.2">
      <c r="E25" s="212"/>
      <c r="F25" s="212"/>
    </row>
  </sheetData>
  <mergeCells count="4">
    <mergeCell ref="A1:D1"/>
    <mergeCell ref="A2:D2"/>
    <mergeCell ref="A3:D3"/>
    <mergeCell ref="A15:D15"/>
  </mergeCells>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9533E-D5F6-46D9-80B2-73ECAA1BF8B4}">
  <sheetPr>
    <tabColor theme="4"/>
  </sheetPr>
  <dimension ref="A1:V70"/>
  <sheetViews>
    <sheetView workbookViewId="0">
      <selection activeCell="U37" sqref="U37"/>
    </sheetView>
  </sheetViews>
  <sheetFormatPr defaultRowHeight="12.75" x14ac:dyDescent="0.2"/>
  <cols>
    <col min="1" max="1" width="2.5" customWidth="1"/>
  </cols>
  <sheetData>
    <row r="1" spans="1:15" x14ac:dyDescent="0.2">
      <c r="A1" s="270"/>
    </row>
    <row r="2" spans="1:15" x14ac:dyDescent="0.2">
      <c r="A2" s="270"/>
    </row>
    <row r="3" spans="1:15" ht="18.75" x14ac:dyDescent="0.2">
      <c r="B3" s="329" t="s">
        <v>85</v>
      </c>
      <c r="I3" t="s">
        <v>85</v>
      </c>
    </row>
    <row r="4" spans="1:15" ht="11.25" customHeight="1" x14ac:dyDescent="0.2">
      <c r="B4" s="329"/>
    </row>
    <row r="5" spans="1:15" ht="11.25" customHeight="1" x14ac:dyDescent="0.2">
      <c r="B5" s="1093"/>
      <c r="C5" s="1093"/>
      <c r="D5" s="1093"/>
      <c r="E5" s="1093"/>
      <c r="F5" s="1093"/>
      <c r="G5" s="1093"/>
      <c r="H5" s="1093"/>
      <c r="I5" s="1093"/>
      <c r="J5" s="1093"/>
      <c r="K5" s="1093"/>
      <c r="L5" s="1093"/>
      <c r="M5" s="1093"/>
      <c r="N5" s="1093"/>
      <c r="O5" s="1093"/>
    </row>
    <row r="6" spans="1:15" ht="18.75" customHeight="1" x14ac:dyDescent="0.2">
      <c r="B6" s="1106"/>
      <c r="C6" s="1106"/>
      <c r="D6" s="1106"/>
      <c r="E6" s="1106"/>
      <c r="F6" s="1106"/>
      <c r="G6" s="1106"/>
      <c r="H6" s="1106"/>
      <c r="I6" s="1106"/>
      <c r="J6" s="1106"/>
      <c r="K6" s="1106"/>
      <c r="L6" s="1106"/>
      <c r="M6" s="1106"/>
      <c r="N6" s="1106"/>
      <c r="O6" s="1106"/>
    </row>
    <row r="7" spans="1:15" ht="18.75" customHeight="1" x14ac:dyDescent="0.2">
      <c r="B7" s="1106"/>
      <c r="C7" s="1106"/>
      <c r="D7" s="1106"/>
      <c r="E7" s="1106"/>
      <c r="F7" s="1106"/>
      <c r="G7" s="1106"/>
      <c r="H7" s="1106"/>
      <c r="I7" s="1106"/>
      <c r="J7" s="1106"/>
      <c r="K7" s="1106"/>
      <c r="L7" s="1106"/>
      <c r="M7" s="1106"/>
      <c r="N7" s="1106"/>
      <c r="O7" s="1106"/>
    </row>
    <row r="8" spans="1:15" ht="18.75" customHeight="1" x14ac:dyDescent="0.2">
      <c r="B8" s="1106"/>
      <c r="C8" s="1106"/>
      <c r="D8" s="1106"/>
      <c r="E8" s="1106"/>
      <c r="F8" s="1106"/>
      <c r="G8" s="1106"/>
      <c r="H8" s="1106"/>
      <c r="I8" s="1106"/>
      <c r="J8" s="1106"/>
      <c r="K8" s="1106"/>
      <c r="L8" s="1106"/>
      <c r="M8" s="1106"/>
      <c r="N8" s="1106"/>
      <c r="O8" s="1106"/>
    </row>
    <row r="9" spans="1:15" ht="18.75" customHeight="1" x14ac:dyDescent="0.2">
      <c r="B9" s="1106"/>
      <c r="C9" s="1106"/>
      <c r="D9" s="1106"/>
      <c r="E9" s="1106"/>
      <c r="F9" s="1106"/>
      <c r="G9" s="1106"/>
      <c r="H9" s="1106"/>
      <c r="I9" s="1106"/>
      <c r="J9" s="1106"/>
      <c r="K9" s="1106"/>
      <c r="L9" s="1106"/>
      <c r="M9" s="1106"/>
      <c r="N9" s="1106"/>
      <c r="O9" s="1106"/>
    </row>
    <row r="10" spans="1:15" ht="18.75" customHeight="1" x14ac:dyDescent="0.2">
      <c r="B10" s="1106"/>
      <c r="C10" s="1106"/>
      <c r="D10" s="1106"/>
      <c r="E10" s="1106"/>
      <c r="F10" s="1106"/>
      <c r="G10" s="1106"/>
      <c r="H10" s="1106"/>
      <c r="I10" s="1106"/>
      <c r="J10" s="1106"/>
      <c r="K10" s="1106"/>
      <c r="L10" s="1106"/>
      <c r="M10" s="1106"/>
      <c r="N10" s="1106"/>
      <c r="O10" s="1106"/>
    </row>
    <row r="11" spans="1:15" ht="18.75" customHeight="1" x14ac:dyDescent="0.2">
      <c r="B11" s="1106"/>
      <c r="C11" s="1106"/>
      <c r="D11" s="1106"/>
      <c r="E11" s="1106"/>
      <c r="F11" s="1106"/>
      <c r="G11" s="1106"/>
      <c r="H11" s="1106"/>
      <c r="I11" s="1106"/>
      <c r="J11" s="1106"/>
      <c r="K11" s="1106"/>
      <c r="L11" s="1106"/>
      <c r="M11" s="1106"/>
      <c r="N11" s="1106"/>
      <c r="O11" s="1106"/>
    </row>
    <row r="12" spans="1:15" ht="18.75" customHeight="1" x14ac:dyDescent="0.2">
      <c r="B12" s="1106"/>
      <c r="C12" s="1106"/>
      <c r="D12" s="1106"/>
      <c r="E12" s="1106"/>
      <c r="F12" s="1106"/>
      <c r="G12" s="1106"/>
      <c r="H12" s="1106"/>
      <c r="I12" s="1106"/>
      <c r="J12" s="1106"/>
      <c r="K12" s="1106"/>
      <c r="L12" s="1106"/>
      <c r="M12" s="1106"/>
      <c r="N12" s="1106"/>
      <c r="O12" s="1106"/>
    </row>
    <row r="13" spans="1:15" ht="18.75" customHeight="1" x14ac:dyDescent="0.2">
      <c r="B13" s="1106"/>
      <c r="C13" s="1106"/>
      <c r="D13" s="1106"/>
      <c r="E13" s="1106"/>
      <c r="F13" s="1106"/>
      <c r="G13" s="1106"/>
      <c r="H13" s="1106"/>
      <c r="I13" s="1106"/>
      <c r="J13" s="1106"/>
      <c r="K13" s="1106"/>
      <c r="L13" s="1106"/>
      <c r="M13" s="1106"/>
      <c r="N13" s="1106"/>
      <c r="O13" s="1106"/>
    </row>
    <row r="14" spans="1:15" ht="18.75" customHeight="1" x14ac:dyDescent="0.2">
      <c r="B14" s="1106"/>
      <c r="C14" s="1106"/>
      <c r="D14" s="1106"/>
      <c r="E14" s="1106"/>
      <c r="F14" s="1106"/>
      <c r="G14" s="1106"/>
      <c r="H14" s="1106"/>
      <c r="I14" s="1106"/>
      <c r="J14" s="1106"/>
      <c r="K14" s="1106"/>
      <c r="L14" s="1106"/>
      <c r="M14" s="1106"/>
      <c r="N14" s="1106"/>
      <c r="O14" s="1106"/>
    </row>
    <row r="15" spans="1:15" ht="18.75" customHeight="1" x14ac:dyDescent="0.2">
      <c r="B15" s="1106"/>
      <c r="C15" s="1106"/>
      <c r="D15" s="1106"/>
      <c r="E15" s="1106"/>
      <c r="F15" s="1106"/>
      <c r="G15" s="1106"/>
      <c r="H15" s="1106"/>
      <c r="I15" s="1106"/>
      <c r="J15" s="1106"/>
      <c r="K15" s="1106"/>
      <c r="L15" s="1106"/>
      <c r="M15" s="1106"/>
      <c r="N15" s="1106"/>
      <c r="O15" s="1106"/>
    </row>
    <row r="16" spans="1:15" ht="18.75" customHeight="1" x14ac:dyDescent="0.2">
      <c r="B16" s="1106"/>
      <c r="C16" s="1106"/>
      <c r="D16" s="1106"/>
      <c r="E16" s="1106"/>
      <c r="F16" s="1106"/>
      <c r="G16" s="1106"/>
      <c r="H16" s="1106"/>
      <c r="I16" s="1106"/>
      <c r="J16" s="1106"/>
      <c r="K16" s="1106"/>
      <c r="L16" s="1106"/>
      <c r="M16" s="1106"/>
      <c r="N16" s="1106"/>
      <c r="O16" s="1106"/>
    </row>
    <row r="17" spans="2:22" ht="18.75" customHeight="1" x14ac:dyDescent="0.2">
      <c r="B17" s="1106"/>
      <c r="C17" s="1106"/>
      <c r="D17" s="1106"/>
      <c r="E17" s="1106"/>
      <c r="F17" s="1106"/>
      <c r="G17" s="1106"/>
      <c r="H17" s="1106"/>
      <c r="I17" s="1106"/>
      <c r="J17" s="1106"/>
      <c r="K17" s="1106"/>
      <c r="L17" s="1106"/>
      <c r="M17" s="1106"/>
      <c r="N17" s="1106"/>
      <c r="O17" s="1106"/>
    </row>
    <row r="18" spans="2:22" ht="18.75" customHeight="1" x14ac:dyDescent="0.2">
      <c r="B18" s="1106"/>
      <c r="C18" s="1106"/>
      <c r="D18" s="1106"/>
      <c r="E18" s="1106"/>
      <c r="F18" s="1106"/>
      <c r="G18" s="1106"/>
      <c r="H18" s="1106"/>
      <c r="I18" s="1106"/>
      <c r="J18" s="1106"/>
      <c r="K18" s="1106"/>
      <c r="L18" s="1106"/>
      <c r="M18" s="1106"/>
      <c r="N18" s="1106"/>
      <c r="O18" s="1106"/>
    </row>
    <row r="19" spans="2:22" ht="14.25" customHeight="1" x14ac:dyDescent="0.2">
      <c r="B19" s="1093"/>
      <c r="C19" s="1093"/>
      <c r="D19" s="1093"/>
      <c r="E19" s="1093"/>
      <c r="F19" s="1093"/>
      <c r="G19" s="1093"/>
      <c r="H19" s="1093"/>
      <c r="I19" s="1093"/>
      <c r="J19" s="1093"/>
      <c r="K19" s="1093"/>
      <c r="L19" s="1093"/>
      <c r="M19" s="1093"/>
      <c r="N19" s="1093"/>
      <c r="O19" s="1093"/>
    </row>
    <row r="20" spans="2:22" ht="34.5" customHeight="1" x14ac:dyDescent="0.2">
      <c r="B20" s="1117" t="s">
        <v>1178</v>
      </c>
      <c r="C20" s="1118"/>
      <c r="D20" s="1118"/>
      <c r="E20" s="1118"/>
      <c r="F20" s="1118"/>
      <c r="G20" s="1118"/>
      <c r="H20" s="1118"/>
      <c r="I20" s="1118"/>
      <c r="J20" s="1118"/>
      <c r="K20" s="1118"/>
      <c r="L20" s="1118"/>
      <c r="M20" s="1118"/>
      <c r="N20" s="1118"/>
      <c r="O20" s="1118"/>
    </row>
    <row r="21" spans="2:22" x14ac:dyDescent="0.2">
      <c r="B21" s="1107"/>
      <c r="C21" s="1107"/>
      <c r="D21" s="1107"/>
      <c r="E21" s="1107"/>
      <c r="F21" s="1107"/>
      <c r="G21" s="1107"/>
      <c r="H21" s="1107"/>
      <c r="I21" s="1107"/>
      <c r="J21" s="1107"/>
      <c r="K21" s="1107"/>
      <c r="L21" s="1107"/>
      <c r="M21" s="1107"/>
      <c r="N21" s="1107"/>
      <c r="O21" s="1107"/>
    </row>
    <row r="22" spans="2:22" ht="19.5" thickBot="1" x14ac:dyDescent="0.25">
      <c r="B22" s="1095"/>
      <c r="C22" s="1095"/>
      <c r="D22" s="1095"/>
      <c r="E22" s="1096"/>
      <c r="F22" s="1108" t="s">
        <v>1179</v>
      </c>
      <c r="G22" s="1109"/>
      <c r="H22" s="1109"/>
      <c r="I22" s="1109"/>
      <c r="J22" s="1109"/>
      <c r="K22" s="1110"/>
      <c r="L22" s="1097"/>
      <c r="M22" s="1095"/>
      <c r="N22" s="1095"/>
      <c r="O22" s="1095"/>
    </row>
    <row r="23" spans="2:22" ht="18.75" x14ac:dyDescent="0.2">
      <c r="B23" s="1095"/>
      <c r="C23" s="1095"/>
      <c r="D23" s="1095"/>
      <c r="E23" s="1096"/>
      <c r="F23" s="1111" t="s">
        <v>1180</v>
      </c>
      <c r="G23" s="1112"/>
      <c r="H23" s="1112"/>
      <c r="I23" s="1112"/>
      <c r="J23" s="1112"/>
      <c r="K23" s="1113"/>
      <c r="L23" s="1097"/>
      <c r="M23" s="1095"/>
      <c r="N23" s="1095"/>
      <c r="O23" s="1095"/>
    </row>
    <row r="24" spans="2:22" ht="18.75" x14ac:dyDescent="0.2">
      <c r="B24" s="1095"/>
      <c r="C24" s="1095"/>
      <c r="D24" s="1095"/>
      <c r="E24" s="1096"/>
      <c r="F24" s="1114" t="s">
        <v>1181</v>
      </c>
      <c r="G24" s="1115"/>
      <c r="H24" s="1115"/>
      <c r="I24" s="1115"/>
      <c r="J24" s="1115"/>
      <c r="K24" s="1116"/>
      <c r="L24" s="1097"/>
      <c r="M24" s="1095"/>
      <c r="N24" s="1095"/>
      <c r="O24" s="1095"/>
    </row>
    <row r="25" spans="2:22" ht="18.75" x14ac:dyDescent="0.2">
      <c r="B25" s="1095"/>
      <c r="C25" s="1095"/>
      <c r="D25" s="1095"/>
      <c r="E25" s="1096"/>
      <c r="F25" s="1114" t="s">
        <v>1182</v>
      </c>
      <c r="G25" s="1115"/>
      <c r="H25" s="1115"/>
      <c r="I25" s="1115"/>
      <c r="J25" s="1115"/>
      <c r="K25" s="1116"/>
      <c r="L25" s="1097"/>
      <c r="M25" s="1095"/>
      <c r="N25" s="1095"/>
      <c r="O25" s="1095"/>
    </row>
    <row r="26" spans="2:22" ht="18.75" x14ac:dyDescent="0.2">
      <c r="B26" s="1095"/>
      <c r="C26" s="1095"/>
      <c r="D26" s="1095"/>
      <c r="E26" s="1096"/>
      <c r="F26" s="1114" t="s">
        <v>1183</v>
      </c>
      <c r="G26" s="1115"/>
      <c r="H26" s="1115"/>
      <c r="I26" s="1115"/>
      <c r="J26" s="1115"/>
      <c r="K26" s="1116"/>
      <c r="L26" s="1097"/>
      <c r="M26" s="1095"/>
      <c r="N26" s="1095"/>
      <c r="O26" s="1095"/>
    </row>
    <row r="27" spans="2:22" ht="12.75" customHeight="1" x14ac:dyDescent="0.2">
      <c r="B27" s="1094"/>
      <c r="C27" s="1094"/>
      <c r="D27" s="1094"/>
      <c r="E27" s="1094"/>
      <c r="F27" s="1094"/>
      <c r="G27" s="1094"/>
      <c r="H27" s="1094"/>
      <c r="I27" s="1094"/>
      <c r="J27" s="1094"/>
      <c r="K27" s="1094"/>
      <c r="L27" s="1094"/>
      <c r="M27" s="1094"/>
      <c r="N27" s="1094"/>
      <c r="O27" s="1094"/>
    </row>
    <row r="28" spans="2:22" x14ac:dyDescent="0.2">
      <c r="B28" s="1098"/>
      <c r="C28" s="1099"/>
      <c r="D28" s="1099"/>
      <c r="E28" s="1099"/>
      <c r="F28" s="1099"/>
      <c r="G28" s="1099"/>
      <c r="H28" s="1099"/>
      <c r="I28" s="1099"/>
      <c r="J28" s="1099"/>
      <c r="K28" s="1099"/>
      <c r="L28" s="1099"/>
      <c r="M28" s="1099"/>
      <c r="N28" s="1099"/>
      <c r="O28" s="1100"/>
      <c r="P28" s="408"/>
      <c r="Q28" s="408"/>
      <c r="R28" s="408"/>
      <c r="S28" s="408"/>
      <c r="T28" s="408"/>
      <c r="U28" s="408"/>
      <c r="V28" s="422"/>
    </row>
    <row r="29" spans="2:22" x14ac:dyDescent="0.2">
      <c r="B29" s="1101"/>
      <c r="C29" s="1095"/>
      <c r="D29" s="1095"/>
      <c r="E29" s="1095"/>
      <c r="F29" s="1095"/>
      <c r="G29" s="1095"/>
      <c r="H29" s="1095"/>
      <c r="I29" s="1095"/>
      <c r="J29" s="1095"/>
      <c r="K29" s="1095"/>
      <c r="L29" s="1095"/>
      <c r="M29" s="1095"/>
      <c r="N29" s="1095"/>
      <c r="O29" s="1102"/>
      <c r="V29" s="340"/>
    </row>
    <row r="30" spans="2:22" x14ac:dyDescent="0.2">
      <c r="B30" s="1101"/>
      <c r="C30" s="1095"/>
      <c r="D30" s="1095"/>
      <c r="E30" s="1095"/>
      <c r="F30" s="1095"/>
      <c r="G30" s="1095"/>
      <c r="H30" s="1095"/>
      <c r="I30" s="1095"/>
      <c r="J30" s="1095"/>
      <c r="K30" s="1095"/>
      <c r="L30" s="1095"/>
      <c r="M30" s="1095"/>
      <c r="N30" s="1095"/>
      <c r="O30" s="1102"/>
      <c r="V30" s="340"/>
    </row>
    <row r="31" spans="2:22" x14ac:dyDescent="0.2">
      <c r="B31" s="1101"/>
      <c r="C31" s="1095"/>
      <c r="D31" s="1095"/>
      <c r="E31" s="1095"/>
      <c r="F31" s="1095"/>
      <c r="G31" s="1095"/>
      <c r="H31" s="1095"/>
      <c r="I31" s="1095"/>
      <c r="J31" s="1095"/>
      <c r="K31" s="1095"/>
      <c r="L31" s="1095"/>
      <c r="M31" s="1095"/>
      <c r="N31" s="1095"/>
      <c r="O31" s="1102"/>
      <c r="V31" s="340"/>
    </row>
    <row r="32" spans="2:22" x14ac:dyDescent="0.2">
      <c r="B32" s="1101"/>
      <c r="C32" s="1095"/>
      <c r="D32" s="1095"/>
      <c r="E32" s="1095"/>
      <c r="F32" s="1095"/>
      <c r="G32" s="1095"/>
      <c r="H32" s="1095"/>
      <c r="I32" s="1095"/>
      <c r="J32" s="1095"/>
      <c r="K32" s="1095"/>
      <c r="L32" s="1095"/>
      <c r="M32" s="1095"/>
      <c r="N32" s="1095"/>
      <c r="O32" s="1102"/>
      <c r="V32" s="340"/>
    </row>
    <row r="33" spans="2:22" x14ac:dyDescent="0.2">
      <c r="B33" s="1101"/>
      <c r="C33" s="1095"/>
      <c r="D33" s="1095"/>
      <c r="E33" s="1095"/>
      <c r="F33" s="1095"/>
      <c r="G33" s="1095"/>
      <c r="H33" s="1095"/>
      <c r="I33" s="1095"/>
      <c r="J33" s="1095"/>
      <c r="K33" s="1095"/>
      <c r="L33" s="1095"/>
      <c r="M33" s="1095"/>
      <c r="N33" s="1095"/>
      <c r="O33" s="1102"/>
      <c r="V33" s="340"/>
    </row>
    <row r="34" spans="2:22" ht="15.75" x14ac:dyDescent="0.2">
      <c r="B34" s="1101"/>
      <c r="C34" s="1095"/>
      <c r="D34" s="1095"/>
      <c r="E34" s="1095"/>
      <c r="F34" s="1095"/>
      <c r="G34" s="1095"/>
      <c r="H34" s="1095"/>
      <c r="I34" s="1095"/>
      <c r="J34" s="1095"/>
      <c r="K34" s="1095"/>
      <c r="L34" s="1095"/>
      <c r="M34" s="1095"/>
      <c r="N34" s="1095"/>
      <c r="O34" s="1102"/>
      <c r="P34" s="423"/>
      <c r="Q34" s="424"/>
      <c r="R34" s="424"/>
      <c r="S34" s="424"/>
      <c r="T34" s="424"/>
      <c r="U34" s="424"/>
      <c r="V34" s="424"/>
    </row>
    <row r="35" spans="2:22" x14ac:dyDescent="0.2">
      <c r="B35" s="1101"/>
      <c r="C35" s="1095"/>
      <c r="D35" s="1095"/>
      <c r="E35" s="1095"/>
      <c r="F35" s="1095"/>
      <c r="G35" s="1095"/>
      <c r="H35" s="1095"/>
      <c r="I35" s="1095"/>
      <c r="J35" s="1095"/>
      <c r="K35" s="1095"/>
      <c r="L35" s="1095"/>
      <c r="M35" s="1095"/>
      <c r="N35" s="1095"/>
      <c r="O35" s="1102"/>
      <c r="V35" s="340"/>
    </row>
    <row r="36" spans="2:22" x14ac:dyDescent="0.2">
      <c r="B36" s="1101"/>
      <c r="C36" s="1095"/>
      <c r="D36" s="1095"/>
      <c r="E36" s="1095"/>
      <c r="F36" s="1095"/>
      <c r="G36" s="1095"/>
      <c r="H36" s="1095"/>
      <c r="I36" s="1095"/>
      <c r="J36" s="1095"/>
      <c r="K36" s="1095"/>
      <c r="L36" s="1095"/>
      <c r="M36" s="1095"/>
      <c r="N36" s="1095"/>
      <c r="O36" s="1102"/>
      <c r="V36" s="340"/>
    </row>
    <row r="37" spans="2:22" x14ac:dyDescent="0.2">
      <c r="B37" s="1101"/>
      <c r="C37" s="1095"/>
      <c r="D37" s="1095"/>
      <c r="E37" s="1095"/>
      <c r="F37" s="1095"/>
      <c r="G37" s="1095"/>
      <c r="H37" s="1095"/>
      <c r="I37" s="1095"/>
      <c r="J37" s="1095"/>
      <c r="K37" s="1095"/>
      <c r="L37" s="1095"/>
      <c r="M37" s="1095"/>
      <c r="N37" s="1095"/>
      <c r="O37" s="1102"/>
      <c r="V37" s="340"/>
    </row>
    <row r="38" spans="2:22" x14ac:dyDescent="0.2">
      <c r="B38" s="1101"/>
      <c r="C38" s="1095"/>
      <c r="D38" s="1095"/>
      <c r="E38" s="1095"/>
      <c r="F38" s="1095"/>
      <c r="G38" s="1095"/>
      <c r="H38" s="1095"/>
      <c r="I38" s="1095"/>
      <c r="J38" s="1095"/>
      <c r="K38" s="1095"/>
      <c r="L38" s="1095"/>
      <c r="M38" s="1095"/>
      <c r="N38" s="1095"/>
      <c r="O38" s="1102"/>
      <c r="V38" s="340"/>
    </row>
    <row r="39" spans="2:22" x14ac:dyDescent="0.2">
      <c r="B39" s="1101"/>
      <c r="C39" s="1095"/>
      <c r="D39" s="1095"/>
      <c r="E39" s="1095"/>
      <c r="F39" s="1095"/>
      <c r="G39" s="1095"/>
      <c r="H39" s="1095"/>
      <c r="I39" s="1095"/>
      <c r="J39" s="1095"/>
      <c r="K39" s="1095"/>
      <c r="L39" s="1095"/>
      <c r="M39" s="1095"/>
      <c r="N39" s="1095"/>
      <c r="O39" s="1102"/>
      <c r="V39" s="340"/>
    </row>
    <row r="40" spans="2:22" x14ac:dyDescent="0.2">
      <c r="B40" s="1101"/>
      <c r="C40" s="1095"/>
      <c r="D40" s="1095"/>
      <c r="E40" s="1095"/>
      <c r="F40" s="1095"/>
      <c r="G40" s="1095"/>
      <c r="H40" s="1095"/>
      <c r="I40" s="1095"/>
      <c r="J40" s="1095"/>
      <c r="K40" s="1095"/>
      <c r="L40" s="1095"/>
      <c r="M40" s="1095"/>
      <c r="N40" s="1095"/>
      <c r="O40" s="1102"/>
      <c r="V40" s="340"/>
    </row>
    <row r="41" spans="2:22" x14ac:dyDescent="0.2">
      <c r="B41" s="1101"/>
      <c r="C41" s="1095"/>
      <c r="D41" s="1095"/>
      <c r="E41" s="1095"/>
      <c r="F41" s="1095"/>
      <c r="G41" s="1095"/>
      <c r="H41" s="1095"/>
      <c r="I41" s="1095"/>
      <c r="J41" s="1095"/>
      <c r="K41" s="1095"/>
      <c r="L41" s="1095"/>
      <c r="M41" s="1095"/>
      <c r="N41" s="1095"/>
      <c r="O41" s="1102"/>
      <c r="V41" s="340"/>
    </row>
    <row r="42" spans="2:22" x14ac:dyDescent="0.2">
      <c r="B42" s="1101"/>
      <c r="C42" s="1095"/>
      <c r="D42" s="1095"/>
      <c r="E42" s="1095"/>
      <c r="F42" s="1095"/>
      <c r="G42" s="1095"/>
      <c r="H42" s="1095"/>
      <c r="I42" s="1095"/>
      <c r="J42" s="1095"/>
      <c r="K42" s="1095"/>
      <c r="L42" s="1095"/>
      <c r="M42" s="1095"/>
      <c r="N42" s="1095"/>
      <c r="O42" s="1102"/>
      <c r="V42" s="340"/>
    </row>
    <row r="43" spans="2:22" x14ac:dyDescent="0.2">
      <c r="B43" s="1101"/>
      <c r="C43" s="1095"/>
      <c r="D43" s="1095"/>
      <c r="E43" s="1095"/>
      <c r="F43" s="1095"/>
      <c r="G43" s="1095"/>
      <c r="H43" s="1095"/>
      <c r="I43" s="1095"/>
      <c r="J43" s="1095"/>
      <c r="K43" s="1095"/>
      <c r="L43" s="1095"/>
      <c r="M43" s="1095"/>
      <c r="N43" s="1095"/>
      <c r="O43" s="1102"/>
      <c r="V43" s="340"/>
    </row>
    <row r="44" spans="2:22" x14ac:dyDescent="0.2">
      <c r="B44" s="1101"/>
      <c r="C44" s="1095"/>
      <c r="D44" s="1095"/>
      <c r="E44" s="1095"/>
      <c r="F44" s="1095"/>
      <c r="G44" s="1095"/>
      <c r="H44" s="1095"/>
      <c r="I44" s="1095"/>
      <c r="J44" s="1095"/>
      <c r="K44" s="1095"/>
      <c r="L44" s="1095"/>
      <c r="M44" s="1095"/>
      <c r="N44" s="1095"/>
      <c r="O44" s="1102"/>
      <c r="V44" s="340"/>
    </row>
    <row r="45" spans="2:22" x14ac:dyDescent="0.2">
      <c r="B45" s="1101"/>
      <c r="C45" s="1095"/>
      <c r="D45" s="1095"/>
      <c r="E45" s="1095"/>
      <c r="F45" s="1095"/>
      <c r="G45" s="1095"/>
      <c r="H45" s="1095"/>
      <c r="I45" s="1095"/>
      <c r="J45" s="1095"/>
      <c r="K45" s="1095"/>
      <c r="L45" s="1095"/>
      <c r="M45" s="1095"/>
      <c r="N45" s="1095"/>
      <c r="O45" s="1102"/>
      <c r="V45" s="340"/>
    </row>
    <row r="46" spans="2:22" x14ac:dyDescent="0.2">
      <c r="B46" s="1101"/>
      <c r="C46" s="1095"/>
      <c r="D46" s="1095"/>
      <c r="E46" s="1095"/>
      <c r="F46" s="1095"/>
      <c r="G46" s="1095"/>
      <c r="H46" s="1095"/>
      <c r="I46" s="1095"/>
      <c r="J46" s="1095"/>
      <c r="K46" s="1095"/>
      <c r="L46" s="1095"/>
      <c r="M46" s="1095"/>
      <c r="N46" s="1095"/>
      <c r="O46" s="1102"/>
      <c r="V46" s="340"/>
    </row>
    <row r="47" spans="2:22" x14ac:dyDescent="0.2">
      <c r="B47" s="1101"/>
      <c r="C47" s="1095"/>
      <c r="D47" s="1095"/>
      <c r="E47" s="1095"/>
      <c r="F47" s="1095"/>
      <c r="G47" s="1095"/>
      <c r="H47" s="1095"/>
      <c r="I47" s="1095"/>
      <c r="J47" s="1095"/>
      <c r="K47" s="1095"/>
      <c r="L47" s="1095"/>
      <c r="M47" s="1095"/>
      <c r="N47" s="1095"/>
      <c r="O47" s="1102"/>
      <c r="V47" s="340"/>
    </row>
    <row r="48" spans="2:22" x14ac:dyDescent="0.2">
      <c r="B48" s="1101"/>
      <c r="C48" s="1095"/>
      <c r="D48" s="1095"/>
      <c r="E48" s="1095"/>
      <c r="F48" s="1095"/>
      <c r="G48" s="1095"/>
      <c r="H48" s="1095"/>
      <c r="I48" s="1095"/>
      <c r="J48" s="1095"/>
      <c r="K48" s="1095"/>
      <c r="L48" s="1095"/>
      <c r="M48" s="1095"/>
      <c r="N48" s="1095"/>
      <c r="O48" s="1102"/>
      <c r="V48" s="340"/>
    </row>
    <row r="49" spans="2:22" ht="12.75" customHeight="1" x14ac:dyDescent="0.2">
      <c r="B49" s="1101"/>
      <c r="C49" s="1095"/>
      <c r="D49" s="1095"/>
      <c r="E49" s="1095"/>
      <c r="F49" s="1095"/>
      <c r="G49" s="1095"/>
      <c r="H49" s="1095"/>
      <c r="I49" s="1095"/>
      <c r="J49" s="1095"/>
      <c r="K49" s="1095"/>
      <c r="L49" s="1095"/>
      <c r="M49" s="1095"/>
      <c r="N49" s="1095"/>
      <c r="O49" s="1102"/>
      <c r="P49" s="423"/>
      <c r="Q49" s="424"/>
      <c r="R49" s="424"/>
      <c r="S49" s="424"/>
      <c r="T49" s="424"/>
      <c r="U49" s="424"/>
      <c r="V49" s="424"/>
    </row>
    <row r="50" spans="2:22" x14ac:dyDescent="0.2">
      <c r="B50" s="1101"/>
      <c r="C50" s="1095"/>
      <c r="D50" s="1095"/>
      <c r="E50" s="1095"/>
      <c r="F50" s="1095"/>
      <c r="G50" s="1095"/>
      <c r="H50" s="1095"/>
      <c r="I50" s="1095"/>
      <c r="J50" s="1095"/>
      <c r="K50" s="1095"/>
      <c r="L50" s="1095"/>
      <c r="M50" s="1095"/>
      <c r="N50" s="1095"/>
      <c r="O50" s="1102"/>
      <c r="P50" s="421"/>
      <c r="Q50" s="408"/>
      <c r="R50" s="408"/>
      <c r="S50" s="408"/>
      <c r="T50" s="408"/>
      <c r="U50" s="408"/>
      <c r="V50" s="422"/>
    </row>
    <row r="51" spans="2:22" x14ac:dyDescent="0.2">
      <c r="B51" s="1101"/>
      <c r="C51" s="1095"/>
      <c r="D51" s="1095"/>
      <c r="E51" s="1095"/>
      <c r="F51" s="1095"/>
      <c r="G51" s="1095"/>
      <c r="H51" s="1095"/>
      <c r="I51" s="1095"/>
      <c r="J51" s="1095"/>
      <c r="K51" s="1095"/>
      <c r="L51" s="1095"/>
      <c r="M51" s="1095"/>
      <c r="N51" s="1095"/>
      <c r="O51" s="1102"/>
      <c r="V51" s="340"/>
    </row>
    <row r="52" spans="2:22" x14ac:dyDescent="0.2">
      <c r="B52" s="1101"/>
      <c r="C52" s="1095"/>
      <c r="D52" s="1095"/>
      <c r="E52" s="1095"/>
      <c r="F52" s="1095"/>
      <c r="G52" s="1095"/>
      <c r="H52" s="1095"/>
      <c r="I52" s="1095"/>
      <c r="J52" s="1095"/>
      <c r="K52" s="1095"/>
      <c r="L52" s="1095"/>
      <c r="M52" s="1095"/>
      <c r="N52" s="1095"/>
      <c r="O52" s="1102"/>
      <c r="V52" s="340"/>
    </row>
    <row r="53" spans="2:22" x14ac:dyDescent="0.2">
      <c r="B53" s="1101"/>
      <c r="C53" s="1095"/>
      <c r="D53" s="1095"/>
      <c r="E53" s="1095"/>
      <c r="F53" s="1095"/>
      <c r="G53" s="1095"/>
      <c r="H53" s="1095"/>
      <c r="I53" s="1095"/>
      <c r="J53" s="1095"/>
      <c r="K53" s="1095"/>
      <c r="L53" s="1095"/>
      <c r="M53" s="1095"/>
      <c r="N53" s="1095"/>
      <c r="O53" s="1102"/>
      <c r="V53" s="340"/>
    </row>
    <row r="54" spans="2:22" x14ac:dyDescent="0.2">
      <c r="B54" s="1101"/>
      <c r="C54" s="1095"/>
      <c r="D54" s="1095"/>
      <c r="E54" s="1095"/>
      <c r="F54" s="1095"/>
      <c r="G54" s="1095"/>
      <c r="H54" s="1095"/>
      <c r="I54" s="1095"/>
      <c r="J54" s="1095"/>
      <c r="K54" s="1095"/>
      <c r="L54" s="1095"/>
      <c r="M54" s="1095"/>
      <c r="N54" s="1095"/>
      <c r="O54" s="1102"/>
      <c r="V54" s="340"/>
    </row>
    <row r="55" spans="2:22" x14ac:dyDescent="0.2">
      <c r="B55" s="1101"/>
      <c r="C55" s="1095"/>
      <c r="D55" s="1095"/>
      <c r="E55" s="1095"/>
      <c r="F55" s="1095"/>
      <c r="G55" s="1095"/>
      <c r="H55" s="1095"/>
      <c r="I55" s="1095"/>
      <c r="J55" s="1095"/>
      <c r="K55" s="1095"/>
      <c r="L55" s="1095"/>
      <c r="M55" s="1095"/>
      <c r="N55" s="1095"/>
      <c r="O55" s="1102"/>
      <c r="V55" s="340"/>
    </row>
    <row r="56" spans="2:22" x14ac:dyDescent="0.2">
      <c r="B56" s="1101"/>
      <c r="C56" s="1095"/>
      <c r="D56" s="1095"/>
      <c r="E56" s="1095"/>
      <c r="F56" s="1095"/>
      <c r="G56" s="1095"/>
      <c r="H56" s="1095"/>
      <c r="I56" s="1095"/>
      <c r="J56" s="1095"/>
      <c r="K56" s="1095"/>
      <c r="L56" s="1095"/>
      <c r="M56" s="1095"/>
      <c r="N56" s="1095"/>
      <c r="O56" s="1102"/>
      <c r="V56" s="340"/>
    </row>
    <row r="57" spans="2:22" x14ac:dyDescent="0.2">
      <c r="B57" s="1101"/>
      <c r="C57" s="1095"/>
      <c r="D57" s="1095"/>
      <c r="E57" s="1095"/>
      <c r="F57" s="1095"/>
      <c r="G57" s="1095"/>
      <c r="H57" s="1095"/>
      <c r="I57" s="1095"/>
      <c r="J57" s="1095"/>
      <c r="K57" s="1095"/>
      <c r="L57" s="1095"/>
      <c r="M57" s="1095"/>
      <c r="N57" s="1095"/>
      <c r="O57" s="1102"/>
      <c r="V57" s="340"/>
    </row>
    <row r="58" spans="2:22" x14ac:dyDescent="0.2">
      <c r="B58" s="1101"/>
      <c r="C58" s="1095"/>
      <c r="D58" s="1095"/>
      <c r="E58" s="1095"/>
      <c r="F58" s="1095"/>
      <c r="G58" s="1095"/>
      <c r="H58" s="1095"/>
      <c r="I58" s="1095"/>
      <c r="J58" s="1095"/>
      <c r="K58" s="1095"/>
      <c r="L58" s="1095"/>
      <c r="M58" s="1095"/>
      <c r="N58" s="1095"/>
      <c r="O58" s="1102"/>
      <c r="V58" s="340"/>
    </row>
    <row r="59" spans="2:22" x14ac:dyDescent="0.2">
      <c r="B59" s="1101"/>
      <c r="C59" s="1095"/>
      <c r="D59" s="1095"/>
      <c r="E59" s="1095"/>
      <c r="F59" s="1095"/>
      <c r="G59" s="1095"/>
      <c r="H59" s="1095"/>
      <c r="I59" s="1095"/>
      <c r="J59" s="1095"/>
      <c r="K59" s="1095"/>
      <c r="L59" s="1095"/>
      <c r="M59" s="1095"/>
      <c r="N59" s="1095"/>
      <c r="O59" s="1102"/>
      <c r="V59" s="340"/>
    </row>
    <row r="60" spans="2:22" x14ac:dyDescent="0.2">
      <c r="B60" s="1101"/>
      <c r="C60" s="1095"/>
      <c r="D60" s="1095"/>
      <c r="E60" s="1095"/>
      <c r="F60" s="1095"/>
      <c r="G60" s="1095"/>
      <c r="H60" s="1095"/>
      <c r="I60" s="1095"/>
      <c r="J60" s="1095"/>
      <c r="K60" s="1095"/>
      <c r="L60" s="1095"/>
      <c r="M60" s="1095"/>
      <c r="N60" s="1095"/>
      <c r="O60" s="1102"/>
      <c r="V60" s="340"/>
    </row>
    <row r="61" spans="2:22" x14ac:dyDescent="0.2">
      <c r="B61" s="1103"/>
      <c r="C61" s="1104"/>
      <c r="D61" s="1104"/>
      <c r="E61" s="1104"/>
      <c r="F61" s="1104"/>
      <c r="G61" s="1104"/>
      <c r="H61" s="1104"/>
      <c r="I61" s="1104"/>
      <c r="J61" s="1104"/>
      <c r="K61" s="1104"/>
      <c r="L61" s="1104"/>
      <c r="M61" s="1104"/>
      <c r="N61" s="1104"/>
      <c r="O61" s="1105"/>
      <c r="P61" s="417"/>
      <c r="Q61" s="417"/>
      <c r="R61" s="417"/>
      <c r="S61" s="417"/>
      <c r="T61" s="417"/>
      <c r="U61" s="417"/>
      <c r="V61" s="341"/>
    </row>
    <row r="62" spans="2:22" ht="30" customHeight="1" x14ac:dyDescent="0.2">
      <c r="P62" s="417"/>
      <c r="Q62" s="417"/>
      <c r="R62" s="417"/>
      <c r="S62" s="417"/>
    </row>
    <row r="63" spans="2:22" ht="21" x14ac:dyDescent="0.2">
      <c r="B63" s="1090" t="s">
        <v>1184</v>
      </c>
      <c r="C63" s="1091"/>
      <c r="D63" s="1091"/>
      <c r="E63" s="1091"/>
      <c r="F63" s="1091"/>
      <c r="G63" s="1091"/>
      <c r="H63" s="1091"/>
      <c r="I63" s="1091"/>
      <c r="J63" s="1091"/>
      <c r="K63" s="1091"/>
      <c r="L63" s="1091"/>
      <c r="M63" s="1091"/>
      <c r="N63" s="1091"/>
      <c r="O63" s="1092"/>
      <c r="P63" s="403"/>
      <c r="Q63" s="404"/>
      <c r="R63" s="399"/>
      <c r="S63" s="405"/>
      <c r="T63" s="342"/>
    </row>
    <row r="64" spans="2:22" ht="15.75" customHeight="1" x14ac:dyDescent="0.2">
      <c r="B64" s="1081" t="s">
        <v>1185</v>
      </c>
      <c r="C64" s="1082"/>
      <c r="D64" s="1082"/>
      <c r="E64" s="1082"/>
      <c r="F64" s="1082"/>
      <c r="G64" s="1082"/>
      <c r="H64" s="1082"/>
      <c r="I64" s="1082"/>
      <c r="J64" s="1082"/>
      <c r="K64" s="1082"/>
      <c r="L64" s="1082"/>
      <c r="M64" s="1082"/>
      <c r="N64" s="1082"/>
      <c r="O64" s="1083"/>
      <c r="P64" s="411"/>
      <c r="Q64" s="412"/>
      <c r="R64" s="415"/>
      <c r="S64" s="402"/>
      <c r="T64" s="342"/>
    </row>
    <row r="65" spans="2:20" ht="15.75" customHeight="1" x14ac:dyDescent="0.2">
      <c r="B65" s="1084" t="s">
        <v>1186</v>
      </c>
      <c r="C65" s="1085"/>
      <c r="D65" s="1085"/>
      <c r="E65" s="1085"/>
      <c r="F65" s="1085"/>
      <c r="G65" s="1085"/>
      <c r="H65" s="1085"/>
      <c r="I65" s="1085"/>
      <c r="J65" s="1085"/>
      <c r="K65" s="1085"/>
      <c r="L65" s="1085"/>
      <c r="M65" s="1085"/>
      <c r="N65" s="1085"/>
      <c r="O65" s="1086"/>
      <c r="P65" s="410"/>
      <c r="Q65" s="400"/>
      <c r="R65" s="416"/>
      <c r="S65" s="401"/>
      <c r="T65" s="342"/>
    </row>
    <row r="66" spans="2:20" ht="15.75" customHeight="1" x14ac:dyDescent="0.2">
      <c r="B66" s="1084" t="s">
        <v>1187</v>
      </c>
      <c r="C66" s="1085"/>
      <c r="D66" s="1085"/>
      <c r="E66" s="1085"/>
      <c r="F66" s="1085"/>
      <c r="G66" s="1085"/>
      <c r="H66" s="1085"/>
      <c r="I66" s="1085"/>
      <c r="J66" s="1085"/>
      <c r="K66" s="1085"/>
      <c r="L66" s="1085"/>
      <c r="M66" s="1085"/>
      <c r="N66" s="1085"/>
      <c r="O66" s="1086"/>
      <c r="P66" s="418"/>
      <c r="Q66" s="419"/>
      <c r="R66" s="407"/>
      <c r="S66" s="401"/>
      <c r="T66" s="342"/>
    </row>
    <row r="67" spans="2:20" ht="15.75" customHeight="1" x14ac:dyDescent="0.2">
      <c r="B67" s="1084" t="s">
        <v>1188</v>
      </c>
      <c r="C67" s="1085"/>
      <c r="D67" s="1085"/>
      <c r="E67" s="1085"/>
      <c r="F67" s="1085"/>
      <c r="G67" s="1085"/>
      <c r="H67" s="1085"/>
      <c r="I67" s="1085"/>
      <c r="J67" s="1085"/>
      <c r="K67" s="1085"/>
      <c r="L67" s="1085"/>
      <c r="M67" s="1085"/>
      <c r="N67" s="1085"/>
      <c r="O67" s="1086"/>
      <c r="P67" s="400"/>
      <c r="Q67" s="407"/>
      <c r="R67" s="407"/>
      <c r="S67" s="401"/>
      <c r="T67" s="342"/>
    </row>
    <row r="68" spans="2:20" ht="15.75" customHeight="1" x14ac:dyDescent="0.2">
      <c r="B68" s="1084" t="s">
        <v>1189</v>
      </c>
      <c r="C68" s="1085"/>
      <c r="D68" s="1085"/>
      <c r="E68" s="1085"/>
      <c r="F68" s="1085"/>
      <c r="G68" s="1085"/>
      <c r="H68" s="1085"/>
      <c r="I68" s="1085"/>
      <c r="J68" s="1085"/>
      <c r="K68" s="1085"/>
      <c r="L68" s="1085"/>
      <c r="M68" s="1085"/>
      <c r="N68" s="1085"/>
      <c r="O68" s="1086"/>
      <c r="P68" s="406"/>
      <c r="Q68" s="406"/>
      <c r="R68" s="407"/>
      <c r="S68" s="406"/>
      <c r="T68" s="342"/>
    </row>
    <row r="69" spans="2:20" ht="15.75" x14ac:dyDescent="0.2">
      <c r="B69" s="1087" t="s">
        <v>1190</v>
      </c>
      <c r="C69" s="1088"/>
      <c r="D69" s="1088"/>
      <c r="E69" s="1088"/>
      <c r="F69" s="1088"/>
      <c r="G69" s="1088"/>
      <c r="H69" s="1088"/>
      <c r="I69" s="1088"/>
      <c r="J69" s="1088"/>
      <c r="K69" s="1088"/>
      <c r="L69" s="1088"/>
      <c r="M69" s="1088"/>
      <c r="N69" s="1088"/>
      <c r="O69" s="1089"/>
      <c r="P69" s="413"/>
      <c r="Q69" s="409"/>
      <c r="R69" s="409"/>
      <c r="S69" s="414"/>
      <c r="T69" s="342"/>
    </row>
    <row r="70" spans="2:20" x14ac:dyDescent="0.2">
      <c r="P70" s="408"/>
      <c r="Q70" s="408"/>
      <c r="R70" s="408"/>
    </row>
  </sheetData>
  <mergeCells count="21">
    <mergeCell ref="B63:O63"/>
    <mergeCell ref="B5:O5"/>
    <mergeCell ref="B27:O27"/>
    <mergeCell ref="B22:E26"/>
    <mergeCell ref="L22:O26"/>
    <mergeCell ref="B28:O61"/>
    <mergeCell ref="B6:O18"/>
    <mergeCell ref="B21:O21"/>
    <mergeCell ref="F22:K22"/>
    <mergeCell ref="F23:K23"/>
    <mergeCell ref="F24:K24"/>
    <mergeCell ref="F25:K25"/>
    <mergeCell ref="F26:K26"/>
    <mergeCell ref="B20:O20"/>
    <mergeCell ref="B19:O19"/>
    <mergeCell ref="B64:O64"/>
    <mergeCell ref="B65:O65"/>
    <mergeCell ref="B68:O68"/>
    <mergeCell ref="B69:O69"/>
    <mergeCell ref="B66:O66"/>
    <mergeCell ref="B67:O67"/>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DC116-D979-49CC-A9A0-E4F71D3CFDB7}">
  <sheetPr>
    <tabColor theme="4"/>
  </sheetPr>
  <dimension ref="A1:S107"/>
  <sheetViews>
    <sheetView workbookViewId="0">
      <selection activeCell="B2" sqref="B2:N2"/>
    </sheetView>
  </sheetViews>
  <sheetFormatPr defaultRowHeight="12.75" x14ac:dyDescent="0.2"/>
  <sheetData>
    <row r="1" spans="1:19" ht="32.25" thickBot="1" x14ac:dyDescent="0.25">
      <c r="A1" s="344"/>
      <c r="B1" s="235"/>
      <c r="C1" s="1119" t="s">
        <v>1191</v>
      </c>
      <c r="D1" s="1120"/>
      <c r="E1" s="1120"/>
      <c r="F1" s="1120"/>
      <c r="G1" s="1120"/>
      <c r="H1" s="1120"/>
      <c r="I1" s="1120"/>
      <c r="J1" s="1120"/>
      <c r="K1" s="1120"/>
      <c r="L1" s="1120"/>
      <c r="M1" s="1120"/>
      <c r="N1" s="1120"/>
      <c r="O1" s="342"/>
    </row>
    <row r="2" spans="1:19" ht="34.5" customHeight="1" thickBot="1" x14ac:dyDescent="0.25">
      <c r="B2" s="1121" t="s">
        <v>1192</v>
      </c>
      <c r="C2" s="1122"/>
      <c r="D2" s="1122"/>
      <c r="E2" s="1122"/>
      <c r="F2" s="1122"/>
      <c r="G2" s="1122"/>
      <c r="H2" s="1122"/>
      <c r="I2" s="1122"/>
      <c r="J2" s="1122"/>
      <c r="K2" s="1122"/>
      <c r="L2" s="1122"/>
      <c r="M2" s="1122"/>
      <c r="N2" s="1123"/>
    </row>
    <row r="3" spans="1:19" hidden="1" x14ac:dyDescent="0.2"/>
    <row r="4" spans="1:19" x14ac:dyDescent="0.2">
      <c r="A4" s="340"/>
      <c r="B4" s="235"/>
      <c r="C4" s="235"/>
      <c r="D4" s="235"/>
      <c r="E4" s="235"/>
      <c r="F4" s="235"/>
      <c r="G4" s="235"/>
      <c r="H4" s="235"/>
      <c r="I4" s="235"/>
      <c r="J4" s="235"/>
      <c r="K4" s="235"/>
      <c r="L4" s="235"/>
      <c r="M4" s="235"/>
      <c r="N4" s="235"/>
      <c r="O4" s="342"/>
    </row>
    <row r="5" spans="1:19" x14ac:dyDescent="0.2">
      <c r="A5" s="340"/>
      <c r="B5" s="235"/>
      <c r="C5" s="235"/>
      <c r="D5" s="235"/>
      <c r="E5" s="235"/>
      <c r="F5" s="235"/>
      <c r="G5" s="235"/>
      <c r="H5" s="235"/>
      <c r="I5" s="235"/>
      <c r="J5" s="235"/>
      <c r="K5" s="235"/>
      <c r="L5" s="235"/>
      <c r="M5" s="235"/>
      <c r="N5" s="235"/>
      <c r="O5" s="342"/>
    </row>
    <row r="6" spans="1:19" x14ac:dyDescent="0.2">
      <c r="O6" s="342"/>
    </row>
    <row r="7" spans="1:19" x14ac:dyDescent="0.2">
      <c r="O7" s="342"/>
    </row>
    <row r="16" spans="1:19" x14ac:dyDescent="0.2">
      <c r="S16" s="345"/>
    </row>
    <row r="34" spans="1:14" x14ac:dyDescent="0.2">
      <c r="A34" s="340"/>
      <c r="B34" s="235"/>
      <c r="C34" s="235"/>
      <c r="D34" s="235"/>
      <c r="E34" s="235"/>
      <c r="F34" s="235"/>
      <c r="G34" s="235"/>
      <c r="H34" s="235"/>
      <c r="I34" s="235"/>
      <c r="J34" s="235"/>
      <c r="K34" s="235"/>
      <c r="L34" s="235"/>
      <c r="M34" s="235"/>
      <c r="N34" s="235"/>
    </row>
    <row r="78" spans="1:15" x14ac:dyDescent="0.2">
      <c r="A78" s="341"/>
      <c r="B78" s="235"/>
      <c r="C78" s="235"/>
      <c r="D78" s="235"/>
      <c r="E78" s="235"/>
      <c r="F78" s="235"/>
      <c r="G78" s="235"/>
      <c r="H78" s="235"/>
      <c r="I78" s="235"/>
      <c r="J78" s="235"/>
      <c r="K78" s="235"/>
      <c r="L78" s="235"/>
      <c r="M78" s="235"/>
      <c r="N78" s="235"/>
      <c r="O78" s="342"/>
    </row>
    <row r="79" spans="1:15" x14ac:dyDescent="0.2">
      <c r="A79" s="340"/>
      <c r="B79" s="235"/>
      <c r="C79" s="235"/>
      <c r="D79" s="235"/>
      <c r="E79" s="235"/>
      <c r="F79" s="235"/>
      <c r="G79" s="235"/>
      <c r="H79" s="235"/>
      <c r="I79" s="235"/>
      <c r="J79" s="235"/>
      <c r="K79" s="235"/>
      <c r="L79" s="235"/>
      <c r="M79" s="235"/>
      <c r="N79" s="235"/>
      <c r="O79" s="342"/>
    </row>
    <row r="80" spans="1:15" x14ac:dyDescent="0.2">
      <c r="A80" s="340"/>
      <c r="B80" s="235"/>
      <c r="C80" s="235"/>
      <c r="D80" s="235"/>
      <c r="E80" s="235"/>
      <c r="F80" s="235"/>
      <c r="G80" s="235"/>
      <c r="H80" s="235"/>
      <c r="I80" s="235"/>
      <c r="J80" s="235"/>
      <c r="K80" s="235"/>
      <c r="L80" s="235"/>
      <c r="M80" s="235"/>
      <c r="N80" s="235"/>
      <c r="O80" s="342"/>
    </row>
    <row r="81" spans="1:15" x14ac:dyDescent="0.2">
      <c r="A81" s="340"/>
      <c r="B81" s="235"/>
      <c r="C81" s="235"/>
      <c r="D81" s="235"/>
      <c r="E81" s="235"/>
      <c r="F81" s="235"/>
      <c r="G81" s="235"/>
      <c r="H81" s="235"/>
      <c r="I81" s="235"/>
      <c r="J81" s="235"/>
      <c r="K81" s="235"/>
      <c r="L81" s="235"/>
      <c r="M81" s="235"/>
      <c r="N81" s="235"/>
      <c r="O81" s="342"/>
    </row>
    <row r="82" spans="1:15" x14ac:dyDescent="0.2">
      <c r="A82" s="340"/>
      <c r="B82" s="235"/>
      <c r="C82" s="235"/>
      <c r="D82" s="235"/>
      <c r="E82" s="235"/>
      <c r="F82" s="235"/>
      <c r="G82" s="235"/>
      <c r="H82" s="235"/>
      <c r="I82" s="235"/>
      <c r="J82" s="235"/>
      <c r="K82" s="235"/>
      <c r="L82" s="235"/>
      <c r="M82" s="235"/>
      <c r="N82" s="235"/>
      <c r="O82" s="342"/>
    </row>
    <row r="83" spans="1:15" x14ac:dyDescent="0.2">
      <c r="A83" s="340"/>
      <c r="B83" s="235"/>
      <c r="C83" s="235"/>
      <c r="D83" s="235"/>
      <c r="E83" s="235"/>
      <c r="F83" s="235"/>
      <c r="G83" s="235"/>
      <c r="H83" s="235"/>
      <c r="I83" s="235"/>
      <c r="J83" s="235"/>
      <c r="K83" s="235"/>
      <c r="L83" s="235"/>
      <c r="M83" s="235"/>
      <c r="N83" s="235"/>
      <c r="O83" s="342"/>
    </row>
    <row r="84" spans="1:15" x14ac:dyDescent="0.2">
      <c r="A84" s="340"/>
      <c r="B84" s="235"/>
      <c r="C84" s="235"/>
      <c r="D84" s="235"/>
      <c r="E84" s="235"/>
      <c r="F84" s="235"/>
      <c r="G84" s="235"/>
      <c r="H84" s="235"/>
      <c r="I84" s="235"/>
      <c r="J84" s="235"/>
      <c r="K84" s="235"/>
      <c r="L84" s="235"/>
      <c r="M84" s="235"/>
      <c r="N84" s="235"/>
      <c r="O84" s="342"/>
    </row>
    <row r="85" spans="1:15" x14ac:dyDescent="0.2">
      <c r="A85" s="340"/>
      <c r="B85" s="235"/>
      <c r="C85" s="235"/>
      <c r="D85" s="235"/>
      <c r="E85" s="235"/>
      <c r="F85" s="235"/>
      <c r="G85" s="235"/>
      <c r="H85" s="235"/>
      <c r="I85" s="235"/>
      <c r="J85" s="235"/>
      <c r="K85" s="235"/>
      <c r="L85" s="235"/>
      <c r="M85" s="235"/>
      <c r="N85" s="235"/>
      <c r="O85" s="342"/>
    </row>
    <row r="86" spans="1:15" x14ac:dyDescent="0.2">
      <c r="A86" s="340"/>
      <c r="B86" s="235"/>
      <c r="C86" s="235"/>
      <c r="D86" s="235"/>
      <c r="E86" s="235"/>
      <c r="F86" s="235"/>
      <c r="G86" s="235"/>
      <c r="H86" s="235"/>
      <c r="I86" s="235"/>
      <c r="J86" s="235"/>
      <c r="K86" s="235"/>
      <c r="L86" s="235"/>
      <c r="M86" s="235"/>
      <c r="N86" s="235"/>
      <c r="O86" s="342"/>
    </row>
    <row r="87" spans="1:15" x14ac:dyDescent="0.2">
      <c r="A87" s="340"/>
      <c r="B87" s="235"/>
      <c r="C87" s="235"/>
      <c r="D87" s="235"/>
      <c r="E87" s="235"/>
      <c r="F87" s="235"/>
      <c r="G87" s="235"/>
      <c r="H87" s="235"/>
      <c r="I87" s="235"/>
      <c r="J87" s="235"/>
      <c r="K87" s="235"/>
      <c r="L87" s="235"/>
      <c r="M87" s="235"/>
      <c r="N87" s="235"/>
      <c r="O87" s="342"/>
    </row>
    <row r="88" spans="1:15" x14ac:dyDescent="0.2">
      <c r="A88" s="340"/>
      <c r="B88" s="235"/>
      <c r="C88" s="235"/>
      <c r="D88" s="235"/>
      <c r="E88" s="235"/>
      <c r="F88" s="235"/>
      <c r="G88" s="235"/>
      <c r="H88" s="235"/>
      <c r="I88" s="235"/>
      <c r="J88" s="235"/>
      <c r="K88" s="235"/>
      <c r="L88" s="235"/>
      <c r="M88" s="235"/>
      <c r="N88" s="235"/>
      <c r="O88" s="342"/>
    </row>
    <row r="89" spans="1:15" x14ac:dyDescent="0.2">
      <c r="A89" s="340"/>
      <c r="B89" s="235"/>
      <c r="C89" s="235"/>
      <c r="D89" s="235"/>
      <c r="E89" s="235"/>
      <c r="F89" s="235"/>
      <c r="G89" s="235"/>
      <c r="H89" s="235"/>
      <c r="I89" s="235"/>
      <c r="J89" s="235"/>
      <c r="K89" s="235"/>
      <c r="L89" s="235"/>
      <c r="M89" s="235"/>
      <c r="N89" s="235"/>
      <c r="O89" s="342"/>
    </row>
    <row r="90" spans="1:15" x14ac:dyDescent="0.2">
      <c r="A90" s="340"/>
      <c r="B90" s="235"/>
      <c r="C90" s="235"/>
      <c r="D90" s="235"/>
      <c r="E90" s="235"/>
      <c r="F90" s="235"/>
      <c r="G90" s="235"/>
      <c r="H90" s="235"/>
      <c r="I90" s="235"/>
      <c r="J90" s="235"/>
      <c r="K90" s="235"/>
      <c r="L90" s="235"/>
      <c r="M90" s="235"/>
      <c r="N90" s="235"/>
      <c r="O90" s="342"/>
    </row>
    <row r="91" spans="1:15" x14ac:dyDescent="0.2">
      <c r="A91" s="340"/>
      <c r="B91" s="235"/>
      <c r="C91" s="235"/>
      <c r="D91" s="235"/>
      <c r="E91" s="235"/>
      <c r="F91" s="235"/>
      <c r="G91" s="235"/>
      <c r="H91" s="235"/>
      <c r="I91" s="235"/>
      <c r="J91" s="235"/>
      <c r="K91" s="235"/>
      <c r="L91" s="235"/>
      <c r="M91" s="235"/>
      <c r="N91" s="235"/>
      <c r="O91" s="342"/>
    </row>
    <row r="92" spans="1:15" x14ac:dyDescent="0.2">
      <c r="A92" s="340"/>
      <c r="B92" s="235"/>
      <c r="C92" s="235"/>
      <c r="D92" s="235"/>
      <c r="E92" s="235"/>
      <c r="F92" s="235"/>
      <c r="G92" s="235"/>
      <c r="H92" s="235"/>
      <c r="I92" s="235"/>
      <c r="J92" s="235"/>
      <c r="K92" s="235"/>
      <c r="L92" s="235"/>
      <c r="M92" s="235"/>
      <c r="N92" s="235"/>
      <c r="O92" s="342"/>
    </row>
    <row r="93" spans="1:15" x14ac:dyDescent="0.2">
      <c r="A93" s="340"/>
      <c r="B93" s="235"/>
      <c r="C93" s="235"/>
      <c r="D93" s="235"/>
      <c r="E93" s="235"/>
      <c r="F93" s="235"/>
      <c r="G93" s="235"/>
      <c r="H93" s="235"/>
      <c r="I93" s="235"/>
      <c r="J93" s="235"/>
      <c r="K93" s="235"/>
      <c r="L93" s="235"/>
      <c r="M93" s="235"/>
      <c r="N93" s="235"/>
      <c r="O93" s="342"/>
    </row>
    <row r="94" spans="1:15" x14ac:dyDescent="0.2">
      <c r="A94" s="340"/>
      <c r="B94" s="235"/>
      <c r="C94" s="235"/>
      <c r="D94" s="235"/>
      <c r="E94" s="235"/>
      <c r="F94" s="235"/>
      <c r="G94" s="235"/>
      <c r="H94" s="235"/>
      <c r="I94" s="235"/>
      <c r="J94" s="235"/>
      <c r="K94" s="235"/>
      <c r="L94" s="235"/>
      <c r="M94" s="235"/>
      <c r="N94" s="235"/>
      <c r="O94" s="342"/>
    </row>
    <row r="95" spans="1:15" x14ac:dyDescent="0.2">
      <c r="A95" s="340"/>
      <c r="B95" s="235"/>
      <c r="C95" s="235"/>
      <c r="D95" s="235"/>
      <c r="E95" s="235"/>
      <c r="F95" s="235"/>
      <c r="G95" s="235"/>
      <c r="H95" s="235"/>
      <c r="I95" s="235"/>
      <c r="J95" s="235"/>
      <c r="K95" s="235"/>
      <c r="L95" s="235"/>
      <c r="M95" s="235"/>
      <c r="N95" s="235"/>
      <c r="O95" s="342"/>
    </row>
    <row r="96" spans="1:15" x14ac:dyDescent="0.2">
      <c r="A96" s="340"/>
      <c r="B96" s="235"/>
      <c r="C96" s="235"/>
      <c r="D96" s="235"/>
      <c r="E96" s="235"/>
      <c r="F96" s="235"/>
      <c r="G96" s="235"/>
      <c r="H96" s="235"/>
      <c r="I96" s="235"/>
      <c r="J96" s="235"/>
      <c r="K96" s="235"/>
      <c r="L96" s="235"/>
      <c r="M96" s="235"/>
      <c r="N96" s="235"/>
      <c r="O96" s="342"/>
    </row>
    <row r="97" spans="1:15" x14ac:dyDescent="0.2">
      <c r="A97" s="340"/>
      <c r="B97" s="235"/>
      <c r="C97" s="235"/>
      <c r="D97" s="235"/>
      <c r="E97" s="235"/>
      <c r="F97" s="235"/>
      <c r="G97" s="235"/>
      <c r="H97" s="235"/>
      <c r="I97" s="235"/>
      <c r="J97" s="235"/>
      <c r="K97" s="235"/>
      <c r="L97" s="235"/>
      <c r="M97" s="235"/>
      <c r="N97" s="235"/>
      <c r="O97" s="342"/>
    </row>
    <row r="98" spans="1:15" x14ac:dyDescent="0.2">
      <c r="A98" s="340"/>
      <c r="B98" s="235"/>
      <c r="C98" s="235"/>
      <c r="D98" s="235"/>
      <c r="E98" s="235"/>
      <c r="F98" s="235"/>
      <c r="G98" s="235"/>
      <c r="H98" s="235"/>
      <c r="I98" s="235"/>
      <c r="J98" s="235"/>
      <c r="K98" s="235"/>
      <c r="L98" s="235"/>
      <c r="M98" s="235"/>
      <c r="N98" s="343"/>
      <c r="O98" s="342"/>
    </row>
    <row r="99" spans="1:15" x14ac:dyDescent="0.2">
      <c r="A99" s="340"/>
      <c r="B99" s="235"/>
      <c r="C99" s="235"/>
      <c r="D99" s="235"/>
      <c r="E99" s="235"/>
      <c r="F99" s="235"/>
      <c r="G99" s="235"/>
      <c r="H99" s="235"/>
      <c r="I99" s="235"/>
      <c r="J99" s="235"/>
      <c r="K99" s="235"/>
      <c r="L99" s="235"/>
      <c r="M99" s="235"/>
      <c r="N99" s="343"/>
      <c r="O99" s="342"/>
    </row>
    <row r="100" spans="1:15" x14ac:dyDescent="0.2">
      <c r="A100" s="340"/>
      <c r="B100" s="235"/>
      <c r="C100" s="235"/>
      <c r="D100" s="235"/>
      <c r="E100" s="235"/>
      <c r="F100" s="235"/>
      <c r="G100" s="235"/>
      <c r="H100" s="235"/>
      <c r="I100" s="235"/>
      <c r="J100" s="235"/>
      <c r="K100" s="235"/>
      <c r="L100" s="235"/>
      <c r="M100" s="235"/>
      <c r="N100" s="343"/>
      <c r="O100" s="342"/>
    </row>
    <row r="101" spans="1:15" x14ac:dyDescent="0.2">
      <c r="A101" s="340"/>
      <c r="B101" s="235"/>
      <c r="C101" s="235"/>
      <c r="D101" s="235"/>
      <c r="E101" s="235"/>
      <c r="F101" s="235"/>
      <c r="G101" s="235"/>
      <c r="H101" s="235"/>
      <c r="I101" s="235"/>
      <c r="J101" s="235"/>
      <c r="K101" s="235"/>
      <c r="L101" s="235"/>
      <c r="M101" s="235"/>
      <c r="N101" s="343"/>
      <c r="O101" s="342"/>
    </row>
    <row r="102" spans="1:15" x14ac:dyDescent="0.2">
      <c r="A102" s="340"/>
      <c r="B102" s="235"/>
      <c r="C102" s="235"/>
      <c r="D102" s="235"/>
      <c r="E102" s="235"/>
      <c r="F102" s="235"/>
      <c r="G102" s="235"/>
      <c r="H102" s="235"/>
      <c r="I102" s="235"/>
      <c r="J102" s="235"/>
      <c r="K102" s="235"/>
      <c r="L102" s="235"/>
      <c r="M102" s="235"/>
      <c r="N102" s="343"/>
      <c r="O102" s="342"/>
    </row>
    <row r="103" spans="1:15" x14ac:dyDescent="0.2">
      <c r="A103" s="340"/>
      <c r="B103" s="235"/>
      <c r="C103" s="235"/>
      <c r="D103" s="235"/>
      <c r="E103" s="235"/>
      <c r="F103" s="235"/>
      <c r="G103" s="235"/>
      <c r="H103" s="235"/>
      <c r="I103" s="235"/>
      <c r="J103" s="235"/>
      <c r="K103" s="235"/>
      <c r="L103" s="235"/>
      <c r="M103" s="235"/>
      <c r="N103" s="343"/>
      <c r="O103" s="342"/>
    </row>
    <row r="104" spans="1:15" x14ac:dyDescent="0.2">
      <c r="A104" s="340"/>
      <c r="B104" s="235"/>
      <c r="C104" s="235"/>
      <c r="D104" s="235"/>
      <c r="E104" s="235"/>
      <c r="F104" s="235"/>
      <c r="G104" s="235"/>
      <c r="H104" s="235"/>
      <c r="I104" s="235"/>
      <c r="J104" s="235"/>
      <c r="K104" s="235"/>
      <c r="L104" s="235"/>
      <c r="M104" s="235"/>
      <c r="N104" s="343"/>
      <c r="O104" s="342"/>
    </row>
    <row r="105" spans="1:15" x14ac:dyDescent="0.2">
      <c r="A105" s="340"/>
      <c r="B105" s="235"/>
      <c r="C105" s="235"/>
      <c r="D105" s="235"/>
      <c r="E105" s="235"/>
      <c r="F105" s="235"/>
      <c r="G105" s="235"/>
      <c r="H105" s="235"/>
      <c r="I105" s="235"/>
      <c r="J105" s="235"/>
      <c r="K105" s="235"/>
      <c r="L105" s="235"/>
      <c r="M105" s="235"/>
      <c r="N105" s="235"/>
      <c r="O105" s="342"/>
    </row>
    <row r="106" spans="1:15" x14ac:dyDescent="0.2">
      <c r="A106" s="340"/>
      <c r="B106" s="235"/>
      <c r="C106" s="235"/>
      <c r="D106" s="235"/>
      <c r="E106" s="235"/>
      <c r="F106" s="235"/>
      <c r="G106" s="235"/>
      <c r="H106" s="235"/>
      <c r="I106" s="235"/>
      <c r="J106" s="235"/>
      <c r="K106" s="235"/>
      <c r="L106" s="235"/>
      <c r="M106" s="235"/>
      <c r="N106" s="235"/>
      <c r="O106" s="342"/>
    </row>
    <row r="107" spans="1:15" x14ac:dyDescent="0.2">
      <c r="A107" s="340"/>
    </row>
  </sheetData>
  <mergeCells count="2">
    <mergeCell ref="C1:N1"/>
    <mergeCell ref="B2:N2"/>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BF1E6-EC4F-4DE5-BE87-6478366C126D}">
  <sheetPr>
    <tabColor theme="4"/>
  </sheetPr>
  <dimension ref="A1:O3247"/>
  <sheetViews>
    <sheetView zoomScale="73" zoomScaleNormal="73" workbookViewId="0">
      <selection activeCell="K920" sqref="K920"/>
    </sheetView>
  </sheetViews>
  <sheetFormatPr defaultRowHeight="12.75" x14ac:dyDescent="0.2"/>
  <cols>
    <col min="1" max="1" width="2.6640625" customWidth="1"/>
    <col min="2" max="2" width="81.1640625" customWidth="1"/>
    <col min="3" max="3" width="31.5" bestFit="1" customWidth="1"/>
    <col min="4" max="4" width="22.5" bestFit="1" customWidth="1"/>
    <col min="5" max="5" width="18.6640625" bestFit="1" customWidth="1"/>
    <col min="6" max="6" width="15.83203125" bestFit="1" customWidth="1"/>
    <col min="7" max="7" width="22.1640625" bestFit="1" customWidth="1"/>
    <col min="8" max="8" width="2.83203125" customWidth="1"/>
    <col min="9" max="9" width="1.1640625" customWidth="1"/>
    <col min="10" max="10" width="3" customWidth="1"/>
    <col min="11" max="11" width="81.83203125" customWidth="1"/>
    <col min="12" max="12" width="35.6640625" customWidth="1"/>
    <col min="13" max="13" width="15.6640625" bestFit="1" customWidth="1"/>
    <col min="14" max="14" width="18.6640625" customWidth="1"/>
    <col min="15" max="15" width="17.83203125" customWidth="1"/>
  </cols>
  <sheetData>
    <row r="1" spans="1:15" ht="13.5" thickBot="1" x14ac:dyDescent="0.25">
      <c r="A1" s="617"/>
      <c r="B1" s="618"/>
      <c r="C1" s="618"/>
      <c r="D1" s="618"/>
      <c r="E1" s="618"/>
      <c r="F1" s="618"/>
      <c r="G1" s="619"/>
      <c r="H1" s="618"/>
      <c r="I1" s="618"/>
      <c r="J1" s="618"/>
      <c r="K1" s="618"/>
      <c r="L1" s="618"/>
      <c r="M1" s="618"/>
      <c r="N1" s="618"/>
      <c r="O1" s="618"/>
    </row>
    <row r="2" spans="1:15" ht="20.25" customHeight="1" x14ac:dyDescent="0.2">
      <c r="B2" s="1126" t="s">
        <v>1193</v>
      </c>
      <c r="C2" s="1127"/>
      <c r="D2" s="1127"/>
      <c r="E2" s="1127"/>
      <c r="F2" s="1127"/>
      <c r="G2" s="701"/>
      <c r="I2" s="620"/>
      <c r="K2" s="1126" t="s">
        <v>1194</v>
      </c>
      <c r="L2" s="1127"/>
      <c r="M2" s="1127"/>
      <c r="N2" s="1127"/>
      <c r="O2" s="1128"/>
    </row>
    <row r="3" spans="1:15" ht="19.5" customHeight="1" thickBot="1" x14ac:dyDescent="0.25">
      <c r="B3" s="1124" t="s">
        <v>1195</v>
      </c>
      <c r="C3" s="1125"/>
      <c r="D3" s="1125"/>
      <c r="E3" s="1125"/>
      <c r="F3" s="1125"/>
      <c r="G3" s="702"/>
      <c r="I3" s="620"/>
      <c r="K3" s="1124" t="s">
        <v>1196</v>
      </c>
      <c r="L3" s="1125"/>
      <c r="M3" s="1125"/>
      <c r="N3" s="1125"/>
      <c r="O3" s="1129"/>
    </row>
    <row r="4" spans="1:15" ht="15" x14ac:dyDescent="0.2">
      <c r="B4" s="621"/>
      <c r="C4" s="622"/>
      <c r="D4" s="623"/>
      <c r="E4" s="623"/>
      <c r="F4" s="621"/>
      <c r="G4" s="624"/>
      <c r="I4" s="620"/>
      <c r="K4" s="621"/>
      <c r="L4" s="622"/>
      <c r="M4" s="623"/>
      <c r="N4" s="623"/>
      <c r="O4" s="625"/>
    </row>
    <row r="5" spans="1:15" ht="15" x14ac:dyDescent="0.2">
      <c r="B5" s="467" t="s">
        <v>7822</v>
      </c>
      <c r="C5" s="622"/>
      <c r="D5" s="623"/>
      <c r="E5" s="626" t="s">
        <v>11</v>
      </c>
      <c r="F5" s="627" t="s">
        <v>134</v>
      </c>
      <c r="G5" s="628" t="s">
        <v>1197</v>
      </c>
      <c r="I5" s="620"/>
      <c r="K5" s="467"/>
      <c r="L5" s="622"/>
      <c r="M5" s="626" t="s">
        <v>11</v>
      </c>
      <c r="N5" s="627" t="s">
        <v>134</v>
      </c>
      <c r="O5" s="628" t="s">
        <v>1197</v>
      </c>
    </row>
    <row r="6" spans="1:15" ht="15" x14ac:dyDescent="0.2">
      <c r="B6" s="621"/>
      <c r="C6" s="622"/>
      <c r="D6" s="623"/>
      <c r="E6" s="623"/>
      <c r="F6" s="629"/>
      <c r="G6" s="630"/>
      <c r="I6" s="620"/>
      <c r="K6" s="621"/>
      <c r="L6" s="622"/>
      <c r="M6" s="623"/>
      <c r="N6" s="623"/>
      <c r="O6" s="629"/>
    </row>
    <row r="7" spans="1:15" x14ac:dyDescent="0.2">
      <c r="B7" s="631" t="s">
        <v>1198</v>
      </c>
      <c r="C7" s="631" t="s">
        <v>1199</v>
      </c>
      <c r="D7" s="631" t="s">
        <v>1200</v>
      </c>
      <c r="E7" s="631" t="s">
        <v>1201</v>
      </c>
      <c r="F7" s="631" t="s">
        <v>1202</v>
      </c>
      <c r="G7" s="632" t="s">
        <v>7451</v>
      </c>
      <c r="I7" s="620"/>
      <c r="K7" s="631" t="s">
        <v>1198</v>
      </c>
      <c r="L7" s="631" t="s">
        <v>1199</v>
      </c>
      <c r="M7" s="631" t="s">
        <v>1202</v>
      </c>
      <c r="N7" s="631" t="s">
        <v>1201</v>
      </c>
      <c r="O7" s="631" t="s">
        <v>7452</v>
      </c>
    </row>
    <row r="8" spans="1:15" ht="25.5" x14ac:dyDescent="0.2">
      <c r="B8" s="633" t="s">
        <v>1203</v>
      </c>
      <c r="C8" s="634" t="s">
        <v>1204</v>
      </c>
      <c r="D8" s="635">
        <v>14.99</v>
      </c>
      <c r="E8" s="636">
        <v>1</v>
      </c>
      <c r="F8" s="703">
        <v>49</v>
      </c>
      <c r="G8" s="635">
        <v>15.99</v>
      </c>
      <c r="I8" s="620"/>
      <c r="K8" s="637" t="s">
        <v>1205</v>
      </c>
      <c r="L8" s="638" t="s">
        <v>1206</v>
      </c>
      <c r="M8" s="639">
        <v>50</v>
      </c>
      <c r="N8" s="639">
        <v>99</v>
      </c>
      <c r="O8" s="641">
        <v>312</v>
      </c>
    </row>
    <row r="9" spans="1:15" ht="25.5" x14ac:dyDescent="0.2">
      <c r="B9" s="633" t="s">
        <v>1203</v>
      </c>
      <c r="C9" s="634" t="s">
        <v>1207</v>
      </c>
      <c r="D9" s="635">
        <v>13.99</v>
      </c>
      <c r="E9" s="636">
        <v>50</v>
      </c>
      <c r="F9" s="703">
        <v>99</v>
      </c>
      <c r="G9" s="635">
        <v>14.99</v>
      </c>
      <c r="I9" s="620"/>
      <c r="K9" s="637" t="s">
        <v>1208</v>
      </c>
      <c r="L9" s="638" t="s">
        <v>1209</v>
      </c>
      <c r="M9" s="639">
        <v>100</v>
      </c>
      <c r="N9" s="639">
        <v>499</v>
      </c>
      <c r="O9" s="641">
        <v>268</v>
      </c>
    </row>
    <row r="10" spans="1:15" ht="25.5" x14ac:dyDescent="0.2">
      <c r="B10" s="633" t="s">
        <v>1203</v>
      </c>
      <c r="C10" s="634" t="s">
        <v>1210</v>
      </c>
      <c r="D10" s="635">
        <v>12.99</v>
      </c>
      <c r="E10" s="636">
        <v>100</v>
      </c>
      <c r="F10" s="703">
        <v>249</v>
      </c>
      <c r="G10" s="635">
        <v>13.99</v>
      </c>
      <c r="I10" s="620"/>
      <c r="K10" s="637" t="s">
        <v>1211</v>
      </c>
      <c r="L10" s="638" t="s">
        <v>1212</v>
      </c>
      <c r="M10" s="639">
        <v>500</v>
      </c>
      <c r="N10" s="639">
        <v>999</v>
      </c>
      <c r="O10" s="641">
        <v>231</v>
      </c>
    </row>
    <row r="11" spans="1:15" ht="25.5" x14ac:dyDescent="0.2">
      <c r="B11" s="633" t="s">
        <v>1203</v>
      </c>
      <c r="C11" s="634" t="s">
        <v>1213</v>
      </c>
      <c r="D11" s="635">
        <v>11.99</v>
      </c>
      <c r="E11" s="636">
        <v>250</v>
      </c>
      <c r="F11" s="703">
        <v>499</v>
      </c>
      <c r="G11" s="635">
        <v>12.99</v>
      </c>
      <c r="I11" s="620"/>
      <c r="K11" s="637" t="s">
        <v>1214</v>
      </c>
      <c r="L11" s="638" t="s">
        <v>1215</v>
      </c>
      <c r="M11" s="639">
        <v>1000</v>
      </c>
      <c r="N11" s="639">
        <v>2499</v>
      </c>
      <c r="O11" s="641">
        <v>198</v>
      </c>
    </row>
    <row r="12" spans="1:15" ht="25.5" x14ac:dyDescent="0.2">
      <c r="B12" s="633" t="s">
        <v>1203</v>
      </c>
      <c r="C12" s="634" t="s">
        <v>1216</v>
      </c>
      <c r="D12" s="635">
        <v>10.99</v>
      </c>
      <c r="E12" s="636">
        <v>500</v>
      </c>
      <c r="F12" s="703">
        <v>999</v>
      </c>
      <c r="G12" s="635">
        <v>11.99</v>
      </c>
      <c r="I12" s="620"/>
      <c r="K12" s="637" t="s">
        <v>1217</v>
      </c>
      <c r="L12" s="638" t="s">
        <v>1218</v>
      </c>
      <c r="M12" s="639">
        <v>2500</v>
      </c>
      <c r="N12" s="639">
        <v>4999</v>
      </c>
      <c r="O12" s="641">
        <v>171</v>
      </c>
    </row>
    <row r="13" spans="1:15" ht="25.5" x14ac:dyDescent="0.2">
      <c r="B13" s="633" t="s">
        <v>1203</v>
      </c>
      <c r="C13" s="634" t="s">
        <v>1219</v>
      </c>
      <c r="D13" s="635">
        <v>9.99</v>
      </c>
      <c r="E13" s="636">
        <v>1000</v>
      </c>
      <c r="F13" s="703">
        <v>1499</v>
      </c>
      <c r="G13" s="635">
        <v>10.99</v>
      </c>
      <c r="I13" s="620"/>
      <c r="K13" s="637" t="s">
        <v>1220</v>
      </c>
      <c r="L13" s="638" t="s">
        <v>1221</v>
      </c>
      <c r="M13" s="639">
        <v>5000</v>
      </c>
      <c r="N13" s="639">
        <v>7499</v>
      </c>
      <c r="O13" s="641">
        <v>147</v>
      </c>
    </row>
    <row r="14" spans="1:15" ht="25.5" x14ac:dyDescent="0.2">
      <c r="B14" s="633" t="s">
        <v>1203</v>
      </c>
      <c r="C14" s="634" t="s">
        <v>1222</v>
      </c>
      <c r="D14" s="635">
        <v>8.99</v>
      </c>
      <c r="E14" s="636">
        <v>1500</v>
      </c>
      <c r="F14" s="703"/>
      <c r="G14" s="635">
        <v>9.99</v>
      </c>
      <c r="I14" s="620"/>
      <c r="K14" s="637" t="s">
        <v>1223</v>
      </c>
      <c r="L14" s="638" t="s">
        <v>1224</v>
      </c>
      <c r="M14" s="639">
        <v>7500</v>
      </c>
      <c r="N14" s="639">
        <v>9999</v>
      </c>
      <c r="O14" s="641">
        <v>126</v>
      </c>
    </row>
    <row r="15" spans="1:15" ht="25.5" x14ac:dyDescent="0.2">
      <c r="B15" s="637" t="s">
        <v>1225</v>
      </c>
      <c r="C15" s="638" t="s">
        <v>1226</v>
      </c>
      <c r="D15" s="640">
        <v>149.9</v>
      </c>
      <c r="E15" s="639">
        <v>1</v>
      </c>
      <c r="F15" s="704">
        <v>49</v>
      </c>
      <c r="G15" s="640">
        <v>159.9</v>
      </c>
      <c r="I15" s="620"/>
      <c r="K15" s="637" t="s">
        <v>1227</v>
      </c>
      <c r="L15" s="638" t="s">
        <v>1228</v>
      </c>
      <c r="M15" s="639">
        <v>10000</v>
      </c>
      <c r="N15" s="639">
        <v>24999</v>
      </c>
      <c r="O15" s="641">
        <v>109</v>
      </c>
    </row>
    <row r="16" spans="1:15" ht="25.5" x14ac:dyDescent="0.2">
      <c r="B16" s="637" t="s">
        <v>1225</v>
      </c>
      <c r="C16" s="638" t="s">
        <v>1229</v>
      </c>
      <c r="D16" s="640">
        <v>139.9</v>
      </c>
      <c r="E16" s="639">
        <v>50</v>
      </c>
      <c r="F16" s="704">
        <v>99</v>
      </c>
      <c r="G16" s="640">
        <v>149.9</v>
      </c>
      <c r="I16" s="620"/>
      <c r="K16" s="637" t="s">
        <v>1230</v>
      </c>
      <c r="L16" s="638" t="s">
        <v>1231</v>
      </c>
      <c r="M16" s="639">
        <v>25000</v>
      </c>
      <c r="N16" s="639">
        <v>49999</v>
      </c>
      <c r="O16" s="641">
        <v>93</v>
      </c>
    </row>
    <row r="17" spans="2:15" ht="25.5" x14ac:dyDescent="0.2">
      <c r="B17" s="637" t="s">
        <v>1225</v>
      </c>
      <c r="C17" s="638" t="s">
        <v>1232</v>
      </c>
      <c r="D17" s="640">
        <v>129.9</v>
      </c>
      <c r="E17" s="639">
        <v>100</v>
      </c>
      <c r="F17" s="704">
        <v>249</v>
      </c>
      <c r="G17" s="640">
        <v>139.9</v>
      </c>
      <c r="I17" s="620"/>
      <c r="K17" s="637" t="s">
        <v>1233</v>
      </c>
      <c r="L17" s="638" t="s">
        <v>1234</v>
      </c>
      <c r="M17" s="639">
        <v>50000</v>
      </c>
      <c r="N17" s="639" t="s">
        <v>1235</v>
      </c>
      <c r="O17" s="641">
        <v>80</v>
      </c>
    </row>
    <row r="18" spans="2:15" ht="25.5" x14ac:dyDescent="0.2">
      <c r="B18" s="637" t="s">
        <v>1225</v>
      </c>
      <c r="C18" s="638" t="s">
        <v>1236</v>
      </c>
      <c r="D18" s="640">
        <v>119.9</v>
      </c>
      <c r="E18" s="639">
        <v>250</v>
      </c>
      <c r="F18" s="704">
        <v>499</v>
      </c>
      <c r="G18" s="640">
        <v>129.9</v>
      </c>
      <c r="I18" s="620"/>
      <c r="K18" s="633" t="s">
        <v>1237</v>
      </c>
      <c r="L18" s="634" t="s">
        <v>1238</v>
      </c>
      <c r="M18" s="636">
        <v>50</v>
      </c>
      <c r="N18" s="636">
        <v>99</v>
      </c>
      <c r="O18" s="642">
        <v>25.99</v>
      </c>
    </row>
    <row r="19" spans="2:15" ht="25.5" x14ac:dyDescent="0.2">
      <c r="B19" s="637" t="s">
        <v>1225</v>
      </c>
      <c r="C19" s="638" t="s">
        <v>1239</v>
      </c>
      <c r="D19" s="640">
        <v>109.9</v>
      </c>
      <c r="E19" s="639">
        <v>500</v>
      </c>
      <c r="F19" s="704">
        <v>999</v>
      </c>
      <c r="G19" s="640">
        <v>119.9</v>
      </c>
      <c r="I19" s="620"/>
      <c r="K19" s="633" t="s">
        <v>1240</v>
      </c>
      <c r="L19" s="634" t="s">
        <v>1241</v>
      </c>
      <c r="M19" s="636">
        <v>100</v>
      </c>
      <c r="N19" s="636">
        <v>499</v>
      </c>
      <c r="O19" s="642">
        <v>22.35</v>
      </c>
    </row>
    <row r="20" spans="2:15" ht="25.5" x14ac:dyDescent="0.2">
      <c r="B20" s="637" t="s">
        <v>1225</v>
      </c>
      <c r="C20" s="638" t="s">
        <v>1242</v>
      </c>
      <c r="D20" s="640">
        <v>99.9</v>
      </c>
      <c r="E20" s="639">
        <v>1000</v>
      </c>
      <c r="F20" s="704">
        <v>1499</v>
      </c>
      <c r="G20" s="640">
        <v>109.9</v>
      </c>
      <c r="I20" s="620"/>
      <c r="K20" s="633" t="s">
        <v>1243</v>
      </c>
      <c r="L20" s="634" t="s">
        <v>1244</v>
      </c>
      <c r="M20" s="636">
        <v>500</v>
      </c>
      <c r="N20" s="636">
        <v>999</v>
      </c>
      <c r="O20" s="642">
        <v>19.22</v>
      </c>
    </row>
    <row r="21" spans="2:15" ht="25.5" x14ac:dyDescent="0.2">
      <c r="B21" s="637" t="s">
        <v>1225</v>
      </c>
      <c r="C21" s="638" t="s">
        <v>1245</v>
      </c>
      <c r="D21" s="640">
        <v>89.9</v>
      </c>
      <c r="E21" s="639">
        <v>1500</v>
      </c>
      <c r="F21" s="704"/>
      <c r="G21" s="640">
        <v>99.9</v>
      </c>
      <c r="I21" s="620"/>
      <c r="K21" s="633" t="s">
        <v>1246</v>
      </c>
      <c r="L21" s="634" t="s">
        <v>1247</v>
      </c>
      <c r="M21" s="636">
        <v>1000</v>
      </c>
      <c r="N21" s="636">
        <v>2499</v>
      </c>
      <c r="O21" s="642">
        <v>16.53</v>
      </c>
    </row>
    <row r="22" spans="2:15" ht="25.5" x14ac:dyDescent="0.2">
      <c r="B22" s="637" t="s">
        <v>1248</v>
      </c>
      <c r="C22" s="638" t="s">
        <v>1249</v>
      </c>
      <c r="D22" s="640">
        <v>285</v>
      </c>
      <c r="E22" s="639">
        <v>1</v>
      </c>
      <c r="F22" s="704">
        <v>49</v>
      </c>
      <c r="G22" s="640">
        <v>319.8</v>
      </c>
      <c r="I22" s="620"/>
      <c r="K22" s="633" t="s">
        <v>1250</v>
      </c>
      <c r="L22" s="634" t="s">
        <v>1251</v>
      </c>
      <c r="M22" s="636">
        <v>2500</v>
      </c>
      <c r="N22" s="636">
        <v>4999</v>
      </c>
      <c r="O22" s="642">
        <v>14.22</v>
      </c>
    </row>
    <row r="23" spans="2:15" ht="25.5" x14ac:dyDescent="0.2">
      <c r="B23" s="637" t="s">
        <v>1248</v>
      </c>
      <c r="C23" s="638" t="s">
        <v>1252</v>
      </c>
      <c r="D23" s="640">
        <v>266</v>
      </c>
      <c r="E23" s="639">
        <v>50</v>
      </c>
      <c r="F23" s="704">
        <v>99</v>
      </c>
      <c r="G23" s="640">
        <v>299.8</v>
      </c>
      <c r="I23" s="620"/>
      <c r="K23" s="633" t="s">
        <v>1253</v>
      </c>
      <c r="L23" s="634" t="s">
        <v>1254</v>
      </c>
      <c r="M23" s="636">
        <v>5000</v>
      </c>
      <c r="N23" s="636">
        <v>7499</v>
      </c>
      <c r="O23" s="642">
        <v>12.23</v>
      </c>
    </row>
    <row r="24" spans="2:15" ht="25.5" x14ac:dyDescent="0.2">
      <c r="B24" s="637" t="s">
        <v>1248</v>
      </c>
      <c r="C24" s="638" t="s">
        <v>1255</v>
      </c>
      <c r="D24" s="640">
        <v>247</v>
      </c>
      <c r="E24" s="639">
        <v>100</v>
      </c>
      <c r="F24" s="704">
        <v>249</v>
      </c>
      <c r="G24" s="640">
        <v>279.8</v>
      </c>
      <c r="I24" s="620"/>
      <c r="K24" s="633" t="s">
        <v>1256</v>
      </c>
      <c r="L24" s="634" t="s">
        <v>1257</v>
      </c>
      <c r="M24" s="636">
        <v>7500</v>
      </c>
      <c r="N24" s="636">
        <v>9999</v>
      </c>
      <c r="O24" s="642">
        <v>10.52</v>
      </c>
    </row>
    <row r="25" spans="2:15" ht="25.5" x14ac:dyDescent="0.2">
      <c r="B25" s="637" t="s">
        <v>1248</v>
      </c>
      <c r="C25" s="638" t="s">
        <v>1258</v>
      </c>
      <c r="D25" s="640">
        <v>228</v>
      </c>
      <c r="E25" s="639">
        <v>250</v>
      </c>
      <c r="F25" s="704">
        <v>499</v>
      </c>
      <c r="G25" s="640">
        <v>259.8</v>
      </c>
      <c r="I25" s="620"/>
      <c r="K25" s="633" t="s">
        <v>1259</v>
      </c>
      <c r="L25" s="634" t="s">
        <v>1260</v>
      </c>
      <c r="M25" s="636">
        <v>10000</v>
      </c>
      <c r="N25" s="636">
        <v>24999</v>
      </c>
      <c r="O25" s="642">
        <v>9.0500000000000007</v>
      </c>
    </row>
    <row r="26" spans="2:15" ht="25.5" x14ac:dyDescent="0.2">
      <c r="B26" s="637" t="s">
        <v>1248</v>
      </c>
      <c r="C26" s="638" t="s">
        <v>1261</v>
      </c>
      <c r="D26" s="640">
        <v>209</v>
      </c>
      <c r="E26" s="639">
        <v>500</v>
      </c>
      <c r="F26" s="704">
        <v>999</v>
      </c>
      <c r="G26" s="640">
        <v>239.8</v>
      </c>
      <c r="I26" s="620"/>
      <c r="K26" s="633" t="s">
        <v>1262</v>
      </c>
      <c r="L26" s="634" t="s">
        <v>1263</v>
      </c>
      <c r="M26" s="636">
        <v>25000</v>
      </c>
      <c r="N26" s="636">
        <v>49999</v>
      </c>
      <c r="O26" s="642">
        <v>7.78</v>
      </c>
    </row>
    <row r="27" spans="2:15" ht="25.5" x14ac:dyDescent="0.2">
      <c r="B27" s="637" t="s">
        <v>1248</v>
      </c>
      <c r="C27" s="638" t="s">
        <v>1264</v>
      </c>
      <c r="D27" s="640">
        <v>190</v>
      </c>
      <c r="E27" s="639">
        <v>1000</v>
      </c>
      <c r="F27" s="704">
        <v>1499</v>
      </c>
      <c r="G27" s="640">
        <v>219.8</v>
      </c>
      <c r="I27" s="620"/>
      <c r="K27" s="633" t="s">
        <v>1265</v>
      </c>
      <c r="L27" s="634" t="s">
        <v>1266</v>
      </c>
      <c r="M27" s="636">
        <v>50000</v>
      </c>
      <c r="N27" s="636" t="s">
        <v>1235</v>
      </c>
      <c r="O27" s="642">
        <v>6.69</v>
      </c>
    </row>
    <row r="28" spans="2:15" ht="25.5" x14ac:dyDescent="0.2">
      <c r="B28" s="637" t="s">
        <v>1248</v>
      </c>
      <c r="C28" s="638" t="s">
        <v>1267</v>
      </c>
      <c r="D28" s="640">
        <v>171</v>
      </c>
      <c r="E28" s="639">
        <v>1500</v>
      </c>
      <c r="F28" s="704"/>
      <c r="G28" s="640">
        <v>199.8</v>
      </c>
      <c r="I28" s="620"/>
      <c r="K28" s="637" t="s">
        <v>1268</v>
      </c>
      <c r="L28" s="638" t="s">
        <v>1269</v>
      </c>
      <c r="M28" s="639">
        <v>50</v>
      </c>
      <c r="N28" s="639">
        <v>99</v>
      </c>
      <c r="O28" s="641">
        <v>796</v>
      </c>
    </row>
    <row r="29" spans="2:15" ht="25.5" x14ac:dyDescent="0.2">
      <c r="B29" s="637" t="s">
        <v>1270</v>
      </c>
      <c r="C29" s="638" t="s">
        <v>1271</v>
      </c>
      <c r="D29" s="640">
        <v>405</v>
      </c>
      <c r="E29" s="639">
        <v>1</v>
      </c>
      <c r="F29" s="704">
        <v>49</v>
      </c>
      <c r="G29" s="640">
        <v>479.70000000000005</v>
      </c>
      <c r="I29" s="620"/>
      <c r="K29" s="637" t="s">
        <v>1272</v>
      </c>
      <c r="L29" s="638" t="s">
        <v>1273</v>
      </c>
      <c r="M29" s="639">
        <v>100</v>
      </c>
      <c r="N29" s="639">
        <v>499</v>
      </c>
      <c r="O29" s="641">
        <v>683</v>
      </c>
    </row>
    <row r="30" spans="2:15" ht="25.5" x14ac:dyDescent="0.2">
      <c r="B30" s="637" t="s">
        <v>1270</v>
      </c>
      <c r="C30" s="638" t="s">
        <v>1274</v>
      </c>
      <c r="D30" s="640">
        <v>378</v>
      </c>
      <c r="E30" s="639">
        <v>50</v>
      </c>
      <c r="F30" s="704">
        <v>99</v>
      </c>
      <c r="G30" s="640">
        <v>449.70000000000005</v>
      </c>
      <c r="I30" s="620"/>
      <c r="K30" s="637" t="s">
        <v>1275</v>
      </c>
      <c r="L30" s="638" t="s">
        <v>1276</v>
      </c>
      <c r="M30" s="639">
        <v>500</v>
      </c>
      <c r="N30" s="639">
        <v>999</v>
      </c>
      <c r="O30" s="641">
        <v>589</v>
      </c>
    </row>
    <row r="31" spans="2:15" ht="25.5" x14ac:dyDescent="0.2">
      <c r="B31" s="637" t="s">
        <v>1270</v>
      </c>
      <c r="C31" s="638" t="s">
        <v>1277</v>
      </c>
      <c r="D31" s="640">
        <v>351</v>
      </c>
      <c r="E31" s="639">
        <v>100</v>
      </c>
      <c r="F31" s="704">
        <v>249</v>
      </c>
      <c r="G31" s="640">
        <v>419.70000000000005</v>
      </c>
      <c r="I31" s="620"/>
      <c r="K31" s="637" t="s">
        <v>1278</v>
      </c>
      <c r="L31" s="638" t="s">
        <v>1279</v>
      </c>
      <c r="M31" s="639">
        <v>1000</v>
      </c>
      <c r="N31" s="639">
        <v>2499</v>
      </c>
      <c r="O31" s="641">
        <v>505</v>
      </c>
    </row>
    <row r="32" spans="2:15" ht="25.5" x14ac:dyDescent="0.2">
      <c r="B32" s="637" t="s">
        <v>1270</v>
      </c>
      <c r="C32" s="638" t="s">
        <v>1280</v>
      </c>
      <c r="D32" s="640">
        <v>324</v>
      </c>
      <c r="E32" s="639">
        <v>250</v>
      </c>
      <c r="F32" s="704">
        <v>499</v>
      </c>
      <c r="G32" s="640">
        <v>389.70000000000005</v>
      </c>
      <c r="I32" s="620"/>
      <c r="K32" s="637" t="s">
        <v>1281</v>
      </c>
      <c r="L32" s="638" t="s">
        <v>1282</v>
      </c>
      <c r="M32" s="639">
        <v>2500</v>
      </c>
      <c r="N32" s="639">
        <v>4999</v>
      </c>
      <c r="O32" s="641">
        <v>436</v>
      </c>
    </row>
    <row r="33" spans="2:15" ht="25.5" x14ac:dyDescent="0.2">
      <c r="B33" s="637" t="s">
        <v>1270</v>
      </c>
      <c r="C33" s="638" t="s">
        <v>1283</v>
      </c>
      <c r="D33" s="640">
        <v>297</v>
      </c>
      <c r="E33" s="639">
        <v>500</v>
      </c>
      <c r="F33" s="704">
        <v>999</v>
      </c>
      <c r="G33" s="640">
        <v>359.70000000000005</v>
      </c>
      <c r="I33" s="620"/>
      <c r="K33" s="637" t="s">
        <v>1284</v>
      </c>
      <c r="L33" s="638" t="s">
        <v>1285</v>
      </c>
      <c r="M33" s="639">
        <v>5000</v>
      </c>
      <c r="N33" s="639">
        <v>7499</v>
      </c>
      <c r="O33" s="641">
        <v>375</v>
      </c>
    </row>
    <row r="34" spans="2:15" ht="25.5" x14ac:dyDescent="0.2">
      <c r="B34" s="637" t="s">
        <v>1270</v>
      </c>
      <c r="C34" s="638" t="s">
        <v>1286</v>
      </c>
      <c r="D34" s="640">
        <v>270</v>
      </c>
      <c r="E34" s="639">
        <v>1000</v>
      </c>
      <c r="F34" s="704">
        <v>1499</v>
      </c>
      <c r="G34" s="640">
        <v>329.70000000000005</v>
      </c>
      <c r="I34" s="620"/>
      <c r="K34" s="637" t="s">
        <v>1287</v>
      </c>
      <c r="L34" s="638" t="s">
        <v>1288</v>
      </c>
      <c r="M34" s="639">
        <v>7500</v>
      </c>
      <c r="N34" s="639">
        <v>9999</v>
      </c>
      <c r="O34" s="641">
        <v>321</v>
      </c>
    </row>
    <row r="35" spans="2:15" ht="25.5" x14ac:dyDescent="0.2">
      <c r="B35" s="637" t="s">
        <v>1270</v>
      </c>
      <c r="C35" s="638" t="s">
        <v>1289</v>
      </c>
      <c r="D35" s="640">
        <v>243</v>
      </c>
      <c r="E35" s="639">
        <v>1500</v>
      </c>
      <c r="F35" s="704"/>
      <c r="G35" s="640">
        <v>299.70000000000005</v>
      </c>
      <c r="I35" s="620"/>
      <c r="K35" s="637" t="s">
        <v>1290</v>
      </c>
      <c r="L35" s="638" t="s">
        <v>1291</v>
      </c>
      <c r="M35" s="639">
        <v>10000</v>
      </c>
      <c r="N35" s="639">
        <v>24999</v>
      </c>
      <c r="O35" s="641">
        <v>278</v>
      </c>
    </row>
    <row r="36" spans="2:15" ht="25.5" x14ac:dyDescent="0.2">
      <c r="B36" s="633" t="s">
        <v>1292</v>
      </c>
      <c r="C36" s="634" t="s">
        <v>1293</v>
      </c>
      <c r="D36" s="635">
        <v>21.99</v>
      </c>
      <c r="E36" s="636">
        <v>10</v>
      </c>
      <c r="F36" s="703">
        <v>49</v>
      </c>
      <c r="G36" s="635">
        <v>21.99</v>
      </c>
      <c r="I36" s="620"/>
      <c r="K36" s="637" t="s">
        <v>1294</v>
      </c>
      <c r="L36" s="638" t="s">
        <v>1295</v>
      </c>
      <c r="M36" s="639">
        <v>25000</v>
      </c>
      <c r="N36" s="639">
        <v>49999</v>
      </c>
      <c r="O36" s="641">
        <v>237</v>
      </c>
    </row>
    <row r="37" spans="2:15" ht="25.5" x14ac:dyDescent="0.2">
      <c r="B37" s="633" t="s">
        <v>1292</v>
      </c>
      <c r="C37" s="634" t="s">
        <v>1296</v>
      </c>
      <c r="D37" s="635">
        <v>21.99</v>
      </c>
      <c r="E37" s="636">
        <v>50</v>
      </c>
      <c r="F37" s="703">
        <v>99</v>
      </c>
      <c r="G37" s="635">
        <v>21.99</v>
      </c>
      <c r="I37" s="620"/>
      <c r="K37" s="637" t="s">
        <v>1297</v>
      </c>
      <c r="L37" s="638" t="s">
        <v>1298</v>
      </c>
      <c r="M37" s="639">
        <v>50000</v>
      </c>
      <c r="N37" s="639" t="s">
        <v>1235</v>
      </c>
      <c r="O37" s="641">
        <v>204</v>
      </c>
    </row>
    <row r="38" spans="2:15" ht="25.5" x14ac:dyDescent="0.2">
      <c r="B38" s="633" t="s">
        <v>1292</v>
      </c>
      <c r="C38" s="634" t="s">
        <v>1299</v>
      </c>
      <c r="D38" s="635">
        <v>19.989999999999998</v>
      </c>
      <c r="E38" s="636">
        <v>100</v>
      </c>
      <c r="F38" s="703">
        <v>249</v>
      </c>
      <c r="G38" s="635">
        <v>19.989999999999998</v>
      </c>
      <c r="I38" s="620"/>
      <c r="K38" s="637" t="s">
        <v>1300</v>
      </c>
      <c r="L38" s="638" t="s">
        <v>1301</v>
      </c>
      <c r="M38" s="639">
        <v>50</v>
      </c>
      <c r="N38" s="639">
        <v>99</v>
      </c>
      <c r="O38" s="641">
        <v>562</v>
      </c>
    </row>
    <row r="39" spans="2:15" ht="25.5" x14ac:dyDescent="0.2">
      <c r="B39" s="633" t="s">
        <v>1292</v>
      </c>
      <c r="C39" s="634" t="s">
        <v>1302</v>
      </c>
      <c r="D39" s="635">
        <v>18.989999999999998</v>
      </c>
      <c r="E39" s="636">
        <v>250</v>
      </c>
      <c r="F39" s="703">
        <v>499</v>
      </c>
      <c r="G39" s="635">
        <v>18.989999999999998</v>
      </c>
      <c r="I39" s="620"/>
      <c r="K39" s="637" t="s">
        <v>1303</v>
      </c>
      <c r="L39" s="638" t="s">
        <v>1304</v>
      </c>
      <c r="M39" s="639">
        <v>100</v>
      </c>
      <c r="N39" s="639">
        <v>499</v>
      </c>
      <c r="O39" s="641">
        <v>482</v>
      </c>
    </row>
    <row r="40" spans="2:15" ht="25.5" x14ac:dyDescent="0.2">
      <c r="B40" s="633" t="s">
        <v>1292</v>
      </c>
      <c r="C40" s="634" t="s">
        <v>1305</v>
      </c>
      <c r="D40" s="635">
        <v>17.989999999999998</v>
      </c>
      <c r="E40" s="636">
        <v>500</v>
      </c>
      <c r="F40" s="703">
        <v>999</v>
      </c>
      <c r="G40" s="635">
        <v>17.989999999999998</v>
      </c>
      <c r="I40" s="620"/>
      <c r="K40" s="637" t="s">
        <v>1306</v>
      </c>
      <c r="L40" s="638" t="s">
        <v>1307</v>
      </c>
      <c r="M40" s="639">
        <v>500</v>
      </c>
      <c r="N40" s="639">
        <v>999</v>
      </c>
      <c r="O40" s="641">
        <v>416</v>
      </c>
    </row>
    <row r="41" spans="2:15" ht="25.5" x14ac:dyDescent="0.2">
      <c r="B41" s="633" t="s">
        <v>1292</v>
      </c>
      <c r="C41" s="634" t="s">
        <v>1308</v>
      </c>
      <c r="D41" s="635">
        <v>16.989999999999998</v>
      </c>
      <c r="E41" s="636">
        <v>1000</v>
      </c>
      <c r="F41" s="703">
        <v>1499</v>
      </c>
      <c r="G41" s="635">
        <v>16.989999999999998</v>
      </c>
      <c r="I41" s="620"/>
      <c r="K41" s="637" t="s">
        <v>1309</v>
      </c>
      <c r="L41" s="638" t="s">
        <v>1310</v>
      </c>
      <c r="M41" s="639">
        <v>1000</v>
      </c>
      <c r="N41" s="639">
        <v>2499</v>
      </c>
      <c r="O41" s="641">
        <v>356</v>
      </c>
    </row>
    <row r="42" spans="2:15" ht="25.5" x14ac:dyDescent="0.2">
      <c r="B42" s="633" t="s">
        <v>1292</v>
      </c>
      <c r="C42" s="634" t="s">
        <v>1311</v>
      </c>
      <c r="D42" s="635">
        <v>15.99</v>
      </c>
      <c r="E42" s="636">
        <v>1500</v>
      </c>
      <c r="F42" s="703">
        <v>2499</v>
      </c>
      <c r="G42" s="635">
        <v>15.99</v>
      </c>
      <c r="I42" s="620"/>
      <c r="K42" s="637" t="s">
        <v>1312</v>
      </c>
      <c r="L42" s="638" t="s">
        <v>1313</v>
      </c>
      <c r="M42" s="639">
        <v>2500</v>
      </c>
      <c r="N42" s="639">
        <v>4999</v>
      </c>
      <c r="O42" s="641">
        <v>308</v>
      </c>
    </row>
    <row r="43" spans="2:15" ht="25.5" x14ac:dyDescent="0.2">
      <c r="B43" s="633" t="s">
        <v>1292</v>
      </c>
      <c r="C43" s="634" t="s">
        <v>1314</v>
      </c>
      <c r="D43" s="635">
        <v>14.99</v>
      </c>
      <c r="E43" s="636">
        <v>2500</v>
      </c>
      <c r="F43" s="703">
        <v>4999</v>
      </c>
      <c r="G43" s="635">
        <v>14.99</v>
      </c>
      <c r="I43" s="620"/>
      <c r="K43" s="637" t="s">
        <v>1315</v>
      </c>
      <c r="L43" s="638" t="s">
        <v>1316</v>
      </c>
      <c r="M43" s="639">
        <v>5000</v>
      </c>
      <c r="N43" s="639">
        <v>7499</v>
      </c>
      <c r="O43" s="641">
        <v>265</v>
      </c>
    </row>
    <row r="44" spans="2:15" ht="25.5" x14ac:dyDescent="0.2">
      <c r="B44" s="633" t="s">
        <v>1292</v>
      </c>
      <c r="C44" s="634" t="s">
        <v>1317</v>
      </c>
      <c r="D44" s="635">
        <v>13.99</v>
      </c>
      <c r="E44" s="636">
        <v>5000</v>
      </c>
      <c r="F44" s="703"/>
      <c r="G44" s="635">
        <v>13.99</v>
      </c>
      <c r="I44" s="620"/>
      <c r="K44" s="637" t="s">
        <v>1318</v>
      </c>
      <c r="L44" s="638" t="s">
        <v>1319</v>
      </c>
      <c r="M44" s="639">
        <v>7500</v>
      </c>
      <c r="N44" s="639">
        <v>9999</v>
      </c>
      <c r="O44" s="641">
        <v>227</v>
      </c>
    </row>
    <row r="45" spans="2:15" ht="25.5" x14ac:dyDescent="0.2">
      <c r="B45" s="637" t="s">
        <v>1320</v>
      </c>
      <c r="C45" s="638" t="s">
        <v>1321</v>
      </c>
      <c r="D45" s="640">
        <v>219.89999999999998</v>
      </c>
      <c r="E45" s="639">
        <v>10</v>
      </c>
      <c r="F45" s="704">
        <v>49</v>
      </c>
      <c r="G45" s="640">
        <v>219.89999999999998</v>
      </c>
      <c r="I45" s="620"/>
      <c r="K45" s="637" t="s">
        <v>1322</v>
      </c>
      <c r="L45" s="638" t="s">
        <v>1323</v>
      </c>
      <c r="M45" s="639">
        <v>10000</v>
      </c>
      <c r="N45" s="639">
        <v>24999</v>
      </c>
      <c r="O45" s="641">
        <v>196</v>
      </c>
    </row>
    <row r="46" spans="2:15" ht="25.5" x14ac:dyDescent="0.2">
      <c r="B46" s="637" t="s">
        <v>1320</v>
      </c>
      <c r="C46" s="638" t="s">
        <v>1324</v>
      </c>
      <c r="D46" s="640">
        <v>219.89999999999998</v>
      </c>
      <c r="E46" s="639">
        <v>50</v>
      </c>
      <c r="F46" s="704">
        <v>99</v>
      </c>
      <c r="G46" s="640">
        <v>219.89999999999998</v>
      </c>
      <c r="I46" s="620"/>
      <c r="K46" s="637" t="s">
        <v>1325</v>
      </c>
      <c r="L46" s="638" t="s">
        <v>1326</v>
      </c>
      <c r="M46" s="639">
        <v>25000</v>
      </c>
      <c r="N46" s="639">
        <v>49999</v>
      </c>
      <c r="O46" s="641">
        <v>167</v>
      </c>
    </row>
    <row r="47" spans="2:15" ht="25.5" x14ac:dyDescent="0.2">
      <c r="B47" s="637" t="s">
        <v>1320</v>
      </c>
      <c r="C47" s="638" t="s">
        <v>1327</v>
      </c>
      <c r="D47" s="640">
        <v>199.89999999999998</v>
      </c>
      <c r="E47" s="639">
        <v>100</v>
      </c>
      <c r="F47" s="704">
        <v>249</v>
      </c>
      <c r="G47" s="640">
        <v>199.89999999999998</v>
      </c>
      <c r="I47" s="620"/>
      <c r="K47" s="637" t="s">
        <v>1328</v>
      </c>
      <c r="L47" s="638" t="s">
        <v>1329</v>
      </c>
      <c r="M47" s="639">
        <v>50000</v>
      </c>
      <c r="N47" s="639" t="s">
        <v>1235</v>
      </c>
      <c r="O47" s="641">
        <v>144</v>
      </c>
    </row>
    <row r="48" spans="2:15" ht="25.5" x14ac:dyDescent="0.2">
      <c r="B48" s="637" t="s">
        <v>1320</v>
      </c>
      <c r="C48" s="638" t="s">
        <v>1330</v>
      </c>
      <c r="D48" s="640">
        <v>189.89999999999998</v>
      </c>
      <c r="E48" s="639">
        <v>250</v>
      </c>
      <c r="F48" s="704">
        <v>499</v>
      </c>
      <c r="G48" s="640">
        <v>189.89999999999998</v>
      </c>
      <c r="I48" s="620"/>
      <c r="K48" s="637" t="s">
        <v>1331</v>
      </c>
      <c r="L48" s="638" t="s">
        <v>1332</v>
      </c>
      <c r="M48" s="639">
        <v>10</v>
      </c>
      <c r="N48" s="639">
        <v>49</v>
      </c>
      <c r="O48" s="641">
        <v>300</v>
      </c>
    </row>
    <row r="49" spans="2:15" ht="25.5" x14ac:dyDescent="0.2">
      <c r="B49" s="637" t="s">
        <v>1320</v>
      </c>
      <c r="C49" s="638" t="s">
        <v>1333</v>
      </c>
      <c r="D49" s="640">
        <v>179.89999999999998</v>
      </c>
      <c r="E49" s="639">
        <v>500</v>
      </c>
      <c r="F49" s="704">
        <v>999</v>
      </c>
      <c r="G49" s="640">
        <v>179.89999999999998</v>
      </c>
      <c r="I49" s="620"/>
      <c r="K49" s="637" t="s">
        <v>1334</v>
      </c>
      <c r="L49" s="638" t="s">
        <v>1335</v>
      </c>
      <c r="M49" s="639">
        <v>50</v>
      </c>
      <c r="N49" s="639">
        <v>99</v>
      </c>
      <c r="O49" s="641">
        <v>285</v>
      </c>
    </row>
    <row r="50" spans="2:15" ht="25.5" x14ac:dyDescent="0.2">
      <c r="B50" s="637" t="s">
        <v>1320</v>
      </c>
      <c r="C50" s="638" t="s">
        <v>1336</v>
      </c>
      <c r="D50" s="640">
        <v>169.89999999999998</v>
      </c>
      <c r="E50" s="639">
        <v>1000</v>
      </c>
      <c r="F50" s="704">
        <v>1499</v>
      </c>
      <c r="G50" s="640">
        <v>169.89999999999998</v>
      </c>
      <c r="I50" s="620"/>
      <c r="K50" s="637" t="s">
        <v>1337</v>
      </c>
      <c r="L50" s="638" t="s">
        <v>1338</v>
      </c>
      <c r="M50" s="639">
        <v>100</v>
      </c>
      <c r="N50" s="639">
        <v>249</v>
      </c>
      <c r="O50" s="641">
        <v>271</v>
      </c>
    </row>
    <row r="51" spans="2:15" ht="25.5" x14ac:dyDescent="0.2">
      <c r="B51" s="637" t="s">
        <v>1320</v>
      </c>
      <c r="C51" s="638" t="s">
        <v>1339</v>
      </c>
      <c r="D51" s="640">
        <v>159.9</v>
      </c>
      <c r="E51" s="639">
        <v>1500</v>
      </c>
      <c r="F51" s="704">
        <v>2499</v>
      </c>
      <c r="G51" s="640">
        <v>159.9</v>
      </c>
      <c r="I51" s="620"/>
      <c r="K51" s="637" t="s">
        <v>1340</v>
      </c>
      <c r="L51" s="638" t="s">
        <v>1341</v>
      </c>
      <c r="M51" s="639">
        <v>250</v>
      </c>
      <c r="N51" s="639">
        <v>499</v>
      </c>
      <c r="O51" s="641">
        <v>257</v>
      </c>
    </row>
    <row r="52" spans="2:15" ht="25.5" x14ac:dyDescent="0.2">
      <c r="B52" s="637" t="s">
        <v>1320</v>
      </c>
      <c r="C52" s="638" t="s">
        <v>1342</v>
      </c>
      <c r="D52" s="640">
        <v>149.9</v>
      </c>
      <c r="E52" s="639">
        <v>2500</v>
      </c>
      <c r="F52" s="704">
        <v>4999</v>
      </c>
      <c r="G52" s="640">
        <v>149.9</v>
      </c>
      <c r="I52" s="620"/>
      <c r="K52" s="637" t="s">
        <v>1343</v>
      </c>
      <c r="L52" s="638" t="s">
        <v>1344</v>
      </c>
      <c r="M52" s="639">
        <v>500</v>
      </c>
      <c r="N52" s="639">
        <v>999</v>
      </c>
      <c r="O52" s="641">
        <v>244</v>
      </c>
    </row>
    <row r="53" spans="2:15" ht="25.5" x14ac:dyDescent="0.2">
      <c r="B53" s="637" t="s">
        <v>1320</v>
      </c>
      <c r="C53" s="638" t="s">
        <v>1345</v>
      </c>
      <c r="D53" s="640">
        <v>139.9</v>
      </c>
      <c r="E53" s="639">
        <v>5000</v>
      </c>
      <c r="F53" s="704"/>
      <c r="G53" s="640">
        <v>139.9</v>
      </c>
      <c r="I53" s="620"/>
      <c r="K53" s="637" t="s">
        <v>1346</v>
      </c>
      <c r="L53" s="638" t="s">
        <v>1347</v>
      </c>
      <c r="M53" s="639">
        <v>1000</v>
      </c>
      <c r="N53" s="639">
        <v>1499</v>
      </c>
      <c r="O53" s="641">
        <v>232</v>
      </c>
    </row>
    <row r="54" spans="2:15" ht="25.5" x14ac:dyDescent="0.2">
      <c r="B54" s="637" t="s">
        <v>1348</v>
      </c>
      <c r="C54" s="638" t="s">
        <v>1349</v>
      </c>
      <c r="D54" s="640">
        <v>439.79999999999995</v>
      </c>
      <c r="E54" s="639">
        <v>10</v>
      </c>
      <c r="F54" s="704">
        <v>49</v>
      </c>
      <c r="G54" s="640">
        <v>439.79999999999995</v>
      </c>
      <c r="I54" s="620"/>
      <c r="K54" s="637" t="s">
        <v>1350</v>
      </c>
      <c r="L54" s="638" t="s">
        <v>1351</v>
      </c>
      <c r="M54" s="639">
        <v>1500</v>
      </c>
      <c r="N54" s="639">
        <v>2499</v>
      </c>
      <c r="O54" s="641">
        <v>220</v>
      </c>
    </row>
    <row r="55" spans="2:15" ht="25.5" x14ac:dyDescent="0.2">
      <c r="B55" s="637" t="s">
        <v>1348</v>
      </c>
      <c r="C55" s="638" t="s">
        <v>1352</v>
      </c>
      <c r="D55" s="640">
        <v>439.79999999999995</v>
      </c>
      <c r="E55" s="639">
        <v>50</v>
      </c>
      <c r="F55" s="704">
        <v>99</v>
      </c>
      <c r="G55" s="640">
        <v>439.79999999999995</v>
      </c>
      <c r="I55" s="620"/>
      <c r="K55" s="637" t="s">
        <v>1353</v>
      </c>
      <c r="L55" s="638" t="s">
        <v>1354</v>
      </c>
      <c r="M55" s="639">
        <v>2500</v>
      </c>
      <c r="N55" s="639">
        <v>4999</v>
      </c>
      <c r="O55" s="641">
        <v>209</v>
      </c>
    </row>
    <row r="56" spans="2:15" x14ac:dyDescent="0.2">
      <c r="B56" s="637" t="s">
        <v>1348</v>
      </c>
      <c r="C56" s="638" t="s">
        <v>1355</v>
      </c>
      <c r="D56" s="640">
        <v>399.79999999999995</v>
      </c>
      <c r="E56" s="639">
        <v>100</v>
      </c>
      <c r="F56" s="704">
        <v>249</v>
      </c>
      <c r="G56" s="640">
        <v>399.79999999999995</v>
      </c>
      <c r="I56" s="620"/>
      <c r="K56" s="637" t="s">
        <v>1356</v>
      </c>
      <c r="L56" s="638" t="s">
        <v>1357</v>
      </c>
      <c r="M56" s="639">
        <v>5000</v>
      </c>
      <c r="N56" s="639" t="s">
        <v>1235</v>
      </c>
      <c r="O56" s="641">
        <v>199</v>
      </c>
    </row>
    <row r="57" spans="2:15" ht="25.5" x14ac:dyDescent="0.2">
      <c r="B57" s="637" t="s">
        <v>1348</v>
      </c>
      <c r="C57" s="638" t="s">
        <v>1358</v>
      </c>
      <c r="D57" s="640">
        <v>379.79999999999995</v>
      </c>
      <c r="E57" s="639">
        <v>250</v>
      </c>
      <c r="F57" s="704">
        <v>499</v>
      </c>
      <c r="G57" s="640">
        <v>379.79999999999995</v>
      </c>
      <c r="I57" s="620"/>
      <c r="K57" s="633" t="s">
        <v>1359</v>
      </c>
      <c r="L57" s="634" t="s">
        <v>1360</v>
      </c>
      <c r="M57" s="636">
        <v>10</v>
      </c>
      <c r="N57" s="636">
        <v>49</v>
      </c>
      <c r="O57" s="642">
        <v>25</v>
      </c>
    </row>
    <row r="58" spans="2:15" ht="25.5" x14ac:dyDescent="0.2">
      <c r="B58" s="637" t="s">
        <v>1348</v>
      </c>
      <c r="C58" s="638" t="s">
        <v>1361</v>
      </c>
      <c r="D58" s="640">
        <v>359.79999999999995</v>
      </c>
      <c r="E58" s="639">
        <v>500</v>
      </c>
      <c r="F58" s="704">
        <v>999</v>
      </c>
      <c r="G58" s="640">
        <v>359.79999999999995</v>
      </c>
      <c r="I58" s="620"/>
      <c r="K58" s="633" t="s">
        <v>1362</v>
      </c>
      <c r="L58" s="634" t="s">
        <v>1363</v>
      </c>
      <c r="M58" s="636">
        <v>50</v>
      </c>
      <c r="N58" s="636">
        <v>99</v>
      </c>
      <c r="O58" s="642">
        <v>23.75</v>
      </c>
    </row>
    <row r="59" spans="2:15" ht="25.5" x14ac:dyDescent="0.2">
      <c r="B59" s="637" t="s">
        <v>1348</v>
      </c>
      <c r="C59" s="638" t="s">
        <v>1364</v>
      </c>
      <c r="D59" s="640">
        <v>339.79999999999995</v>
      </c>
      <c r="E59" s="639">
        <v>1000</v>
      </c>
      <c r="F59" s="704">
        <v>1499</v>
      </c>
      <c r="G59" s="640">
        <v>339.79999999999995</v>
      </c>
      <c r="I59" s="620"/>
      <c r="K59" s="633" t="s">
        <v>1365</v>
      </c>
      <c r="L59" s="634" t="s">
        <v>1366</v>
      </c>
      <c r="M59" s="636">
        <v>100</v>
      </c>
      <c r="N59" s="636">
        <v>249</v>
      </c>
      <c r="O59" s="642">
        <v>22.56</v>
      </c>
    </row>
    <row r="60" spans="2:15" ht="25.5" x14ac:dyDescent="0.2">
      <c r="B60" s="637" t="s">
        <v>1348</v>
      </c>
      <c r="C60" s="638" t="s">
        <v>1367</v>
      </c>
      <c r="D60" s="640">
        <v>319.8</v>
      </c>
      <c r="E60" s="639">
        <v>1500</v>
      </c>
      <c r="F60" s="704">
        <v>2499</v>
      </c>
      <c r="G60" s="640">
        <v>319.8</v>
      </c>
      <c r="I60" s="620"/>
      <c r="K60" s="633" t="s">
        <v>1368</v>
      </c>
      <c r="L60" s="634" t="s">
        <v>1369</v>
      </c>
      <c r="M60" s="636">
        <v>250</v>
      </c>
      <c r="N60" s="636">
        <v>499</v>
      </c>
      <c r="O60" s="642">
        <v>21.43</v>
      </c>
    </row>
    <row r="61" spans="2:15" ht="25.5" x14ac:dyDescent="0.2">
      <c r="B61" s="637" t="s">
        <v>1348</v>
      </c>
      <c r="C61" s="638" t="s">
        <v>1370</v>
      </c>
      <c r="D61" s="640">
        <v>299.8</v>
      </c>
      <c r="E61" s="639">
        <v>2500</v>
      </c>
      <c r="F61" s="704">
        <v>4999</v>
      </c>
      <c r="G61" s="640">
        <v>299.8</v>
      </c>
      <c r="I61" s="620"/>
      <c r="K61" s="633" t="s">
        <v>1371</v>
      </c>
      <c r="L61" s="634" t="s">
        <v>1372</v>
      </c>
      <c r="M61" s="636">
        <v>500</v>
      </c>
      <c r="N61" s="636">
        <v>999</v>
      </c>
      <c r="O61" s="642">
        <v>20.36</v>
      </c>
    </row>
    <row r="62" spans="2:15" ht="25.5" x14ac:dyDescent="0.2">
      <c r="B62" s="637" t="s">
        <v>1348</v>
      </c>
      <c r="C62" s="638" t="s">
        <v>1373</v>
      </c>
      <c r="D62" s="640">
        <v>279.8</v>
      </c>
      <c r="E62" s="639">
        <v>5000</v>
      </c>
      <c r="F62" s="704"/>
      <c r="G62" s="640">
        <v>279.8</v>
      </c>
      <c r="I62" s="620"/>
      <c r="K62" s="633" t="s">
        <v>1374</v>
      </c>
      <c r="L62" s="634" t="s">
        <v>1375</v>
      </c>
      <c r="M62" s="636">
        <v>1000</v>
      </c>
      <c r="N62" s="636">
        <v>1499</v>
      </c>
      <c r="O62" s="642">
        <v>19.34</v>
      </c>
    </row>
    <row r="63" spans="2:15" ht="25.5" x14ac:dyDescent="0.2">
      <c r="B63" s="637" t="s">
        <v>1376</v>
      </c>
      <c r="C63" s="638" t="s">
        <v>1377</v>
      </c>
      <c r="D63" s="640">
        <v>659.69999999999993</v>
      </c>
      <c r="E63" s="639">
        <v>10</v>
      </c>
      <c r="F63" s="704">
        <v>49</v>
      </c>
      <c r="G63" s="640">
        <v>659.69999999999993</v>
      </c>
      <c r="I63" s="620"/>
      <c r="K63" s="633" t="s">
        <v>1378</v>
      </c>
      <c r="L63" s="634" t="s">
        <v>1379</v>
      </c>
      <c r="M63" s="636">
        <v>1500</v>
      </c>
      <c r="N63" s="636">
        <v>2499</v>
      </c>
      <c r="O63" s="642">
        <v>18.37</v>
      </c>
    </row>
    <row r="64" spans="2:15" ht="25.5" x14ac:dyDescent="0.2">
      <c r="B64" s="637" t="s">
        <v>1376</v>
      </c>
      <c r="C64" s="638" t="s">
        <v>1380</v>
      </c>
      <c r="D64" s="640">
        <v>659.69999999999993</v>
      </c>
      <c r="E64" s="639">
        <v>50</v>
      </c>
      <c r="F64" s="704">
        <v>99</v>
      </c>
      <c r="G64" s="640">
        <v>659.69999999999993</v>
      </c>
      <c r="I64" s="620"/>
      <c r="K64" s="633" t="s">
        <v>1381</v>
      </c>
      <c r="L64" s="634" t="s">
        <v>1382</v>
      </c>
      <c r="M64" s="636">
        <v>2500</v>
      </c>
      <c r="N64" s="636">
        <v>4999</v>
      </c>
      <c r="O64" s="642">
        <v>17.45</v>
      </c>
    </row>
    <row r="65" spans="2:15" ht="25.5" x14ac:dyDescent="0.2">
      <c r="B65" s="637" t="s">
        <v>1376</v>
      </c>
      <c r="C65" s="638" t="s">
        <v>1383</v>
      </c>
      <c r="D65" s="640">
        <v>599.69999999999993</v>
      </c>
      <c r="E65" s="639">
        <v>100</v>
      </c>
      <c r="F65" s="704">
        <v>249</v>
      </c>
      <c r="G65" s="640">
        <v>599.69999999999993</v>
      </c>
      <c r="I65" s="620"/>
      <c r="K65" s="633" t="s">
        <v>1384</v>
      </c>
      <c r="L65" s="634" t="s">
        <v>1385</v>
      </c>
      <c r="M65" s="636">
        <v>5000</v>
      </c>
      <c r="N65" s="636" t="s">
        <v>1235</v>
      </c>
      <c r="O65" s="642">
        <v>16.579999999999998</v>
      </c>
    </row>
    <row r="66" spans="2:15" ht="25.5" x14ac:dyDescent="0.2">
      <c r="B66" s="637" t="s">
        <v>1376</v>
      </c>
      <c r="C66" s="638" t="s">
        <v>1386</v>
      </c>
      <c r="D66" s="640">
        <v>569.69999999999993</v>
      </c>
      <c r="E66" s="639">
        <v>250</v>
      </c>
      <c r="F66" s="704">
        <v>499</v>
      </c>
      <c r="G66" s="640">
        <v>569.69999999999993</v>
      </c>
      <c r="I66" s="620"/>
      <c r="K66" s="637" t="s">
        <v>1387</v>
      </c>
      <c r="L66" s="638" t="s">
        <v>1388</v>
      </c>
      <c r="M66" s="639">
        <v>10</v>
      </c>
      <c r="N66" s="639">
        <v>49</v>
      </c>
      <c r="O66" s="641">
        <v>765</v>
      </c>
    </row>
    <row r="67" spans="2:15" ht="25.5" x14ac:dyDescent="0.2">
      <c r="B67" s="637" t="s">
        <v>1376</v>
      </c>
      <c r="C67" s="638" t="s">
        <v>1389</v>
      </c>
      <c r="D67" s="640">
        <v>539.69999999999993</v>
      </c>
      <c r="E67" s="639">
        <v>500</v>
      </c>
      <c r="F67" s="704">
        <v>999</v>
      </c>
      <c r="G67" s="640">
        <v>539.69999999999993</v>
      </c>
      <c r="I67" s="620"/>
      <c r="K67" s="637" t="s">
        <v>1390</v>
      </c>
      <c r="L67" s="638" t="s">
        <v>1391</v>
      </c>
      <c r="M67" s="639">
        <v>50</v>
      </c>
      <c r="N67" s="639">
        <v>99</v>
      </c>
      <c r="O67" s="641">
        <v>727</v>
      </c>
    </row>
    <row r="68" spans="2:15" ht="25.5" x14ac:dyDescent="0.2">
      <c r="B68" s="637" t="s">
        <v>1376</v>
      </c>
      <c r="C68" s="638" t="s">
        <v>1392</v>
      </c>
      <c r="D68" s="640">
        <v>509.69999999999993</v>
      </c>
      <c r="E68" s="639">
        <v>1000</v>
      </c>
      <c r="F68" s="704">
        <v>1499</v>
      </c>
      <c r="G68" s="640">
        <v>509.69999999999993</v>
      </c>
      <c r="I68" s="620"/>
      <c r="K68" s="637" t="s">
        <v>1393</v>
      </c>
      <c r="L68" s="638" t="s">
        <v>1394</v>
      </c>
      <c r="M68" s="639">
        <v>100</v>
      </c>
      <c r="N68" s="639">
        <v>249</v>
      </c>
      <c r="O68" s="641">
        <v>691</v>
      </c>
    </row>
    <row r="69" spans="2:15" ht="25.5" x14ac:dyDescent="0.2">
      <c r="B69" s="637" t="s">
        <v>1376</v>
      </c>
      <c r="C69" s="638" t="s">
        <v>1395</v>
      </c>
      <c r="D69" s="640">
        <v>479.70000000000005</v>
      </c>
      <c r="E69" s="639">
        <v>1500</v>
      </c>
      <c r="F69" s="704">
        <v>2499</v>
      </c>
      <c r="G69" s="640">
        <v>479.70000000000005</v>
      </c>
      <c r="I69" s="620"/>
      <c r="K69" s="637" t="s">
        <v>1396</v>
      </c>
      <c r="L69" s="638" t="s">
        <v>1397</v>
      </c>
      <c r="M69" s="639">
        <v>250</v>
      </c>
      <c r="N69" s="639">
        <v>499</v>
      </c>
      <c r="O69" s="641">
        <v>655</v>
      </c>
    </row>
    <row r="70" spans="2:15" ht="25.5" x14ac:dyDescent="0.2">
      <c r="B70" s="637" t="s">
        <v>1376</v>
      </c>
      <c r="C70" s="638" t="s">
        <v>1398</v>
      </c>
      <c r="D70" s="640">
        <v>449.70000000000005</v>
      </c>
      <c r="E70" s="639">
        <v>2500</v>
      </c>
      <c r="F70" s="704">
        <v>4999</v>
      </c>
      <c r="G70" s="640">
        <v>449.70000000000005</v>
      </c>
      <c r="I70" s="620"/>
      <c r="K70" s="637" t="s">
        <v>1399</v>
      </c>
      <c r="L70" s="638" t="s">
        <v>1400</v>
      </c>
      <c r="M70" s="639">
        <v>500</v>
      </c>
      <c r="N70" s="639">
        <v>999</v>
      </c>
      <c r="O70" s="641">
        <v>622</v>
      </c>
    </row>
    <row r="71" spans="2:15" ht="25.5" x14ac:dyDescent="0.2">
      <c r="B71" s="637" t="s">
        <v>1376</v>
      </c>
      <c r="C71" s="638" t="s">
        <v>1401</v>
      </c>
      <c r="D71" s="640">
        <v>419.70000000000005</v>
      </c>
      <c r="E71" s="639">
        <v>5000</v>
      </c>
      <c r="F71" s="704"/>
      <c r="G71" s="640">
        <v>419.70000000000005</v>
      </c>
      <c r="I71" s="620"/>
      <c r="K71" s="637" t="s">
        <v>1402</v>
      </c>
      <c r="L71" s="638" t="s">
        <v>1403</v>
      </c>
      <c r="M71" s="639">
        <v>1000</v>
      </c>
      <c r="N71" s="639">
        <v>1499</v>
      </c>
      <c r="O71" s="641">
        <v>592</v>
      </c>
    </row>
    <row r="72" spans="2:15" ht="25.5" x14ac:dyDescent="0.2">
      <c r="B72" s="633" t="s">
        <v>1404</v>
      </c>
      <c r="C72" s="634" t="s">
        <v>1405</v>
      </c>
      <c r="D72" s="635">
        <v>26.99</v>
      </c>
      <c r="E72" s="636">
        <v>1</v>
      </c>
      <c r="F72" s="703">
        <v>49</v>
      </c>
      <c r="G72" s="635">
        <v>26.99</v>
      </c>
      <c r="I72" s="620"/>
      <c r="K72" s="637" t="s">
        <v>1406</v>
      </c>
      <c r="L72" s="638" t="s">
        <v>1407</v>
      </c>
      <c r="M72" s="639">
        <v>1500</v>
      </c>
      <c r="N72" s="639">
        <v>2499</v>
      </c>
      <c r="O72" s="641">
        <v>561</v>
      </c>
    </row>
    <row r="73" spans="2:15" ht="25.5" x14ac:dyDescent="0.2">
      <c r="B73" s="633" t="s">
        <v>1404</v>
      </c>
      <c r="C73" s="634" t="s">
        <v>1408</v>
      </c>
      <c r="D73" s="635">
        <v>25.99</v>
      </c>
      <c r="E73" s="636">
        <v>50</v>
      </c>
      <c r="F73" s="703">
        <v>249</v>
      </c>
      <c r="G73" s="635">
        <v>25.99</v>
      </c>
      <c r="I73" s="620"/>
      <c r="K73" s="637" t="s">
        <v>1409</v>
      </c>
      <c r="L73" s="638" t="s">
        <v>1410</v>
      </c>
      <c r="M73" s="639">
        <v>2500</v>
      </c>
      <c r="N73" s="639">
        <v>4999</v>
      </c>
      <c r="O73" s="641">
        <v>533</v>
      </c>
    </row>
    <row r="74" spans="2:15" x14ac:dyDescent="0.2">
      <c r="B74" s="633" t="s">
        <v>1404</v>
      </c>
      <c r="C74" s="634" t="s">
        <v>1411</v>
      </c>
      <c r="D74" s="635">
        <v>24.99</v>
      </c>
      <c r="E74" s="636">
        <v>250</v>
      </c>
      <c r="F74" s="703">
        <v>499</v>
      </c>
      <c r="G74" s="635">
        <v>24.99</v>
      </c>
      <c r="I74" s="620"/>
      <c r="K74" s="637" t="s">
        <v>1412</v>
      </c>
      <c r="L74" s="638" t="s">
        <v>1413</v>
      </c>
      <c r="M74" s="639">
        <v>5000</v>
      </c>
      <c r="N74" s="639" t="s">
        <v>1235</v>
      </c>
      <c r="O74" s="641">
        <v>507</v>
      </c>
    </row>
    <row r="75" spans="2:15" ht="25.5" x14ac:dyDescent="0.2">
      <c r="B75" s="633" t="s">
        <v>1404</v>
      </c>
      <c r="C75" s="634" t="s">
        <v>1414</v>
      </c>
      <c r="D75" s="635">
        <v>23.99</v>
      </c>
      <c r="E75" s="636">
        <v>500</v>
      </c>
      <c r="F75" s="703">
        <v>999</v>
      </c>
      <c r="G75" s="635">
        <v>23.99</v>
      </c>
      <c r="I75" s="620"/>
      <c r="K75" s="637" t="s">
        <v>1415</v>
      </c>
      <c r="L75" s="638" t="s">
        <v>1416</v>
      </c>
      <c r="M75" s="639">
        <v>10</v>
      </c>
      <c r="N75" s="639">
        <v>49</v>
      </c>
      <c r="O75" s="641">
        <v>540</v>
      </c>
    </row>
    <row r="76" spans="2:15" ht="25.5" x14ac:dyDescent="0.2">
      <c r="B76" s="633" t="s">
        <v>1404</v>
      </c>
      <c r="C76" s="634" t="s">
        <v>1417</v>
      </c>
      <c r="D76" s="635">
        <v>22.99</v>
      </c>
      <c r="E76" s="636">
        <v>1000</v>
      </c>
      <c r="F76" s="703">
        <v>2499</v>
      </c>
      <c r="G76" s="635">
        <v>22.99</v>
      </c>
      <c r="I76" s="620"/>
      <c r="K76" s="637" t="s">
        <v>1418</v>
      </c>
      <c r="L76" s="638" t="s">
        <v>1419</v>
      </c>
      <c r="M76" s="639">
        <v>50</v>
      </c>
      <c r="N76" s="639">
        <v>99</v>
      </c>
      <c r="O76" s="641">
        <v>513</v>
      </c>
    </row>
    <row r="77" spans="2:15" ht="25.5" x14ac:dyDescent="0.2">
      <c r="B77" s="633" t="s">
        <v>1404</v>
      </c>
      <c r="C77" s="634" t="s">
        <v>1420</v>
      </c>
      <c r="D77" s="635">
        <v>21.99</v>
      </c>
      <c r="E77" s="636">
        <v>2500</v>
      </c>
      <c r="F77" s="703">
        <v>4999</v>
      </c>
      <c r="G77" s="635">
        <v>21.99</v>
      </c>
      <c r="I77" s="620"/>
      <c r="K77" s="637" t="s">
        <v>1421</v>
      </c>
      <c r="L77" s="638" t="s">
        <v>1422</v>
      </c>
      <c r="M77" s="639">
        <v>100</v>
      </c>
      <c r="N77" s="639">
        <v>249</v>
      </c>
      <c r="O77" s="641">
        <v>488</v>
      </c>
    </row>
    <row r="78" spans="2:15" ht="25.5" x14ac:dyDescent="0.2">
      <c r="B78" s="633" t="s">
        <v>1404</v>
      </c>
      <c r="C78" s="634" t="s">
        <v>1423</v>
      </c>
      <c r="D78" s="635">
        <v>20.99</v>
      </c>
      <c r="E78" s="636">
        <v>5000</v>
      </c>
      <c r="F78" s="703"/>
      <c r="G78" s="635">
        <v>20.99</v>
      </c>
      <c r="I78" s="620"/>
      <c r="K78" s="637" t="s">
        <v>1424</v>
      </c>
      <c r="L78" s="638" t="s">
        <v>1425</v>
      </c>
      <c r="M78" s="639">
        <v>250</v>
      </c>
      <c r="N78" s="639">
        <v>499</v>
      </c>
      <c r="O78" s="641">
        <v>463</v>
      </c>
    </row>
    <row r="79" spans="2:15" ht="25.5" x14ac:dyDescent="0.2">
      <c r="B79" s="637" t="s">
        <v>1426</v>
      </c>
      <c r="C79" s="638" t="s">
        <v>1427</v>
      </c>
      <c r="D79" s="640">
        <v>269.89999999999998</v>
      </c>
      <c r="E79" s="639">
        <v>1</v>
      </c>
      <c r="F79" s="704">
        <v>49</v>
      </c>
      <c r="G79" s="640">
        <v>269.89999999999998</v>
      </c>
      <c r="I79" s="620"/>
      <c r="K79" s="637" t="s">
        <v>1428</v>
      </c>
      <c r="L79" s="638" t="s">
        <v>1429</v>
      </c>
      <c r="M79" s="639">
        <v>500</v>
      </c>
      <c r="N79" s="639">
        <v>999</v>
      </c>
      <c r="O79" s="641">
        <v>439</v>
      </c>
    </row>
    <row r="80" spans="2:15" ht="25.5" x14ac:dyDescent="0.2">
      <c r="B80" s="637" t="s">
        <v>1426</v>
      </c>
      <c r="C80" s="638" t="s">
        <v>1430</v>
      </c>
      <c r="D80" s="640">
        <v>259.89999999999998</v>
      </c>
      <c r="E80" s="639">
        <v>50</v>
      </c>
      <c r="F80" s="704">
        <v>249</v>
      </c>
      <c r="G80" s="640">
        <v>259.89999999999998</v>
      </c>
      <c r="I80" s="620"/>
      <c r="K80" s="637" t="s">
        <v>1431</v>
      </c>
      <c r="L80" s="638" t="s">
        <v>1432</v>
      </c>
      <c r="M80" s="639">
        <v>1000</v>
      </c>
      <c r="N80" s="639">
        <v>1499</v>
      </c>
      <c r="O80" s="641">
        <v>418</v>
      </c>
    </row>
    <row r="81" spans="2:15" ht="25.5" x14ac:dyDescent="0.2">
      <c r="B81" s="637" t="s">
        <v>1426</v>
      </c>
      <c r="C81" s="638" t="s">
        <v>1433</v>
      </c>
      <c r="D81" s="640">
        <v>249.89999999999998</v>
      </c>
      <c r="E81" s="639">
        <v>250</v>
      </c>
      <c r="F81" s="704">
        <v>499</v>
      </c>
      <c r="G81" s="640">
        <v>249.89999999999998</v>
      </c>
      <c r="I81" s="620"/>
      <c r="K81" s="637" t="s">
        <v>1434</v>
      </c>
      <c r="L81" s="638" t="s">
        <v>1435</v>
      </c>
      <c r="M81" s="639">
        <v>1500</v>
      </c>
      <c r="N81" s="639">
        <v>2499</v>
      </c>
      <c r="O81" s="641">
        <v>396</v>
      </c>
    </row>
    <row r="82" spans="2:15" ht="25.5" x14ac:dyDescent="0.2">
      <c r="B82" s="637" t="s">
        <v>1426</v>
      </c>
      <c r="C82" s="638" t="s">
        <v>1436</v>
      </c>
      <c r="D82" s="640">
        <v>239.89999999999998</v>
      </c>
      <c r="E82" s="639">
        <v>500</v>
      </c>
      <c r="F82" s="704">
        <v>999</v>
      </c>
      <c r="G82" s="640">
        <v>239.89999999999998</v>
      </c>
      <c r="I82" s="620"/>
      <c r="K82" s="637" t="s">
        <v>1437</v>
      </c>
      <c r="L82" s="638" t="s">
        <v>1438</v>
      </c>
      <c r="M82" s="639">
        <v>2500</v>
      </c>
      <c r="N82" s="639">
        <v>4999</v>
      </c>
      <c r="O82" s="641">
        <v>376</v>
      </c>
    </row>
    <row r="83" spans="2:15" x14ac:dyDescent="0.2">
      <c r="B83" s="637" t="s">
        <v>1426</v>
      </c>
      <c r="C83" s="638" t="s">
        <v>1439</v>
      </c>
      <c r="D83" s="640">
        <v>229.89999999999998</v>
      </c>
      <c r="E83" s="639">
        <v>1000</v>
      </c>
      <c r="F83" s="704">
        <v>2499</v>
      </c>
      <c r="G83" s="640">
        <v>229.89999999999998</v>
      </c>
      <c r="I83" s="620"/>
      <c r="K83" s="637" t="s">
        <v>1440</v>
      </c>
      <c r="L83" s="638" t="s">
        <v>1441</v>
      </c>
      <c r="M83" s="639">
        <v>5000</v>
      </c>
      <c r="N83" s="639" t="s">
        <v>1235</v>
      </c>
      <c r="O83" s="641">
        <v>358</v>
      </c>
    </row>
    <row r="84" spans="2:15" ht="25.5" x14ac:dyDescent="0.2">
      <c r="B84" s="637" t="s">
        <v>1426</v>
      </c>
      <c r="C84" s="638" t="s">
        <v>1442</v>
      </c>
      <c r="D84" s="640">
        <v>219.89999999999998</v>
      </c>
      <c r="E84" s="639">
        <v>2500</v>
      </c>
      <c r="F84" s="704">
        <v>4999</v>
      </c>
      <c r="G84" s="640">
        <v>219.89999999999998</v>
      </c>
      <c r="I84" s="620"/>
      <c r="K84" s="637" t="s">
        <v>1443</v>
      </c>
      <c r="L84" s="638" t="s">
        <v>1444</v>
      </c>
      <c r="M84" s="639">
        <v>50</v>
      </c>
      <c r="N84" s="639">
        <v>249</v>
      </c>
      <c r="O84" s="641">
        <v>225</v>
      </c>
    </row>
    <row r="85" spans="2:15" ht="25.5" x14ac:dyDescent="0.2">
      <c r="B85" s="637" t="s">
        <v>1426</v>
      </c>
      <c r="C85" s="638" t="s">
        <v>1445</v>
      </c>
      <c r="D85" s="640">
        <v>209.89999999999998</v>
      </c>
      <c r="E85" s="639">
        <v>5000</v>
      </c>
      <c r="F85" s="704"/>
      <c r="G85" s="640">
        <v>209.89999999999998</v>
      </c>
      <c r="I85" s="620"/>
      <c r="K85" s="637" t="s">
        <v>1446</v>
      </c>
      <c r="L85" s="638" t="s">
        <v>1447</v>
      </c>
      <c r="M85" s="639">
        <v>250</v>
      </c>
      <c r="N85" s="639">
        <v>999</v>
      </c>
      <c r="O85" s="641">
        <v>198</v>
      </c>
    </row>
    <row r="86" spans="2:15" ht="25.5" x14ac:dyDescent="0.2">
      <c r="B86" s="637" t="s">
        <v>1448</v>
      </c>
      <c r="C86" s="638" t="s">
        <v>1449</v>
      </c>
      <c r="D86" s="640">
        <v>512.80999999999995</v>
      </c>
      <c r="E86" s="639">
        <v>1</v>
      </c>
      <c r="F86" s="704">
        <v>49</v>
      </c>
      <c r="G86" s="640">
        <v>512.80999999999995</v>
      </c>
      <c r="I86" s="620"/>
      <c r="K86" s="637" t="s">
        <v>1450</v>
      </c>
      <c r="L86" s="638" t="s">
        <v>1451</v>
      </c>
      <c r="M86" s="639">
        <v>1000</v>
      </c>
      <c r="N86" s="639">
        <v>2499</v>
      </c>
      <c r="O86" s="641">
        <v>174</v>
      </c>
    </row>
    <row r="87" spans="2:15" ht="25.5" x14ac:dyDescent="0.2">
      <c r="B87" s="637" t="s">
        <v>1448</v>
      </c>
      <c r="C87" s="638" t="s">
        <v>1452</v>
      </c>
      <c r="D87" s="640">
        <v>493.81</v>
      </c>
      <c r="E87" s="639">
        <v>50</v>
      </c>
      <c r="F87" s="704">
        <v>249</v>
      </c>
      <c r="G87" s="640">
        <v>493.81</v>
      </c>
      <c r="I87" s="620"/>
      <c r="K87" s="637" t="s">
        <v>1453</v>
      </c>
      <c r="L87" s="638" t="s">
        <v>1454</v>
      </c>
      <c r="M87" s="639">
        <v>2500</v>
      </c>
      <c r="N87" s="639">
        <v>4999</v>
      </c>
      <c r="O87" s="641">
        <v>153</v>
      </c>
    </row>
    <row r="88" spans="2:15" ht="25.5" x14ac:dyDescent="0.2">
      <c r="B88" s="637" t="s">
        <v>1448</v>
      </c>
      <c r="C88" s="638" t="s">
        <v>1455</v>
      </c>
      <c r="D88" s="640">
        <v>474.81</v>
      </c>
      <c r="E88" s="639">
        <v>250</v>
      </c>
      <c r="F88" s="704">
        <v>499</v>
      </c>
      <c r="G88" s="640">
        <v>474.81</v>
      </c>
      <c r="I88" s="620"/>
      <c r="K88" s="637" t="s">
        <v>1456</v>
      </c>
      <c r="L88" s="638" t="s">
        <v>1457</v>
      </c>
      <c r="M88" s="639">
        <v>5000</v>
      </c>
      <c r="N88" s="639">
        <v>9999</v>
      </c>
      <c r="O88" s="641">
        <v>135</v>
      </c>
    </row>
    <row r="89" spans="2:15" ht="25.5" x14ac:dyDescent="0.2">
      <c r="B89" s="637" t="s">
        <v>1448</v>
      </c>
      <c r="C89" s="638" t="s">
        <v>1458</v>
      </c>
      <c r="D89" s="640">
        <v>455.81</v>
      </c>
      <c r="E89" s="639">
        <v>500</v>
      </c>
      <c r="F89" s="704">
        <v>999</v>
      </c>
      <c r="G89" s="640">
        <v>455.81</v>
      </c>
      <c r="I89" s="620"/>
      <c r="K89" s="637" t="s">
        <v>1459</v>
      </c>
      <c r="L89" s="638" t="s">
        <v>1460</v>
      </c>
      <c r="M89" s="639">
        <v>10000</v>
      </c>
      <c r="N89" s="639">
        <v>19999</v>
      </c>
      <c r="O89" s="641">
        <v>119</v>
      </c>
    </row>
    <row r="90" spans="2:15" ht="25.5" x14ac:dyDescent="0.2">
      <c r="B90" s="637" t="s">
        <v>1448</v>
      </c>
      <c r="C90" s="638" t="s">
        <v>1461</v>
      </c>
      <c r="D90" s="640">
        <v>436.81</v>
      </c>
      <c r="E90" s="639">
        <v>1000</v>
      </c>
      <c r="F90" s="704">
        <v>2499</v>
      </c>
      <c r="G90" s="640">
        <v>436.81</v>
      </c>
      <c r="I90" s="620"/>
      <c r="K90" s="637" t="s">
        <v>1462</v>
      </c>
      <c r="L90" s="638" t="s">
        <v>1463</v>
      </c>
      <c r="M90" s="639">
        <v>20000</v>
      </c>
      <c r="N90" s="639">
        <v>49999</v>
      </c>
      <c r="O90" s="641">
        <v>105</v>
      </c>
    </row>
    <row r="91" spans="2:15" ht="25.5" x14ac:dyDescent="0.2">
      <c r="B91" s="637" t="s">
        <v>1448</v>
      </c>
      <c r="C91" s="638" t="s">
        <v>1464</v>
      </c>
      <c r="D91" s="640">
        <v>417.81</v>
      </c>
      <c r="E91" s="639">
        <v>2500</v>
      </c>
      <c r="F91" s="704">
        <v>4999</v>
      </c>
      <c r="G91" s="640">
        <v>417.81</v>
      </c>
      <c r="I91" s="620"/>
      <c r="K91" s="637" t="s">
        <v>1465</v>
      </c>
      <c r="L91" s="638" t="s">
        <v>1466</v>
      </c>
      <c r="M91" s="639">
        <v>50000</v>
      </c>
      <c r="N91" s="639">
        <v>74999</v>
      </c>
      <c r="O91" s="641">
        <v>92</v>
      </c>
    </row>
    <row r="92" spans="2:15" ht="25.5" x14ac:dyDescent="0.2">
      <c r="B92" s="637" t="s">
        <v>1448</v>
      </c>
      <c r="C92" s="638" t="s">
        <v>1467</v>
      </c>
      <c r="D92" s="640">
        <v>398.81</v>
      </c>
      <c r="E92" s="639">
        <v>5000</v>
      </c>
      <c r="F92" s="704"/>
      <c r="G92" s="640">
        <v>398.81</v>
      </c>
      <c r="I92" s="620"/>
      <c r="K92" s="637" t="s">
        <v>1468</v>
      </c>
      <c r="L92" s="638" t="s">
        <v>1469</v>
      </c>
      <c r="M92" s="639">
        <v>75000</v>
      </c>
      <c r="N92" s="639">
        <v>99999</v>
      </c>
      <c r="O92" s="641">
        <v>81</v>
      </c>
    </row>
    <row r="93" spans="2:15" ht="25.5" x14ac:dyDescent="0.2">
      <c r="B93" s="637" t="s">
        <v>1470</v>
      </c>
      <c r="C93" s="638" t="s">
        <v>1471</v>
      </c>
      <c r="D93" s="640">
        <v>730.75</v>
      </c>
      <c r="E93" s="639">
        <v>1</v>
      </c>
      <c r="F93" s="704">
        <v>49</v>
      </c>
      <c r="G93" s="640">
        <v>730.75</v>
      </c>
      <c r="I93" s="620"/>
      <c r="K93" s="637" t="s">
        <v>1472</v>
      </c>
      <c r="L93" s="638" t="s">
        <v>1473</v>
      </c>
      <c r="M93" s="639">
        <v>100000</v>
      </c>
      <c r="N93" s="639" t="s">
        <v>1235</v>
      </c>
      <c r="O93" s="641">
        <v>71</v>
      </c>
    </row>
    <row r="94" spans="2:15" ht="25.5" x14ac:dyDescent="0.2">
      <c r="B94" s="637" t="s">
        <v>1470</v>
      </c>
      <c r="C94" s="638" t="s">
        <v>1474</v>
      </c>
      <c r="D94" s="640">
        <v>703.68</v>
      </c>
      <c r="E94" s="639">
        <v>50</v>
      </c>
      <c r="F94" s="704">
        <v>249</v>
      </c>
      <c r="G94" s="640">
        <v>703.68</v>
      </c>
      <c r="I94" s="620"/>
      <c r="K94" s="633" t="s">
        <v>1475</v>
      </c>
      <c r="L94" s="634" t="s">
        <v>1476</v>
      </c>
      <c r="M94" s="636">
        <v>50</v>
      </c>
      <c r="N94" s="636">
        <v>249</v>
      </c>
      <c r="O94" s="642">
        <v>18.75</v>
      </c>
    </row>
    <row r="95" spans="2:15" ht="25.5" x14ac:dyDescent="0.2">
      <c r="B95" s="637" t="s">
        <v>1470</v>
      </c>
      <c r="C95" s="638" t="s">
        <v>1477</v>
      </c>
      <c r="D95" s="640">
        <v>676.6</v>
      </c>
      <c r="E95" s="639">
        <v>250</v>
      </c>
      <c r="F95" s="704">
        <v>499</v>
      </c>
      <c r="G95" s="640">
        <v>676.6</v>
      </c>
      <c r="I95" s="620"/>
      <c r="K95" s="633" t="s">
        <v>1478</v>
      </c>
      <c r="L95" s="634" t="s">
        <v>1479</v>
      </c>
      <c r="M95" s="636">
        <v>250</v>
      </c>
      <c r="N95" s="636">
        <v>999</v>
      </c>
      <c r="O95" s="642">
        <v>16.5</v>
      </c>
    </row>
    <row r="96" spans="2:15" ht="25.5" x14ac:dyDescent="0.2">
      <c r="B96" s="637" t="s">
        <v>1470</v>
      </c>
      <c r="C96" s="638" t="s">
        <v>1480</v>
      </c>
      <c r="D96" s="640">
        <v>649.53</v>
      </c>
      <c r="E96" s="639">
        <v>500</v>
      </c>
      <c r="F96" s="704">
        <v>999</v>
      </c>
      <c r="G96" s="640">
        <v>649.53</v>
      </c>
      <c r="I96" s="620"/>
      <c r="K96" s="633" t="s">
        <v>1481</v>
      </c>
      <c r="L96" s="634" t="s">
        <v>1482</v>
      </c>
      <c r="M96" s="636">
        <v>1000</v>
      </c>
      <c r="N96" s="636">
        <v>2499</v>
      </c>
      <c r="O96" s="642">
        <v>14.52</v>
      </c>
    </row>
    <row r="97" spans="2:15" ht="25.5" x14ac:dyDescent="0.2">
      <c r="B97" s="637" t="s">
        <v>1470</v>
      </c>
      <c r="C97" s="638" t="s">
        <v>1483</v>
      </c>
      <c r="D97" s="640">
        <v>622.45000000000005</v>
      </c>
      <c r="E97" s="639">
        <v>1000</v>
      </c>
      <c r="F97" s="704">
        <v>2499</v>
      </c>
      <c r="G97" s="640">
        <v>622.45000000000005</v>
      </c>
      <c r="I97" s="620"/>
      <c r="K97" s="633" t="s">
        <v>1484</v>
      </c>
      <c r="L97" s="634" t="s">
        <v>1485</v>
      </c>
      <c r="M97" s="636">
        <v>2500</v>
      </c>
      <c r="N97" s="636">
        <v>4999</v>
      </c>
      <c r="O97" s="642">
        <v>12.78</v>
      </c>
    </row>
    <row r="98" spans="2:15" ht="25.5" x14ac:dyDescent="0.2">
      <c r="B98" s="637" t="s">
        <v>1470</v>
      </c>
      <c r="C98" s="638" t="s">
        <v>1486</v>
      </c>
      <c r="D98" s="640">
        <v>595.38</v>
      </c>
      <c r="E98" s="639">
        <v>2500</v>
      </c>
      <c r="F98" s="704">
        <v>4999</v>
      </c>
      <c r="G98" s="640">
        <v>595.38</v>
      </c>
      <c r="I98" s="620"/>
      <c r="K98" s="633" t="s">
        <v>1487</v>
      </c>
      <c r="L98" s="634" t="s">
        <v>1488</v>
      </c>
      <c r="M98" s="636">
        <v>5000</v>
      </c>
      <c r="N98" s="636">
        <v>9999</v>
      </c>
      <c r="O98" s="642">
        <v>11.25</v>
      </c>
    </row>
    <row r="99" spans="2:15" ht="25.5" x14ac:dyDescent="0.2">
      <c r="B99" s="637" t="s">
        <v>1470</v>
      </c>
      <c r="C99" s="638" t="s">
        <v>1489</v>
      </c>
      <c r="D99" s="640">
        <v>568.29999999999995</v>
      </c>
      <c r="E99" s="639">
        <v>5000</v>
      </c>
      <c r="F99" s="704"/>
      <c r="G99" s="640">
        <v>568.29999999999995</v>
      </c>
      <c r="I99" s="620"/>
      <c r="K99" s="633" t="s">
        <v>1490</v>
      </c>
      <c r="L99" s="634" t="s">
        <v>1491</v>
      </c>
      <c r="M99" s="636">
        <v>10000</v>
      </c>
      <c r="N99" s="636">
        <v>19999</v>
      </c>
      <c r="O99" s="642">
        <v>9.9</v>
      </c>
    </row>
    <row r="100" spans="2:15" ht="25.5" x14ac:dyDescent="0.2">
      <c r="B100" s="633" t="s">
        <v>1492</v>
      </c>
      <c r="C100" s="634" t="s">
        <v>1493</v>
      </c>
      <c r="D100" s="635">
        <v>26.99</v>
      </c>
      <c r="E100" s="636">
        <v>1</v>
      </c>
      <c r="F100" s="703">
        <v>49</v>
      </c>
      <c r="G100" s="635">
        <v>26.99</v>
      </c>
      <c r="I100" s="620"/>
      <c r="K100" s="633" t="s">
        <v>1494</v>
      </c>
      <c r="L100" s="634" t="s">
        <v>1495</v>
      </c>
      <c r="M100" s="636">
        <v>20000</v>
      </c>
      <c r="N100" s="636">
        <v>49999</v>
      </c>
      <c r="O100" s="642">
        <v>8.7100000000000009</v>
      </c>
    </row>
    <row r="101" spans="2:15" ht="25.5" x14ac:dyDescent="0.2">
      <c r="B101" s="633" t="s">
        <v>1492</v>
      </c>
      <c r="C101" s="634" t="s">
        <v>1496</v>
      </c>
      <c r="D101" s="635">
        <v>25.99</v>
      </c>
      <c r="E101" s="636">
        <v>50</v>
      </c>
      <c r="F101" s="703">
        <v>249</v>
      </c>
      <c r="G101" s="635">
        <v>25.99</v>
      </c>
      <c r="I101" s="620"/>
      <c r="K101" s="633" t="s">
        <v>1497</v>
      </c>
      <c r="L101" s="634" t="s">
        <v>1498</v>
      </c>
      <c r="M101" s="636">
        <v>50000</v>
      </c>
      <c r="N101" s="636">
        <v>74999</v>
      </c>
      <c r="O101" s="642">
        <v>7.66</v>
      </c>
    </row>
    <row r="102" spans="2:15" ht="25.5" x14ac:dyDescent="0.2">
      <c r="B102" s="633" t="s">
        <v>1492</v>
      </c>
      <c r="C102" s="634" t="s">
        <v>1499</v>
      </c>
      <c r="D102" s="635">
        <v>24.99</v>
      </c>
      <c r="E102" s="636">
        <v>250</v>
      </c>
      <c r="F102" s="703">
        <v>499</v>
      </c>
      <c r="G102" s="635">
        <v>24.99</v>
      </c>
      <c r="I102" s="620"/>
      <c r="K102" s="633" t="s">
        <v>1500</v>
      </c>
      <c r="L102" s="634" t="s">
        <v>1501</v>
      </c>
      <c r="M102" s="636">
        <v>75000</v>
      </c>
      <c r="N102" s="636">
        <v>99999</v>
      </c>
      <c r="O102" s="642">
        <v>6.74</v>
      </c>
    </row>
    <row r="103" spans="2:15" ht="25.5" x14ac:dyDescent="0.2">
      <c r="B103" s="633" t="s">
        <v>1492</v>
      </c>
      <c r="C103" s="634" t="s">
        <v>1502</v>
      </c>
      <c r="D103" s="635">
        <v>23.99</v>
      </c>
      <c r="E103" s="636">
        <v>500</v>
      </c>
      <c r="F103" s="703">
        <v>999</v>
      </c>
      <c r="G103" s="635">
        <v>23.99</v>
      </c>
      <c r="I103" s="620"/>
      <c r="K103" s="633" t="s">
        <v>1503</v>
      </c>
      <c r="L103" s="634" t="s">
        <v>1504</v>
      </c>
      <c r="M103" s="636">
        <v>100000</v>
      </c>
      <c r="N103" s="636" t="s">
        <v>1235</v>
      </c>
      <c r="O103" s="642">
        <v>5.93</v>
      </c>
    </row>
    <row r="104" spans="2:15" x14ac:dyDescent="0.2">
      <c r="B104" s="633" t="s">
        <v>1492</v>
      </c>
      <c r="C104" s="634" t="s">
        <v>1505</v>
      </c>
      <c r="D104" s="635">
        <v>22.99</v>
      </c>
      <c r="E104" s="636">
        <v>1000</v>
      </c>
      <c r="F104" s="703">
        <v>2499</v>
      </c>
      <c r="G104" s="635">
        <v>22.99</v>
      </c>
      <c r="I104" s="620"/>
      <c r="K104" s="637" t="s">
        <v>1506</v>
      </c>
      <c r="L104" s="638" t="s">
        <v>1507</v>
      </c>
      <c r="M104" s="639">
        <v>1</v>
      </c>
      <c r="N104" s="639">
        <v>9</v>
      </c>
      <c r="O104" s="641">
        <v>706</v>
      </c>
    </row>
    <row r="105" spans="2:15" x14ac:dyDescent="0.2">
      <c r="B105" s="633" t="s">
        <v>1492</v>
      </c>
      <c r="C105" s="634" t="s">
        <v>1508</v>
      </c>
      <c r="D105" s="635">
        <v>21.99</v>
      </c>
      <c r="E105" s="636">
        <v>2500</v>
      </c>
      <c r="F105" s="703">
        <v>4999</v>
      </c>
      <c r="G105" s="635">
        <v>21.99</v>
      </c>
      <c r="I105" s="620"/>
      <c r="K105" s="637" t="s">
        <v>1509</v>
      </c>
      <c r="L105" s="638" t="s">
        <v>1510</v>
      </c>
      <c r="M105" s="639">
        <v>10</v>
      </c>
      <c r="N105" s="639">
        <v>24</v>
      </c>
      <c r="O105" s="641">
        <v>607</v>
      </c>
    </row>
    <row r="106" spans="2:15" x14ac:dyDescent="0.2">
      <c r="B106" s="633" t="s">
        <v>1492</v>
      </c>
      <c r="C106" s="634" t="s">
        <v>1511</v>
      </c>
      <c r="D106" s="635">
        <v>20.99</v>
      </c>
      <c r="E106" s="636">
        <v>5000</v>
      </c>
      <c r="F106" s="703"/>
      <c r="G106" s="635">
        <v>20.99</v>
      </c>
      <c r="I106" s="620"/>
      <c r="K106" s="637" t="s">
        <v>1512</v>
      </c>
      <c r="L106" s="638" t="s">
        <v>1513</v>
      </c>
      <c r="M106" s="639">
        <v>25</v>
      </c>
      <c r="N106" s="639">
        <v>49</v>
      </c>
      <c r="O106" s="641">
        <v>522</v>
      </c>
    </row>
    <row r="107" spans="2:15" x14ac:dyDescent="0.2">
      <c r="B107" s="637" t="s">
        <v>1514</v>
      </c>
      <c r="C107" s="638" t="s">
        <v>1515</v>
      </c>
      <c r="D107" s="640">
        <v>269.89999999999998</v>
      </c>
      <c r="E107" s="639">
        <v>1</v>
      </c>
      <c r="F107" s="704">
        <v>49</v>
      </c>
      <c r="G107" s="640">
        <v>269.89999999999998</v>
      </c>
      <c r="I107" s="620"/>
      <c r="K107" s="637" t="s">
        <v>1516</v>
      </c>
      <c r="L107" s="638" t="s">
        <v>1517</v>
      </c>
      <c r="M107" s="639">
        <v>50</v>
      </c>
      <c r="N107" s="639">
        <v>99</v>
      </c>
      <c r="O107" s="641">
        <v>449</v>
      </c>
    </row>
    <row r="108" spans="2:15" x14ac:dyDescent="0.2">
      <c r="B108" s="637" t="s">
        <v>1514</v>
      </c>
      <c r="C108" s="638" t="s">
        <v>1518</v>
      </c>
      <c r="D108" s="640">
        <v>259.89999999999998</v>
      </c>
      <c r="E108" s="639">
        <v>50</v>
      </c>
      <c r="F108" s="704">
        <v>249</v>
      </c>
      <c r="G108" s="640">
        <v>259.89999999999998</v>
      </c>
      <c r="I108" s="620"/>
      <c r="K108" s="637" t="s">
        <v>1519</v>
      </c>
      <c r="L108" s="638" t="s">
        <v>1520</v>
      </c>
      <c r="M108" s="639">
        <v>100</v>
      </c>
      <c r="N108" s="639">
        <v>249</v>
      </c>
      <c r="O108" s="641">
        <v>386</v>
      </c>
    </row>
    <row r="109" spans="2:15" x14ac:dyDescent="0.2">
      <c r="B109" s="637" t="s">
        <v>1514</v>
      </c>
      <c r="C109" s="638" t="s">
        <v>1521</v>
      </c>
      <c r="D109" s="640">
        <v>249.89999999999998</v>
      </c>
      <c r="E109" s="639">
        <v>250</v>
      </c>
      <c r="F109" s="704">
        <v>499</v>
      </c>
      <c r="G109" s="640">
        <v>249.89999999999998</v>
      </c>
      <c r="I109" s="620"/>
      <c r="K109" s="637" t="s">
        <v>1522</v>
      </c>
      <c r="L109" s="638" t="s">
        <v>1523</v>
      </c>
      <c r="M109" s="639">
        <v>250</v>
      </c>
      <c r="N109" s="639">
        <v>499</v>
      </c>
      <c r="O109" s="641">
        <v>332</v>
      </c>
    </row>
    <row r="110" spans="2:15" x14ac:dyDescent="0.2">
      <c r="B110" s="637" t="s">
        <v>1514</v>
      </c>
      <c r="C110" s="638" t="s">
        <v>1524</v>
      </c>
      <c r="D110" s="640">
        <v>239.89999999999998</v>
      </c>
      <c r="E110" s="639">
        <v>500</v>
      </c>
      <c r="F110" s="704">
        <v>999</v>
      </c>
      <c r="G110" s="640">
        <v>239.89999999999998</v>
      </c>
      <c r="I110" s="620"/>
      <c r="K110" s="637" t="s">
        <v>1525</v>
      </c>
      <c r="L110" s="638" t="s">
        <v>1526</v>
      </c>
      <c r="M110" s="639">
        <v>500</v>
      </c>
      <c r="N110" s="639">
        <v>999</v>
      </c>
      <c r="O110" s="641">
        <v>285</v>
      </c>
    </row>
    <row r="111" spans="2:15" x14ac:dyDescent="0.2">
      <c r="B111" s="637" t="s">
        <v>1514</v>
      </c>
      <c r="C111" s="638" t="s">
        <v>1527</v>
      </c>
      <c r="D111" s="640">
        <v>229.89999999999998</v>
      </c>
      <c r="E111" s="639">
        <v>1000</v>
      </c>
      <c r="F111" s="704">
        <v>2499</v>
      </c>
      <c r="G111" s="640">
        <v>229.89999999999998</v>
      </c>
      <c r="I111" s="620"/>
      <c r="K111" s="637" t="s">
        <v>1528</v>
      </c>
      <c r="L111" s="638" t="s">
        <v>1529</v>
      </c>
      <c r="M111" s="639">
        <v>1000</v>
      </c>
      <c r="N111" s="639">
        <v>2499</v>
      </c>
      <c r="O111" s="641">
        <v>246</v>
      </c>
    </row>
    <row r="112" spans="2:15" x14ac:dyDescent="0.2">
      <c r="B112" s="637" t="s">
        <v>1514</v>
      </c>
      <c r="C112" s="638" t="s">
        <v>1530</v>
      </c>
      <c r="D112" s="640">
        <v>219.89999999999998</v>
      </c>
      <c r="E112" s="639">
        <v>2500</v>
      </c>
      <c r="F112" s="704">
        <v>4999</v>
      </c>
      <c r="G112" s="640">
        <v>219.89999999999998</v>
      </c>
      <c r="I112" s="620"/>
      <c r="K112" s="637" t="s">
        <v>1531</v>
      </c>
      <c r="L112" s="638" t="s">
        <v>1532</v>
      </c>
      <c r="M112" s="639">
        <v>2500</v>
      </c>
      <c r="N112" s="639" t="s">
        <v>1235</v>
      </c>
      <c r="O112" s="641">
        <v>211</v>
      </c>
    </row>
    <row r="113" spans="2:15" x14ac:dyDescent="0.2">
      <c r="B113" s="637" t="s">
        <v>1514</v>
      </c>
      <c r="C113" s="638" t="s">
        <v>1533</v>
      </c>
      <c r="D113" s="640">
        <v>209.89999999999998</v>
      </c>
      <c r="E113" s="639">
        <v>5000</v>
      </c>
      <c r="F113" s="704"/>
      <c r="G113" s="640">
        <v>209.89999999999998</v>
      </c>
      <c r="I113" s="620"/>
      <c r="K113" s="633" t="s">
        <v>1534</v>
      </c>
      <c r="L113" s="634" t="s">
        <v>1535</v>
      </c>
      <c r="M113" s="636">
        <v>1</v>
      </c>
      <c r="N113" s="636">
        <v>9</v>
      </c>
      <c r="O113" s="642">
        <v>58.8</v>
      </c>
    </row>
    <row r="114" spans="2:15" x14ac:dyDescent="0.2">
      <c r="B114" s="637" t="s">
        <v>1536</v>
      </c>
      <c r="C114" s="638" t="s">
        <v>1537</v>
      </c>
      <c r="D114" s="640">
        <v>512.80999999999995</v>
      </c>
      <c r="E114" s="639">
        <v>1</v>
      </c>
      <c r="F114" s="704">
        <v>49</v>
      </c>
      <c r="G114" s="640">
        <v>512.80999999999995</v>
      </c>
      <c r="I114" s="620"/>
      <c r="K114" s="633" t="s">
        <v>1538</v>
      </c>
      <c r="L114" s="634" t="s">
        <v>1539</v>
      </c>
      <c r="M114" s="636">
        <v>10</v>
      </c>
      <c r="N114" s="636">
        <v>24</v>
      </c>
      <c r="O114" s="642">
        <v>50.57</v>
      </c>
    </row>
    <row r="115" spans="2:15" x14ac:dyDescent="0.2">
      <c r="B115" s="637" t="s">
        <v>1536</v>
      </c>
      <c r="C115" s="638" t="s">
        <v>1540</v>
      </c>
      <c r="D115" s="640">
        <v>493.81</v>
      </c>
      <c r="E115" s="639">
        <v>50</v>
      </c>
      <c r="F115" s="704">
        <v>249</v>
      </c>
      <c r="G115" s="640">
        <v>493.81</v>
      </c>
      <c r="I115" s="620"/>
      <c r="K115" s="633" t="s">
        <v>1541</v>
      </c>
      <c r="L115" s="634" t="s">
        <v>1542</v>
      </c>
      <c r="M115" s="636">
        <v>25</v>
      </c>
      <c r="N115" s="636">
        <v>49</v>
      </c>
      <c r="O115" s="642">
        <v>43.49</v>
      </c>
    </row>
    <row r="116" spans="2:15" x14ac:dyDescent="0.2">
      <c r="B116" s="637" t="s">
        <v>1536</v>
      </c>
      <c r="C116" s="638" t="s">
        <v>1543</v>
      </c>
      <c r="D116" s="640">
        <v>474.81</v>
      </c>
      <c r="E116" s="639">
        <v>250</v>
      </c>
      <c r="F116" s="704">
        <v>499</v>
      </c>
      <c r="G116" s="640">
        <v>474.81</v>
      </c>
      <c r="I116" s="620"/>
      <c r="K116" s="633" t="s">
        <v>1544</v>
      </c>
      <c r="L116" s="634" t="s">
        <v>1545</v>
      </c>
      <c r="M116" s="636">
        <v>50</v>
      </c>
      <c r="N116" s="636">
        <v>99</v>
      </c>
      <c r="O116" s="642">
        <v>37.4</v>
      </c>
    </row>
    <row r="117" spans="2:15" x14ac:dyDescent="0.2">
      <c r="B117" s="637" t="s">
        <v>1536</v>
      </c>
      <c r="C117" s="638" t="s">
        <v>1546</v>
      </c>
      <c r="D117" s="640">
        <v>455.81</v>
      </c>
      <c r="E117" s="639">
        <v>500</v>
      </c>
      <c r="F117" s="704">
        <v>999</v>
      </c>
      <c r="G117" s="640">
        <v>455.81</v>
      </c>
      <c r="I117" s="620"/>
      <c r="K117" s="633" t="s">
        <v>1547</v>
      </c>
      <c r="L117" s="634" t="s">
        <v>1548</v>
      </c>
      <c r="M117" s="636">
        <v>100</v>
      </c>
      <c r="N117" s="636">
        <v>249</v>
      </c>
      <c r="O117" s="642">
        <v>32.159999999999997</v>
      </c>
    </row>
    <row r="118" spans="2:15" x14ac:dyDescent="0.2">
      <c r="B118" s="637" t="s">
        <v>1536</v>
      </c>
      <c r="C118" s="638" t="s">
        <v>1549</v>
      </c>
      <c r="D118" s="640">
        <v>436.81</v>
      </c>
      <c r="E118" s="639">
        <v>1000</v>
      </c>
      <c r="F118" s="704">
        <v>2499</v>
      </c>
      <c r="G118" s="640">
        <v>436.81</v>
      </c>
      <c r="I118" s="620"/>
      <c r="K118" s="633" t="s">
        <v>1550</v>
      </c>
      <c r="L118" s="634" t="s">
        <v>1551</v>
      </c>
      <c r="M118" s="636">
        <v>250</v>
      </c>
      <c r="N118" s="636">
        <v>499</v>
      </c>
      <c r="O118" s="642">
        <v>27.66</v>
      </c>
    </row>
    <row r="119" spans="2:15" x14ac:dyDescent="0.2">
      <c r="B119" s="637" t="s">
        <v>1536</v>
      </c>
      <c r="C119" s="638" t="s">
        <v>1552</v>
      </c>
      <c r="D119" s="640">
        <v>417.81</v>
      </c>
      <c r="E119" s="639">
        <v>2500</v>
      </c>
      <c r="F119" s="704">
        <v>4999</v>
      </c>
      <c r="G119" s="640">
        <v>417.81</v>
      </c>
      <c r="I119" s="620"/>
      <c r="K119" s="633" t="s">
        <v>1553</v>
      </c>
      <c r="L119" s="634" t="s">
        <v>1554</v>
      </c>
      <c r="M119" s="636">
        <v>500</v>
      </c>
      <c r="N119" s="636">
        <v>999</v>
      </c>
      <c r="O119" s="642">
        <v>23.79</v>
      </c>
    </row>
    <row r="120" spans="2:15" x14ac:dyDescent="0.2">
      <c r="B120" s="637" t="s">
        <v>1536</v>
      </c>
      <c r="C120" s="638" t="s">
        <v>1555</v>
      </c>
      <c r="D120" s="640">
        <v>398.81</v>
      </c>
      <c r="E120" s="639">
        <v>5000</v>
      </c>
      <c r="F120" s="704"/>
      <c r="G120" s="640">
        <v>398.81</v>
      </c>
      <c r="I120" s="620"/>
      <c r="K120" s="633" t="s">
        <v>1556</v>
      </c>
      <c r="L120" s="634" t="s">
        <v>1557</v>
      </c>
      <c r="M120" s="636">
        <v>1000</v>
      </c>
      <c r="N120" s="636">
        <v>2499</v>
      </c>
      <c r="O120" s="642">
        <v>20.46</v>
      </c>
    </row>
    <row r="121" spans="2:15" x14ac:dyDescent="0.2">
      <c r="B121" s="637" t="s">
        <v>1558</v>
      </c>
      <c r="C121" s="638" t="s">
        <v>1559</v>
      </c>
      <c r="D121" s="640">
        <v>730.75</v>
      </c>
      <c r="E121" s="639">
        <v>1</v>
      </c>
      <c r="F121" s="704">
        <v>49</v>
      </c>
      <c r="G121" s="640">
        <v>730.75</v>
      </c>
      <c r="I121" s="620"/>
      <c r="K121" s="633" t="s">
        <v>1560</v>
      </c>
      <c r="L121" s="634" t="s">
        <v>1561</v>
      </c>
      <c r="M121" s="636">
        <v>2500</v>
      </c>
      <c r="N121" s="636" t="s">
        <v>1235</v>
      </c>
      <c r="O121" s="642">
        <v>17.600000000000001</v>
      </c>
    </row>
    <row r="122" spans="2:15" x14ac:dyDescent="0.2">
      <c r="B122" s="637" t="s">
        <v>1558</v>
      </c>
      <c r="C122" s="638" t="s">
        <v>1562</v>
      </c>
      <c r="D122" s="640">
        <v>703.68</v>
      </c>
      <c r="E122" s="639">
        <v>50</v>
      </c>
      <c r="F122" s="704">
        <v>249</v>
      </c>
      <c r="G122" s="640">
        <v>703.68</v>
      </c>
      <c r="I122" s="620"/>
      <c r="K122" s="637" t="s">
        <v>1563</v>
      </c>
      <c r="L122" s="638" t="s">
        <v>1564</v>
      </c>
      <c r="M122" s="639">
        <v>1</v>
      </c>
      <c r="N122" s="639">
        <v>9</v>
      </c>
      <c r="O122" s="641">
        <v>1800</v>
      </c>
    </row>
    <row r="123" spans="2:15" x14ac:dyDescent="0.2">
      <c r="B123" s="637" t="s">
        <v>1558</v>
      </c>
      <c r="C123" s="638" t="s">
        <v>1565</v>
      </c>
      <c r="D123" s="640">
        <v>676.6</v>
      </c>
      <c r="E123" s="639">
        <v>250</v>
      </c>
      <c r="F123" s="704">
        <v>499</v>
      </c>
      <c r="G123" s="640">
        <v>676.6</v>
      </c>
      <c r="I123" s="620"/>
      <c r="K123" s="637" t="s">
        <v>1566</v>
      </c>
      <c r="L123" s="638" t="s">
        <v>1567</v>
      </c>
      <c r="M123" s="639">
        <v>10</v>
      </c>
      <c r="N123" s="639">
        <v>24</v>
      </c>
      <c r="O123" s="641">
        <v>1548</v>
      </c>
    </row>
    <row r="124" spans="2:15" x14ac:dyDescent="0.2">
      <c r="B124" s="637" t="s">
        <v>1558</v>
      </c>
      <c r="C124" s="638" t="s">
        <v>1568</v>
      </c>
      <c r="D124" s="640">
        <v>649.53</v>
      </c>
      <c r="E124" s="639">
        <v>500</v>
      </c>
      <c r="F124" s="704">
        <v>999</v>
      </c>
      <c r="G124" s="640">
        <v>649.53</v>
      </c>
      <c r="I124" s="620"/>
      <c r="K124" s="637" t="s">
        <v>1569</v>
      </c>
      <c r="L124" s="638" t="s">
        <v>1570</v>
      </c>
      <c r="M124" s="639">
        <v>25</v>
      </c>
      <c r="N124" s="639">
        <v>49</v>
      </c>
      <c r="O124" s="641">
        <v>1331</v>
      </c>
    </row>
    <row r="125" spans="2:15" x14ac:dyDescent="0.2">
      <c r="B125" s="637" t="s">
        <v>1558</v>
      </c>
      <c r="C125" s="638" t="s">
        <v>1571</v>
      </c>
      <c r="D125" s="640">
        <v>622.45000000000005</v>
      </c>
      <c r="E125" s="639">
        <v>1000</v>
      </c>
      <c r="F125" s="704">
        <v>2499</v>
      </c>
      <c r="G125" s="640">
        <v>622.45000000000005</v>
      </c>
      <c r="I125" s="620"/>
      <c r="K125" s="637" t="s">
        <v>1572</v>
      </c>
      <c r="L125" s="638" t="s">
        <v>1573</v>
      </c>
      <c r="M125" s="639">
        <v>50</v>
      </c>
      <c r="N125" s="639">
        <v>99</v>
      </c>
      <c r="O125" s="641">
        <v>1145</v>
      </c>
    </row>
    <row r="126" spans="2:15" x14ac:dyDescent="0.2">
      <c r="B126" s="637" t="s">
        <v>1558</v>
      </c>
      <c r="C126" s="638" t="s">
        <v>1574</v>
      </c>
      <c r="D126" s="640">
        <v>595.38</v>
      </c>
      <c r="E126" s="639">
        <v>2500</v>
      </c>
      <c r="F126" s="704">
        <v>4999</v>
      </c>
      <c r="G126" s="640">
        <v>595.38</v>
      </c>
      <c r="I126" s="620"/>
      <c r="K126" s="637" t="s">
        <v>1575</v>
      </c>
      <c r="L126" s="638" t="s">
        <v>1576</v>
      </c>
      <c r="M126" s="639">
        <v>100</v>
      </c>
      <c r="N126" s="639">
        <v>249</v>
      </c>
      <c r="O126" s="641">
        <v>984</v>
      </c>
    </row>
    <row r="127" spans="2:15" x14ac:dyDescent="0.2">
      <c r="B127" s="637" t="s">
        <v>1558</v>
      </c>
      <c r="C127" s="638" t="s">
        <v>1577</v>
      </c>
      <c r="D127" s="640">
        <v>568.29999999999995</v>
      </c>
      <c r="E127" s="639">
        <v>5000</v>
      </c>
      <c r="F127" s="704"/>
      <c r="G127" s="640">
        <v>568.29999999999995</v>
      </c>
      <c r="I127" s="620"/>
      <c r="K127" s="637" t="s">
        <v>1578</v>
      </c>
      <c r="L127" s="638" t="s">
        <v>1579</v>
      </c>
      <c r="M127" s="639">
        <v>250</v>
      </c>
      <c r="N127" s="639">
        <v>499</v>
      </c>
      <c r="O127" s="641">
        <v>847</v>
      </c>
    </row>
    <row r="128" spans="2:15" x14ac:dyDescent="0.2">
      <c r="B128" s="633" t="s">
        <v>1580</v>
      </c>
      <c r="C128" s="634" t="s">
        <v>1581</v>
      </c>
      <c r="D128" s="635">
        <v>26.99</v>
      </c>
      <c r="E128" s="636">
        <v>1</v>
      </c>
      <c r="F128" s="703">
        <v>49</v>
      </c>
      <c r="G128" s="635">
        <v>26.99</v>
      </c>
      <c r="I128" s="620"/>
      <c r="K128" s="637" t="s">
        <v>1582</v>
      </c>
      <c r="L128" s="638" t="s">
        <v>1583</v>
      </c>
      <c r="M128" s="639">
        <v>500</v>
      </c>
      <c r="N128" s="639">
        <v>999</v>
      </c>
      <c r="O128" s="641">
        <v>727</v>
      </c>
    </row>
    <row r="129" spans="2:15" x14ac:dyDescent="0.2">
      <c r="B129" s="633" t="s">
        <v>1580</v>
      </c>
      <c r="C129" s="634" t="s">
        <v>1584</v>
      </c>
      <c r="D129" s="635">
        <v>25.99</v>
      </c>
      <c r="E129" s="636">
        <v>50</v>
      </c>
      <c r="F129" s="703">
        <v>249</v>
      </c>
      <c r="G129" s="635">
        <v>25.99</v>
      </c>
      <c r="I129" s="620"/>
      <c r="K129" s="637" t="s">
        <v>1585</v>
      </c>
      <c r="L129" s="638" t="s">
        <v>1586</v>
      </c>
      <c r="M129" s="639">
        <v>1000</v>
      </c>
      <c r="N129" s="639">
        <v>2499</v>
      </c>
      <c r="O129" s="641">
        <v>627</v>
      </c>
    </row>
    <row r="130" spans="2:15" x14ac:dyDescent="0.2">
      <c r="B130" s="633" t="s">
        <v>1580</v>
      </c>
      <c r="C130" s="634" t="s">
        <v>1587</v>
      </c>
      <c r="D130" s="635">
        <v>24.99</v>
      </c>
      <c r="E130" s="636">
        <v>250</v>
      </c>
      <c r="F130" s="703">
        <v>499</v>
      </c>
      <c r="G130" s="635">
        <v>24.99</v>
      </c>
      <c r="I130" s="620"/>
      <c r="K130" s="637" t="s">
        <v>1588</v>
      </c>
      <c r="L130" s="638" t="s">
        <v>1589</v>
      </c>
      <c r="M130" s="639">
        <v>2500</v>
      </c>
      <c r="N130" s="639" t="s">
        <v>1235</v>
      </c>
      <c r="O130" s="641">
        <v>538</v>
      </c>
    </row>
    <row r="131" spans="2:15" x14ac:dyDescent="0.2">
      <c r="B131" s="633" t="s">
        <v>1580</v>
      </c>
      <c r="C131" s="634" t="s">
        <v>1590</v>
      </c>
      <c r="D131" s="635">
        <v>23.99</v>
      </c>
      <c r="E131" s="636">
        <v>500</v>
      </c>
      <c r="F131" s="703">
        <v>999</v>
      </c>
      <c r="G131" s="635">
        <v>23.99</v>
      </c>
      <c r="I131" s="620"/>
      <c r="K131" s="637" t="s">
        <v>1591</v>
      </c>
      <c r="L131" s="638" t="s">
        <v>1592</v>
      </c>
      <c r="M131" s="639">
        <v>1</v>
      </c>
      <c r="N131" s="639">
        <v>9</v>
      </c>
      <c r="O131" s="641">
        <v>1271</v>
      </c>
    </row>
    <row r="132" spans="2:15" x14ac:dyDescent="0.2">
      <c r="B132" s="633" t="s">
        <v>1580</v>
      </c>
      <c r="C132" s="634" t="s">
        <v>1593</v>
      </c>
      <c r="D132" s="635">
        <v>22.99</v>
      </c>
      <c r="E132" s="636">
        <v>1000</v>
      </c>
      <c r="F132" s="703">
        <v>2499</v>
      </c>
      <c r="G132" s="635">
        <v>22.99</v>
      </c>
      <c r="I132" s="620"/>
      <c r="K132" s="637" t="s">
        <v>1594</v>
      </c>
      <c r="L132" s="638" t="s">
        <v>1595</v>
      </c>
      <c r="M132" s="639">
        <v>10</v>
      </c>
      <c r="N132" s="639">
        <v>24</v>
      </c>
      <c r="O132" s="641">
        <v>1093</v>
      </c>
    </row>
    <row r="133" spans="2:15" x14ac:dyDescent="0.2">
      <c r="B133" s="633" t="s">
        <v>1580</v>
      </c>
      <c r="C133" s="634" t="s">
        <v>1596</v>
      </c>
      <c r="D133" s="635">
        <v>21.99</v>
      </c>
      <c r="E133" s="636">
        <v>2500</v>
      </c>
      <c r="F133" s="703">
        <v>4999</v>
      </c>
      <c r="G133" s="635">
        <v>21.99</v>
      </c>
      <c r="I133" s="620"/>
      <c r="K133" s="637" t="s">
        <v>1597</v>
      </c>
      <c r="L133" s="638" t="s">
        <v>1598</v>
      </c>
      <c r="M133" s="639">
        <v>25</v>
      </c>
      <c r="N133" s="639">
        <v>49</v>
      </c>
      <c r="O133" s="641">
        <v>940</v>
      </c>
    </row>
    <row r="134" spans="2:15" x14ac:dyDescent="0.2">
      <c r="B134" s="633" t="s">
        <v>1580</v>
      </c>
      <c r="C134" s="634" t="s">
        <v>1599</v>
      </c>
      <c r="D134" s="635">
        <v>20.99</v>
      </c>
      <c r="E134" s="636">
        <v>5000</v>
      </c>
      <c r="F134" s="703"/>
      <c r="G134" s="635">
        <v>20.99</v>
      </c>
      <c r="I134" s="620"/>
      <c r="K134" s="637" t="s">
        <v>1600</v>
      </c>
      <c r="L134" s="638" t="s">
        <v>1601</v>
      </c>
      <c r="M134" s="639">
        <v>50</v>
      </c>
      <c r="N134" s="639">
        <v>99</v>
      </c>
      <c r="O134" s="641">
        <v>808</v>
      </c>
    </row>
    <row r="135" spans="2:15" x14ac:dyDescent="0.2">
      <c r="B135" s="637" t="s">
        <v>1602</v>
      </c>
      <c r="C135" s="638" t="s">
        <v>1603</v>
      </c>
      <c r="D135" s="640">
        <v>269.89999999999998</v>
      </c>
      <c r="E135" s="639">
        <v>1</v>
      </c>
      <c r="F135" s="704">
        <v>49</v>
      </c>
      <c r="G135" s="640">
        <v>269.89999999999998</v>
      </c>
      <c r="I135" s="620"/>
      <c r="K135" s="637" t="s">
        <v>1604</v>
      </c>
      <c r="L135" s="638" t="s">
        <v>1605</v>
      </c>
      <c r="M135" s="639">
        <v>100</v>
      </c>
      <c r="N135" s="639">
        <v>249</v>
      </c>
      <c r="O135" s="641">
        <v>695</v>
      </c>
    </row>
    <row r="136" spans="2:15" x14ac:dyDescent="0.2">
      <c r="B136" s="637" t="s">
        <v>1602</v>
      </c>
      <c r="C136" s="638" t="s">
        <v>1606</v>
      </c>
      <c r="D136" s="640">
        <v>259.89999999999998</v>
      </c>
      <c r="E136" s="639">
        <v>50</v>
      </c>
      <c r="F136" s="704">
        <v>249</v>
      </c>
      <c r="G136" s="640">
        <v>259.89999999999998</v>
      </c>
      <c r="I136" s="620"/>
      <c r="K136" s="637" t="s">
        <v>1607</v>
      </c>
      <c r="L136" s="638" t="s">
        <v>1608</v>
      </c>
      <c r="M136" s="639">
        <v>250</v>
      </c>
      <c r="N136" s="639">
        <v>499</v>
      </c>
      <c r="O136" s="641">
        <v>598</v>
      </c>
    </row>
    <row r="137" spans="2:15" x14ac:dyDescent="0.2">
      <c r="B137" s="637" t="s">
        <v>1602</v>
      </c>
      <c r="C137" s="638" t="s">
        <v>1609</v>
      </c>
      <c r="D137" s="640">
        <v>249.89999999999998</v>
      </c>
      <c r="E137" s="639">
        <v>250</v>
      </c>
      <c r="F137" s="704">
        <v>499</v>
      </c>
      <c r="G137" s="640">
        <v>249.89999999999998</v>
      </c>
      <c r="I137" s="620"/>
      <c r="K137" s="637" t="s">
        <v>1610</v>
      </c>
      <c r="L137" s="638" t="s">
        <v>1611</v>
      </c>
      <c r="M137" s="639">
        <v>500</v>
      </c>
      <c r="N137" s="639">
        <v>999</v>
      </c>
      <c r="O137" s="641">
        <v>513</v>
      </c>
    </row>
    <row r="138" spans="2:15" x14ac:dyDescent="0.2">
      <c r="B138" s="637" t="s">
        <v>1602</v>
      </c>
      <c r="C138" s="638" t="s">
        <v>1612</v>
      </c>
      <c r="D138" s="640">
        <v>239.89999999999998</v>
      </c>
      <c r="E138" s="639">
        <v>500</v>
      </c>
      <c r="F138" s="704">
        <v>999</v>
      </c>
      <c r="G138" s="640">
        <v>239.89999999999998</v>
      </c>
      <c r="I138" s="620"/>
      <c r="K138" s="637" t="s">
        <v>1613</v>
      </c>
      <c r="L138" s="638" t="s">
        <v>1614</v>
      </c>
      <c r="M138" s="639">
        <v>1000</v>
      </c>
      <c r="N138" s="639">
        <v>2499</v>
      </c>
      <c r="O138" s="641">
        <v>443</v>
      </c>
    </row>
    <row r="139" spans="2:15" x14ac:dyDescent="0.2">
      <c r="B139" s="637" t="s">
        <v>1602</v>
      </c>
      <c r="C139" s="638" t="s">
        <v>1615</v>
      </c>
      <c r="D139" s="640">
        <v>229.89999999999998</v>
      </c>
      <c r="E139" s="639">
        <v>1000</v>
      </c>
      <c r="F139" s="704">
        <v>2499</v>
      </c>
      <c r="G139" s="640">
        <v>229.89999999999998</v>
      </c>
      <c r="I139" s="620"/>
      <c r="K139" s="637" t="s">
        <v>1616</v>
      </c>
      <c r="L139" s="638" t="s">
        <v>1617</v>
      </c>
      <c r="M139" s="639">
        <v>2500</v>
      </c>
      <c r="N139" s="639" t="s">
        <v>1235</v>
      </c>
      <c r="O139" s="641">
        <v>380</v>
      </c>
    </row>
    <row r="140" spans="2:15" x14ac:dyDescent="0.2">
      <c r="B140" s="637" t="s">
        <v>1602</v>
      </c>
      <c r="C140" s="638" t="s">
        <v>1618</v>
      </c>
      <c r="D140" s="640">
        <v>219.89999999999998</v>
      </c>
      <c r="E140" s="639">
        <v>2500</v>
      </c>
      <c r="F140" s="704">
        <v>4999</v>
      </c>
      <c r="G140" s="640">
        <v>219.89999999999998</v>
      </c>
      <c r="I140" s="620"/>
      <c r="K140" s="637" t="s">
        <v>1619</v>
      </c>
      <c r="L140" s="638" t="s">
        <v>1620</v>
      </c>
      <c r="M140" s="639">
        <v>1</v>
      </c>
      <c r="N140" s="639">
        <v>9</v>
      </c>
      <c r="O140" s="641">
        <v>706</v>
      </c>
    </row>
    <row r="141" spans="2:15" x14ac:dyDescent="0.2">
      <c r="B141" s="637" t="s">
        <v>1602</v>
      </c>
      <c r="C141" s="638" t="s">
        <v>1621</v>
      </c>
      <c r="D141" s="640">
        <v>209.89999999999998</v>
      </c>
      <c r="E141" s="639">
        <v>5000</v>
      </c>
      <c r="F141" s="704"/>
      <c r="G141" s="640">
        <v>209.89999999999998</v>
      </c>
      <c r="I141" s="620"/>
      <c r="K141" s="637" t="s">
        <v>1622</v>
      </c>
      <c r="L141" s="638" t="s">
        <v>1623</v>
      </c>
      <c r="M141" s="639">
        <v>10</v>
      </c>
      <c r="N141" s="639">
        <v>24</v>
      </c>
      <c r="O141" s="641">
        <v>607</v>
      </c>
    </row>
    <row r="142" spans="2:15" x14ac:dyDescent="0.2">
      <c r="B142" s="637" t="s">
        <v>1624</v>
      </c>
      <c r="C142" s="638" t="s">
        <v>1625</v>
      </c>
      <c r="D142" s="640">
        <v>512.80999999999995</v>
      </c>
      <c r="E142" s="639">
        <v>1</v>
      </c>
      <c r="F142" s="704">
        <v>49</v>
      </c>
      <c r="G142" s="640">
        <v>512.80999999999995</v>
      </c>
      <c r="I142" s="620"/>
      <c r="K142" s="637" t="s">
        <v>1626</v>
      </c>
      <c r="L142" s="638" t="s">
        <v>1627</v>
      </c>
      <c r="M142" s="639">
        <v>25</v>
      </c>
      <c r="N142" s="639">
        <v>49</v>
      </c>
      <c r="O142" s="641">
        <v>522</v>
      </c>
    </row>
    <row r="143" spans="2:15" x14ac:dyDescent="0.2">
      <c r="B143" s="637" t="s">
        <v>1624</v>
      </c>
      <c r="C143" s="638" t="s">
        <v>1628</v>
      </c>
      <c r="D143" s="640">
        <v>493.81</v>
      </c>
      <c r="E143" s="639">
        <v>50</v>
      </c>
      <c r="F143" s="704">
        <v>249</v>
      </c>
      <c r="G143" s="640">
        <v>493.81</v>
      </c>
      <c r="I143" s="620"/>
      <c r="K143" s="637" t="s">
        <v>1629</v>
      </c>
      <c r="L143" s="638" t="s">
        <v>1630</v>
      </c>
      <c r="M143" s="639">
        <v>50</v>
      </c>
      <c r="N143" s="639">
        <v>99</v>
      </c>
      <c r="O143" s="641">
        <v>449</v>
      </c>
    </row>
    <row r="144" spans="2:15" x14ac:dyDescent="0.2">
      <c r="B144" s="637" t="s">
        <v>1624</v>
      </c>
      <c r="C144" s="638" t="s">
        <v>1631</v>
      </c>
      <c r="D144" s="640">
        <v>474.81</v>
      </c>
      <c r="E144" s="639">
        <v>250</v>
      </c>
      <c r="F144" s="704">
        <v>499</v>
      </c>
      <c r="G144" s="640">
        <v>474.81</v>
      </c>
      <c r="I144" s="620"/>
      <c r="K144" s="637" t="s">
        <v>1632</v>
      </c>
      <c r="L144" s="638" t="s">
        <v>1633</v>
      </c>
      <c r="M144" s="639">
        <v>100</v>
      </c>
      <c r="N144" s="639">
        <v>249</v>
      </c>
      <c r="O144" s="641">
        <v>386</v>
      </c>
    </row>
    <row r="145" spans="2:15" x14ac:dyDescent="0.2">
      <c r="B145" s="637" t="s">
        <v>1624</v>
      </c>
      <c r="C145" s="638" t="s">
        <v>1634</v>
      </c>
      <c r="D145" s="640">
        <v>455.81</v>
      </c>
      <c r="E145" s="639">
        <v>500</v>
      </c>
      <c r="F145" s="704">
        <v>999</v>
      </c>
      <c r="G145" s="640">
        <v>455.81</v>
      </c>
      <c r="I145" s="620"/>
      <c r="K145" s="637" t="s">
        <v>1635</v>
      </c>
      <c r="L145" s="638" t="s">
        <v>1636</v>
      </c>
      <c r="M145" s="639">
        <v>250</v>
      </c>
      <c r="N145" s="639">
        <v>499</v>
      </c>
      <c r="O145" s="641">
        <v>332</v>
      </c>
    </row>
    <row r="146" spans="2:15" x14ac:dyDescent="0.2">
      <c r="B146" s="637" t="s">
        <v>1624</v>
      </c>
      <c r="C146" s="638" t="s">
        <v>1637</v>
      </c>
      <c r="D146" s="640">
        <v>436.81</v>
      </c>
      <c r="E146" s="639">
        <v>1000</v>
      </c>
      <c r="F146" s="704">
        <v>2499</v>
      </c>
      <c r="G146" s="640">
        <v>436.81</v>
      </c>
      <c r="I146" s="620"/>
      <c r="K146" s="637" t="s">
        <v>1638</v>
      </c>
      <c r="L146" s="638" t="s">
        <v>1639</v>
      </c>
      <c r="M146" s="639">
        <v>500</v>
      </c>
      <c r="N146" s="639">
        <v>999</v>
      </c>
      <c r="O146" s="641">
        <v>285</v>
      </c>
    </row>
    <row r="147" spans="2:15" x14ac:dyDescent="0.2">
      <c r="B147" s="637" t="s">
        <v>1624</v>
      </c>
      <c r="C147" s="638" t="s">
        <v>1640</v>
      </c>
      <c r="D147" s="640">
        <v>417.81</v>
      </c>
      <c r="E147" s="639">
        <v>2500</v>
      </c>
      <c r="F147" s="704">
        <v>4999</v>
      </c>
      <c r="G147" s="640">
        <v>417.81</v>
      </c>
      <c r="I147" s="620"/>
      <c r="K147" s="637" t="s">
        <v>1641</v>
      </c>
      <c r="L147" s="638" t="s">
        <v>1642</v>
      </c>
      <c r="M147" s="639">
        <v>1000</v>
      </c>
      <c r="N147" s="639">
        <v>2499</v>
      </c>
      <c r="O147" s="641">
        <v>246</v>
      </c>
    </row>
    <row r="148" spans="2:15" x14ac:dyDescent="0.2">
      <c r="B148" s="637" t="s">
        <v>1624</v>
      </c>
      <c r="C148" s="638" t="s">
        <v>1643</v>
      </c>
      <c r="D148" s="640">
        <v>398.81</v>
      </c>
      <c r="E148" s="639">
        <v>5000</v>
      </c>
      <c r="F148" s="704"/>
      <c r="G148" s="640">
        <v>398.81</v>
      </c>
      <c r="I148" s="620"/>
      <c r="K148" s="637" t="s">
        <v>1644</v>
      </c>
      <c r="L148" s="638" t="s">
        <v>1645</v>
      </c>
      <c r="M148" s="639">
        <v>2500</v>
      </c>
      <c r="N148" s="639" t="s">
        <v>1235</v>
      </c>
      <c r="O148" s="641">
        <v>211</v>
      </c>
    </row>
    <row r="149" spans="2:15" x14ac:dyDescent="0.2">
      <c r="B149" s="637" t="s">
        <v>1646</v>
      </c>
      <c r="C149" s="638" t="s">
        <v>1647</v>
      </c>
      <c r="D149" s="640">
        <v>730.75</v>
      </c>
      <c r="E149" s="639">
        <v>1</v>
      </c>
      <c r="F149" s="704">
        <v>49</v>
      </c>
      <c r="G149" s="640">
        <v>730.75</v>
      </c>
      <c r="I149" s="620"/>
      <c r="K149" s="633" t="s">
        <v>1648</v>
      </c>
      <c r="L149" s="634" t="s">
        <v>1649</v>
      </c>
      <c r="M149" s="636">
        <v>1</v>
      </c>
      <c r="N149" s="636">
        <v>9</v>
      </c>
      <c r="O149" s="642">
        <v>58.8</v>
      </c>
    </row>
    <row r="150" spans="2:15" x14ac:dyDescent="0.2">
      <c r="B150" s="637" t="s">
        <v>1646</v>
      </c>
      <c r="C150" s="638" t="s">
        <v>1650</v>
      </c>
      <c r="D150" s="640">
        <v>703.68</v>
      </c>
      <c r="E150" s="639">
        <v>50</v>
      </c>
      <c r="F150" s="704">
        <v>249</v>
      </c>
      <c r="G150" s="640">
        <v>703.68</v>
      </c>
      <c r="I150" s="620"/>
      <c r="K150" s="633" t="s">
        <v>1651</v>
      </c>
      <c r="L150" s="634" t="s">
        <v>1652</v>
      </c>
      <c r="M150" s="636">
        <v>10</v>
      </c>
      <c r="N150" s="636">
        <v>24</v>
      </c>
      <c r="O150" s="642">
        <v>50.57</v>
      </c>
    </row>
    <row r="151" spans="2:15" x14ac:dyDescent="0.2">
      <c r="B151" s="637" t="s">
        <v>1646</v>
      </c>
      <c r="C151" s="638" t="s">
        <v>1653</v>
      </c>
      <c r="D151" s="640">
        <v>676.6</v>
      </c>
      <c r="E151" s="639">
        <v>250</v>
      </c>
      <c r="F151" s="704">
        <v>499</v>
      </c>
      <c r="G151" s="640">
        <v>676.6</v>
      </c>
      <c r="I151" s="620"/>
      <c r="K151" s="633" t="s">
        <v>1654</v>
      </c>
      <c r="L151" s="634" t="s">
        <v>1655</v>
      </c>
      <c r="M151" s="636">
        <v>25</v>
      </c>
      <c r="N151" s="636">
        <v>49</v>
      </c>
      <c r="O151" s="642">
        <v>43.49</v>
      </c>
    </row>
    <row r="152" spans="2:15" x14ac:dyDescent="0.2">
      <c r="B152" s="637" t="s">
        <v>1646</v>
      </c>
      <c r="C152" s="638" t="s">
        <v>1656</v>
      </c>
      <c r="D152" s="640">
        <v>649.53</v>
      </c>
      <c r="E152" s="639">
        <v>500</v>
      </c>
      <c r="F152" s="704">
        <v>999</v>
      </c>
      <c r="G152" s="640">
        <v>649.53</v>
      </c>
      <c r="I152" s="620"/>
      <c r="K152" s="633" t="s">
        <v>1657</v>
      </c>
      <c r="L152" s="634" t="s">
        <v>1658</v>
      </c>
      <c r="M152" s="636">
        <v>50</v>
      </c>
      <c r="N152" s="636">
        <v>99</v>
      </c>
      <c r="O152" s="642">
        <v>37.4</v>
      </c>
    </row>
    <row r="153" spans="2:15" x14ac:dyDescent="0.2">
      <c r="B153" s="637" t="s">
        <v>1646</v>
      </c>
      <c r="C153" s="638" t="s">
        <v>1659</v>
      </c>
      <c r="D153" s="640">
        <v>622.45000000000005</v>
      </c>
      <c r="E153" s="639">
        <v>1000</v>
      </c>
      <c r="F153" s="704">
        <v>2499</v>
      </c>
      <c r="G153" s="640">
        <v>622.45000000000005</v>
      </c>
      <c r="I153" s="620"/>
      <c r="K153" s="633" t="s">
        <v>1660</v>
      </c>
      <c r="L153" s="634" t="s">
        <v>1661</v>
      </c>
      <c r="M153" s="636">
        <v>100</v>
      </c>
      <c r="N153" s="636">
        <v>249</v>
      </c>
      <c r="O153" s="642">
        <v>32.159999999999997</v>
      </c>
    </row>
    <row r="154" spans="2:15" x14ac:dyDescent="0.2">
      <c r="B154" s="637" t="s">
        <v>1646</v>
      </c>
      <c r="C154" s="638" t="s">
        <v>1662</v>
      </c>
      <c r="D154" s="640">
        <v>595.38</v>
      </c>
      <c r="E154" s="639">
        <v>2500</v>
      </c>
      <c r="F154" s="704">
        <v>4999</v>
      </c>
      <c r="G154" s="640">
        <v>595.38</v>
      </c>
      <c r="I154" s="620"/>
      <c r="K154" s="633" t="s">
        <v>1663</v>
      </c>
      <c r="L154" s="634" t="s">
        <v>1664</v>
      </c>
      <c r="M154" s="636">
        <v>250</v>
      </c>
      <c r="N154" s="636">
        <v>499</v>
      </c>
      <c r="O154" s="642">
        <v>27.66</v>
      </c>
    </row>
    <row r="155" spans="2:15" x14ac:dyDescent="0.2">
      <c r="B155" s="637" t="s">
        <v>1646</v>
      </c>
      <c r="C155" s="638" t="s">
        <v>1665</v>
      </c>
      <c r="D155" s="640">
        <v>568.29999999999995</v>
      </c>
      <c r="E155" s="639">
        <v>5000</v>
      </c>
      <c r="F155" s="704"/>
      <c r="G155" s="640">
        <v>568.29999999999995</v>
      </c>
      <c r="I155" s="620"/>
      <c r="K155" s="633" t="s">
        <v>1666</v>
      </c>
      <c r="L155" s="634" t="s">
        <v>1667</v>
      </c>
      <c r="M155" s="636">
        <v>500</v>
      </c>
      <c r="N155" s="636">
        <v>999</v>
      </c>
      <c r="O155" s="642">
        <v>23.79</v>
      </c>
    </row>
    <row r="156" spans="2:15" x14ac:dyDescent="0.2">
      <c r="B156" s="633" t="s">
        <v>1668</v>
      </c>
      <c r="C156" s="634" t="s">
        <v>1669</v>
      </c>
      <c r="D156" s="635">
        <v>26.99</v>
      </c>
      <c r="E156" s="636">
        <v>1</v>
      </c>
      <c r="F156" s="703">
        <v>49</v>
      </c>
      <c r="G156" s="635">
        <v>26.99</v>
      </c>
      <c r="I156" s="620"/>
      <c r="K156" s="633" t="s">
        <v>1670</v>
      </c>
      <c r="L156" s="634" t="s">
        <v>1671</v>
      </c>
      <c r="M156" s="636">
        <v>1000</v>
      </c>
      <c r="N156" s="636">
        <v>2499</v>
      </c>
      <c r="O156" s="642">
        <v>20.46</v>
      </c>
    </row>
    <row r="157" spans="2:15" x14ac:dyDescent="0.2">
      <c r="B157" s="633" t="s">
        <v>1668</v>
      </c>
      <c r="C157" s="634" t="s">
        <v>1672</v>
      </c>
      <c r="D157" s="635">
        <v>25.99</v>
      </c>
      <c r="E157" s="636">
        <v>50</v>
      </c>
      <c r="F157" s="703">
        <v>249</v>
      </c>
      <c r="G157" s="635">
        <v>25.99</v>
      </c>
      <c r="I157" s="620"/>
      <c r="K157" s="633" t="s">
        <v>1673</v>
      </c>
      <c r="L157" s="634" t="s">
        <v>1674</v>
      </c>
      <c r="M157" s="636">
        <v>2500</v>
      </c>
      <c r="N157" s="636" t="s">
        <v>1235</v>
      </c>
      <c r="O157" s="642">
        <v>17.600000000000001</v>
      </c>
    </row>
    <row r="158" spans="2:15" x14ac:dyDescent="0.2">
      <c r="B158" s="633" t="s">
        <v>1668</v>
      </c>
      <c r="C158" s="634" t="s">
        <v>1675</v>
      </c>
      <c r="D158" s="635">
        <v>24.99</v>
      </c>
      <c r="E158" s="636">
        <v>250</v>
      </c>
      <c r="F158" s="703">
        <v>499</v>
      </c>
      <c r="G158" s="635">
        <v>24.99</v>
      </c>
      <c r="I158" s="620"/>
      <c r="K158" s="637" t="s">
        <v>1676</v>
      </c>
      <c r="L158" s="638" t="s">
        <v>1677</v>
      </c>
      <c r="M158" s="639">
        <v>1</v>
      </c>
      <c r="N158" s="639">
        <v>9</v>
      </c>
      <c r="O158" s="641">
        <v>1800</v>
      </c>
    </row>
    <row r="159" spans="2:15" x14ac:dyDescent="0.2">
      <c r="B159" s="633" t="s">
        <v>1668</v>
      </c>
      <c r="C159" s="634" t="s">
        <v>1678</v>
      </c>
      <c r="D159" s="635">
        <v>23.99</v>
      </c>
      <c r="E159" s="636">
        <v>500</v>
      </c>
      <c r="F159" s="703">
        <v>999</v>
      </c>
      <c r="G159" s="635">
        <v>23.99</v>
      </c>
      <c r="I159" s="620"/>
      <c r="K159" s="637" t="s">
        <v>1679</v>
      </c>
      <c r="L159" s="638" t="s">
        <v>1680</v>
      </c>
      <c r="M159" s="639">
        <v>10</v>
      </c>
      <c r="N159" s="639">
        <v>24</v>
      </c>
      <c r="O159" s="641">
        <v>1548</v>
      </c>
    </row>
    <row r="160" spans="2:15" x14ac:dyDescent="0.2">
      <c r="B160" s="633" t="s">
        <v>1668</v>
      </c>
      <c r="C160" s="634" t="s">
        <v>1681</v>
      </c>
      <c r="D160" s="635">
        <v>22.99</v>
      </c>
      <c r="E160" s="636">
        <v>1000</v>
      </c>
      <c r="F160" s="703">
        <v>2499</v>
      </c>
      <c r="G160" s="635">
        <v>22.99</v>
      </c>
      <c r="I160" s="620"/>
      <c r="K160" s="637" t="s">
        <v>1682</v>
      </c>
      <c r="L160" s="638" t="s">
        <v>1683</v>
      </c>
      <c r="M160" s="639">
        <v>25</v>
      </c>
      <c r="N160" s="639">
        <v>49</v>
      </c>
      <c r="O160" s="641">
        <v>1331</v>
      </c>
    </row>
    <row r="161" spans="2:15" x14ac:dyDescent="0.2">
      <c r="B161" s="633" t="s">
        <v>1668</v>
      </c>
      <c r="C161" s="634" t="s">
        <v>1684</v>
      </c>
      <c r="D161" s="635">
        <v>21.99</v>
      </c>
      <c r="E161" s="636">
        <v>2500</v>
      </c>
      <c r="F161" s="703">
        <v>4999</v>
      </c>
      <c r="G161" s="635">
        <v>21.99</v>
      </c>
      <c r="I161" s="620"/>
      <c r="K161" s="637" t="s">
        <v>1685</v>
      </c>
      <c r="L161" s="638" t="s">
        <v>1686</v>
      </c>
      <c r="M161" s="639">
        <v>50</v>
      </c>
      <c r="N161" s="639">
        <v>99</v>
      </c>
      <c r="O161" s="641">
        <v>1145</v>
      </c>
    </row>
    <row r="162" spans="2:15" x14ac:dyDescent="0.2">
      <c r="B162" s="633" t="s">
        <v>1668</v>
      </c>
      <c r="C162" s="634" t="s">
        <v>1687</v>
      </c>
      <c r="D162" s="635">
        <v>20.99</v>
      </c>
      <c r="E162" s="636">
        <v>5000</v>
      </c>
      <c r="F162" s="703"/>
      <c r="G162" s="635">
        <v>20.99</v>
      </c>
      <c r="I162" s="620"/>
      <c r="K162" s="637" t="s">
        <v>1688</v>
      </c>
      <c r="L162" s="638" t="s">
        <v>1689</v>
      </c>
      <c r="M162" s="639">
        <v>100</v>
      </c>
      <c r="N162" s="639">
        <v>249</v>
      </c>
      <c r="O162" s="641">
        <v>984</v>
      </c>
    </row>
    <row r="163" spans="2:15" x14ac:dyDescent="0.2">
      <c r="B163" s="637" t="s">
        <v>1690</v>
      </c>
      <c r="C163" s="638" t="s">
        <v>1691</v>
      </c>
      <c r="D163" s="640">
        <v>269.89999999999998</v>
      </c>
      <c r="E163" s="639">
        <v>1</v>
      </c>
      <c r="F163" s="704">
        <v>49</v>
      </c>
      <c r="G163" s="640">
        <v>269.89999999999998</v>
      </c>
      <c r="I163" s="620"/>
      <c r="K163" s="637" t="s">
        <v>1692</v>
      </c>
      <c r="L163" s="638" t="s">
        <v>1693</v>
      </c>
      <c r="M163" s="639">
        <v>250</v>
      </c>
      <c r="N163" s="639">
        <v>499</v>
      </c>
      <c r="O163" s="641">
        <v>847</v>
      </c>
    </row>
    <row r="164" spans="2:15" x14ac:dyDescent="0.2">
      <c r="B164" s="637" t="s">
        <v>1690</v>
      </c>
      <c r="C164" s="638" t="s">
        <v>1694</v>
      </c>
      <c r="D164" s="640">
        <v>259.89999999999998</v>
      </c>
      <c r="E164" s="639">
        <v>50</v>
      </c>
      <c r="F164" s="704">
        <v>249</v>
      </c>
      <c r="G164" s="640">
        <v>259.89999999999998</v>
      </c>
      <c r="I164" s="620"/>
      <c r="K164" s="637" t="s">
        <v>1695</v>
      </c>
      <c r="L164" s="638" t="s">
        <v>1696</v>
      </c>
      <c r="M164" s="639">
        <v>500</v>
      </c>
      <c r="N164" s="639">
        <v>999</v>
      </c>
      <c r="O164" s="641">
        <v>727</v>
      </c>
    </row>
    <row r="165" spans="2:15" x14ac:dyDescent="0.2">
      <c r="B165" s="637" t="s">
        <v>1690</v>
      </c>
      <c r="C165" s="638" t="s">
        <v>1697</v>
      </c>
      <c r="D165" s="640">
        <v>249.89999999999998</v>
      </c>
      <c r="E165" s="639">
        <v>250</v>
      </c>
      <c r="F165" s="704">
        <v>499</v>
      </c>
      <c r="G165" s="640">
        <v>249.89999999999998</v>
      </c>
      <c r="I165" s="620"/>
      <c r="K165" s="637" t="s">
        <v>1698</v>
      </c>
      <c r="L165" s="638" t="s">
        <v>1699</v>
      </c>
      <c r="M165" s="639">
        <v>1000</v>
      </c>
      <c r="N165" s="639">
        <v>2499</v>
      </c>
      <c r="O165" s="641">
        <v>627</v>
      </c>
    </row>
    <row r="166" spans="2:15" x14ac:dyDescent="0.2">
      <c r="B166" s="637" t="s">
        <v>1690</v>
      </c>
      <c r="C166" s="638" t="s">
        <v>1700</v>
      </c>
      <c r="D166" s="640">
        <v>239.89999999999998</v>
      </c>
      <c r="E166" s="639">
        <v>500</v>
      </c>
      <c r="F166" s="704">
        <v>999</v>
      </c>
      <c r="G166" s="640">
        <v>239.89999999999998</v>
      </c>
      <c r="I166" s="620"/>
      <c r="K166" s="637" t="s">
        <v>1701</v>
      </c>
      <c r="L166" s="638" t="s">
        <v>1702</v>
      </c>
      <c r="M166" s="639">
        <v>2500</v>
      </c>
      <c r="N166" s="639" t="s">
        <v>1235</v>
      </c>
      <c r="O166" s="641">
        <v>538</v>
      </c>
    </row>
    <row r="167" spans="2:15" x14ac:dyDescent="0.2">
      <c r="B167" s="637" t="s">
        <v>1690</v>
      </c>
      <c r="C167" s="638" t="s">
        <v>1703</v>
      </c>
      <c r="D167" s="640">
        <v>229.89999999999998</v>
      </c>
      <c r="E167" s="639">
        <v>1000</v>
      </c>
      <c r="F167" s="704">
        <v>2499</v>
      </c>
      <c r="G167" s="640">
        <v>229.89999999999998</v>
      </c>
      <c r="I167" s="620"/>
      <c r="K167" s="637" t="s">
        <v>1704</v>
      </c>
      <c r="L167" s="638" t="s">
        <v>1705</v>
      </c>
      <c r="M167" s="639">
        <v>1</v>
      </c>
      <c r="N167" s="639">
        <v>9</v>
      </c>
      <c r="O167" s="641">
        <v>1271</v>
      </c>
    </row>
    <row r="168" spans="2:15" x14ac:dyDescent="0.2">
      <c r="B168" s="637" t="s">
        <v>1690</v>
      </c>
      <c r="C168" s="638" t="s">
        <v>1706</v>
      </c>
      <c r="D168" s="640">
        <v>219.89999999999998</v>
      </c>
      <c r="E168" s="639">
        <v>2500</v>
      </c>
      <c r="F168" s="704">
        <v>4999</v>
      </c>
      <c r="G168" s="640">
        <v>219.89999999999998</v>
      </c>
      <c r="I168" s="620"/>
      <c r="K168" s="637" t="s">
        <v>1707</v>
      </c>
      <c r="L168" s="638" t="s">
        <v>1708</v>
      </c>
      <c r="M168" s="639">
        <v>10</v>
      </c>
      <c r="N168" s="639">
        <v>24</v>
      </c>
      <c r="O168" s="641">
        <v>1093</v>
      </c>
    </row>
    <row r="169" spans="2:15" x14ac:dyDescent="0.2">
      <c r="B169" s="637" t="s">
        <v>1690</v>
      </c>
      <c r="C169" s="638" t="s">
        <v>1709</v>
      </c>
      <c r="D169" s="640">
        <v>209.89999999999998</v>
      </c>
      <c r="E169" s="639">
        <v>5000</v>
      </c>
      <c r="F169" s="704"/>
      <c r="G169" s="640">
        <v>209.89999999999998</v>
      </c>
      <c r="I169" s="620"/>
      <c r="K169" s="637" t="s">
        <v>1710</v>
      </c>
      <c r="L169" s="638" t="s">
        <v>1711</v>
      </c>
      <c r="M169" s="639">
        <v>25</v>
      </c>
      <c r="N169" s="639">
        <v>49</v>
      </c>
      <c r="O169" s="641">
        <v>940</v>
      </c>
    </row>
    <row r="170" spans="2:15" x14ac:dyDescent="0.2">
      <c r="B170" s="637" t="s">
        <v>1712</v>
      </c>
      <c r="C170" s="638" t="s">
        <v>1713</v>
      </c>
      <c r="D170" s="640">
        <v>512.80999999999995</v>
      </c>
      <c r="E170" s="639">
        <v>1</v>
      </c>
      <c r="F170" s="704">
        <v>49</v>
      </c>
      <c r="G170" s="640">
        <v>512.80999999999995</v>
      </c>
      <c r="I170" s="620"/>
      <c r="K170" s="637" t="s">
        <v>1714</v>
      </c>
      <c r="L170" s="638" t="s">
        <v>1715</v>
      </c>
      <c r="M170" s="639">
        <v>50</v>
      </c>
      <c r="N170" s="639">
        <v>99</v>
      </c>
      <c r="O170" s="641">
        <v>808</v>
      </c>
    </row>
    <row r="171" spans="2:15" x14ac:dyDescent="0.2">
      <c r="B171" s="637" t="s">
        <v>1712</v>
      </c>
      <c r="C171" s="638" t="s">
        <v>1716</v>
      </c>
      <c r="D171" s="640">
        <v>493.81</v>
      </c>
      <c r="E171" s="639">
        <v>50</v>
      </c>
      <c r="F171" s="704">
        <v>249</v>
      </c>
      <c r="G171" s="640">
        <v>493.81</v>
      </c>
      <c r="I171" s="620"/>
      <c r="K171" s="637" t="s">
        <v>1717</v>
      </c>
      <c r="L171" s="638" t="s">
        <v>1718</v>
      </c>
      <c r="M171" s="639">
        <v>100</v>
      </c>
      <c r="N171" s="639">
        <v>249</v>
      </c>
      <c r="O171" s="641">
        <v>695</v>
      </c>
    </row>
    <row r="172" spans="2:15" x14ac:dyDescent="0.2">
      <c r="B172" s="637" t="s">
        <v>1712</v>
      </c>
      <c r="C172" s="638" t="s">
        <v>1719</v>
      </c>
      <c r="D172" s="640">
        <v>474.81</v>
      </c>
      <c r="E172" s="639">
        <v>250</v>
      </c>
      <c r="F172" s="704">
        <v>499</v>
      </c>
      <c r="G172" s="640">
        <v>474.81</v>
      </c>
      <c r="I172" s="620"/>
      <c r="K172" s="637" t="s">
        <v>1720</v>
      </c>
      <c r="L172" s="638" t="s">
        <v>1721</v>
      </c>
      <c r="M172" s="639">
        <v>250</v>
      </c>
      <c r="N172" s="639">
        <v>499</v>
      </c>
      <c r="O172" s="641">
        <v>598</v>
      </c>
    </row>
    <row r="173" spans="2:15" x14ac:dyDescent="0.2">
      <c r="B173" s="637" t="s">
        <v>1712</v>
      </c>
      <c r="C173" s="638" t="s">
        <v>1722</v>
      </c>
      <c r="D173" s="640">
        <v>455.81</v>
      </c>
      <c r="E173" s="639">
        <v>500</v>
      </c>
      <c r="F173" s="704">
        <v>999</v>
      </c>
      <c r="G173" s="640">
        <v>455.81</v>
      </c>
      <c r="I173" s="620"/>
      <c r="K173" s="637" t="s">
        <v>1723</v>
      </c>
      <c r="L173" s="638" t="s">
        <v>1724</v>
      </c>
      <c r="M173" s="639">
        <v>500</v>
      </c>
      <c r="N173" s="639">
        <v>999</v>
      </c>
      <c r="O173" s="641">
        <v>513</v>
      </c>
    </row>
    <row r="174" spans="2:15" x14ac:dyDescent="0.2">
      <c r="B174" s="637" t="s">
        <v>1712</v>
      </c>
      <c r="C174" s="638" t="s">
        <v>1725</v>
      </c>
      <c r="D174" s="640">
        <v>436.81</v>
      </c>
      <c r="E174" s="639">
        <v>1000</v>
      </c>
      <c r="F174" s="704">
        <v>2499</v>
      </c>
      <c r="G174" s="640">
        <v>436.81</v>
      </c>
      <c r="I174" s="620"/>
      <c r="K174" s="637" t="s">
        <v>1726</v>
      </c>
      <c r="L174" s="638" t="s">
        <v>1727</v>
      </c>
      <c r="M174" s="639">
        <v>1000</v>
      </c>
      <c r="N174" s="639">
        <v>2499</v>
      </c>
      <c r="O174" s="641">
        <v>443</v>
      </c>
    </row>
    <row r="175" spans="2:15" x14ac:dyDescent="0.2">
      <c r="B175" s="637" t="s">
        <v>1712</v>
      </c>
      <c r="C175" s="638" t="s">
        <v>1728</v>
      </c>
      <c r="D175" s="640">
        <v>417.81</v>
      </c>
      <c r="E175" s="639">
        <v>2500</v>
      </c>
      <c r="F175" s="704">
        <v>4999</v>
      </c>
      <c r="G175" s="640">
        <v>417.81</v>
      </c>
      <c r="I175" s="620"/>
      <c r="K175" s="637" t="s">
        <v>1729</v>
      </c>
      <c r="L175" s="638" t="s">
        <v>1730</v>
      </c>
      <c r="M175" s="639">
        <v>2500</v>
      </c>
      <c r="N175" s="639" t="s">
        <v>1235</v>
      </c>
      <c r="O175" s="641">
        <v>380</v>
      </c>
    </row>
    <row r="176" spans="2:15" x14ac:dyDescent="0.2">
      <c r="B176" s="637" t="s">
        <v>1712</v>
      </c>
      <c r="C176" s="638" t="s">
        <v>1731</v>
      </c>
      <c r="D176" s="640">
        <v>398.81</v>
      </c>
      <c r="E176" s="639">
        <v>5000</v>
      </c>
      <c r="F176" s="704"/>
      <c r="G176" s="640">
        <v>398.81</v>
      </c>
      <c r="I176" s="620"/>
      <c r="K176" s="637" t="s">
        <v>1732</v>
      </c>
      <c r="L176" s="638" t="s">
        <v>1733</v>
      </c>
      <c r="M176" s="639" t="s">
        <v>1235</v>
      </c>
      <c r="N176" s="639" t="s">
        <v>1235</v>
      </c>
      <c r="O176" s="641">
        <v>1200</v>
      </c>
    </row>
    <row r="177" spans="2:15" x14ac:dyDescent="0.2">
      <c r="B177" s="637" t="s">
        <v>1734</v>
      </c>
      <c r="C177" s="638" t="s">
        <v>1735</v>
      </c>
      <c r="D177" s="640">
        <v>730.75</v>
      </c>
      <c r="E177" s="639">
        <v>1</v>
      </c>
      <c r="F177" s="704">
        <v>49</v>
      </c>
      <c r="G177" s="640">
        <v>730.75</v>
      </c>
      <c r="I177" s="620"/>
      <c r="K177" s="633" t="s">
        <v>1736</v>
      </c>
      <c r="L177" s="634" t="s">
        <v>1737</v>
      </c>
      <c r="M177" s="636" t="s">
        <v>1235</v>
      </c>
      <c r="N177" s="636" t="s">
        <v>1235</v>
      </c>
      <c r="O177" s="642">
        <v>100</v>
      </c>
    </row>
    <row r="178" spans="2:15" x14ac:dyDescent="0.2">
      <c r="B178" s="637" t="s">
        <v>1734</v>
      </c>
      <c r="C178" s="638" t="s">
        <v>1738</v>
      </c>
      <c r="D178" s="640">
        <v>703.68</v>
      </c>
      <c r="E178" s="639">
        <v>50</v>
      </c>
      <c r="F178" s="704">
        <v>249</v>
      </c>
      <c r="G178" s="640">
        <v>703.68</v>
      </c>
      <c r="I178" s="620"/>
      <c r="K178" s="637" t="s">
        <v>1739</v>
      </c>
      <c r="L178" s="638" t="s">
        <v>1740</v>
      </c>
      <c r="M178" s="639" t="s">
        <v>1235</v>
      </c>
      <c r="N178" s="639" t="s">
        <v>1235</v>
      </c>
      <c r="O178" s="642" t="s">
        <v>1741</v>
      </c>
    </row>
    <row r="179" spans="2:15" x14ac:dyDescent="0.2">
      <c r="B179" s="637" t="s">
        <v>1734</v>
      </c>
      <c r="C179" s="638" t="s">
        <v>1742</v>
      </c>
      <c r="D179" s="640">
        <v>676.6</v>
      </c>
      <c r="E179" s="639">
        <v>250</v>
      </c>
      <c r="F179" s="704">
        <v>499</v>
      </c>
      <c r="G179" s="640">
        <v>676.6</v>
      </c>
      <c r="I179" s="620"/>
      <c r="K179" s="637" t="s">
        <v>1743</v>
      </c>
      <c r="L179" s="638" t="s">
        <v>1744</v>
      </c>
      <c r="M179" s="639" t="s">
        <v>1235</v>
      </c>
      <c r="N179" s="639" t="s">
        <v>1235</v>
      </c>
      <c r="O179" s="641">
        <v>3600</v>
      </c>
    </row>
    <row r="180" spans="2:15" x14ac:dyDescent="0.2">
      <c r="B180" s="637" t="s">
        <v>1734</v>
      </c>
      <c r="C180" s="638" t="s">
        <v>1745</v>
      </c>
      <c r="D180" s="640">
        <v>649.53</v>
      </c>
      <c r="E180" s="639">
        <v>500</v>
      </c>
      <c r="F180" s="704">
        <v>999</v>
      </c>
      <c r="G180" s="640">
        <v>649.53</v>
      </c>
      <c r="I180" s="620"/>
      <c r="K180" s="637" t="s">
        <v>1746</v>
      </c>
      <c r="L180" s="638" t="s">
        <v>1747</v>
      </c>
      <c r="M180" s="639" t="s">
        <v>1235</v>
      </c>
      <c r="N180" s="639" t="s">
        <v>1235</v>
      </c>
      <c r="O180" s="641">
        <v>2400</v>
      </c>
    </row>
    <row r="181" spans="2:15" x14ac:dyDescent="0.2">
      <c r="B181" s="637" t="s">
        <v>1734</v>
      </c>
      <c r="C181" s="638" t="s">
        <v>1748</v>
      </c>
      <c r="D181" s="640">
        <v>622.45000000000005</v>
      </c>
      <c r="E181" s="639">
        <v>1000</v>
      </c>
      <c r="F181" s="704">
        <v>2499</v>
      </c>
      <c r="G181" s="640">
        <v>622.45000000000005</v>
      </c>
      <c r="I181" s="620"/>
      <c r="K181" s="637" t="s">
        <v>1749</v>
      </c>
      <c r="L181" s="638" t="s">
        <v>1750</v>
      </c>
      <c r="M181" s="639">
        <v>1</v>
      </c>
      <c r="N181" s="639">
        <v>49</v>
      </c>
      <c r="O181" s="641">
        <v>216</v>
      </c>
    </row>
    <row r="182" spans="2:15" x14ac:dyDescent="0.2">
      <c r="B182" s="637" t="s">
        <v>1734</v>
      </c>
      <c r="C182" s="638" t="s">
        <v>1751</v>
      </c>
      <c r="D182" s="640">
        <v>595.38</v>
      </c>
      <c r="E182" s="639">
        <v>2500</v>
      </c>
      <c r="F182" s="704">
        <v>4999</v>
      </c>
      <c r="G182" s="640">
        <v>595.38</v>
      </c>
      <c r="I182" s="620"/>
      <c r="K182" s="637" t="s">
        <v>1752</v>
      </c>
      <c r="L182" s="638" t="s">
        <v>1753</v>
      </c>
      <c r="M182" s="639">
        <v>50</v>
      </c>
      <c r="N182" s="639">
        <v>249</v>
      </c>
      <c r="O182" s="641">
        <v>216</v>
      </c>
    </row>
    <row r="183" spans="2:15" x14ac:dyDescent="0.2">
      <c r="B183" s="637" t="s">
        <v>1734</v>
      </c>
      <c r="C183" s="638" t="s">
        <v>1754</v>
      </c>
      <c r="D183" s="640">
        <v>568.29999999999995</v>
      </c>
      <c r="E183" s="639">
        <v>5000</v>
      </c>
      <c r="F183" s="704"/>
      <c r="G183" s="640">
        <v>568.29999999999995</v>
      </c>
      <c r="I183" s="620"/>
      <c r="K183" s="637" t="s">
        <v>1755</v>
      </c>
      <c r="L183" s="638" t="s">
        <v>1756</v>
      </c>
      <c r="M183" s="639">
        <v>250</v>
      </c>
      <c r="N183" s="639">
        <v>999</v>
      </c>
      <c r="O183" s="641">
        <v>173</v>
      </c>
    </row>
    <row r="184" spans="2:15" ht="25.5" x14ac:dyDescent="0.2">
      <c r="B184" s="633" t="s">
        <v>1757</v>
      </c>
      <c r="C184" s="634" t="s">
        <v>1758</v>
      </c>
      <c r="D184" s="635">
        <v>22</v>
      </c>
      <c r="E184" s="636">
        <v>50</v>
      </c>
      <c r="F184" s="703">
        <v>249</v>
      </c>
      <c r="G184" s="635">
        <v>22</v>
      </c>
      <c r="I184" s="620"/>
      <c r="K184" s="637" t="s">
        <v>1759</v>
      </c>
      <c r="L184" s="638" t="s">
        <v>1760</v>
      </c>
      <c r="M184" s="639">
        <v>1000</v>
      </c>
      <c r="N184" s="639">
        <v>2499</v>
      </c>
      <c r="O184" s="641">
        <v>168</v>
      </c>
    </row>
    <row r="185" spans="2:15" ht="25.5" x14ac:dyDescent="0.2">
      <c r="B185" s="633" t="s">
        <v>1757</v>
      </c>
      <c r="C185" s="634" t="s">
        <v>1761</v>
      </c>
      <c r="D185" s="635">
        <v>20</v>
      </c>
      <c r="E185" s="636">
        <v>250</v>
      </c>
      <c r="F185" s="703">
        <v>499</v>
      </c>
      <c r="G185" s="635">
        <v>20</v>
      </c>
      <c r="I185" s="620"/>
      <c r="K185" s="637" t="s">
        <v>1762</v>
      </c>
      <c r="L185" s="638" t="s">
        <v>1763</v>
      </c>
      <c r="M185" s="639">
        <v>2500</v>
      </c>
      <c r="N185" s="639">
        <v>4999</v>
      </c>
      <c r="O185" s="641">
        <v>163</v>
      </c>
    </row>
    <row r="186" spans="2:15" ht="25.5" x14ac:dyDescent="0.2">
      <c r="B186" s="633" t="s">
        <v>1757</v>
      </c>
      <c r="C186" s="634" t="s">
        <v>1764</v>
      </c>
      <c r="D186" s="635">
        <v>19</v>
      </c>
      <c r="E186" s="636">
        <v>500</v>
      </c>
      <c r="F186" s="703">
        <v>999</v>
      </c>
      <c r="G186" s="635">
        <v>19</v>
      </c>
      <c r="I186" s="620"/>
      <c r="K186" s="637" t="s">
        <v>1765</v>
      </c>
      <c r="L186" s="638" t="s">
        <v>1766</v>
      </c>
      <c r="M186" s="639">
        <v>5000</v>
      </c>
      <c r="N186" s="639">
        <v>9999</v>
      </c>
      <c r="O186" s="641">
        <v>159</v>
      </c>
    </row>
    <row r="187" spans="2:15" ht="25.5" x14ac:dyDescent="0.2">
      <c r="B187" s="633" t="s">
        <v>1757</v>
      </c>
      <c r="C187" s="634" t="s">
        <v>1767</v>
      </c>
      <c r="D187" s="635">
        <v>18</v>
      </c>
      <c r="E187" s="636">
        <v>1000</v>
      </c>
      <c r="F187" s="703">
        <v>2499</v>
      </c>
      <c r="G187" s="635">
        <v>18</v>
      </c>
      <c r="I187" s="620"/>
      <c r="K187" s="637" t="s">
        <v>1768</v>
      </c>
      <c r="L187" s="638" t="s">
        <v>1769</v>
      </c>
      <c r="M187" s="639">
        <v>10000</v>
      </c>
      <c r="N187" s="639">
        <v>19999</v>
      </c>
      <c r="O187" s="641">
        <v>156</v>
      </c>
    </row>
    <row r="188" spans="2:15" ht="25.5" x14ac:dyDescent="0.2">
      <c r="B188" s="633" t="s">
        <v>1757</v>
      </c>
      <c r="C188" s="634" t="s">
        <v>1770</v>
      </c>
      <c r="D188" s="635">
        <v>17</v>
      </c>
      <c r="E188" s="636">
        <v>2500</v>
      </c>
      <c r="F188" s="703">
        <v>4999</v>
      </c>
      <c r="G188" s="635">
        <v>17</v>
      </c>
      <c r="I188" s="620"/>
      <c r="K188" s="637" t="s">
        <v>1771</v>
      </c>
      <c r="L188" s="638" t="s">
        <v>1772</v>
      </c>
      <c r="M188" s="639">
        <v>20000</v>
      </c>
      <c r="N188" s="639">
        <v>49999</v>
      </c>
      <c r="O188" s="641">
        <v>153</v>
      </c>
    </row>
    <row r="189" spans="2:15" ht="25.5" x14ac:dyDescent="0.2">
      <c r="B189" s="633" t="s">
        <v>1757</v>
      </c>
      <c r="C189" s="634" t="s">
        <v>1773</v>
      </c>
      <c r="D189" s="635">
        <v>16</v>
      </c>
      <c r="E189" s="636">
        <v>5000</v>
      </c>
      <c r="F189" s="703">
        <v>9999</v>
      </c>
      <c r="G189" s="635">
        <v>16</v>
      </c>
      <c r="I189" s="620"/>
      <c r="K189" s="637" t="s">
        <v>1774</v>
      </c>
      <c r="L189" s="638" t="s">
        <v>1775</v>
      </c>
      <c r="M189" s="639">
        <v>50000</v>
      </c>
      <c r="N189" s="639">
        <v>74999</v>
      </c>
      <c r="O189" s="641">
        <v>150</v>
      </c>
    </row>
    <row r="190" spans="2:15" ht="25.5" x14ac:dyDescent="0.2">
      <c r="B190" s="633" t="s">
        <v>1757</v>
      </c>
      <c r="C190" s="634" t="s">
        <v>1776</v>
      </c>
      <c r="D190" s="635">
        <v>14</v>
      </c>
      <c r="E190" s="636">
        <v>10000</v>
      </c>
      <c r="F190" s="703">
        <v>24999</v>
      </c>
      <c r="G190" s="635">
        <v>14</v>
      </c>
      <c r="I190" s="620"/>
      <c r="K190" s="637" t="s">
        <v>1777</v>
      </c>
      <c r="L190" s="638" t="s">
        <v>1778</v>
      </c>
      <c r="M190" s="639">
        <v>75000</v>
      </c>
      <c r="N190" s="639">
        <v>99999</v>
      </c>
      <c r="O190" s="641">
        <v>148</v>
      </c>
    </row>
    <row r="191" spans="2:15" x14ac:dyDescent="0.2">
      <c r="B191" s="633" t="s">
        <v>1757</v>
      </c>
      <c r="C191" s="634" t="s">
        <v>1779</v>
      </c>
      <c r="D191" s="635">
        <v>12</v>
      </c>
      <c r="E191" s="636">
        <v>25000</v>
      </c>
      <c r="F191" s="703"/>
      <c r="G191" s="635">
        <v>12</v>
      </c>
      <c r="I191" s="620"/>
      <c r="K191" s="637" t="s">
        <v>1780</v>
      </c>
      <c r="L191" s="638" t="s">
        <v>1781</v>
      </c>
      <c r="M191" s="639">
        <v>100000</v>
      </c>
      <c r="N191" s="639" t="s">
        <v>1235</v>
      </c>
      <c r="O191" s="641">
        <v>147</v>
      </c>
    </row>
    <row r="192" spans="2:15" x14ac:dyDescent="0.2">
      <c r="B192" s="637" t="s">
        <v>1782</v>
      </c>
      <c r="C192" s="638" t="s">
        <v>1783</v>
      </c>
      <c r="D192" s="640">
        <v>220</v>
      </c>
      <c r="E192" s="639">
        <v>50</v>
      </c>
      <c r="F192" s="704">
        <v>249</v>
      </c>
      <c r="G192" s="640">
        <v>220</v>
      </c>
      <c r="I192" s="620"/>
      <c r="K192" s="633" t="s">
        <v>1784</v>
      </c>
      <c r="L192" s="634" t="s">
        <v>1785</v>
      </c>
      <c r="M192" s="636">
        <v>1</v>
      </c>
      <c r="N192" s="636">
        <v>49</v>
      </c>
      <c r="O192" s="642">
        <v>18</v>
      </c>
    </row>
    <row r="193" spans="2:15" x14ac:dyDescent="0.2">
      <c r="B193" s="637" t="s">
        <v>1782</v>
      </c>
      <c r="C193" s="638" t="s">
        <v>1786</v>
      </c>
      <c r="D193" s="640">
        <v>200</v>
      </c>
      <c r="E193" s="639">
        <v>250</v>
      </c>
      <c r="F193" s="704">
        <v>499</v>
      </c>
      <c r="G193" s="640">
        <v>200</v>
      </c>
      <c r="I193" s="620"/>
      <c r="K193" s="633" t="s">
        <v>1787</v>
      </c>
      <c r="L193" s="634" t="s">
        <v>1788</v>
      </c>
      <c r="M193" s="636">
        <v>50</v>
      </c>
      <c r="N193" s="636">
        <v>249</v>
      </c>
      <c r="O193" s="642">
        <v>18</v>
      </c>
    </row>
    <row r="194" spans="2:15" ht="25.5" x14ac:dyDescent="0.2">
      <c r="B194" s="637" t="s">
        <v>1782</v>
      </c>
      <c r="C194" s="638" t="s">
        <v>1789</v>
      </c>
      <c r="D194" s="640">
        <v>190</v>
      </c>
      <c r="E194" s="639">
        <v>500</v>
      </c>
      <c r="F194" s="704">
        <v>999</v>
      </c>
      <c r="G194" s="640">
        <v>190</v>
      </c>
      <c r="I194" s="620"/>
      <c r="K194" s="633" t="s">
        <v>1790</v>
      </c>
      <c r="L194" s="634" t="s">
        <v>1791</v>
      </c>
      <c r="M194" s="636">
        <v>250</v>
      </c>
      <c r="N194" s="636">
        <v>999</v>
      </c>
      <c r="O194" s="642">
        <v>14.4</v>
      </c>
    </row>
    <row r="195" spans="2:15" ht="25.5" x14ac:dyDescent="0.2">
      <c r="B195" s="637" t="s">
        <v>1782</v>
      </c>
      <c r="C195" s="638" t="s">
        <v>1792</v>
      </c>
      <c r="D195" s="640">
        <v>180</v>
      </c>
      <c r="E195" s="639">
        <v>1000</v>
      </c>
      <c r="F195" s="704">
        <v>2499</v>
      </c>
      <c r="G195" s="640">
        <v>180</v>
      </c>
      <c r="I195" s="620"/>
      <c r="K195" s="633" t="s">
        <v>1793</v>
      </c>
      <c r="L195" s="634" t="s">
        <v>1794</v>
      </c>
      <c r="M195" s="636">
        <v>1000</v>
      </c>
      <c r="N195" s="636">
        <v>2499</v>
      </c>
      <c r="O195" s="642">
        <v>13.97</v>
      </c>
    </row>
    <row r="196" spans="2:15" ht="25.5" x14ac:dyDescent="0.2">
      <c r="B196" s="637" t="s">
        <v>1782</v>
      </c>
      <c r="C196" s="638" t="s">
        <v>1795</v>
      </c>
      <c r="D196" s="640">
        <v>170</v>
      </c>
      <c r="E196" s="639">
        <v>2500</v>
      </c>
      <c r="F196" s="704">
        <v>4999</v>
      </c>
      <c r="G196" s="640">
        <v>170</v>
      </c>
      <c r="I196" s="620"/>
      <c r="K196" s="633" t="s">
        <v>1796</v>
      </c>
      <c r="L196" s="634" t="s">
        <v>1797</v>
      </c>
      <c r="M196" s="636">
        <v>2500</v>
      </c>
      <c r="N196" s="636">
        <v>4999</v>
      </c>
      <c r="O196" s="642">
        <v>13.55</v>
      </c>
    </row>
    <row r="197" spans="2:15" ht="25.5" x14ac:dyDescent="0.2">
      <c r="B197" s="637" t="s">
        <v>1782</v>
      </c>
      <c r="C197" s="638" t="s">
        <v>1798</v>
      </c>
      <c r="D197" s="640">
        <v>160</v>
      </c>
      <c r="E197" s="639">
        <v>5000</v>
      </c>
      <c r="F197" s="704">
        <v>9999</v>
      </c>
      <c r="G197" s="640">
        <v>160</v>
      </c>
      <c r="I197" s="620"/>
      <c r="K197" s="633" t="s">
        <v>1799</v>
      </c>
      <c r="L197" s="634" t="s">
        <v>1800</v>
      </c>
      <c r="M197" s="636">
        <v>5000</v>
      </c>
      <c r="N197" s="636">
        <v>9999</v>
      </c>
      <c r="O197" s="642">
        <v>13.28</v>
      </c>
    </row>
    <row r="198" spans="2:15" ht="25.5" x14ac:dyDescent="0.2">
      <c r="B198" s="637" t="s">
        <v>1782</v>
      </c>
      <c r="C198" s="638" t="s">
        <v>1801</v>
      </c>
      <c r="D198" s="640">
        <v>140</v>
      </c>
      <c r="E198" s="639">
        <v>10000</v>
      </c>
      <c r="F198" s="704">
        <v>24999</v>
      </c>
      <c r="G198" s="640">
        <v>140</v>
      </c>
      <c r="I198" s="620"/>
      <c r="K198" s="633" t="s">
        <v>1802</v>
      </c>
      <c r="L198" s="634" t="s">
        <v>1803</v>
      </c>
      <c r="M198" s="636">
        <v>10000</v>
      </c>
      <c r="N198" s="636">
        <v>19999</v>
      </c>
      <c r="O198" s="642">
        <v>13.01</v>
      </c>
    </row>
    <row r="199" spans="2:15" ht="25.5" x14ac:dyDescent="0.2">
      <c r="B199" s="637" t="s">
        <v>1782</v>
      </c>
      <c r="C199" s="638" t="s">
        <v>1804</v>
      </c>
      <c r="D199" s="640">
        <v>120</v>
      </c>
      <c r="E199" s="639">
        <v>25000</v>
      </c>
      <c r="F199" s="704"/>
      <c r="G199" s="640">
        <v>120</v>
      </c>
      <c r="I199" s="620"/>
      <c r="K199" s="633" t="s">
        <v>1805</v>
      </c>
      <c r="L199" s="634" t="s">
        <v>1806</v>
      </c>
      <c r="M199" s="636">
        <v>20000</v>
      </c>
      <c r="N199" s="636">
        <v>49999</v>
      </c>
      <c r="O199" s="642">
        <v>12.75</v>
      </c>
    </row>
    <row r="200" spans="2:15" ht="25.5" x14ac:dyDescent="0.2">
      <c r="B200" s="637" t="s">
        <v>1807</v>
      </c>
      <c r="C200" s="638" t="s">
        <v>1808</v>
      </c>
      <c r="D200" s="640">
        <v>418</v>
      </c>
      <c r="E200" s="639">
        <v>50</v>
      </c>
      <c r="F200" s="704">
        <v>249</v>
      </c>
      <c r="G200" s="640">
        <v>418</v>
      </c>
      <c r="I200" s="620"/>
      <c r="K200" s="633" t="s">
        <v>1809</v>
      </c>
      <c r="L200" s="634" t="s">
        <v>1810</v>
      </c>
      <c r="M200" s="636">
        <v>50000</v>
      </c>
      <c r="N200" s="636">
        <v>74999</v>
      </c>
      <c r="O200" s="642">
        <v>12.5</v>
      </c>
    </row>
    <row r="201" spans="2:15" ht="25.5" x14ac:dyDescent="0.2">
      <c r="B201" s="637" t="s">
        <v>1807</v>
      </c>
      <c r="C201" s="638" t="s">
        <v>1811</v>
      </c>
      <c r="D201" s="640">
        <v>380</v>
      </c>
      <c r="E201" s="639">
        <v>250</v>
      </c>
      <c r="F201" s="704">
        <v>499</v>
      </c>
      <c r="G201" s="640">
        <v>380</v>
      </c>
      <c r="I201" s="620"/>
      <c r="K201" s="633" t="s">
        <v>1812</v>
      </c>
      <c r="L201" s="634" t="s">
        <v>1813</v>
      </c>
      <c r="M201" s="636">
        <v>75000</v>
      </c>
      <c r="N201" s="636">
        <v>99999</v>
      </c>
      <c r="O201" s="642">
        <v>12.37</v>
      </c>
    </row>
    <row r="202" spans="2:15" ht="25.5" x14ac:dyDescent="0.2">
      <c r="B202" s="637" t="s">
        <v>1807</v>
      </c>
      <c r="C202" s="638" t="s">
        <v>1814</v>
      </c>
      <c r="D202" s="640">
        <v>361</v>
      </c>
      <c r="E202" s="639">
        <v>500</v>
      </c>
      <c r="F202" s="704">
        <v>999</v>
      </c>
      <c r="G202" s="640">
        <v>361</v>
      </c>
      <c r="I202" s="620"/>
      <c r="K202" s="633" t="s">
        <v>1815</v>
      </c>
      <c r="L202" s="634" t="s">
        <v>1816</v>
      </c>
      <c r="M202" s="636">
        <v>100000</v>
      </c>
      <c r="N202" s="636" t="s">
        <v>1235</v>
      </c>
      <c r="O202" s="642">
        <v>12.25</v>
      </c>
    </row>
    <row r="203" spans="2:15" x14ac:dyDescent="0.2">
      <c r="B203" s="637" t="s">
        <v>1807</v>
      </c>
      <c r="C203" s="638" t="s">
        <v>1817</v>
      </c>
      <c r="D203" s="640">
        <v>342</v>
      </c>
      <c r="E203" s="639">
        <v>1000</v>
      </c>
      <c r="F203" s="704">
        <v>2499</v>
      </c>
      <c r="G203" s="640">
        <v>342</v>
      </c>
      <c r="I203" s="620"/>
      <c r="K203" s="637" t="s">
        <v>1818</v>
      </c>
      <c r="L203" s="638" t="s">
        <v>1819</v>
      </c>
      <c r="M203" s="639">
        <v>1</v>
      </c>
      <c r="N203" s="639">
        <v>99</v>
      </c>
      <c r="O203" s="641">
        <v>72</v>
      </c>
    </row>
    <row r="204" spans="2:15" x14ac:dyDescent="0.2">
      <c r="B204" s="637" t="s">
        <v>1807</v>
      </c>
      <c r="C204" s="638" t="s">
        <v>1820</v>
      </c>
      <c r="D204" s="640">
        <v>323</v>
      </c>
      <c r="E204" s="639">
        <v>2500</v>
      </c>
      <c r="F204" s="704">
        <v>4999</v>
      </c>
      <c r="G204" s="640">
        <v>323</v>
      </c>
      <c r="I204" s="620"/>
      <c r="K204" s="637" t="s">
        <v>1821</v>
      </c>
      <c r="L204" s="638" t="s">
        <v>1822</v>
      </c>
      <c r="M204" s="639">
        <v>100</v>
      </c>
      <c r="N204" s="639">
        <v>499</v>
      </c>
      <c r="O204" s="641">
        <v>57.6</v>
      </c>
    </row>
    <row r="205" spans="2:15" x14ac:dyDescent="0.2">
      <c r="B205" s="637" t="s">
        <v>1807</v>
      </c>
      <c r="C205" s="638" t="s">
        <v>1823</v>
      </c>
      <c r="D205" s="640">
        <v>304</v>
      </c>
      <c r="E205" s="639">
        <v>5000</v>
      </c>
      <c r="F205" s="704">
        <v>9999</v>
      </c>
      <c r="G205" s="640">
        <v>304</v>
      </c>
      <c r="I205" s="620"/>
      <c r="K205" s="637" t="s">
        <v>1824</v>
      </c>
      <c r="L205" s="638" t="s">
        <v>1825</v>
      </c>
      <c r="M205" s="639">
        <v>500</v>
      </c>
      <c r="N205" s="639">
        <v>999</v>
      </c>
      <c r="O205" s="641">
        <v>55.92</v>
      </c>
    </row>
    <row r="206" spans="2:15" ht="25.5" x14ac:dyDescent="0.2">
      <c r="B206" s="637" t="s">
        <v>1807</v>
      </c>
      <c r="C206" s="638" t="s">
        <v>1826</v>
      </c>
      <c r="D206" s="640">
        <v>266</v>
      </c>
      <c r="E206" s="639">
        <v>10000</v>
      </c>
      <c r="F206" s="704">
        <v>24999</v>
      </c>
      <c r="G206" s="640">
        <v>266</v>
      </c>
      <c r="I206" s="620"/>
      <c r="K206" s="637" t="s">
        <v>1827</v>
      </c>
      <c r="L206" s="638" t="s">
        <v>1828</v>
      </c>
      <c r="M206" s="639">
        <v>1000</v>
      </c>
      <c r="N206" s="639">
        <v>2499</v>
      </c>
      <c r="O206" s="641">
        <v>54.72</v>
      </c>
    </row>
    <row r="207" spans="2:15" ht="25.5" x14ac:dyDescent="0.2">
      <c r="B207" s="637" t="s">
        <v>1807</v>
      </c>
      <c r="C207" s="638" t="s">
        <v>1829</v>
      </c>
      <c r="D207" s="640">
        <v>228</v>
      </c>
      <c r="E207" s="639">
        <v>25000</v>
      </c>
      <c r="F207" s="704"/>
      <c r="G207" s="640">
        <v>228</v>
      </c>
      <c r="I207" s="620"/>
      <c r="K207" s="637" t="s">
        <v>1830</v>
      </c>
      <c r="L207" s="638" t="s">
        <v>1831</v>
      </c>
      <c r="M207" s="639">
        <v>2500</v>
      </c>
      <c r="N207" s="639">
        <v>4999</v>
      </c>
      <c r="O207" s="641">
        <v>53.64</v>
      </c>
    </row>
    <row r="208" spans="2:15" ht="25.5" x14ac:dyDescent="0.2">
      <c r="B208" s="637" t="s">
        <v>1832</v>
      </c>
      <c r="C208" s="638" t="s">
        <v>1833</v>
      </c>
      <c r="D208" s="640">
        <v>594</v>
      </c>
      <c r="E208" s="639">
        <v>50</v>
      </c>
      <c r="F208" s="704">
        <v>249</v>
      </c>
      <c r="G208" s="640">
        <v>594</v>
      </c>
      <c r="I208" s="620"/>
      <c r="K208" s="637" t="s">
        <v>1834</v>
      </c>
      <c r="L208" s="638" t="s">
        <v>1835</v>
      </c>
      <c r="M208" s="639">
        <v>5000</v>
      </c>
      <c r="N208" s="639">
        <v>9999</v>
      </c>
      <c r="O208" s="641">
        <v>52.56</v>
      </c>
    </row>
    <row r="209" spans="2:15" ht="25.5" x14ac:dyDescent="0.2">
      <c r="B209" s="637" t="s">
        <v>1832</v>
      </c>
      <c r="C209" s="638" t="s">
        <v>1836</v>
      </c>
      <c r="D209" s="640">
        <v>540</v>
      </c>
      <c r="E209" s="639">
        <v>250</v>
      </c>
      <c r="F209" s="704">
        <v>499</v>
      </c>
      <c r="G209" s="640">
        <v>540</v>
      </c>
      <c r="I209" s="620"/>
      <c r="K209" s="637" t="s">
        <v>1837</v>
      </c>
      <c r="L209" s="638" t="s">
        <v>1838</v>
      </c>
      <c r="M209" s="639">
        <v>10000</v>
      </c>
      <c r="N209" s="639">
        <v>19999</v>
      </c>
      <c r="O209" s="641">
        <v>51.48</v>
      </c>
    </row>
    <row r="210" spans="2:15" ht="25.5" x14ac:dyDescent="0.2">
      <c r="B210" s="637" t="s">
        <v>1832</v>
      </c>
      <c r="C210" s="638" t="s">
        <v>1839</v>
      </c>
      <c r="D210" s="640">
        <v>513</v>
      </c>
      <c r="E210" s="639">
        <v>500</v>
      </c>
      <c r="F210" s="704">
        <v>999</v>
      </c>
      <c r="G210" s="640">
        <v>513</v>
      </c>
      <c r="I210" s="620"/>
      <c r="K210" s="637" t="s">
        <v>1840</v>
      </c>
      <c r="L210" s="638" t="s">
        <v>1841</v>
      </c>
      <c r="M210" s="639">
        <v>20000</v>
      </c>
      <c r="N210" s="639">
        <v>49999</v>
      </c>
      <c r="O210" s="641">
        <v>51</v>
      </c>
    </row>
    <row r="211" spans="2:15" x14ac:dyDescent="0.2">
      <c r="B211" s="637" t="s">
        <v>1832</v>
      </c>
      <c r="C211" s="638" t="s">
        <v>1842</v>
      </c>
      <c r="D211" s="640">
        <v>486</v>
      </c>
      <c r="E211" s="639">
        <v>1000</v>
      </c>
      <c r="F211" s="704">
        <v>2499</v>
      </c>
      <c r="G211" s="640">
        <v>486</v>
      </c>
      <c r="I211" s="620"/>
      <c r="K211" s="637" t="s">
        <v>1843</v>
      </c>
      <c r="L211" s="638" t="s">
        <v>1844</v>
      </c>
      <c r="M211" s="639">
        <v>50000</v>
      </c>
      <c r="N211" s="639" t="s">
        <v>1235</v>
      </c>
      <c r="O211" s="641">
        <v>50.52</v>
      </c>
    </row>
    <row r="212" spans="2:15" x14ac:dyDescent="0.2">
      <c r="B212" s="637" t="s">
        <v>1832</v>
      </c>
      <c r="C212" s="638" t="s">
        <v>1845</v>
      </c>
      <c r="D212" s="640">
        <v>459</v>
      </c>
      <c r="E212" s="639">
        <v>2500</v>
      </c>
      <c r="F212" s="704">
        <v>4999</v>
      </c>
      <c r="G212" s="640">
        <v>459</v>
      </c>
      <c r="I212" s="620"/>
      <c r="K212" s="633" t="s">
        <v>1846</v>
      </c>
      <c r="L212" s="634" t="s">
        <v>1847</v>
      </c>
      <c r="M212" s="636">
        <v>1</v>
      </c>
      <c r="N212" s="636">
        <v>99</v>
      </c>
      <c r="O212" s="642">
        <v>6</v>
      </c>
    </row>
    <row r="213" spans="2:15" ht="25.5" x14ac:dyDescent="0.2">
      <c r="B213" s="637" t="s">
        <v>1832</v>
      </c>
      <c r="C213" s="638" t="s">
        <v>1848</v>
      </c>
      <c r="D213" s="640">
        <v>432</v>
      </c>
      <c r="E213" s="639">
        <v>5000</v>
      </c>
      <c r="F213" s="704">
        <v>9999</v>
      </c>
      <c r="G213" s="640">
        <v>432</v>
      </c>
      <c r="I213" s="620"/>
      <c r="K213" s="633" t="s">
        <v>1849</v>
      </c>
      <c r="L213" s="634" t="s">
        <v>1850</v>
      </c>
      <c r="M213" s="636">
        <v>100</v>
      </c>
      <c r="N213" s="636">
        <v>499</v>
      </c>
      <c r="O213" s="642">
        <v>4.8</v>
      </c>
    </row>
    <row r="214" spans="2:15" ht="25.5" x14ac:dyDescent="0.2">
      <c r="B214" s="637" t="s">
        <v>1832</v>
      </c>
      <c r="C214" s="638" t="s">
        <v>1851</v>
      </c>
      <c r="D214" s="640">
        <v>378</v>
      </c>
      <c r="E214" s="639">
        <v>10000</v>
      </c>
      <c r="F214" s="704">
        <v>24999</v>
      </c>
      <c r="G214" s="640">
        <v>378</v>
      </c>
      <c r="I214" s="620"/>
      <c r="K214" s="633" t="s">
        <v>1852</v>
      </c>
      <c r="L214" s="634" t="s">
        <v>1853</v>
      </c>
      <c r="M214" s="636">
        <v>500</v>
      </c>
      <c r="N214" s="636">
        <v>999</v>
      </c>
      <c r="O214" s="642">
        <v>4.66</v>
      </c>
    </row>
    <row r="215" spans="2:15" ht="25.5" x14ac:dyDescent="0.2">
      <c r="B215" s="637" t="s">
        <v>1832</v>
      </c>
      <c r="C215" s="638" t="s">
        <v>1854</v>
      </c>
      <c r="D215" s="640">
        <v>324</v>
      </c>
      <c r="E215" s="639">
        <v>25000</v>
      </c>
      <c r="F215" s="704"/>
      <c r="G215" s="640">
        <v>324</v>
      </c>
      <c r="I215" s="620"/>
      <c r="K215" s="633" t="s">
        <v>1855</v>
      </c>
      <c r="L215" s="634" t="s">
        <v>1856</v>
      </c>
      <c r="M215" s="636">
        <v>1000</v>
      </c>
      <c r="N215" s="636">
        <v>2499</v>
      </c>
      <c r="O215" s="642">
        <v>4.5599999999999996</v>
      </c>
    </row>
    <row r="216" spans="2:15" ht="25.5" x14ac:dyDescent="0.2">
      <c r="B216" s="633" t="s">
        <v>1857</v>
      </c>
      <c r="C216" s="634" t="s">
        <v>1858</v>
      </c>
      <c r="D216" s="635">
        <v>27</v>
      </c>
      <c r="E216" s="636">
        <v>50</v>
      </c>
      <c r="F216" s="703">
        <v>249</v>
      </c>
      <c r="G216" s="635">
        <v>27</v>
      </c>
      <c r="I216" s="620"/>
      <c r="K216" s="633" t="s">
        <v>1859</v>
      </c>
      <c r="L216" s="634" t="s">
        <v>1860</v>
      </c>
      <c r="M216" s="636">
        <v>2500</v>
      </c>
      <c r="N216" s="636">
        <v>4999</v>
      </c>
      <c r="O216" s="642">
        <v>4.47</v>
      </c>
    </row>
    <row r="217" spans="2:15" ht="25.5" x14ac:dyDescent="0.2">
      <c r="B217" s="633" t="s">
        <v>1857</v>
      </c>
      <c r="C217" s="634" t="s">
        <v>1861</v>
      </c>
      <c r="D217" s="635">
        <v>25</v>
      </c>
      <c r="E217" s="636">
        <v>250</v>
      </c>
      <c r="F217" s="703">
        <v>499</v>
      </c>
      <c r="G217" s="635">
        <v>25</v>
      </c>
      <c r="I217" s="620"/>
      <c r="K217" s="633" t="s">
        <v>1862</v>
      </c>
      <c r="L217" s="634" t="s">
        <v>1863</v>
      </c>
      <c r="M217" s="636">
        <v>5000</v>
      </c>
      <c r="N217" s="636">
        <v>9999</v>
      </c>
      <c r="O217" s="642">
        <v>4.38</v>
      </c>
    </row>
    <row r="218" spans="2:15" ht="25.5" x14ac:dyDescent="0.2">
      <c r="B218" s="633" t="s">
        <v>1857</v>
      </c>
      <c r="C218" s="634" t="s">
        <v>1864</v>
      </c>
      <c r="D218" s="635">
        <v>24</v>
      </c>
      <c r="E218" s="636">
        <v>500</v>
      </c>
      <c r="F218" s="703">
        <v>999</v>
      </c>
      <c r="G218" s="635">
        <v>24</v>
      </c>
      <c r="I218" s="620"/>
      <c r="K218" s="633" t="s">
        <v>1865</v>
      </c>
      <c r="L218" s="634" t="s">
        <v>1866</v>
      </c>
      <c r="M218" s="636">
        <v>10000</v>
      </c>
      <c r="N218" s="636">
        <v>19999</v>
      </c>
      <c r="O218" s="642">
        <v>4.29</v>
      </c>
    </row>
    <row r="219" spans="2:15" ht="25.5" x14ac:dyDescent="0.2">
      <c r="B219" s="633" t="s">
        <v>1857</v>
      </c>
      <c r="C219" s="634" t="s">
        <v>1867</v>
      </c>
      <c r="D219" s="635">
        <v>23</v>
      </c>
      <c r="E219" s="636">
        <v>1000</v>
      </c>
      <c r="F219" s="703">
        <v>2499</v>
      </c>
      <c r="G219" s="635">
        <v>23</v>
      </c>
      <c r="I219" s="620"/>
      <c r="K219" s="633" t="s">
        <v>1868</v>
      </c>
      <c r="L219" s="634" t="s">
        <v>1869</v>
      </c>
      <c r="M219" s="636">
        <v>20000</v>
      </c>
      <c r="N219" s="636">
        <v>49999</v>
      </c>
      <c r="O219" s="642">
        <v>4.25</v>
      </c>
    </row>
    <row r="220" spans="2:15" x14ac:dyDescent="0.2">
      <c r="B220" s="633" t="s">
        <v>1857</v>
      </c>
      <c r="C220" s="634" t="s">
        <v>1870</v>
      </c>
      <c r="D220" s="635">
        <v>22</v>
      </c>
      <c r="E220" s="636">
        <v>2500</v>
      </c>
      <c r="F220" s="703">
        <v>4999</v>
      </c>
      <c r="G220" s="635">
        <v>22</v>
      </c>
      <c r="I220" s="620"/>
      <c r="K220" s="633" t="s">
        <v>1871</v>
      </c>
      <c r="L220" s="634" t="s">
        <v>1872</v>
      </c>
      <c r="M220" s="636">
        <v>50000</v>
      </c>
      <c r="N220" s="636" t="s">
        <v>1235</v>
      </c>
      <c r="O220" s="642">
        <v>4.21</v>
      </c>
    </row>
    <row r="221" spans="2:15" ht="25.5" x14ac:dyDescent="0.2">
      <c r="B221" s="633" t="s">
        <v>1857</v>
      </c>
      <c r="C221" s="634" t="s">
        <v>1873</v>
      </c>
      <c r="D221" s="635">
        <v>21</v>
      </c>
      <c r="E221" s="636">
        <v>5000</v>
      </c>
      <c r="F221" s="703">
        <v>9999</v>
      </c>
      <c r="G221" s="635">
        <v>21</v>
      </c>
      <c r="I221" s="620"/>
      <c r="K221" s="637" t="s">
        <v>1874</v>
      </c>
      <c r="L221" s="638" t="s">
        <v>1875</v>
      </c>
      <c r="M221" s="639">
        <v>1</v>
      </c>
      <c r="N221" s="639">
        <v>99</v>
      </c>
      <c r="O221" s="641">
        <v>185</v>
      </c>
    </row>
    <row r="222" spans="2:15" ht="25.5" x14ac:dyDescent="0.2">
      <c r="B222" s="633" t="s">
        <v>1857</v>
      </c>
      <c r="C222" s="634" t="s">
        <v>1876</v>
      </c>
      <c r="D222" s="635">
        <v>19</v>
      </c>
      <c r="E222" s="636">
        <v>10000</v>
      </c>
      <c r="F222" s="703">
        <v>24999</v>
      </c>
      <c r="G222" s="635">
        <v>19</v>
      </c>
      <c r="I222" s="620"/>
      <c r="K222" s="637" t="s">
        <v>1877</v>
      </c>
      <c r="L222" s="638" t="s">
        <v>1878</v>
      </c>
      <c r="M222" s="639">
        <v>100</v>
      </c>
      <c r="N222" s="639">
        <v>499</v>
      </c>
      <c r="O222" s="641">
        <v>147</v>
      </c>
    </row>
    <row r="223" spans="2:15" ht="25.5" x14ac:dyDescent="0.2">
      <c r="B223" s="633" t="s">
        <v>1857</v>
      </c>
      <c r="C223" s="634" t="s">
        <v>1879</v>
      </c>
      <c r="D223" s="635">
        <v>17</v>
      </c>
      <c r="E223" s="636">
        <v>25000</v>
      </c>
      <c r="F223" s="703"/>
      <c r="G223" s="635">
        <v>17</v>
      </c>
      <c r="I223" s="620"/>
      <c r="K223" s="637" t="s">
        <v>1880</v>
      </c>
      <c r="L223" s="638" t="s">
        <v>1881</v>
      </c>
      <c r="M223" s="639">
        <v>500</v>
      </c>
      <c r="N223" s="639">
        <v>999</v>
      </c>
      <c r="O223" s="641">
        <v>144</v>
      </c>
    </row>
    <row r="224" spans="2:15" ht="25.5" x14ac:dyDescent="0.2">
      <c r="B224" s="637" t="s">
        <v>1882</v>
      </c>
      <c r="C224" s="638" t="s">
        <v>1883</v>
      </c>
      <c r="D224" s="640">
        <v>270</v>
      </c>
      <c r="E224" s="639">
        <v>50</v>
      </c>
      <c r="F224" s="704">
        <v>249</v>
      </c>
      <c r="G224" s="640">
        <v>270</v>
      </c>
      <c r="I224" s="620"/>
      <c r="K224" s="637" t="s">
        <v>1884</v>
      </c>
      <c r="L224" s="638" t="s">
        <v>1885</v>
      </c>
      <c r="M224" s="639">
        <v>1000</v>
      </c>
      <c r="N224" s="639">
        <v>2499</v>
      </c>
      <c r="O224" s="641">
        <v>140</v>
      </c>
    </row>
    <row r="225" spans="2:15" ht="25.5" x14ac:dyDescent="0.2">
      <c r="B225" s="637" t="s">
        <v>1882</v>
      </c>
      <c r="C225" s="638" t="s">
        <v>1886</v>
      </c>
      <c r="D225" s="640">
        <v>250</v>
      </c>
      <c r="E225" s="639">
        <v>250</v>
      </c>
      <c r="F225" s="704">
        <v>499</v>
      </c>
      <c r="G225" s="640">
        <v>250</v>
      </c>
      <c r="I225" s="620"/>
      <c r="K225" s="637" t="s">
        <v>1887</v>
      </c>
      <c r="L225" s="638" t="s">
        <v>1888</v>
      </c>
      <c r="M225" s="639">
        <v>2500</v>
      </c>
      <c r="N225" s="639">
        <v>4999</v>
      </c>
      <c r="O225" s="641">
        <v>138</v>
      </c>
    </row>
    <row r="226" spans="2:15" ht="25.5" x14ac:dyDescent="0.2">
      <c r="B226" s="637" t="s">
        <v>1882</v>
      </c>
      <c r="C226" s="638" t="s">
        <v>1889</v>
      </c>
      <c r="D226" s="640">
        <v>240</v>
      </c>
      <c r="E226" s="639">
        <v>500</v>
      </c>
      <c r="F226" s="704">
        <v>999</v>
      </c>
      <c r="G226" s="640">
        <v>240</v>
      </c>
      <c r="I226" s="620"/>
      <c r="K226" s="637" t="s">
        <v>1890</v>
      </c>
      <c r="L226" s="638" t="s">
        <v>1891</v>
      </c>
      <c r="M226" s="639">
        <v>5000</v>
      </c>
      <c r="N226" s="639">
        <v>9999</v>
      </c>
      <c r="O226" s="641">
        <v>135</v>
      </c>
    </row>
    <row r="227" spans="2:15" ht="25.5" x14ac:dyDescent="0.2">
      <c r="B227" s="637" t="s">
        <v>1882</v>
      </c>
      <c r="C227" s="638" t="s">
        <v>1892</v>
      </c>
      <c r="D227" s="640">
        <v>230</v>
      </c>
      <c r="E227" s="639">
        <v>1000</v>
      </c>
      <c r="F227" s="704">
        <v>2499</v>
      </c>
      <c r="G227" s="640">
        <v>230</v>
      </c>
      <c r="I227" s="620"/>
      <c r="K227" s="637" t="s">
        <v>1893</v>
      </c>
      <c r="L227" s="638" t="s">
        <v>1894</v>
      </c>
      <c r="M227" s="639">
        <v>10000</v>
      </c>
      <c r="N227" s="639">
        <v>19999</v>
      </c>
      <c r="O227" s="641">
        <v>132</v>
      </c>
    </row>
    <row r="228" spans="2:15" ht="25.5" x14ac:dyDescent="0.2">
      <c r="B228" s="637" t="s">
        <v>1882</v>
      </c>
      <c r="C228" s="638" t="s">
        <v>1895</v>
      </c>
      <c r="D228" s="640">
        <v>220</v>
      </c>
      <c r="E228" s="639">
        <v>2500</v>
      </c>
      <c r="F228" s="704">
        <v>4999</v>
      </c>
      <c r="G228" s="640">
        <v>220</v>
      </c>
      <c r="I228" s="620"/>
      <c r="K228" s="637" t="s">
        <v>1896</v>
      </c>
      <c r="L228" s="638" t="s">
        <v>1897</v>
      </c>
      <c r="M228" s="639">
        <v>20000</v>
      </c>
      <c r="N228" s="639">
        <v>49999</v>
      </c>
      <c r="O228" s="641">
        <v>130</v>
      </c>
    </row>
    <row r="229" spans="2:15" ht="25.5" x14ac:dyDescent="0.2">
      <c r="B229" s="637" t="s">
        <v>1882</v>
      </c>
      <c r="C229" s="638" t="s">
        <v>1898</v>
      </c>
      <c r="D229" s="640">
        <v>210</v>
      </c>
      <c r="E229" s="639">
        <v>5000</v>
      </c>
      <c r="F229" s="704">
        <v>9999</v>
      </c>
      <c r="G229" s="640">
        <v>210</v>
      </c>
      <c r="I229" s="620"/>
      <c r="K229" s="637" t="s">
        <v>1899</v>
      </c>
      <c r="L229" s="638" t="s">
        <v>1900</v>
      </c>
      <c r="M229" s="639">
        <v>50000</v>
      </c>
      <c r="N229" s="639" t="s">
        <v>1235</v>
      </c>
      <c r="O229" s="641">
        <v>129</v>
      </c>
    </row>
    <row r="230" spans="2:15" x14ac:dyDescent="0.2">
      <c r="B230" s="637" t="s">
        <v>1882</v>
      </c>
      <c r="C230" s="638" t="s">
        <v>1901</v>
      </c>
      <c r="D230" s="640">
        <v>190</v>
      </c>
      <c r="E230" s="639">
        <v>10000</v>
      </c>
      <c r="F230" s="704">
        <v>24999</v>
      </c>
      <c r="G230" s="640">
        <v>190</v>
      </c>
      <c r="I230" s="620"/>
      <c r="K230" s="637" t="s">
        <v>1902</v>
      </c>
      <c r="L230" s="638" t="s">
        <v>1903</v>
      </c>
      <c r="M230" s="639">
        <v>1</v>
      </c>
      <c r="N230" s="639">
        <v>99</v>
      </c>
      <c r="O230" s="641">
        <v>129.6</v>
      </c>
    </row>
    <row r="231" spans="2:15" ht="25.5" x14ac:dyDescent="0.2">
      <c r="B231" s="637" t="s">
        <v>1882</v>
      </c>
      <c r="C231" s="638" t="s">
        <v>1904</v>
      </c>
      <c r="D231" s="640">
        <v>170</v>
      </c>
      <c r="E231" s="639">
        <v>25000</v>
      </c>
      <c r="F231" s="704"/>
      <c r="G231" s="640">
        <v>170</v>
      </c>
      <c r="I231" s="620"/>
      <c r="K231" s="637" t="s">
        <v>1905</v>
      </c>
      <c r="L231" s="638" t="s">
        <v>1906</v>
      </c>
      <c r="M231" s="639">
        <v>100</v>
      </c>
      <c r="N231" s="639">
        <v>499</v>
      </c>
      <c r="O231" s="641">
        <v>103.68</v>
      </c>
    </row>
    <row r="232" spans="2:15" ht="25.5" x14ac:dyDescent="0.2">
      <c r="B232" s="633" t="s">
        <v>1907</v>
      </c>
      <c r="C232" s="634" t="s">
        <v>1908</v>
      </c>
      <c r="D232" s="635">
        <v>19.989999999999998</v>
      </c>
      <c r="E232" s="636">
        <v>50</v>
      </c>
      <c r="F232" s="703">
        <v>99</v>
      </c>
      <c r="G232" s="635">
        <v>19.989999999999998</v>
      </c>
      <c r="I232" s="620"/>
      <c r="K232" s="637" t="s">
        <v>1909</v>
      </c>
      <c r="L232" s="638" t="s">
        <v>1910</v>
      </c>
      <c r="M232" s="639">
        <v>500</v>
      </c>
      <c r="N232" s="639">
        <v>999</v>
      </c>
      <c r="O232" s="641">
        <v>100.66</v>
      </c>
    </row>
    <row r="233" spans="2:15" ht="25.5" x14ac:dyDescent="0.2">
      <c r="B233" s="633" t="s">
        <v>1907</v>
      </c>
      <c r="C233" s="634" t="s">
        <v>1911</v>
      </c>
      <c r="D233" s="635">
        <v>15</v>
      </c>
      <c r="E233" s="636">
        <v>100</v>
      </c>
      <c r="F233" s="703">
        <v>499</v>
      </c>
      <c r="G233" s="635">
        <v>15</v>
      </c>
      <c r="I233" s="620"/>
      <c r="K233" s="637" t="s">
        <v>1912</v>
      </c>
      <c r="L233" s="638" t="s">
        <v>1913</v>
      </c>
      <c r="M233" s="639">
        <v>1000</v>
      </c>
      <c r="N233" s="639">
        <v>2499</v>
      </c>
      <c r="O233" s="641">
        <v>98.5</v>
      </c>
    </row>
    <row r="234" spans="2:15" ht="25.5" x14ac:dyDescent="0.2">
      <c r="B234" s="633" t="s">
        <v>1907</v>
      </c>
      <c r="C234" s="634" t="s">
        <v>1914</v>
      </c>
      <c r="D234" s="635">
        <v>12.9</v>
      </c>
      <c r="E234" s="636">
        <v>500</v>
      </c>
      <c r="F234" s="703">
        <v>999</v>
      </c>
      <c r="G234" s="635">
        <v>12.9</v>
      </c>
      <c r="I234" s="620"/>
      <c r="K234" s="637" t="s">
        <v>1915</v>
      </c>
      <c r="L234" s="638" t="s">
        <v>1916</v>
      </c>
      <c r="M234" s="639">
        <v>2500</v>
      </c>
      <c r="N234" s="639">
        <v>4999</v>
      </c>
      <c r="O234" s="641">
        <v>96.55</v>
      </c>
    </row>
    <row r="235" spans="2:15" ht="25.5" x14ac:dyDescent="0.2">
      <c r="B235" s="633" t="s">
        <v>1907</v>
      </c>
      <c r="C235" s="634" t="s">
        <v>1917</v>
      </c>
      <c r="D235" s="635">
        <v>11.09</v>
      </c>
      <c r="E235" s="636">
        <v>1000</v>
      </c>
      <c r="F235" s="703">
        <v>2499</v>
      </c>
      <c r="G235" s="635">
        <v>11.09</v>
      </c>
      <c r="I235" s="620"/>
      <c r="K235" s="637" t="s">
        <v>1918</v>
      </c>
      <c r="L235" s="638" t="s">
        <v>1919</v>
      </c>
      <c r="M235" s="639">
        <v>5000</v>
      </c>
      <c r="N235" s="639">
        <v>9999</v>
      </c>
      <c r="O235" s="641">
        <v>94.61</v>
      </c>
    </row>
    <row r="236" spans="2:15" ht="25.5" x14ac:dyDescent="0.2">
      <c r="B236" s="633" t="s">
        <v>1907</v>
      </c>
      <c r="C236" s="634" t="s">
        <v>1920</v>
      </c>
      <c r="D236" s="635">
        <v>9.5399999999999991</v>
      </c>
      <c r="E236" s="636">
        <v>2500</v>
      </c>
      <c r="F236" s="703">
        <v>4999</v>
      </c>
      <c r="G236" s="635">
        <v>9.5399999999999991</v>
      </c>
      <c r="I236" s="620"/>
      <c r="K236" s="637" t="s">
        <v>1921</v>
      </c>
      <c r="L236" s="638" t="s">
        <v>1922</v>
      </c>
      <c r="M236" s="639">
        <v>10000</v>
      </c>
      <c r="N236" s="639">
        <v>19999</v>
      </c>
      <c r="O236" s="641">
        <v>92.66</v>
      </c>
    </row>
    <row r="237" spans="2:15" ht="25.5" x14ac:dyDescent="0.2">
      <c r="B237" s="633" t="s">
        <v>1907</v>
      </c>
      <c r="C237" s="634" t="s">
        <v>1923</v>
      </c>
      <c r="D237" s="635">
        <v>8.2100000000000009</v>
      </c>
      <c r="E237" s="636">
        <v>5000</v>
      </c>
      <c r="F237" s="703">
        <v>7499</v>
      </c>
      <c r="G237" s="635">
        <v>8.2100000000000009</v>
      </c>
      <c r="I237" s="620"/>
      <c r="K237" s="637" t="s">
        <v>1924</v>
      </c>
      <c r="L237" s="638" t="s">
        <v>1925</v>
      </c>
      <c r="M237" s="639">
        <v>20000</v>
      </c>
      <c r="N237" s="639">
        <v>49999</v>
      </c>
      <c r="O237" s="641">
        <v>91.8</v>
      </c>
    </row>
    <row r="238" spans="2:15" ht="25.5" x14ac:dyDescent="0.2">
      <c r="B238" s="633" t="s">
        <v>1907</v>
      </c>
      <c r="C238" s="634" t="s">
        <v>1926</v>
      </c>
      <c r="D238" s="635">
        <v>7.06</v>
      </c>
      <c r="E238" s="636">
        <v>7500</v>
      </c>
      <c r="F238" s="703">
        <v>9999</v>
      </c>
      <c r="G238" s="635">
        <v>7.06</v>
      </c>
      <c r="I238" s="620"/>
      <c r="K238" s="637" t="s">
        <v>1927</v>
      </c>
      <c r="L238" s="638" t="s">
        <v>1928</v>
      </c>
      <c r="M238" s="639">
        <v>50000</v>
      </c>
      <c r="N238" s="639" t="s">
        <v>1235</v>
      </c>
      <c r="O238" s="641">
        <v>90.94</v>
      </c>
    </row>
    <row r="239" spans="2:15" ht="25.5" x14ac:dyDescent="0.2">
      <c r="B239" s="633" t="s">
        <v>1907</v>
      </c>
      <c r="C239" s="634" t="s">
        <v>1929</v>
      </c>
      <c r="D239" s="635">
        <v>6.07</v>
      </c>
      <c r="E239" s="636">
        <v>10000</v>
      </c>
      <c r="F239" s="703">
        <v>24999</v>
      </c>
      <c r="G239" s="635">
        <v>6.07</v>
      </c>
      <c r="I239" s="620"/>
      <c r="K239" s="637" t="s">
        <v>1930</v>
      </c>
      <c r="L239" s="638" t="s">
        <v>1931</v>
      </c>
      <c r="M239" s="639">
        <v>1</v>
      </c>
      <c r="N239" s="639">
        <v>999</v>
      </c>
      <c r="O239" s="641">
        <v>72</v>
      </c>
    </row>
    <row r="240" spans="2:15" ht="25.5" x14ac:dyDescent="0.2">
      <c r="B240" s="633" t="s">
        <v>1907</v>
      </c>
      <c r="C240" s="634" t="s">
        <v>1932</v>
      </c>
      <c r="D240" s="635">
        <v>5.22</v>
      </c>
      <c r="E240" s="636">
        <v>25000</v>
      </c>
      <c r="F240" s="703">
        <v>49999</v>
      </c>
      <c r="G240" s="635">
        <v>5.22</v>
      </c>
      <c r="I240" s="620"/>
      <c r="K240" s="643" t="s">
        <v>1933</v>
      </c>
      <c r="L240" s="644" t="s">
        <v>1934</v>
      </c>
      <c r="M240" s="644">
        <v>1000</v>
      </c>
      <c r="N240" s="644">
        <v>2499</v>
      </c>
      <c r="O240" s="641">
        <v>65</v>
      </c>
    </row>
    <row r="241" spans="2:15" ht="25.5" x14ac:dyDescent="0.2">
      <c r="B241" s="633" t="s">
        <v>1907</v>
      </c>
      <c r="C241" s="634" t="s">
        <v>1935</v>
      </c>
      <c r="D241" s="635">
        <v>4.49</v>
      </c>
      <c r="E241" s="636">
        <v>50000</v>
      </c>
      <c r="F241" s="703"/>
      <c r="G241" s="635">
        <v>4.49</v>
      </c>
      <c r="I241" s="620"/>
      <c r="K241" s="643" t="s">
        <v>1936</v>
      </c>
      <c r="L241" s="644" t="s">
        <v>1937</v>
      </c>
      <c r="M241" s="644">
        <v>2500</v>
      </c>
      <c r="N241" s="644">
        <v>4999</v>
      </c>
      <c r="O241" s="641">
        <v>58</v>
      </c>
    </row>
    <row r="242" spans="2:15" ht="25.5" x14ac:dyDescent="0.2">
      <c r="B242" s="637" t="s">
        <v>1938</v>
      </c>
      <c r="C242" s="638" t="s">
        <v>1939</v>
      </c>
      <c r="D242" s="640">
        <v>240</v>
      </c>
      <c r="E242" s="639">
        <v>50</v>
      </c>
      <c r="F242" s="704">
        <v>99</v>
      </c>
      <c r="G242" s="640">
        <v>240</v>
      </c>
      <c r="I242" s="620"/>
      <c r="K242" s="643" t="s">
        <v>1940</v>
      </c>
      <c r="L242" s="644" t="s">
        <v>1941</v>
      </c>
      <c r="M242" s="644">
        <v>5000</v>
      </c>
      <c r="N242" s="644">
        <v>9999</v>
      </c>
      <c r="O242" s="641">
        <v>52</v>
      </c>
    </row>
    <row r="243" spans="2:15" ht="25.5" x14ac:dyDescent="0.2">
      <c r="B243" s="637" t="s">
        <v>1938</v>
      </c>
      <c r="C243" s="638" t="s">
        <v>1942</v>
      </c>
      <c r="D243" s="640">
        <v>180</v>
      </c>
      <c r="E243" s="639">
        <v>100</v>
      </c>
      <c r="F243" s="704">
        <v>499</v>
      </c>
      <c r="G243" s="640">
        <v>180</v>
      </c>
      <c r="I243" s="620"/>
      <c r="K243" s="643" t="s">
        <v>1943</v>
      </c>
      <c r="L243" s="644" t="s">
        <v>1944</v>
      </c>
      <c r="M243" s="644">
        <v>10000</v>
      </c>
      <c r="N243" s="644">
        <v>19999</v>
      </c>
      <c r="O243" s="641">
        <v>47</v>
      </c>
    </row>
    <row r="244" spans="2:15" ht="25.5" x14ac:dyDescent="0.2">
      <c r="B244" s="637" t="s">
        <v>1938</v>
      </c>
      <c r="C244" s="638" t="s">
        <v>1945</v>
      </c>
      <c r="D244" s="640">
        <v>155</v>
      </c>
      <c r="E244" s="639">
        <v>500</v>
      </c>
      <c r="F244" s="704">
        <v>999</v>
      </c>
      <c r="G244" s="640">
        <v>155</v>
      </c>
      <c r="I244" s="620"/>
      <c r="K244" s="643" t="s">
        <v>1946</v>
      </c>
      <c r="L244" s="644" t="s">
        <v>1947</v>
      </c>
      <c r="M244" s="644">
        <v>20000</v>
      </c>
      <c r="N244" s="644">
        <v>49999</v>
      </c>
      <c r="O244" s="641">
        <v>42</v>
      </c>
    </row>
    <row r="245" spans="2:15" ht="25.5" x14ac:dyDescent="0.2">
      <c r="B245" s="637" t="s">
        <v>1938</v>
      </c>
      <c r="C245" s="638" t="s">
        <v>1948</v>
      </c>
      <c r="D245" s="640">
        <v>133</v>
      </c>
      <c r="E245" s="639">
        <v>1000</v>
      </c>
      <c r="F245" s="704">
        <v>2499</v>
      </c>
      <c r="G245" s="640">
        <v>133</v>
      </c>
      <c r="I245" s="620"/>
      <c r="K245" s="643" t="s">
        <v>1949</v>
      </c>
      <c r="L245" s="644" t="s">
        <v>1950</v>
      </c>
      <c r="M245" s="644">
        <v>50000</v>
      </c>
      <c r="N245" s="644">
        <v>74999</v>
      </c>
      <c r="O245" s="641">
        <v>38</v>
      </c>
    </row>
    <row r="246" spans="2:15" ht="25.5" x14ac:dyDescent="0.2">
      <c r="B246" s="637" t="s">
        <v>1938</v>
      </c>
      <c r="C246" s="638" t="s">
        <v>1951</v>
      </c>
      <c r="D246" s="640">
        <v>114</v>
      </c>
      <c r="E246" s="639">
        <v>2500</v>
      </c>
      <c r="F246" s="704">
        <v>4999</v>
      </c>
      <c r="G246" s="640">
        <v>114</v>
      </c>
      <c r="I246" s="620"/>
      <c r="K246" s="643" t="s">
        <v>1952</v>
      </c>
      <c r="L246" s="644" t="s">
        <v>1953</v>
      </c>
      <c r="M246" s="644">
        <v>75000</v>
      </c>
      <c r="N246" s="644">
        <v>99999</v>
      </c>
      <c r="O246" s="641">
        <v>34</v>
      </c>
    </row>
    <row r="247" spans="2:15" ht="25.5" x14ac:dyDescent="0.2">
      <c r="B247" s="637" t="s">
        <v>1938</v>
      </c>
      <c r="C247" s="638" t="s">
        <v>1954</v>
      </c>
      <c r="D247" s="640">
        <v>98</v>
      </c>
      <c r="E247" s="639">
        <v>5000</v>
      </c>
      <c r="F247" s="704">
        <v>7499</v>
      </c>
      <c r="G247" s="640">
        <v>98</v>
      </c>
      <c r="I247" s="620"/>
      <c r="K247" s="643" t="s">
        <v>1955</v>
      </c>
      <c r="L247" s="644" t="s">
        <v>1956</v>
      </c>
      <c r="M247" s="644">
        <v>100000</v>
      </c>
      <c r="N247" s="639" t="s">
        <v>1235</v>
      </c>
      <c r="O247" s="641">
        <v>32</v>
      </c>
    </row>
    <row r="248" spans="2:15" ht="25.5" x14ac:dyDescent="0.2">
      <c r="B248" s="637" t="s">
        <v>1938</v>
      </c>
      <c r="C248" s="638" t="s">
        <v>1957</v>
      </c>
      <c r="D248" s="640">
        <v>85</v>
      </c>
      <c r="E248" s="639">
        <v>7500</v>
      </c>
      <c r="F248" s="704">
        <v>9999</v>
      </c>
      <c r="G248" s="640">
        <v>85</v>
      </c>
      <c r="I248" s="620"/>
      <c r="K248" s="646" t="s">
        <v>1958</v>
      </c>
      <c r="L248" s="647" t="s">
        <v>1959</v>
      </c>
      <c r="M248" s="647">
        <v>1</v>
      </c>
      <c r="N248" s="647">
        <v>999</v>
      </c>
      <c r="O248" s="642">
        <v>6</v>
      </c>
    </row>
    <row r="249" spans="2:15" ht="25.5" x14ac:dyDescent="0.2">
      <c r="B249" s="637" t="s">
        <v>1938</v>
      </c>
      <c r="C249" s="638" t="s">
        <v>1960</v>
      </c>
      <c r="D249" s="640">
        <v>73</v>
      </c>
      <c r="E249" s="639">
        <v>10000</v>
      </c>
      <c r="F249" s="704">
        <v>24999</v>
      </c>
      <c r="G249" s="640">
        <v>73</v>
      </c>
      <c r="I249" s="620"/>
      <c r="K249" s="646" t="s">
        <v>1961</v>
      </c>
      <c r="L249" s="647" t="s">
        <v>1962</v>
      </c>
      <c r="M249" s="647">
        <v>1000</v>
      </c>
      <c r="N249" s="647">
        <v>2499</v>
      </c>
      <c r="O249" s="642">
        <v>5.4</v>
      </c>
    </row>
    <row r="250" spans="2:15" ht="25.5" x14ac:dyDescent="0.2">
      <c r="B250" s="637" t="s">
        <v>1938</v>
      </c>
      <c r="C250" s="638" t="s">
        <v>1963</v>
      </c>
      <c r="D250" s="640">
        <v>63</v>
      </c>
      <c r="E250" s="639">
        <v>25000</v>
      </c>
      <c r="F250" s="704">
        <v>49999</v>
      </c>
      <c r="G250" s="640">
        <v>63</v>
      </c>
      <c r="I250" s="620"/>
      <c r="K250" s="646" t="s">
        <v>1964</v>
      </c>
      <c r="L250" s="647" t="s">
        <v>1965</v>
      </c>
      <c r="M250" s="647">
        <v>2500</v>
      </c>
      <c r="N250" s="647">
        <v>4999</v>
      </c>
      <c r="O250" s="642">
        <v>4.8600000000000003</v>
      </c>
    </row>
    <row r="251" spans="2:15" ht="25.5" x14ac:dyDescent="0.2">
      <c r="B251" s="637" t="s">
        <v>1938</v>
      </c>
      <c r="C251" s="638" t="s">
        <v>1966</v>
      </c>
      <c r="D251" s="640">
        <v>54</v>
      </c>
      <c r="E251" s="639">
        <v>50000</v>
      </c>
      <c r="F251" s="704"/>
      <c r="G251" s="640">
        <v>54</v>
      </c>
      <c r="I251" s="620"/>
      <c r="K251" s="646" t="s">
        <v>1967</v>
      </c>
      <c r="L251" s="647" t="s">
        <v>1968</v>
      </c>
      <c r="M251" s="647">
        <v>5000</v>
      </c>
      <c r="N251" s="647">
        <v>9999</v>
      </c>
      <c r="O251" s="642">
        <v>4.37</v>
      </c>
    </row>
    <row r="252" spans="2:15" ht="25.5" x14ac:dyDescent="0.2">
      <c r="B252" s="637" t="s">
        <v>1969</v>
      </c>
      <c r="C252" s="638" t="s">
        <v>1970</v>
      </c>
      <c r="D252" s="640">
        <v>444</v>
      </c>
      <c r="E252" s="639">
        <v>50</v>
      </c>
      <c r="F252" s="704">
        <v>99</v>
      </c>
      <c r="G252" s="640">
        <v>444</v>
      </c>
      <c r="I252" s="620"/>
      <c r="K252" s="646" t="s">
        <v>1971</v>
      </c>
      <c r="L252" s="647" t="s">
        <v>1972</v>
      </c>
      <c r="M252" s="647">
        <v>10000</v>
      </c>
      <c r="N252" s="647">
        <v>19999</v>
      </c>
      <c r="O252" s="642">
        <v>3.94</v>
      </c>
    </row>
    <row r="253" spans="2:15" ht="25.5" x14ac:dyDescent="0.2">
      <c r="B253" s="637" t="s">
        <v>1969</v>
      </c>
      <c r="C253" s="638" t="s">
        <v>1973</v>
      </c>
      <c r="D253" s="640">
        <v>333</v>
      </c>
      <c r="E253" s="639">
        <v>100</v>
      </c>
      <c r="F253" s="704">
        <v>499</v>
      </c>
      <c r="G253" s="640">
        <v>333</v>
      </c>
      <c r="I253" s="620"/>
      <c r="K253" s="646" t="s">
        <v>1974</v>
      </c>
      <c r="L253" s="647" t="s">
        <v>1975</v>
      </c>
      <c r="M253" s="647">
        <v>20000</v>
      </c>
      <c r="N253" s="647">
        <v>49999</v>
      </c>
      <c r="O253" s="642">
        <v>3.54</v>
      </c>
    </row>
    <row r="254" spans="2:15" ht="25.5" x14ac:dyDescent="0.2">
      <c r="B254" s="637" t="s">
        <v>1969</v>
      </c>
      <c r="C254" s="638" t="s">
        <v>1976</v>
      </c>
      <c r="D254" s="640">
        <v>286</v>
      </c>
      <c r="E254" s="639">
        <v>500</v>
      </c>
      <c r="F254" s="704">
        <v>999</v>
      </c>
      <c r="G254" s="640">
        <v>286</v>
      </c>
      <c r="I254" s="620"/>
      <c r="K254" s="646" t="s">
        <v>1977</v>
      </c>
      <c r="L254" s="647" t="s">
        <v>1978</v>
      </c>
      <c r="M254" s="647">
        <v>50000</v>
      </c>
      <c r="N254" s="647">
        <v>74999</v>
      </c>
      <c r="O254" s="642">
        <v>3.19</v>
      </c>
    </row>
    <row r="255" spans="2:15" ht="25.5" x14ac:dyDescent="0.2">
      <c r="B255" s="637" t="s">
        <v>1969</v>
      </c>
      <c r="C255" s="638" t="s">
        <v>1979</v>
      </c>
      <c r="D255" s="640">
        <v>246</v>
      </c>
      <c r="E255" s="639">
        <v>1000</v>
      </c>
      <c r="F255" s="704">
        <v>2499</v>
      </c>
      <c r="G255" s="640">
        <v>246</v>
      </c>
      <c r="I255" s="620"/>
      <c r="K255" s="646" t="s">
        <v>1980</v>
      </c>
      <c r="L255" s="647" t="s">
        <v>1981</v>
      </c>
      <c r="M255" s="647">
        <v>75000</v>
      </c>
      <c r="N255" s="647">
        <v>99999</v>
      </c>
      <c r="O255" s="642">
        <v>2.87</v>
      </c>
    </row>
    <row r="256" spans="2:15" ht="25.5" x14ac:dyDescent="0.2">
      <c r="B256" s="637" t="s">
        <v>1969</v>
      </c>
      <c r="C256" s="638" t="s">
        <v>1982</v>
      </c>
      <c r="D256" s="640">
        <v>212</v>
      </c>
      <c r="E256" s="639">
        <v>2500</v>
      </c>
      <c r="F256" s="704">
        <v>4999</v>
      </c>
      <c r="G256" s="640">
        <v>212</v>
      </c>
      <c r="I256" s="620"/>
      <c r="K256" s="646" t="s">
        <v>1983</v>
      </c>
      <c r="L256" s="647" t="s">
        <v>1984</v>
      </c>
      <c r="M256" s="647">
        <v>100000</v>
      </c>
      <c r="N256" s="636" t="s">
        <v>1235</v>
      </c>
      <c r="O256" s="642">
        <v>2.64</v>
      </c>
    </row>
    <row r="257" spans="2:15" x14ac:dyDescent="0.2">
      <c r="B257" s="637" t="s">
        <v>1969</v>
      </c>
      <c r="C257" s="638" t="s">
        <v>1985</v>
      </c>
      <c r="D257" s="640">
        <v>182</v>
      </c>
      <c r="E257" s="639">
        <v>5000</v>
      </c>
      <c r="F257" s="704">
        <v>7499</v>
      </c>
      <c r="G257" s="640">
        <v>182</v>
      </c>
      <c r="I257" s="620"/>
      <c r="K257" s="643" t="s">
        <v>1986</v>
      </c>
      <c r="L257" s="644" t="s">
        <v>1987</v>
      </c>
      <c r="M257" s="644">
        <v>1</v>
      </c>
      <c r="N257" s="644">
        <v>99</v>
      </c>
      <c r="O257" s="641">
        <v>28.8</v>
      </c>
    </row>
    <row r="258" spans="2:15" ht="25.5" x14ac:dyDescent="0.2">
      <c r="B258" s="637" t="s">
        <v>1969</v>
      </c>
      <c r="C258" s="638" t="s">
        <v>1988</v>
      </c>
      <c r="D258" s="640">
        <v>157</v>
      </c>
      <c r="E258" s="639">
        <v>7500</v>
      </c>
      <c r="F258" s="704">
        <v>9999</v>
      </c>
      <c r="G258" s="640">
        <v>157</v>
      </c>
      <c r="I258" s="620"/>
      <c r="K258" s="643" t="s">
        <v>1989</v>
      </c>
      <c r="L258" s="644" t="s">
        <v>1990</v>
      </c>
      <c r="M258" s="644">
        <v>100</v>
      </c>
      <c r="N258" s="644">
        <v>499</v>
      </c>
      <c r="O258" s="641">
        <v>26.76</v>
      </c>
    </row>
    <row r="259" spans="2:15" ht="25.5" x14ac:dyDescent="0.2">
      <c r="B259" s="637" t="s">
        <v>1969</v>
      </c>
      <c r="C259" s="638" t="s">
        <v>1991</v>
      </c>
      <c r="D259" s="640">
        <v>135</v>
      </c>
      <c r="E259" s="639">
        <v>10000</v>
      </c>
      <c r="F259" s="704">
        <v>24999</v>
      </c>
      <c r="G259" s="640">
        <v>135</v>
      </c>
      <c r="I259" s="620"/>
      <c r="K259" s="643" t="s">
        <v>1992</v>
      </c>
      <c r="L259" s="644" t="s">
        <v>1993</v>
      </c>
      <c r="M259" s="644">
        <v>500</v>
      </c>
      <c r="N259" s="644">
        <v>999</v>
      </c>
      <c r="O259" s="641">
        <v>24.96</v>
      </c>
    </row>
    <row r="260" spans="2:15" ht="25.5" x14ac:dyDescent="0.2">
      <c r="B260" s="637" t="s">
        <v>1969</v>
      </c>
      <c r="C260" s="638" t="s">
        <v>1994</v>
      </c>
      <c r="D260" s="640">
        <v>116</v>
      </c>
      <c r="E260" s="639">
        <v>25000</v>
      </c>
      <c r="F260" s="704">
        <v>49999</v>
      </c>
      <c r="G260" s="640">
        <v>116</v>
      </c>
      <c r="I260" s="620"/>
      <c r="K260" s="643" t="s">
        <v>1995</v>
      </c>
      <c r="L260" s="644" t="s">
        <v>1996</v>
      </c>
      <c r="M260" s="644">
        <v>1000</v>
      </c>
      <c r="N260" s="644">
        <v>2499</v>
      </c>
      <c r="O260" s="641">
        <v>23.16</v>
      </c>
    </row>
    <row r="261" spans="2:15" ht="25.5" x14ac:dyDescent="0.2">
      <c r="B261" s="637" t="s">
        <v>1969</v>
      </c>
      <c r="C261" s="638" t="s">
        <v>1997</v>
      </c>
      <c r="D261" s="640">
        <v>100</v>
      </c>
      <c r="E261" s="639">
        <v>50000</v>
      </c>
      <c r="F261" s="704"/>
      <c r="G261" s="640">
        <v>100</v>
      </c>
      <c r="I261" s="620"/>
      <c r="K261" s="643" t="s">
        <v>1998</v>
      </c>
      <c r="L261" s="644" t="s">
        <v>1999</v>
      </c>
      <c r="M261" s="644">
        <v>2500</v>
      </c>
      <c r="N261" s="644">
        <v>4999</v>
      </c>
      <c r="O261" s="641">
        <v>21.6</v>
      </c>
    </row>
    <row r="262" spans="2:15" ht="25.5" x14ac:dyDescent="0.2">
      <c r="B262" s="637" t="s">
        <v>2000</v>
      </c>
      <c r="C262" s="638" t="s">
        <v>2001</v>
      </c>
      <c r="D262" s="640">
        <v>612</v>
      </c>
      <c r="E262" s="639">
        <v>50</v>
      </c>
      <c r="F262" s="704">
        <v>99</v>
      </c>
      <c r="G262" s="640">
        <v>612</v>
      </c>
      <c r="I262" s="620"/>
      <c r="K262" s="643" t="s">
        <v>2002</v>
      </c>
      <c r="L262" s="644" t="s">
        <v>2003</v>
      </c>
      <c r="M262" s="644">
        <v>5000</v>
      </c>
      <c r="N262" s="644">
        <v>9999</v>
      </c>
      <c r="O262" s="641">
        <v>20.04</v>
      </c>
    </row>
    <row r="263" spans="2:15" ht="25.5" x14ac:dyDescent="0.2">
      <c r="B263" s="637" t="s">
        <v>2000</v>
      </c>
      <c r="C263" s="638" t="s">
        <v>2004</v>
      </c>
      <c r="D263" s="640">
        <v>459</v>
      </c>
      <c r="E263" s="639">
        <v>100</v>
      </c>
      <c r="F263" s="704">
        <v>499</v>
      </c>
      <c r="G263" s="640">
        <v>459</v>
      </c>
      <c r="I263" s="620"/>
      <c r="K263" s="643" t="s">
        <v>2005</v>
      </c>
      <c r="L263" s="644" t="s">
        <v>2006</v>
      </c>
      <c r="M263" s="644">
        <v>10000</v>
      </c>
      <c r="N263" s="644">
        <v>19999</v>
      </c>
      <c r="O263" s="641">
        <v>18.600000000000001</v>
      </c>
    </row>
    <row r="264" spans="2:15" ht="25.5" x14ac:dyDescent="0.2">
      <c r="B264" s="637" t="s">
        <v>2000</v>
      </c>
      <c r="C264" s="638" t="s">
        <v>2007</v>
      </c>
      <c r="D264" s="640">
        <v>395</v>
      </c>
      <c r="E264" s="639">
        <v>500</v>
      </c>
      <c r="F264" s="704">
        <v>999</v>
      </c>
      <c r="G264" s="640">
        <v>395</v>
      </c>
      <c r="I264" s="620"/>
      <c r="K264" s="643" t="s">
        <v>2008</v>
      </c>
      <c r="L264" s="644" t="s">
        <v>2009</v>
      </c>
      <c r="M264" s="644">
        <v>20000</v>
      </c>
      <c r="N264" s="644">
        <v>49999</v>
      </c>
      <c r="O264" s="641">
        <v>17.28</v>
      </c>
    </row>
    <row r="265" spans="2:15" ht="25.5" x14ac:dyDescent="0.2">
      <c r="B265" s="637" t="s">
        <v>2000</v>
      </c>
      <c r="C265" s="638" t="s">
        <v>2010</v>
      </c>
      <c r="D265" s="640">
        <v>339</v>
      </c>
      <c r="E265" s="639">
        <v>1000</v>
      </c>
      <c r="F265" s="704">
        <v>2499</v>
      </c>
      <c r="G265" s="640">
        <v>339</v>
      </c>
      <c r="I265" s="620"/>
      <c r="K265" s="643" t="s">
        <v>2011</v>
      </c>
      <c r="L265" s="644" t="s">
        <v>2012</v>
      </c>
      <c r="M265" s="644">
        <v>50000</v>
      </c>
      <c r="N265" s="639" t="s">
        <v>1235</v>
      </c>
      <c r="O265" s="641">
        <v>16.079999999999998</v>
      </c>
    </row>
    <row r="266" spans="2:15" ht="25.5" x14ac:dyDescent="0.2">
      <c r="B266" s="637" t="s">
        <v>2000</v>
      </c>
      <c r="C266" s="638" t="s">
        <v>2013</v>
      </c>
      <c r="D266" s="640">
        <v>292</v>
      </c>
      <c r="E266" s="639">
        <v>2500</v>
      </c>
      <c r="F266" s="704">
        <v>4999</v>
      </c>
      <c r="G266" s="640">
        <v>292</v>
      </c>
      <c r="I266" s="620"/>
      <c r="K266" s="646" t="s">
        <v>2014</v>
      </c>
      <c r="L266" s="647" t="s">
        <v>2015</v>
      </c>
      <c r="M266" s="647">
        <v>1</v>
      </c>
      <c r="N266" s="647">
        <v>99</v>
      </c>
      <c r="O266" s="642">
        <v>2.4</v>
      </c>
    </row>
    <row r="267" spans="2:15" ht="25.5" x14ac:dyDescent="0.2">
      <c r="B267" s="637" t="s">
        <v>2000</v>
      </c>
      <c r="C267" s="638" t="s">
        <v>2016</v>
      </c>
      <c r="D267" s="640">
        <v>251</v>
      </c>
      <c r="E267" s="639">
        <v>5000</v>
      </c>
      <c r="F267" s="704">
        <v>7499</v>
      </c>
      <c r="G267" s="640">
        <v>251</v>
      </c>
      <c r="I267" s="620"/>
      <c r="K267" s="646" t="s">
        <v>2017</v>
      </c>
      <c r="L267" s="647" t="s">
        <v>2018</v>
      </c>
      <c r="M267" s="647">
        <v>100</v>
      </c>
      <c r="N267" s="647">
        <v>499</v>
      </c>
      <c r="O267" s="642">
        <v>2.23</v>
      </c>
    </row>
    <row r="268" spans="2:15" ht="25.5" x14ac:dyDescent="0.2">
      <c r="B268" s="637" t="s">
        <v>2000</v>
      </c>
      <c r="C268" s="638" t="s">
        <v>2019</v>
      </c>
      <c r="D268" s="640">
        <v>216</v>
      </c>
      <c r="E268" s="639">
        <v>7500</v>
      </c>
      <c r="F268" s="704">
        <v>9999</v>
      </c>
      <c r="G268" s="640">
        <v>216</v>
      </c>
      <c r="I268" s="620"/>
      <c r="K268" s="646" t="s">
        <v>2020</v>
      </c>
      <c r="L268" s="647" t="s">
        <v>2021</v>
      </c>
      <c r="M268" s="647">
        <v>500</v>
      </c>
      <c r="N268" s="647">
        <v>999</v>
      </c>
      <c r="O268" s="642">
        <v>2.08</v>
      </c>
    </row>
    <row r="269" spans="2:15" ht="25.5" x14ac:dyDescent="0.2">
      <c r="B269" s="637" t="s">
        <v>2000</v>
      </c>
      <c r="C269" s="638" t="s">
        <v>2022</v>
      </c>
      <c r="D269" s="640">
        <v>186</v>
      </c>
      <c r="E269" s="639">
        <v>10000</v>
      </c>
      <c r="F269" s="704">
        <v>24999</v>
      </c>
      <c r="G269" s="640">
        <v>186</v>
      </c>
      <c r="I269" s="620"/>
      <c r="K269" s="646" t="s">
        <v>2023</v>
      </c>
      <c r="L269" s="647" t="s">
        <v>2024</v>
      </c>
      <c r="M269" s="647">
        <v>1000</v>
      </c>
      <c r="N269" s="647">
        <v>2499</v>
      </c>
      <c r="O269" s="642">
        <v>1.93</v>
      </c>
    </row>
    <row r="270" spans="2:15" ht="25.5" x14ac:dyDescent="0.2">
      <c r="B270" s="637" t="s">
        <v>2000</v>
      </c>
      <c r="C270" s="638" t="s">
        <v>2025</v>
      </c>
      <c r="D270" s="640">
        <v>160</v>
      </c>
      <c r="E270" s="639">
        <v>25000</v>
      </c>
      <c r="F270" s="704">
        <v>49999</v>
      </c>
      <c r="G270" s="640">
        <v>160</v>
      </c>
      <c r="I270" s="620"/>
      <c r="K270" s="646" t="s">
        <v>2026</v>
      </c>
      <c r="L270" s="647" t="s">
        <v>2027</v>
      </c>
      <c r="M270" s="647">
        <v>2500</v>
      </c>
      <c r="N270" s="647">
        <v>4999</v>
      </c>
      <c r="O270" s="642">
        <v>1.8</v>
      </c>
    </row>
    <row r="271" spans="2:15" ht="25.5" x14ac:dyDescent="0.2">
      <c r="B271" s="637" t="s">
        <v>2000</v>
      </c>
      <c r="C271" s="638" t="s">
        <v>2028</v>
      </c>
      <c r="D271" s="640">
        <v>137</v>
      </c>
      <c r="E271" s="639">
        <v>50000</v>
      </c>
      <c r="F271" s="704"/>
      <c r="G271" s="640">
        <v>137</v>
      </c>
      <c r="I271" s="620"/>
      <c r="K271" s="646" t="s">
        <v>2029</v>
      </c>
      <c r="L271" s="647" t="s">
        <v>2030</v>
      </c>
      <c r="M271" s="647">
        <v>5000</v>
      </c>
      <c r="N271" s="647">
        <v>9999</v>
      </c>
      <c r="O271" s="642">
        <v>1.67</v>
      </c>
    </row>
    <row r="272" spans="2:15" ht="25.5" x14ac:dyDescent="0.2">
      <c r="B272" s="633" t="s">
        <v>2031</v>
      </c>
      <c r="C272" s="634" t="s">
        <v>2032</v>
      </c>
      <c r="D272" s="635">
        <v>16</v>
      </c>
      <c r="E272" s="636">
        <v>250</v>
      </c>
      <c r="F272" s="703">
        <v>999</v>
      </c>
      <c r="G272" s="635">
        <v>16</v>
      </c>
      <c r="I272" s="620"/>
      <c r="K272" s="646" t="s">
        <v>2033</v>
      </c>
      <c r="L272" s="647" t="s">
        <v>2034</v>
      </c>
      <c r="M272" s="647">
        <v>10000</v>
      </c>
      <c r="N272" s="647">
        <v>19999</v>
      </c>
      <c r="O272" s="642">
        <v>1.55</v>
      </c>
    </row>
    <row r="273" spans="2:15" ht="25.5" x14ac:dyDescent="0.2">
      <c r="B273" s="633" t="s">
        <v>2031</v>
      </c>
      <c r="C273" s="634" t="s">
        <v>2035</v>
      </c>
      <c r="D273" s="635">
        <v>12.8</v>
      </c>
      <c r="E273" s="636">
        <v>1000</v>
      </c>
      <c r="F273" s="703">
        <v>2499</v>
      </c>
      <c r="G273" s="635">
        <v>12.8</v>
      </c>
      <c r="I273" s="620"/>
      <c r="K273" s="646" t="s">
        <v>2036</v>
      </c>
      <c r="L273" s="647" t="s">
        <v>2037</v>
      </c>
      <c r="M273" s="647">
        <v>20000</v>
      </c>
      <c r="N273" s="647">
        <v>49999</v>
      </c>
      <c r="O273" s="642">
        <v>1.44</v>
      </c>
    </row>
    <row r="274" spans="2:15" ht="25.5" x14ac:dyDescent="0.2">
      <c r="B274" s="633" t="s">
        <v>2031</v>
      </c>
      <c r="C274" s="634" t="s">
        <v>2038</v>
      </c>
      <c r="D274" s="635">
        <v>10.24</v>
      </c>
      <c r="E274" s="636">
        <v>2500</v>
      </c>
      <c r="F274" s="703">
        <v>4999</v>
      </c>
      <c r="G274" s="635">
        <v>10.24</v>
      </c>
      <c r="I274" s="620"/>
      <c r="K274" s="646" t="s">
        <v>2039</v>
      </c>
      <c r="L274" s="647" t="s">
        <v>2040</v>
      </c>
      <c r="M274" s="647">
        <v>50000</v>
      </c>
      <c r="N274" s="636" t="s">
        <v>1235</v>
      </c>
      <c r="O274" s="642">
        <v>1.34</v>
      </c>
    </row>
    <row r="275" spans="2:15" x14ac:dyDescent="0.2">
      <c r="B275" s="633" t="s">
        <v>2031</v>
      </c>
      <c r="C275" s="634" t="s">
        <v>2041</v>
      </c>
      <c r="D275" s="635">
        <v>8.19</v>
      </c>
      <c r="E275" s="636">
        <v>5000</v>
      </c>
      <c r="F275" s="703">
        <v>7499</v>
      </c>
      <c r="G275" s="635">
        <v>8.19</v>
      </c>
      <c r="I275" s="620"/>
      <c r="K275" s="643" t="s">
        <v>2042</v>
      </c>
      <c r="L275" s="644" t="s">
        <v>2043</v>
      </c>
      <c r="M275" s="644">
        <v>1</v>
      </c>
      <c r="N275" s="644">
        <v>99</v>
      </c>
      <c r="O275" s="641">
        <v>73.44</v>
      </c>
    </row>
    <row r="276" spans="2:15" ht="25.5" x14ac:dyDescent="0.2">
      <c r="B276" s="633" t="s">
        <v>2031</v>
      </c>
      <c r="C276" s="634" t="s">
        <v>2044</v>
      </c>
      <c r="D276" s="635">
        <v>6.55</v>
      </c>
      <c r="E276" s="636">
        <v>10000</v>
      </c>
      <c r="F276" s="703">
        <v>19999</v>
      </c>
      <c r="G276" s="635">
        <v>6.55</v>
      </c>
      <c r="I276" s="620"/>
      <c r="K276" s="643" t="s">
        <v>2045</v>
      </c>
      <c r="L276" s="644" t="s">
        <v>2046</v>
      </c>
      <c r="M276" s="644">
        <v>100</v>
      </c>
      <c r="N276" s="644">
        <v>499</v>
      </c>
      <c r="O276" s="641">
        <v>68.239999999999995</v>
      </c>
    </row>
    <row r="277" spans="2:15" ht="25.5" x14ac:dyDescent="0.2">
      <c r="B277" s="633" t="s">
        <v>2031</v>
      </c>
      <c r="C277" s="634" t="s">
        <v>2047</v>
      </c>
      <c r="D277" s="635">
        <v>5.24</v>
      </c>
      <c r="E277" s="636">
        <v>20000</v>
      </c>
      <c r="F277" s="703">
        <v>49999</v>
      </c>
      <c r="G277" s="635">
        <v>5.24</v>
      </c>
      <c r="I277" s="620"/>
      <c r="K277" s="643" t="s">
        <v>2048</v>
      </c>
      <c r="L277" s="644" t="s">
        <v>2049</v>
      </c>
      <c r="M277" s="644">
        <v>500</v>
      </c>
      <c r="N277" s="644">
        <v>999</v>
      </c>
      <c r="O277" s="641">
        <v>63.65</v>
      </c>
    </row>
    <row r="278" spans="2:15" ht="25.5" x14ac:dyDescent="0.2">
      <c r="B278" s="633" t="s">
        <v>2031</v>
      </c>
      <c r="C278" s="634" t="s">
        <v>2050</v>
      </c>
      <c r="D278" s="635">
        <v>4.72</v>
      </c>
      <c r="E278" s="636">
        <v>50000</v>
      </c>
      <c r="F278" s="703">
        <v>74999</v>
      </c>
      <c r="G278" s="635">
        <v>4.72</v>
      </c>
      <c r="I278" s="620"/>
      <c r="K278" s="643" t="s">
        <v>2051</v>
      </c>
      <c r="L278" s="644" t="s">
        <v>2052</v>
      </c>
      <c r="M278" s="644">
        <v>1000</v>
      </c>
      <c r="N278" s="644">
        <v>2499</v>
      </c>
      <c r="O278" s="641">
        <v>59.06</v>
      </c>
    </row>
    <row r="279" spans="2:15" ht="25.5" x14ac:dyDescent="0.2">
      <c r="B279" s="633" t="s">
        <v>2031</v>
      </c>
      <c r="C279" s="634" t="s">
        <v>2053</v>
      </c>
      <c r="D279" s="635">
        <v>4.25</v>
      </c>
      <c r="E279" s="636">
        <v>75000</v>
      </c>
      <c r="F279" s="703">
        <v>99999</v>
      </c>
      <c r="G279" s="635">
        <v>4.25</v>
      </c>
      <c r="I279" s="620"/>
      <c r="K279" s="643" t="s">
        <v>2054</v>
      </c>
      <c r="L279" s="644" t="s">
        <v>2055</v>
      </c>
      <c r="M279" s="644">
        <v>2500</v>
      </c>
      <c r="N279" s="644">
        <v>4999</v>
      </c>
      <c r="O279" s="641">
        <v>55.08</v>
      </c>
    </row>
    <row r="280" spans="2:15" ht="25.5" x14ac:dyDescent="0.2">
      <c r="B280" s="633" t="s">
        <v>2031</v>
      </c>
      <c r="C280" s="634" t="s">
        <v>2056</v>
      </c>
      <c r="D280" s="635">
        <v>3.91</v>
      </c>
      <c r="E280" s="636">
        <v>100000</v>
      </c>
      <c r="F280" s="703">
        <v>249999</v>
      </c>
      <c r="G280" s="635">
        <v>3.91</v>
      </c>
      <c r="I280" s="620"/>
      <c r="K280" s="643" t="s">
        <v>2057</v>
      </c>
      <c r="L280" s="644" t="s">
        <v>2058</v>
      </c>
      <c r="M280" s="644">
        <v>5000</v>
      </c>
      <c r="N280" s="644">
        <v>9999</v>
      </c>
      <c r="O280" s="641">
        <v>51.1</v>
      </c>
    </row>
    <row r="281" spans="2:15" ht="25.5" x14ac:dyDescent="0.2">
      <c r="B281" s="633" t="s">
        <v>2031</v>
      </c>
      <c r="C281" s="634" t="s">
        <v>2059</v>
      </c>
      <c r="D281" s="635">
        <v>3.71</v>
      </c>
      <c r="E281" s="636">
        <v>250000</v>
      </c>
      <c r="F281" s="703"/>
      <c r="G281" s="635">
        <v>3.71</v>
      </c>
      <c r="I281" s="620"/>
      <c r="K281" s="643" t="s">
        <v>2060</v>
      </c>
      <c r="L281" s="644" t="s">
        <v>2061</v>
      </c>
      <c r="M281" s="644">
        <v>10000</v>
      </c>
      <c r="N281" s="644">
        <v>19999</v>
      </c>
      <c r="O281" s="641">
        <v>47.43</v>
      </c>
    </row>
    <row r="282" spans="2:15" ht="25.5" x14ac:dyDescent="0.2">
      <c r="B282" s="637" t="s">
        <v>2062</v>
      </c>
      <c r="C282" s="638" t="s">
        <v>2063</v>
      </c>
      <c r="D282" s="640">
        <v>252</v>
      </c>
      <c r="E282" s="639">
        <v>50</v>
      </c>
      <c r="F282" s="704">
        <v>249</v>
      </c>
      <c r="G282" s="640">
        <v>252</v>
      </c>
      <c r="I282" s="620"/>
      <c r="K282" s="643" t="s">
        <v>2064</v>
      </c>
      <c r="L282" s="644" t="s">
        <v>2065</v>
      </c>
      <c r="M282" s="644">
        <v>20000</v>
      </c>
      <c r="N282" s="644">
        <v>49999</v>
      </c>
      <c r="O282" s="641">
        <v>44.06</v>
      </c>
    </row>
    <row r="283" spans="2:15" ht="25.5" x14ac:dyDescent="0.2">
      <c r="B283" s="637" t="s">
        <v>2062</v>
      </c>
      <c r="C283" s="638" t="s">
        <v>2066</v>
      </c>
      <c r="D283" s="640">
        <v>192</v>
      </c>
      <c r="E283" s="639">
        <v>250</v>
      </c>
      <c r="F283" s="704">
        <v>999</v>
      </c>
      <c r="G283" s="640">
        <v>192</v>
      </c>
      <c r="I283" s="620"/>
      <c r="K283" s="643" t="s">
        <v>2067</v>
      </c>
      <c r="L283" s="644" t="s">
        <v>2068</v>
      </c>
      <c r="M283" s="644">
        <v>50000</v>
      </c>
      <c r="N283" s="639" t="s">
        <v>1235</v>
      </c>
      <c r="O283" s="641">
        <v>41</v>
      </c>
    </row>
    <row r="284" spans="2:15" x14ac:dyDescent="0.2">
      <c r="B284" s="637" t="s">
        <v>2062</v>
      </c>
      <c r="C284" s="638" t="s">
        <v>2069</v>
      </c>
      <c r="D284" s="640">
        <v>153.6</v>
      </c>
      <c r="E284" s="639">
        <v>1000</v>
      </c>
      <c r="F284" s="704">
        <v>2499</v>
      </c>
      <c r="G284" s="640">
        <v>153.6</v>
      </c>
      <c r="I284" s="620"/>
      <c r="K284" s="643" t="s">
        <v>2070</v>
      </c>
      <c r="L284" s="644" t="s">
        <v>2071</v>
      </c>
      <c r="M284" s="644">
        <v>1</v>
      </c>
      <c r="N284" s="644">
        <v>99</v>
      </c>
      <c r="O284" s="641">
        <v>51.84</v>
      </c>
    </row>
    <row r="285" spans="2:15" ht="25.5" x14ac:dyDescent="0.2">
      <c r="B285" s="637" t="s">
        <v>2062</v>
      </c>
      <c r="C285" s="638" t="s">
        <v>2072</v>
      </c>
      <c r="D285" s="640">
        <v>122.88</v>
      </c>
      <c r="E285" s="639">
        <v>2500</v>
      </c>
      <c r="F285" s="704">
        <v>4999</v>
      </c>
      <c r="G285" s="640">
        <v>122.88</v>
      </c>
      <c r="I285" s="620"/>
      <c r="K285" s="643" t="s">
        <v>2073</v>
      </c>
      <c r="L285" s="644" t="s">
        <v>2074</v>
      </c>
      <c r="M285" s="644">
        <v>100</v>
      </c>
      <c r="N285" s="644">
        <v>499</v>
      </c>
      <c r="O285" s="641">
        <v>48.17</v>
      </c>
    </row>
    <row r="286" spans="2:15" ht="25.5" x14ac:dyDescent="0.2">
      <c r="B286" s="637" t="s">
        <v>2062</v>
      </c>
      <c r="C286" s="638" t="s">
        <v>2075</v>
      </c>
      <c r="D286" s="640">
        <v>98.3</v>
      </c>
      <c r="E286" s="639">
        <v>5000</v>
      </c>
      <c r="F286" s="704">
        <v>9999</v>
      </c>
      <c r="G286" s="640">
        <v>98.3</v>
      </c>
      <c r="I286" s="620"/>
      <c r="K286" s="643" t="s">
        <v>2076</v>
      </c>
      <c r="L286" s="644" t="s">
        <v>2077</v>
      </c>
      <c r="M286" s="644">
        <v>500</v>
      </c>
      <c r="N286" s="644">
        <v>999</v>
      </c>
      <c r="O286" s="641">
        <v>44.93</v>
      </c>
    </row>
    <row r="287" spans="2:15" ht="25.5" x14ac:dyDescent="0.2">
      <c r="B287" s="637" t="s">
        <v>2062</v>
      </c>
      <c r="C287" s="638" t="s">
        <v>2078</v>
      </c>
      <c r="D287" s="640">
        <v>78.64</v>
      </c>
      <c r="E287" s="639">
        <v>10000</v>
      </c>
      <c r="F287" s="704">
        <v>19999</v>
      </c>
      <c r="G287" s="640">
        <v>78.64</v>
      </c>
      <c r="I287" s="620"/>
      <c r="K287" s="643" t="s">
        <v>2079</v>
      </c>
      <c r="L287" s="644" t="s">
        <v>2080</v>
      </c>
      <c r="M287" s="644">
        <v>1000</v>
      </c>
      <c r="N287" s="644">
        <v>2499</v>
      </c>
      <c r="O287" s="641">
        <v>41.69</v>
      </c>
    </row>
    <row r="288" spans="2:15" ht="25.5" x14ac:dyDescent="0.2">
      <c r="B288" s="637" t="s">
        <v>2062</v>
      </c>
      <c r="C288" s="638" t="s">
        <v>2081</v>
      </c>
      <c r="D288" s="640">
        <v>62.91</v>
      </c>
      <c r="E288" s="639">
        <v>20000</v>
      </c>
      <c r="F288" s="704">
        <v>49999</v>
      </c>
      <c r="G288" s="640">
        <v>62.91</v>
      </c>
      <c r="I288" s="620"/>
      <c r="K288" s="643" t="s">
        <v>2082</v>
      </c>
      <c r="L288" s="644" t="s">
        <v>2083</v>
      </c>
      <c r="M288" s="644">
        <v>2500</v>
      </c>
      <c r="N288" s="644">
        <v>4999</v>
      </c>
      <c r="O288" s="641">
        <v>38.880000000000003</v>
      </c>
    </row>
    <row r="289" spans="2:15" ht="25.5" x14ac:dyDescent="0.2">
      <c r="B289" s="637" t="s">
        <v>2062</v>
      </c>
      <c r="C289" s="638" t="s">
        <v>2084</v>
      </c>
      <c r="D289" s="640">
        <v>56.62</v>
      </c>
      <c r="E289" s="639">
        <v>50000</v>
      </c>
      <c r="F289" s="704">
        <v>74999</v>
      </c>
      <c r="G289" s="640">
        <v>56.62</v>
      </c>
      <c r="I289" s="620"/>
      <c r="K289" s="643" t="s">
        <v>2085</v>
      </c>
      <c r="L289" s="644" t="s">
        <v>2086</v>
      </c>
      <c r="M289" s="644">
        <v>5000</v>
      </c>
      <c r="N289" s="644">
        <v>9999</v>
      </c>
      <c r="O289" s="641">
        <v>36.07</v>
      </c>
    </row>
    <row r="290" spans="2:15" ht="25.5" x14ac:dyDescent="0.2">
      <c r="B290" s="637" t="s">
        <v>2062</v>
      </c>
      <c r="C290" s="638" t="s">
        <v>2087</v>
      </c>
      <c r="D290" s="640">
        <v>50.96</v>
      </c>
      <c r="E290" s="639">
        <v>75000</v>
      </c>
      <c r="F290" s="704">
        <v>99999</v>
      </c>
      <c r="G290" s="640">
        <v>50.96</v>
      </c>
      <c r="I290" s="620"/>
      <c r="K290" s="643" t="s">
        <v>2088</v>
      </c>
      <c r="L290" s="644" t="s">
        <v>2089</v>
      </c>
      <c r="M290" s="644">
        <v>10000</v>
      </c>
      <c r="N290" s="644">
        <v>19999</v>
      </c>
      <c r="O290" s="641">
        <v>33.479999999999997</v>
      </c>
    </row>
    <row r="291" spans="2:15" ht="25.5" x14ac:dyDescent="0.2">
      <c r="B291" s="637" t="s">
        <v>2062</v>
      </c>
      <c r="C291" s="638" t="s">
        <v>2090</v>
      </c>
      <c r="D291" s="640">
        <v>46.88</v>
      </c>
      <c r="E291" s="639">
        <v>100000</v>
      </c>
      <c r="F291" s="704">
        <v>249999</v>
      </c>
      <c r="G291" s="640">
        <v>46.88</v>
      </c>
      <c r="I291" s="620"/>
      <c r="K291" s="643" t="s">
        <v>2091</v>
      </c>
      <c r="L291" s="644" t="s">
        <v>2092</v>
      </c>
      <c r="M291" s="644">
        <v>20000</v>
      </c>
      <c r="N291" s="644">
        <v>49999</v>
      </c>
      <c r="O291" s="641">
        <v>31.1</v>
      </c>
    </row>
    <row r="292" spans="2:15" ht="25.5" x14ac:dyDescent="0.2">
      <c r="B292" s="633" t="s">
        <v>2093</v>
      </c>
      <c r="C292" s="634" t="s">
        <v>2094</v>
      </c>
      <c r="D292" s="635">
        <v>24.99</v>
      </c>
      <c r="E292" s="636">
        <v>2500</v>
      </c>
      <c r="F292" s="703">
        <v>4999</v>
      </c>
      <c r="G292" s="635">
        <v>24.99</v>
      </c>
      <c r="I292" s="620"/>
      <c r="K292" s="643" t="s">
        <v>2095</v>
      </c>
      <c r="L292" s="644" t="s">
        <v>2096</v>
      </c>
      <c r="M292" s="644">
        <v>50000</v>
      </c>
      <c r="N292" s="639" t="s">
        <v>1235</v>
      </c>
      <c r="O292" s="641">
        <v>28.94</v>
      </c>
    </row>
    <row r="293" spans="2:15" x14ac:dyDescent="0.2">
      <c r="B293" s="633" t="s">
        <v>2093</v>
      </c>
      <c r="C293" s="634" t="s">
        <v>2097</v>
      </c>
      <c r="D293" s="635">
        <v>19.989999999999998</v>
      </c>
      <c r="E293" s="636">
        <v>5000</v>
      </c>
      <c r="F293" s="703">
        <v>9999</v>
      </c>
      <c r="G293" s="635">
        <v>19.989999999999998</v>
      </c>
      <c r="I293" s="620"/>
      <c r="K293" s="643" t="s">
        <v>2098</v>
      </c>
      <c r="L293" s="644" t="s">
        <v>2099</v>
      </c>
      <c r="M293" s="644" t="s">
        <v>1235</v>
      </c>
      <c r="N293" s="644" t="s">
        <v>1235</v>
      </c>
      <c r="O293" s="641">
        <v>576</v>
      </c>
    </row>
    <row r="294" spans="2:15" x14ac:dyDescent="0.2">
      <c r="B294" s="633" t="s">
        <v>2093</v>
      </c>
      <c r="C294" s="634" t="s">
        <v>2100</v>
      </c>
      <c r="D294" s="635">
        <v>15.99</v>
      </c>
      <c r="E294" s="636">
        <v>10000</v>
      </c>
      <c r="F294" s="703">
        <v>24999</v>
      </c>
      <c r="G294" s="635">
        <v>15.99</v>
      </c>
      <c r="I294" s="620"/>
      <c r="K294" s="646" t="s">
        <v>2101</v>
      </c>
      <c r="L294" s="647" t="s">
        <v>2102</v>
      </c>
      <c r="M294" s="647" t="s">
        <v>1235</v>
      </c>
      <c r="N294" s="647" t="s">
        <v>1235</v>
      </c>
      <c r="O294" s="642">
        <v>48</v>
      </c>
    </row>
    <row r="295" spans="2:15" x14ac:dyDescent="0.2">
      <c r="B295" s="633" t="s">
        <v>2093</v>
      </c>
      <c r="C295" s="634" t="s">
        <v>2103</v>
      </c>
      <c r="D295" s="635">
        <v>12.79</v>
      </c>
      <c r="E295" s="636">
        <v>25000</v>
      </c>
      <c r="F295" s="703">
        <v>49999</v>
      </c>
      <c r="G295" s="635">
        <v>12.79</v>
      </c>
      <c r="I295" s="620"/>
      <c r="K295" s="643" t="s">
        <v>2104</v>
      </c>
      <c r="L295" s="644" t="s">
        <v>2105</v>
      </c>
      <c r="M295" s="644" t="s">
        <v>1235</v>
      </c>
      <c r="N295" s="644" t="s">
        <v>1235</v>
      </c>
      <c r="O295" s="641">
        <v>1469</v>
      </c>
    </row>
    <row r="296" spans="2:15" x14ac:dyDescent="0.2">
      <c r="B296" s="633" t="s">
        <v>2093</v>
      </c>
      <c r="C296" s="634" t="s">
        <v>2106</v>
      </c>
      <c r="D296" s="635">
        <v>10.24</v>
      </c>
      <c r="E296" s="636">
        <v>50000</v>
      </c>
      <c r="F296" s="703">
        <v>99999</v>
      </c>
      <c r="G296" s="635">
        <v>10.24</v>
      </c>
      <c r="I296" s="620"/>
      <c r="K296" s="643" t="s">
        <v>2107</v>
      </c>
      <c r="L296" s="644" t="s">
        <v>2108</v>
      </c>
      <c r="M296" s="644" t="s">
        <v>1235</v>
      </c>
      <c r="N296" s="644" t="s">
        <v>1235</v>
      </c>
      <c r="O296" s="641">
        <v>1037</v>
      </c>
    </row>
    <row r="297" spans="2:15" x14ac:dyDescent="0.2">
      <c r="B297" s="633" t="s">
        <v>2093</v>
      </c>
      <c r="C297" s="634" t="s">
        <v>2109</v>
      </c>
      <c r="D297" s="635">
        <v>8.19</v>
      </c>
      <c r="E297" s="636">
        <v>100000</v>
      </c>
      <c r="F297" s="703">
        <v>199999</v>
      </c>
      <c r="G297" s="635">
        <v>8.19</v>
      </c>
      <c r="I297" s="620"/>
      <c r="K297" s="643" t="s">
        <v>2110</v>
      </c>
      <c r="L297" s="644" t="s">
        <v>2111</v>
      </c>
      <c r="M297" s="644" t="s">
        <v>1235</v>
      </c>
      <c r="N297" s="639" t="s">
        <v>1235</v>
      </c>
      <c r="O297" s="641">
        <v>4896</v>
      </c>
    </row>
    <row r="298" spans="2:15" x14ac:dyDescent="0.2">
      <c r="B298" s="633" t="s">
        <v>2093</v>
      </c>
      <c r="C298" s="634" t="s">
        <v>2112</v>
      </c>
      <c r="D298" s="635">
        <v>6.55</v>
      </c>
      <c r="E298" s="636">
        <v>200000</v>
      </c>
      <c r="F298" s="703">
        <v>349999</v>
      </c>
      <c r="G298" s="635">
        <v>6.55</v>
      </c>
      <c r="I298" s="620"/>
      <c r="K298" s="646" t="s">
        <v>2113</v>
      </c>
      <c r="L298" s="647" t="s">
        <v>2114</v>
      </c>
      <c r="M298" s="647" t="s">
        <v>1235</v>
      </c>
      <c r="N298" s="647" t="s">
        <v>1235</v>
      </c>
      <c r="O298" s="642">
        <v>408</v>
      </c>
    </row>
    <row r="299" spans="2:15" x14ac:dyDescent="0.2">
      <c r="B299" s="633" t="s">
        <v>2093</v>
      </c>
      <c r="C299" s="634" t="s">
        <v>2115</v>
      </c>
      <c r="D299" s="635">
        <v>5.24</v>
      </c>
      <c r="E299" s="636">
        <v>350000</v>
      </c>
      <c r="F299" s="703"/>
      <c r="G299" s="635">
        <v>5.24</v>
      </c>
      <c r="I299" s="620"/>
      <c r="K299" s="643" t="s">
        <v>2116</v>
      </c>
      <c r="L299" s="644" t="s">
        <v>2117</v>
      </c>
      <c r="M299" s="644" t="s">
        <v>1235</v>
      </c>
      <c r="N299" s="644" t="s">
        <v>1235</v>
      </c>
      <c r="O299" s="641">
        <v>12485</v>
      </c>
    </row>
    <row r="300" spans="2:15" x14ac:dyDescent="0.2">
      <c r="B300" s="637" t="s">
        <v>2118</v>
      </c>
      <c r="C300" s="638" t="s">
        <v>2119</v>
      </c>
      <c r="D300" s="640">
        <v>300</v>
      </c>
      <c r="E300" s="639">
        <v>2500</v>
      </c>
      <c r="F300" s="704">
        <v>4999</v>
      </c>
      <c r="G300" s="640">
        <v>300</v>
      </c>
      <c r="I300" s="620"/>
      <c r="K300" s="643" t="s">
        <v>2120</v>
      </c>
      <c r="L300" s="644" t="s">
        <v>2121</v>
      </c>
      <c r="M300" s="644" t="s">
        <v>1235</v>
      </c>
      <c r="N300" s="644" t="s">
        <v>1235</v>
      </c>
      <c r="O300" s="641">
        <v>8813</v>
      </c>
    </row>
    <row r="301" spans="2:15" x14ac:dyDescent="0.2">
      <c r="B301" s="637" t="s">
        <v>2118</v>
      </c>
      <c r="C301" s="638" t="s">
        <v>2122</v>
      </c>
      <c r="D301" s="640">
        <v>240</v>
      </c>
      <c r="E301" s="639">
        <v>5000</v>
      </c>
      <c r="F301" s="704">
        <v>9999</v>
      </c>
      <c r="G301" s="640">
        <v>240</v>
      </c>
      <c r="I301" s="620"/>
      <c r="K301" s="643" t="s">
        <v>2123</v>
      </c>
      <c r="L301" s="644" t="s">
        <v>2124</v>
      </c>
      <c r="M301" s="644" t="s">
        <v>1235</v>
      </c>
      <c r="N301" s="644" t="s">
        <v>1235</v>
      </c>
      <c r="O301" s="641">
        <v>93456</v>
      </c>
    </row>
    <row r="302" spans="2:15" x14ac:dyDescent="0.2">
      <c r="B302" s="637" t="s">
        <v>2118</v>
      </c>
      <c r="C302" s="638" t="s">
        <v>2125</v>
      </c>
      <c r="D302" s="640">
        <v>192</v>
      </c>
      <c r="E302" s="639">
        <v>10000</v>
      </c>
      <c r="F302" s="704">
        <v>24999</v>
      </c>
      <c r="G302" s="640">
        <v>192</v>
      </c>
      <c r="I302" s="620"/>
      <c r="K302" s="646" t="s">
        <v>2126</v>
      </c>
      <c r="L302" s="647" t="s">
        <v>2127</v>
      </c>
      <c r="M302" s="647" t="s">
        <v>1235</v>
      </c>
      <c r="N302" s="647" t="s">
        <v>1235</v>
      </c>
      <c r="O302" s="642">
        <v>7788</v>
      </c>
    </row>
    <row r="303" spans="2:15" x14ac:dyDescent="0.2">
      <c r="B303" s="637" t="s">
        <v>2118</v>
      </c>
      <c r="C303" s="638" t="s">
        <v>2128</v>
      </c>
      <c r="D303" s="640">
        <v>154</v>
      </c>
      <c r="E303" s="639">
        <v>25000</v>
      </c>
      <c r="F303" s="704">
        <v>49999</v>
      </c>
      <c r="G303" s="640">
        <v>154</v>
      </c>
      <c r="I303" s="620"/>
      <c r="K303" s="643" t="s">
        <v>2129</v>
      </c>
      <c r="L303" s="644" t="s">
        <v>2130</v>
      </c>
      <c r="M303" s="644" t="s">
        <v>1235</v>
      </c>
      <c r="N303" s="644" t="s">
        <v>1235</v>
      </c>
      <c r="O303" s="641">
        <v>238313</v>
      </c>
    </row>
    <row r="304" spans="2:15" x14ac:dyDescent="0.2">
      <c r="B304" s="637" t="s">
        <v>2118</v>
      </c>
      <c r="C304" s="638" t="s">
        <v>2131</v>
      </c>
      <c r="D304" s="640">
        <v>123</v>
      </c>
      <c r="E304" s="639">
        <v>50000</v>
      </c>
      <c r="F304" s="704">
        <v>99999</v>
      </c>
      <c r="G304" s="640">
        <v>123</v>
      </c>
      <c r="I304" s="620"/>
      <c r="K304" s="643" t="s">
        <v>2132</v>
      </c>
      <c r="L304" s="644" t="s">
        <v>2133</v>
      </c>
      <c r="M304" s="644" t="s">
        <v>1235</v>
      </c>
      <c r="N304" s="644" t="s">
        <v>1235</v>
      </c>
      <c r="O304" s="641">
        <v>168221</v>
      </c>
    </row>
    <row r="305" spans="2:15" x14ac:dyDescent="0.2">
      <c r="B305" s="637" t="s">
        <v>2118</v>
      </c>
      <c r="C305" s="638" t="s">
        <v>2134</v>
      </c>
      <c r="D305" s="640">
        <v>98</v>
      </c>
      <c r="E305" s="639">
        <v>100000</v>
      </c>
      <c r="F305" s="704">
        <v>199999</v>
      </c>
      <c r="G305" s="640">
        <v>98</v>
      </c>
      <c r="I305" s="620"/>
      <c r="K305" s="643" t="s">
        <v>2135</v>
      </c>
      <c r="L305" s="644" t="s">
        <v>2136</v>
      </c>
      <c r="M305" s="644" t="s">
        <v>1235</v>
      </c>
      <c r="N305" s="644" t="s">
        <v>1235</v>
      </c>
      <c r="O305" s="641">
        <v>99500</v>
      </c>
    </row>
    <row r="306" spans="2:15" x14ac:dyDescent="0.2">
      <c r="B306" s="637" t="s">
        <v>2118</v>
      </c>
      <c r="C306" s="638" t="s">
        <v>2137</v>
      </c>
      <c r="D306" s="640">
        <v>79</v>
      </c>
      <c r="E306" s="639">
        <v>200000</v>
      </c>
      <c r="F306" s="704">
        <v>349999</v>
      </c>
      <c r="G306" s="640">
        <v>79</v>
      </c>
      <c r="I306" s="620"/>
      <c r="K306" s="646" t="s">
        <v>2138</v>
      </c>
      <c r="L306" s="647" t="s">
        <v>2139</v>
      </c>
      <c r="M306" s="647" t="s">
        <v>1235</v>
      </c>
      <c r="N306" s="647" t="s">
        <v>1235</v>
      </c>
      <c r="O306" s="642">
        <v>9950</v>
      </c>
    </row>
    <row r="307" spans="2:15" x14ac:dyDescent="0.2">
      <c r="B307" s="637" t="s">
        <v>2118</v>
      </c>
      <c r="C307" s="638" t="s">
        <v>2140</v>
      </c>
      <c r="D307" s="640">
        <v>63</v>
      </c>
      <c r="E307" s="639">
        <v>350000</v>
      </c>
      <c r="F307" s="704"/>
      <c r="G307" s="640">
        <v>63</v>
      </c>
      <c r="I307" s="620"/>
      <c r="K307" s="648" t="s">
        <v>2141</v>
      </c>
      <c r="L307" s="644" t="s">
        <v>2142</v>
      </c>
      <c r="M307" s="644" t="s">
        <v>1235</v>
      </c>
      <c r="N307" s="644" t="s">
        <v>1235</v>
      </c>
      <c r="O307" s="641">
        <v>253730</v>
      </c>
    </row>
    <row r="308" spans="2:15" x14ac:dyDescent="0.2">
      <c r="B308" s="637" t="s">
        <v>2143</v>
      </c>
      <c r="C308" s="638" t="s">
        <v>2144</v>
      </c>
      <c r="D308" s="640">
        <v>555</v>
      </c>
      <c r="E308" s="639">
        <v>2500</v>
      </c>
      <c r="F308" s="704">
        <v>4999</v>
      </c>
      <c r="G308" s="640">
        <v>555</v>
      </c>
      <c r="I308" s="620"/>
      <c r="K308" s="643" t="s">
        <v>2145</v>
      </c>
      <c r="L308" s="644" t="s">
        <v>2146</v>
      </c>
      <c r="M308" s="644" t="s">
        <v>1235</v>
      </c>
      <c r="N308" s="644" t="s">
        <v>1235</v>
      </c>
      <c r="O308" s="641">
        <v>179100</v>
      </c>
    </row>
    <row r="309" spans="2:15" x14ac:dyDescent="0.2">
      <c r="B309" s="637" t="s">
        <v>2143</v>
      </c>
      <c r="C309" s="638" t="s">
        <v>2147</v>
      </c>
      <c r="D309" s="640">
        <v>444</v>
      </c>
      <c r="E309" s="639">
        <v>5000</v>
      </c>
      <c r="F309" s="704">
        <v>9999</v>
      </c>
      <c r="G309" s="640">
        <v>444</v>
      </c>
      <c r="I309" s="620"/>
      <c r="K309" s="643" t="s">
        <v>2148</v>
      </c>
      <c r="L309" s="644" t="s">
        <v>2149</v>
      </c>
      <c r="M309" s="644" t="s">
        <v>1235</v>
      </c>
      <c r="N309" s="644" t="s">
        <v>1235</v>
      </c>
      <c r="O309" s="641">
        <v>126800</v>
      </c>
    </row>
    <row r="310" spans="2:15" x14ac:dyDescent="0.2">
      <c r="B310" s="637" t="s">
        <v>2143</v>
      </c>
      <c r="C310" s="638" t="s">
        <v>2150</v>
      </c>
      <c r="D310" s="640">
        <v>355</v>
      </c>
      <c r="E310" s="639">
        <v>10000</v>
      </c>
      <c r="F310" s="704">
        <v>24999</v>
      </c>
      <c r="G310" s="640">
        <v>355</v>
      </c>
      <c r="I310" s="620"/>
      <c r="K310" s="646" t="s">
        <v>2151</v>
      </c>
      <c r="L310" s="647" t="s">
        <v>2152</v>
      </c>
      <c r="M310" s="647" t="s">
        <v>1235</v>
      </c>
      <c r="N310" s="647" t="s">
        <v>1235</v>
      </c>
      <c r="O310" s="642">
        <v>12680</v>
      </c>
    </row>
    <row r="311" spans="2:15" x14ac:dyDescent="0.2">
      <c r="B311" s="637" t="s">
        <v>2143</v>
      </c>
      <c r="C311" s="638" t="s">
        <v>2153</v>
      </c>
      <c r="D311" s="640">
        <v>284</v>
      </c>
      <c r="E311" s="639">
        <v>25000</v>
      </c>
      <c r="F311" s="704">
        <v>49999</v>
      </c>
      <c r="G311" s="640">
        <v>284</v>
      </c>
      <c r="I311" s="620"/>
      <c r="K311" s="643" t="s">
        <v>2154</v>
      </c>
      <c r="L311" s="644" t="s">
        <v>2155</v>
      </c>
      <c r="M311" s="644" t="s">
        <v>1235</v>
      </c>
      <c r="N311" s="644" t="s">
        <v>1235</v>
      </c>
      <c r="O311" s="641">
        <v>323300</v>
      </c>
    </row>
    <row r="312" spans="2:15" x14ac:dyDescent="0.2">
      <c r="B312" s="637" t="s">
        <v>2143</v>
      </c>
      <c r="C312" s="638" t="s">
        <v>2156</v>
      </c>
      <c r="D312" s="640">
        <v>227</v>
      </c>
      <c r="E312" s="639">
        <v>50000</v>
      </c>
      <c r="F312" s="704">
        <v>99999</v>
      </c>
      <c r="G312" s="640">
        <v>227</v>
      </c>
      <c r="I312" s="620"/>
      <c r="K312" s="643" t="s">
        <v>2157</v>
      </c>
      <c r="L312" s="644" t="s">
        <v>2158</v>
      </c>
      <c r="M312" s="644" t="s">
        <v>1235</v>
      </c>
      <c r="N312" s="644" t="s">
        <v>1235</v>
      </c>
      <c r="O312" s="641">
        <v>228200</v>
      </c>
    </row>
    <row r="313" spans="2:15" x14ac:dyDescent="0.2">
      <c r="B313" s="637" t="s">
        <v>2143</v>
      </c>
      <c r="C313" s="638" t="s">
        <v>2159</v>
      </c>
      <c r="D313" s="640">
        <v>182</v>
      </c>
      <c r="E313" s="639">
        <v>100000</v>
      </c>
      <c r="F313" s="704">
        <v>199999</v>
      </c>
      <c r="G313" s="640">
        <v>182</v>
      </c>
      <c r="I313" s="620"/>
      <c r="K313" s="643" t="s">
        <v>2160</v>
      </c>
      <c r="L313" s="644" t="s">
        <v>2161</v>
      </c>
      <c r="M313" s="644" t="s">
        <v>1235</v>
      </c>
      <c r="N313" s="644" t="s">
        <v>1235</v>
      </c>
      <c r="O313" s="641">
        <v>14256</v>
      </c>
    </row>
    <row r="314" spans="2:15" x14ac:dyDescent="0.2">
      <c r="B314" s="637" t="s">
        <v>2143</v>
      </c>
      <c r="C314" s="638" t="s">
        <v>2162</v>
      </c>
      <c r="D314" s="640">
        <v>145</v>
      </c>
      <c r="E314" s="639">
        <v>200000</v>
      </c>
      <c r="F314" s="704">
        <v>349999</v>
      </c>
      <c r="G314" s="640">
        <v>145</v>
      </c>
      <c r="I314" s="620"/>
      <c r="K314" s="646" t="s">
        <v>2163</v>
      </c>
      <c r="L314" s="647" t="s">
        <v>2164</v>
      </c>
      <c r="M314" s="647" t="s">
        <v>1235</v>
      </c>
      <c r="N314" s="647" t="s">
        <v>1235</v>
      </c>
      <c r="O314" s="642">
        <v>1188</v>
      </c>
    </row>
    <row r="315" spans="2:15" x14ac:dyDescent="0.2">
      <c r="B315" s="637" t="s">
        <v>2143</v>
      </c>
      <c r="C315" s="638" t="s">
        <v>2165</v>
      </c>
      <c r="D315" s="640">
        <v>116</v>
      </c>
      <c r="E315" s="639">
        <v>350000</v>
      </c>
      <c r="F315" s="704"/>
      <c r="G315" s="640">
        <v>116</v>
      </c>
      <c r="I315" s="620"/>
      <c r="K315" s="643" t="s">
        <v>2166</v>
      </c>
      <c r="L315" s="644" t="s">
        <v>2167</v>
      </c>
      <c r="M315" s="644" t="s">
        <v>1235</v>
      </c>
      <c r="N315" s="644" t="s">
        <v>1235</v>
      </c>
      <c r="O315" s="641">
        <v>36353</v>
      </c>
    </row>
    <row r="316" spans="2:15" x14ac:dyDescent="0.2">
      <c r="B316" s="637" t="s">
        <v>2168</v>
      </c>
      <c r="C316" s="638" t="s">
        <v>2169</v>
      </c>
      <c r="D316" s="640">
        <v>765</v>
      </c>
      <c r="E316" s="639">
        <v>2500</v>
      </c>
      <c r="F316" s="704">
        <v>4999</v>
      </c>
      <c r="G316" s="640">
        <v>765</v>
      </c>
      <c r="I316" s="620"/>
      <c r="K316" s="643" t="s">
        <v>2170</v>
      </c>
      <c r="L316" s="644" t="s">
        <v>2171</v>
      </c>
      <c r="M316" s="644" t="s">
        <v>1235</v>
      </c>
      <c r="N316" s="644" t="s">
        <v>1235</v>
      </c>
      <c r="O316" s="641">
        <v>25661</v>
      </c>
    </row>
    <row r="317" spans="2:15" x14ac:dyDescent="0.2">
      <c r="B317" s="637" t="s">
        <v>2168</v>
      </c>
      <c r="C317" s="638" t="s">
        <v>2172</v>
      </c>
      <c r="D317" s="640">
        <v>612</v>
      </c>
      <c r="E317" s="639">
        <v>5000</v>
      </c>
      <c r="F317" s="704">
        <v>9999</v>
      </c>
      <c r="G317" s="640">
        <v>612</v>
      </c>
      <c r="I317" s="620"/>
      <c r="K317" s="643" t="s">
        <v>2173</v>
      </c>
      <c r="L317" s="644" t="s">
        <v>2174</v>
      </c>
      <c r="M317" s="644" t="s">
        <v>1235</v>
      </c>
      <c r="N317" s="644" t="s">
        <v>1235</v>
      </c>
      <c r="O317" s="641">
        <v>190000</v>
      </c>
    </row>
    <row r="318" spans="2:15" x14ac:dyDescent="0.2">
      <c r="B318" s="637" t="s">
        <v>2168</v>
      </c>
      <c r="C318" s="638" t="s">
        <v>2175</v>
      </c>
      <c r="D318" s="640">
        <v>489</v>
      </c>
      <c r="E318" s="639">
        <v>10000</v>
      </c>
      <c r="F318" s="704">
        <v>24999</v>
      </c>
      <c r="G318" s="640">
        <v>489</v>
      </c>
      <c r="I318" s="620"/>
      <c r="K318" s="646" t="s">
        <v>2176</v>
      </c>
      <c r="L318" s="647" t="s">
        <v>2177</v>
      </c>
      <c r="M318" s="647" t="s">
        <v>1235</v>
      </c>
      <c r="N318" s="647" t="s">
        <v>1235</v>
      </c>
      <c r="O318" s="642">
        <v>19000</v>
      </c>
    </row>
    <row r="319" spans="2:15" x14ac:dyDescent="0.2">
      <c r="B319" s="637" t="s">
        <v>2168</v>
      </c>
      <c r="C319" s="638" t="s">
        <v>2178</v>
      </c>
      <c r="D319" s="640">
        <v>392</v>
      </c>
      <c r="E319" s="639">
        <v>25000</v>
      </c>
      <c r="F319" s="704">
        <v>49999</v>
      </c>
      <c r="G319" s="640">
        <v>392</v>
      </c>
      <c r="I319" s="620"/>
      <c r="K319" s="643" t="s">
        <v>2179</v>
      </c>
      <c r="L319" s="644" t="s">
        <v>2180</v>
      </c>
      <c r="M319" s="644" t="s">
        <v>1235</v>
      </c>
      <c r="N319" s="644" t="s">
        <v>1235</v>
      </c>
      <c r="O319" s="641">
        <v>484500</v>
      </c>
    </row>
    <row r="320" spans="2:15" x14ac:dyDescent="0.2">
      <c r="B320" s="637" t="s">
        <v>2168</v>
      </c>
      <c r="C320" s="638" t="s">
        <v>2181</v>
      </c>
      <c r="D320" s="640">
        <v>313</v>
      </c>
      <c r="E320" s="639">
        <v>50000</v>
      </c>
      <c r="F320" s="704">
        <v>99999</v>
      </c>
      <c r="G320" s="640">
        <v>313</v>
      </c>
      <c r="I320" s="620"/>
      <c r="K320" s="643" t="s">
        <v>2182</v>
      </c>
      <c r="L320" s="644" t="s">
        <v>2183</v>
      </c>
      <c r="M320" s="644" t="s">
        <v>1235</v>
      </c>
      <c r="N320" s="644" t="s">
        <v>1235</v>
      </c>
      <c r="O320" s="641">
        <v>342000</v>
      </c>
    </row>
    <row r="321" spans="2:15" x14ac:dyDescent="0.2">
      <c r="B321" s="637" t="s">
        <v>2168</v>
      </c>
      <c r="C321" s="638" t="s">
        <v>2184</v>
      </c>
      <c r="D321" s="640">
        <v>251</v>
      </c>
      <c r="E321" s="639">
        <v>100000</v>
      </c>
      <c r="F321" s="704">
        <v>199999</v>
      </c>
      <c r="G321" s="640">
        <v>251</v>
      </c>
      <c r="I321" s="620"/>
      <c r="K321" s="643" t="s">
        <v>2185</v>
      </c>
      <c r="L321" s="644" t="s">
        <v>2186</v>
      </c>
      <c r="M321" s="644" t="s">
        <v>1235</v>
      </c>
      <c r="N321" s="644" t="s">
        <v>1235</v>
      </c>
      <c r="O321" s="641">
        <v>2016</v>
      </c>
    </row>
    <row r="322" spans="2:15" x14ac:dyDescent="0.2">
      <c r="B322" s="637" t="s">
        <v>2168</v>
      </c>
      <c r="C322" s="638" t="s">
        <v>2187</v>
      </c>
      <c r="D322" s="640">
        <v>200</v>
      </c>
      <c r="E322" s="639">
        <v>200000</v>
      </c>
      <c r="F322" s="704">
        <v>349999</v>
      </c>
      <c r="G322" s="640">
        <v>200</v>
      </c>
      <c r="I322" s="620"/>
      <c r="K322" s="646" t="s">
        <v>2188</v>
      </c>
      <c r="L322" s="647" t="s">
        <v>2189</v>
      </c>
      <c r="M322" s="647" t="s">
        <v>1235</v>
      </c>
      <c r="N322" s="647" t="s">
        <v>1235</v>
      </c>
      <c r="O322" s="642">
        <v>168</v>
      </c>
    </row>
    <row r="323" spans="2:15" x14ac:dyDescent="0.2">
      <c r="B323" s="637" t="s">
        <v>2168</v>
      </c>
      <c r="C323" s="638" t="s">
        <v>2190</v>
      </c>
      <c r="D323" s="640">
        <v>160</v>
      </c>
      <c r="E323" s="639">
        <v>350000</v>
      </c>
      <c r="F323" s="704"/>
      <c r="G323" s="640">
        <v>160</v>
      </c>
      <c r="I323" s="620"/>
      <c r="K323" s="643" t="s">
        <v>2191</v>
      </c>
      <c r="L323" s="644" t="s">
        <v>2192</v>
      </c>
      <c r="M323" s="644" t="s">
        <v>1235</v>
      </c>
      <c r="N323" s="644" t="s">
        <v>1235</v>
      </c>
      <c r="O323" s="641">
        <v>5141</v>
      </c>
    </row>
    <row r="324" spans="2:15" x14ac:dyDescent="0.2">
      <c r="B324" s="633" t="s">
        <v>2193</v>
      </c>
      <c r="C324" s="634" t="s">
        <v>2194</v>
      </c>
      <c r="D324" s="635">
        <v>49</v>
      </c>
      <c r="E324" s="636"/>
      <c r="F324" s="703"/>
      <c r="G324" s="635">
        <v>49</v>
      </c>
      <c r="I324" s="620"/>
      <c r="K324" s="643" t="s">
        <v>2195</v>
      </c>
      <c r="L324" s="644" t="s">
        <v>2196</v>
      </c>
      <c r="M324" s="644" t="s">
        <v>1235</v>
      </c>
      <c r="N324" s="644" t="s">
        <v>1235</v>
      </c>
      <c r="O324" s="641">
        <v>3629</v>
      </c>
    </row>
    <row r="325" spans="2:15" x14ac:dyDescent="0.2">
      <c r="B325" s="637" t="s">
        <v>2197</v>
      </c>
      <c r="C325" s="638" t="s">
        <v>2198</v>
      </c>
      <c r="D325" s="640">
        <v>499</v>
      </c>
      <c r="E325" s="639"/>
      <c r="F325" s="704"/>
      <c r="G325" s="640">
        <v>499</v>
      </c>
      <c r="I325" s="620"/>
      <c r="K325" s="643" t="s">
        <v>2199</v>
      </c>
      <c r="L325" s="644" t="s">
        <v>2200</v>
      </c>
      <c r="M325" s="644" t="s">
        <v>1235</v>
      </c>
      <c r="N325" s="644" t="s">
        <v>1235</v>
      </c>
      <c r="O325" s="641">
        <v>35856</v>
      </c>
    </row>
    <row r="326" spans="2:15" x14ac:dyDescent="0.2">
      <c r="B326" s="637" t="s">
        <v>2201</v>
      </c>
      <c r="C326" s="638" t="s">
        <v>2202</v>
      </c>
      <c r="D326" s="640">
        <v>949</v>
      </c>
      <c r="E326" s="639"/>
      <c r="F326" s="704"/>
      <c r="G326" s="640">
        <v>998</v>
      </c>
      <c r="I326" s="620"/>
      <c r="K326" s="646" t="s">
        <v>2203</v>
      </c>
      <c r="L326" s="647" t="s">
        <v>2204</v>
      </c>
      <c r="M326" s="647" t="s">
        <v>1235</v>
      </c>
      <c r="N326" s="647" t="s">
        <v>1235</v>
      </c>
      <c r="O326" s="642">
        <v>2988</v>
      </c>
    </row>
    <row r="327" spans="2:15" x14ac:dyDescent="0.2">
      <c r="B327" s="637" t="s">
        <v>2205</v>
      </c>
      <c r="C327" s="638" t="s">
        <v>2206</v>
      </c>
      <c r="D327" s="640">
        <v>1349</v>
      </c>
      <c r="E327" s="639"/>
      <c r="F327" s="704"/>
      <c r="G327" s="640">
        <v>1497</v>
      </c>
      <c r="I327" s="620"/>
      <c r="K327" s="643" t="s">
        <v>2207</v>
      </c>
      <c r="L327" s="644" t="s">
        <v>2208</v>
      </c>
      <c r="M327" s="644" t="s">
        <v>1235</v>
      </c>
      <c r="N327" s="644" t="s">
        <v>1235</v>
      </c>
      <c r="O327" s="641">
        <v>91433</v>
      </c>
    </row>
    <row r="328" spans="2:15" x14ac:dyDescent="0.2">
      <c r="B328" s="633" t="s">
        <v>2209</v>
      </c>
      <c r="C328" s="634" t="s">
        <v>2210</v>
      </c>
      <c r="D328" s="635">
        <v>49</v>
      </c>
      <c r="E328" s="636"/>
      <c r="F328" s="703"/>
      <c r="G328" s="635">
        <v>49</v>
      </c>
      <c r="I328" s="620"/>
      <c r="K328" s="643" t="s">
        <v>2211</v>
      </c>
      <c r="L328" s="644" t="s">
        <v>2212</v>
      </c>
      <c r="M328" s="644" t="s">
        <v>1235</v>
      </c>
      <c r="N328" s="644" t="s">
        <v>1235</v>
      </c>
      <c r="O328" s="641">
        <v>64541</v>
      </c>
    </row>
    <row r="329" spans="2:15" x14ac:dyDescent="0.2">
      <c r="B329" s="637" t="s">
        <v>2213</v>
      </c>
      <c r="C329" s="638" t="s">
        <v>2214</v>
      </c>
      <c r="D329" s="640">
        <v>499</v>
      </c>
      <c r="E329" s="639"/>
      <c r="F329" s="704"/>
      <c r="G329" s="640">
        <v>499</v>
      </c>
      <c r="I329" s="620"/>
      <c r="K329" s="646" t="s">
        <v>2215</v>
      </c>
      <c r="L329" s="647" t="s">
        <v>2216</v>
      </c>
      <c r="M329" s="647">
        <v>1</v>
      </c>
      <c r="N329" s="647" t="s">
        <v>1235</v>
      </c>
      <c r="O329" s="642">
        <v>408</v>
      </c>
    </row>
    <row r="330" spans="2:15" x14ac:dyDescent="0.2">
      <c r="B330" s="637" t="s">
        <v>2217</v>
      </c>
      <c r="C330" s="638" t="s">
        <v>2218</v>
      </c>
      <c r="D330" s="640">
        <v>949</v>
      </c>
      <c r="E330" s="639"/>
      <c r="F330" s="704"/>
      <c r="G330" s="640">
        <v>998</v>
      </c>
      <c r="I330" s="620"/>
      <c r="K330" s="646" t="s">
        <v>2219</v>
      </c>
      <c r="L330" s="647" t="s">
        <v>2220</v>
      </c>
      <c r="M330" s="647">
        <v>1</v>
      </c>
      <c r="N330" s="647" t="s">
        <v>1235</v>
      </c>
      <c r="O330" s="642">
        <v>1188</v>
      </c>
    </row>
    <row r="331" spans="2:15" x14ac:dyDescent="0.2">
      <c r="B331" s="637" t="s">
        <v>2221</v>
      </c>
      <c r="C331" s="638" t="s">
        <v>2222</v>
      </c>
      <c r="D331" s="640">
        <v>1349</v>
      </c>
      <c r="E331" s="639"/>
      <c r="F331" s="704"/>
      <c r="G331" s="640">
        <v>1497</v>
      </c>
      <c r="I331" s="620"/>
      <c r="K331" s="646" t="s">
        <v>2223</v>
      </c>
      <c r="L331" s="647" t="s">
        <v>2224</v>
      </c>
      <c r="M331" s="647">
        <v>1</v>
      </c>
      <c r="N331" s="647" t="s">
        <v>1235</v>
      </c>
      <c r="O331" s="642">
        <v>2988</v>
      </c>
    </row>
    <row r="332" spans="2:15" x14ac:dyDescent="0.2">
      <c r="B332" s="633" t="s">
        <v>2225</v>
      </c>
      <c r="C332" s="634" t="s">
        <v>2226</v>
      </c>
      <c r="D332" s="635">
        <v>50</v>
      </c>
      <c r="E332" s="636">
        <v>1</v>
      </c>
      <c r="F332" s="703"/>
      <c r="G332" s="635">
        <v>50</v>
      </c>
      <c r="I332" s="620"/>
      <c r="K332" s="646" t="s">
        <v>2227</v>
      </c>
      <c r="L332" s="647" t="s">
        <v>2228</v>
      </c>
      <c r="M332" s="647">
        <v>1</v>
      </c>
      <c r="N332" s="647" t="s">
        <v>1235</v>
      </c>
      <c r="O332" s="642">
        <v>7788</v>
      </c>
    </row>
    <row r="333" spans="2:15" x14ac:dyDescent="0.2">
      <c r="B333" s="637" t="s">
        <v>2229</v>
      </c>
      <c r="C333" s="638" t="s">
        <v>2230</v>
      </c>
      <c r="D333" s="640">
        <v>600</v>
      </c>
      <c r="E333" s="639">
        <v>1</v>
      </c>
      <c r="F333" s="704"/>
      <c r="G333" s="640">
        <v>600</v>
      </c>
      <c r="I333" s="620"/>
      <c r="K333" s="646" t="s">
        <v>2231</v>
      </c>
      <c r="L333" s="647" t="s">
        <v>2232</v>
      </c>
      <c r="M333" s="647">
        <v>1</v>
      </c>
      <c r="N333" s="647" t="s">
        <v>1235</v>
      </c>
      <c r="O333" s="642">
        <v>9950</v>
      </c>
    </row>
    <row r="334" spans="2:15" x14ac:dyDescent="0.2">
      <c r="B334" s="637" t="s">
        <v>2233</v>
      </c>
      <c r="C334" s="638" t="s">
        <v>2234</v>
      </c>
      <c r="D334" s="640">
        <v>1140</v>
      </c>
      <c r="E334" s="639">
        <v>1</v>
      </c>
      <c r="F334" s="704"/>
      <c r="G334" s="640">
        <v>1140</v>
      </c>
      <c r="I334" s="620"/>
      <c r="K334" s="646" t="s">
        <v>2235</v>
      </c>
      <c r="L334" s="647" t="s">
        <v>2236</v>
      </c>
      <c r="M334" s="647">
        <v>1</v>
      </c>
      <c r="N334" s="647" t="s">
        <v>1235</v>
      </c>
      <c r="O334" s="642">
        <v>12680</v>
      </c>
    </row>
    <row r="335" spans="2:15" x14ac:dyDescent="0.2">
      <c r="B335" s="637" t="s">
        <v>2237</v>
      </c>
      <c r="C335" s="638" t="s">
        <v>2238</v>
      </c>
      <c r="D335" s="640">
        <v>1620</v>
      </c>
      <c r="E335" s="639">
        <v>1</v>
      </c>
      <c r="F335" s="704"/>
      <c r="G335" s="640">
        <v>1620</v>
      </c>
      <c r="I335" s="620"/>
      <c r="K335" s="646" t="s">
        <v>2239</v>
      </c>
      <c r="L335" s="647" t="s">
        <v>2240</v>
      </c>
      <c r="M335" s="647">
        <v>1</v>
      </c>
      <c r="N335" s="647" t="s">
        <v>1235</v>
      </c>
      <c r="O335" s="642">
        <v>19000</v>
      </c>
    </row>
    <row r="336" spans="2:15" x14ac:dyDescent="0.2">
      <c r="B336" s="633" t="s">
        <v>2241</v>
      </c>
      <c r="C336" s="634" t="s">
        <v>2242</v>
      </c>
      <c r="D336" s="635">
        <v>90</v>
      </c>
      <c r="E336" s="636">
        <v>1</v>
      </c>
      <c r="F336" s="703">
        <v>49</v>
      </c>
      <c r="G336" s="635">
        <v>90</v>
      </c>
      <c r="I336" s="620"/>
      <c r="K336" s="643" t="s">
        <v>2243</v>
      </c>
      <c r="L336" s="644" t="s">
        <v>2244</v>
      </c>
      <c r="M336" s="644">
        <v>1</v>
      </c>
      <c r="N336" s="644">
        <v>49</v>
      </c>
      <c r="O336" s="641">
        <v>1296</v>
      </c>
    </row>
    <row r="337" spans="2:15" x14ac:dyDescent="0.2">
      <c r="B337" s="633" t="s">
        <v>2241</v>
      </c>
      <c r="C337" s="634" t="s">
        <v>2245</v>
      </c>
      <c r="D337" s="635">
        <v>82.8</v>
      </c>
      <c r="E337" s="636">
        <v>50</v>
      </c>
      <c r="F337" s="703">
        <v>99</v>
      </c>
      <c r="G337" s="635">
        <v>82.8</v>
      </c>
      <c r="I337" s="620"/>
      <c r="K337" s="643" t="s">
        <v>2246</v>
      </c>
      <c r="L337" s="644" t="s">
        <v>2247</v>
      </c>
      <c r="M337" s="644">
        <v>50</v>
      </c>
      <c r="N337" s="644">
        <v>99</v>
      </c>
      <c r="O337" s="641">
        <v>1188</v>
      </c>
    </row>
    <row r="338" spans="2:15" x14ac:dyDescent="0.2">
      <c r="B338" s="633" t="s">
        <v>2241</v>
      </c>
      <c r="C338" s="634" t="s">
        <v>2248</v>
      </c>
      <c r="D338" s="635">
        <v>66.239999999999995</v>
      </c>
      <c r="E338" s="636">
        <v>100</v>
      </c>
      <c r="F338" s="703">
        <v>249</v>
      </c>
      <c r="G338" s="635">
        <v>66.239999999999995</v>
      </c>
      <c r="I338" s="620"/>
      <c r="K338" s="643" t="s">
        <v>2249</v>
      </c>
      <c r="L338" s="644" t="s">
        <v>2250</v>
      </c>
      <c r="M338" s="644">
        <v>100</v>
      </c>
      <c r="N338" s="644">
        <v>249</v>
      </c>
      <c r="O338" s="641">
        <v>948</v>
      </c>
    </row>
    <row r="339" spans="2:15" x14ac:dyDescent="0.2">
      <c r="B339" s="633" t="s">
        <v>2241</v>
      </c>
      <c r="C339" s="634" t="s">
        <v>2251</v>
      </c>
      <c r="D339" s="635">
        <v>52.99</v>
      </c>
      <c r="E339" s="636">
        <v>250</v>
      </c>
      <c r="F339" s="703">
        <v>499</v>
      </c>
      <c r="G339" s="635">
        <v>52.99</v>
      </c>
      <c r="I339" s="620"/>
      <c r="K339" s="643" t="s">
        <v>2252</v>
      </c>
      <c r="L339" s="644" t="s">
        <v>2253</v>
      </c>
      <c r="M339" s="644">
        <v>250</v>
      </c>
      <c r="N339" s="644">
        <v>499</v>
      </c>
      <c r="O339" s="641">
        <v>768</v>
      </c>
    </row>
    <row r="340" spans="2:15" x14ac:dyDescent="0.2">
      <c r="B340" s="633" t="s">
        <v>2241</v>
      </c>
      <c r="C340" s="634" t="s">
        <v>2254</v>
      </c>
      <c r="D340" s="635">
        <v>42.39</v>
      </c>
      <c r="E340" s="636">
        <v>500</v>
      </c>
      <c r="F340" s="703">
        <v>999</v>
      </c>
      <c r="G340" s="635">
        <v>42.39</v>
      </c>
      <c r="I340" s="620"/>
      <c r="K340" s="643" t="s">
        <v>2255</v>
      </c>
      <c r="L340" s="644" t="s">
        <v>2256</v>
      </c>
      <c r="M340" s="644">
        <v>500</v>
      </c>
      <c r="N340" s="644">
        <v>999</v>
      </c>
      <c r="O340" s="641">
        <v>612</v>
      </c>
    </row>
    <row r="341" spans="2:15" x14ac:dyDescent="0.2">
      <c r="B341" s="633" t="s">
        <v>2241</v>
      </c>
      <c r="C341" s="634" t="s">
        <v>2257</v>
      </c>
      <c r="D341" s="635">
        <v>33.909999999999997</v>
      </c>
      <c r="E341" s="636">
        <v>1000</v>
      </c>
      <c r="F341" s="703">
        <v>1499</v>
      </c>
      <c r="G341" s="635">
        <v>33.909999999999997</v>
      </c>
      <c r="I341" s="620"/>
      <c r="K341" s="643" t="s">
        <v>2258</v>
      </c>
      <c r="L341" s="644" t="s">
        <v>2259</v>
      </c>
      <c r="M341" s="644">
        <v>1000</v>
      </c>
      <c r="N341" s="644">
        <v>1499</v>
      </c>
      <c r="O341" s="641">
        <v>492</v>
      </c>
    </row>
    <row r="342" spans="2:15" x14ac:dyDescent="0.2">
      <c r="B342" s="633" t="s">
        <v>2241</v>
      </c>
      <c r="C342" s="634" t="s">
        <v>2260</v>
      </c>
      <c r="D342" s="635">
        <v>27.13</v>
      </c>
      <c r="E342" s="636">
        <v>1500</v>
      </c>
      <c r="F342" s="703">
        <v>2499</v>
      </c>
      <c r="G342" s="635">
        <v>27.13</v>
      </c>
      <c r="I342" s="620"/>
      <c r="K342" s="643" t="s">
        <v>2261</v>
      </c>
      <c r="L342" s="644" t="s">
        <v>2262</v>
      </c>
      <c r="M342" s="644">
        <v>1500</v>
      </c>
      <c r="N342" s="644">
        <v>2499</v>
      </c>
      <c r="O342" s="641">
        <v>396</v>
      </c>
    </row>
    <row r="343" spans="2:15" x14ac:dyDescent="0.2">
      <c r="B343" s="633" t="s">
        <v>2241</v>
      </c>
      <c r="C343" s="634" t="s">
        <v>2263</v>
      </c>
      <c r="D343" s="635">
        <v>24.42</v>
      </c>
      <c r="E343" s="636">
        <v>2500</v>
      </c>
      <c r="F343" s="703">
        <v>4999</v>
      </c>
      <c r="G343" s="635">
        <v>24.42</v>
      </c>
      <c r="I343" s="620"/>
      <c r="K343" s="643" t="s">
        <v>2264</v>
      </c>
      <c r="L343" s="644" t="s">
        <v>2265</v>
      </c>
      <c r="M343" s="644">
        <v>2500</v>
      </c>
      <c r="N343" s="644">
        <v>4999</v>
      </c>
      <c r="O343" s="641">
        <v>348</v>
      </c>
    </row>
    <row r="344" spans="2:15" x14ac:dyDescent="0.2">
      <c r="B344" s="633" t="s">
        <v>2241</v>
      </c>
      <c r="C344" s="634" t="s">
        <v>2266</v>
      </c>
      <c r="D344" s="635">
        <v>21.98</v>
      </c>
      <c r="E344" s="636">
        <v>5000</v>
      </c>
      <c r="F344" s="703">
        <v>9999</v>
      </c>
      <c r="G344" s="635">
        <v>21.98</v>
      </c>
      <c r="I344" s="620"/>
      <c r="K344" s="643" t="s">
        <v>2267</v>
      </c>
      <c r="L344" s="644" t="s">
        <v>2268</v>
      </c>
      <c r="M344" s="644">
        <v>5000</v>
      </c>
      <c r="N344" s="644">
        <v>9999</v>
      </c>
      <c r="O344" s="641">
        <v>312</v>
      </c>
    </row>
    <row r="345" spans="2:15" x14ac:dyDescent="0.2">
      <c r="B345" s="633" t="s">
        <v>2241</v>
      </c>
      <c r="C345" s="634" t="s">
        <v>2269</v>
      </c>
      <c r="D345" s="635">
        <v>20</v>
      </c>
      <c r="E345" s="636">
        <v>10000</v>
      </c>
      <c r="F345" s="703">
        <v>19999</v>
      </c>
      <c r="G345" s="635">
        <v>20</v>
      </c>
      <c r="I345" s="620"/>
      <c r="K345" s="643" t="s">
        <v>2270</v>
      </c>
      <c r="L345" s="644" t="s">
        <v>2271</v>
      </c>
      <c r="M345" s="644">
        <v>10000</v>
      </c>
      <c r="N345" s="644">
        <v>19999</v>
      </c>
      <c r="O345" s="641">
        <v>288</v>
      </c>
    </row>
    <row r="346" spans="2:15" x14ac:dyDescent="0.2">
      <c r="B346" s="633" t="s">
        <v>2241</v>
      </c>
      <c r="C346" s="634" t="s">
        <v>2272</v>
      </c>
      <c r="D346" s="635">
        <v>18</v>
      </c>
      <c r="E346" s="636">
        <v>20000</v>
      </c>
      <c r="F346" s="703">
        <v>49999</v>
      </c>
      <c r="G346" s="635">
        <v>18</v>
      </c>
      <c r="I346" s="620"/>
      <c r="K346" s="643" t="s">
        <v>2273</v>
      </c>
      <c r="L346" s="644" t="s">
        <v>2274</v>
      </c>
      <c r="M346" s="644">
        <v>20000</v>
      </c>
      <c r="N346" s="639" t="s">
        <v>1235</v>
      </c>
      <c r="O346" s="641">
        <v>264</v>
      </c>
    </row>
    <row r="347" spans="2:15" x14ac:dyDescent="0.2">
      <c r="B347" s="637" t="s">
        <v>2275</v>
      </c>
      <c r="C347" s="638" t="s">
        <v>2276</v>
      </c>
      <c r="D347" s="640">
        <v>90</v>
      </c>
      <c r="E347" s="639">
        <v>1</v>
      </c>
      <c r="F347" s="704">
        <v>49</v>
      </c>
      <c r="G347" s="640">
        <v>90</v>
      </c>
      <c r="I347" s="620"/>
      <c r="K347" s="646" t="s">
        <v>2277</v>
      </c>
      <c r="L347" s="647" t="s">
        <v>2278</v>
      </c>
      <c r="M347" s="647">
        <v>1</v>
      </c>
      <c r="N347" s="647">
        <v>49</v>
      </c>
      <c r="O347" s="642">
        <v>108</v>
      </c>
    </row>
    <row r="348" spans="2:15" x14ac:dyDescent="0.2">
      <c r="B348" s="637" t="s">
        <v>2279</v>
      </c>
      <c r="C348" s="638" t="s">
        <v>2280</v>
      </c>
      <c r="D348" s="640">
        <v>1080</v>
      </c>
      <c r="E348" s="639">
        <v>1</v>
      </c>
      <c r="F348" s="704">
        <v>49</v>
      </c>
      <c r="G348" s="640">
        <v>1080</v>
      </c>
      <c r="I348" s="620"/>
      <c r="K348" s="646" t="s">
        <v>2281</v>
      </c>
      <c r="L348" s="647" t="s">
        <v>2282</v>
      </c>
      <c r="M348" s="647">
        <v>50</v>
      </c>
      <c r="N348" s="647">
        <v>99</v>
      </c>
      <c r="O348" s="642">
        <v>99</v>
      </c>
    </row>
    <row r="349" spans="2:15" x14ac:dyDescent="0.2">
      <c r="B349" s="637" t="s">
        <v>2279</v>
      </c>
      <c r="C349" s="638" t="s">
        <v>2283</v>
      </c>
      <c r="D349" s="640">
        <v>994</v>
      </c>
      <c r="E349" s="639">
        <v>50</v>
      </c>
      <c r="F349" s="704">
        <v>99</v>
      </c>
      <c r="G349" s="640">
        <v>994</v>
      </c>
      <c r="I349" s="620"/>
      <c r="K349" s="646" t="s">
        <v>2284</v>
      </c>
      <c r="L349" s="647" t="s">
        <v>2285</v>
      </c>
      <c r="M349" s="647">
        <v>100</v>
      </c>
      <c r="N349" s="647">
        <v>249</v>
      </c>
      <c r="O349" s="642">
        <v>79</v>
      </c>
    </row>
    <row r="350" spans="2:15" x14ac:dyDescent="0.2">
      <c r="B350" s="637" t="s">
        <v>2279</v>
      </c>
      <c r="C350" s="638" t="s">
        <v>2286</v>
      </c>
      <c r="D350" s="640">
        <v>795</v>
      </c>
      <c r="E350" s="639">
        <v>100</v>
      </c>
      <c r="F350" s="704">
        <v>249</v>
      </c>
      <c r="G350" s="640">
        <v>795</v>
      </c>
      <c r="I350" s="620"/>
      <c r="K350" s="646" t="s">
        <v>2287</v>
      </c>
      <c r="L350" s="647" t="s">
        <v>2288</v>
      </c>
      <c r="M350" s="647">
        <v>250</v>
      </c>
      <c r="N350" s="647">
        <v>499</v>
      </c>
      <c r="O350" s="642">
        <v>64</v>
      </c>
    </row>
    <row r="351" spans="2:15" x14ac:dyDescent="0.2">
      <c r="B351" s="637" t="s">
        <v>2279</v>
      </c>
      <c r="C351" s="638" t="s">
        <v>2289</v>
      </c>
      <c r="D351" s="640">
        <v>636</v>
      </c>
      <c r="E351" s="639">
        <v>250</v>
      </c>
      <c r="F351" s="704">
        <v>499</v>
      </c>
      <c r="G351" s="640">
        <v>636</v>
      </c>
      <c r="I351" s="620"/>
      <c r="K351" s="646" t="s">
        <v>2290</v>
      </c>
      <c r="L351" s="647" t="s">
        <v>2291</v>
      </c>
      <c r="M351" s="647">
        <v>500</v>
      </c>
      <c r="N351" s="647">
        <v>999</v>
      </c>
      <c r="O351" s="642">
        <v>51</v>
      </c>
    </row>
    <row r="352" spans="2:15" x14ac:dyDescent="0.2">
      <c r="B352" s="637" t="s">
        <v>2279</v>
      </c>
      <c r="C352" s="638" t="s">
        <v>2292</v>
      </c>
      <c r="D352" s="640">
        <v>509</v>
      </c>
      <c r="E352" s="639">
        <v>500</v>
      </c>
      <c r="F352" s="704">
        <v>999</v>
      </c>
      <c r="G352" s="640">
        <v>509</v>
      </c>
      <c r="I352" s="620"/>
      <c r="K352" s="646" t="s">
        <v>2293</v>
      </c>
      <c r="L352" s="647" t="s">
        <v>2294</v>
      </c>
      <c r="M352" s="647">
        <v>1000</v>
      </c>
      <c r="N352" s="647">
        <v>1499</v>
      </c>
      <c r="O352" s="642">
        <v>41</v>
      </c>
    </row>
    <row r="353" spans="2:15" x14ac:dyDescent="0.2">
      <c r="B353" s="637" t="s">
        <v>2279</v>
      </c>
      <c r="C353" s="638" t="s">
        <v>2295</v>
      </c>
      <c r="D353" s="640">
        <v>407</v>
      </c>
      <c r="E353" s="639">
        <v>1000</v>
      </c>
      <c r="F353" s="704">
        <v>1499</v>
      </c>
      <c r="G353" s="640">
        <v>407</v>
      </c>
      <c r="I353" s="620"/>
      <c r="K353" s="646" t="s">
        <v>2296</v>
      </c>
      <c r="L353" s="647" t="s">
        <v>2297</v>
      </c>
      <c r="M353" s="647">
        <v>1500</v>
      </c>
      <c r="N353" s="647">
        <v>2499</v>
      </c>
      <c r="O353" s="642">
        <v>33</v>
      </c>
    </row>
    <row r="354" spans="2:15" x14ac:dyDescent="0.2">
      <c r="B354" s="637" t="s">
        <v>2279</v>
      </c>
      <c r="C354" s="638" t="s">
        <v>2298</v>
      </c>
      <c r="D354" s="640">
        <v>326</v>
      </c>
      <c r="E354" s="639">
        <v>1500</v>
      </c>
      <c r="F354" s="704">
        <v>2499</v>
      </c>
      <c r="G354" s="640">
        <v>326</v>
      </c>
      <c r="I354" s="620"/>
      <c r="K354" s="646" t="s">
        <v>2299</v>
      </c>
      <c r="L354" s="647" t="s">
        <v>2300</v>
      </c>
      <c r="M354" s="647">
        <v>2500</v>
      </c>
      <c r="N354" s="647">
        <v>4999</v>
      </c>
      <c r="O354" s="642">
        <v>29</v>
      </c>
    </row>
    <row r="355" spans="2:15" x14ac:dyDescent="0.2">
      <c r="B355" s="637" t="s">
        <v>2279</v>
      </c>
      <c r="C355" s="638" t="s">
        <v>2301</v>
      </c>
      <c r="D355" s="640">
        <v>293</v>
      </c>
      <c r="E355" s="639">
        <v>2500</v>
      </c>
      <c r="F355" s="704">
        <v>4999</v>
      </c>
      <c r="G355" s="640">
        <v>293</v>
      </c>
      <c r="I355" s="620"/>
      <c r="K355" s="646" t="s">
        <v>2302</v>
      </c>
      <c r="L355" s="647" t="s">
        <v>2303</v>
      </c>
      <c r="M355" s="647">
        <v>5000</v>
      </c>
      <c r="N355" s="647">
        <v>9999</v>
      </c>
      <c r="O355" s="642">
        <v>26</v>
      </c>
    </row>
    <row r="356" spans="2:15" x14ac:dyDescent="0.2">
      <c r="B356" s="637" t="s">
        <v>2279</v>
      </c>
      <c r="C356" s="638" t="s">
        <v>2304</v>
      </c>
      <c r="D356" s="640">
        <v>264</v>
      </c>
      <c r="E356" s="639">
        <v>5000</v>
      </c>
      <c r="F356" s="704">
        <v>9999</v>
      </c>
      <c r="G356" s="640">
        <v>264</v>
      </c>
      <c r="I356" s="620"/>
      <c r="K356" s="646" t="s">
        <v>2305</v>
      </c>
      <c r="L356" s="647" t="s">
        <v>2306</v>
      </c>
      <c r="M356" s="647">
        <v>10000</v>
      </c>
      <c r="N356" s="647">
        <v>19999</v>
      </c>
      <c r="O356" s="642">
        <v>24</v>
      </c>
    </row>
    <row r="357" spans="2:15" x14ac:dyDescent="0.2">
      <c r="B357" s="637" t="s">
        <v>2279</v>
      </c>
      <c r="C357" s="638" t="s">
        <v>2307</v>
      </c>
      <c r="D357" s="640">
        <v>240</v>
      </c>
      <c r="E357" s="639">
        <v>10000</v>
      </c>
      <c r="F357" s="704">
        <v>19999</v>
      </c>
      <c r="G357" s="640">
        <v>240</v>
      </c>
      <c r="I357" s="620"/>
      <c r="K357" s="646" t="s">
        <v>2308</v>
      </c>
      <c r="L357" s="647" t="s">
        <v>2309</v>
      </c>
      <c r="M357" s="647">
        <v>20000</v>
      </c>
      <c r="N357" s="636" t="s">
        <v>1235</v>
      </c>
      <c r="O357" s="642">
        <v>22</v>
      </c>
    </row>
    <row r="358" spans="2:15" x14ac:dyDescent="0.2">
      <c r="B358" s="637" t="s">
        <v>2279</v>
      </c>
      <c r="C358" s="638" t="s">
        <v>2310</v>
      </c>
      <c r="D358" s="640">
        <v>216</v>
      </c>
      <c r="E358" s="639">
        <v>20000</v>
      </c>
      <c r="F358" s="704">
        <v>49999</v>
      </c>
      <c r="G358" s="640">
        <v>216</v>
      </c>
      <c r="I358" s="620"/>
      <c r="K358" s="643" t="s">
        <v>2311</v>
      </c>
      <c r="L358" s="644" t="s">
        <v>2312</v>
      </c>
      <c r="M358" s="644">
        <v>1</v>
      </c>
      <c r="N358" s="644">
        <v>49</v>
      </c>
      <c r="O358" s="641">
        <v>3305</v>
      </c>
    </row>
    <row r="359" spans="2:15" x14ac:dyDescent="0.2">
      <c r="B359" s="637" t="s">
        <v>2313</v>
      </c>
      <c r="C359" s="638" t="s">
        <v>2314</v>
      </c>
      <c r="D359" s="640">
        <v>2052</v>
      </c>
      <c r="E359" s="639">
        <v>1</v>
      </c>
      <c r="F359" s="704">
        <v>49</v>
      </c>
      <c r="G359" s="640">
        <v>2052</v>
      </c>
      <c r="I359" s="620"/>
      <c r="K359" s="643" t="s">
        <v>2315</v>
      </c>
      <c r="L359" s="644" t="s">
        <v>2316</v>
      </c>
      <c r="M359" s="644">
        <v>50</v>
      </c>
      <c r="N359" s="644">
        <v>99</v>
      </c>
      <c r="O359" s="641">
        <v>3029</v>
      </c>
    </row>
    <row r="360" spans="2:15" x14ac:dyDescent="0.2">
      <c r="B360" s="637" t="s">
        <v>2313</v>
      </c>
      <c r="C360" s="638" t="s">
        <v>2317</v>
      </c>
      <c r="D360" s="640">
        <v>1888</v>
      </c>
      <c r="E360" s="639">
        <v>50</v>
      </c>
      <c r="F360" s="704">
        <v>99</v>
      </c>
      <c r="G360" s="640">
        <v>1888</v>
      </c>
      <c r="I360" s="620"/>
      <c r="K360" s="643" t="s">
        <v>2318</v>
      </c>
      <c r="L360" s="644" t="s">
        <v>2319</v>
      </c>
      <c r="M360" s="644">
        <v>100</v>
      </c>
      <c r="N360" s="644">
        <v>249</v>
      </c>
      <c r="O360" s="641">
        <v>2417</v>
      </c>
    </row>
    <row r="361" spans="2:15" x14ac:dyDescent="0.2">
      <c r="B361" s="637" t="s">
        <v>2313</v>
      </c>
      <c r="C361" s="638" t="s">
        <v>2320</v>
      </c>
      <c r="D361" s="640">
        <v>1510</v>
      </c>
      <c r="E361" s="639">
        <v>100</v>
      </c>
      <c r="F361" s="704">
        <v>249</v>
      </c>
      <c r="G361" s="640">
        <v>1510</v>
      </c>
      <c r="I361" s="620"/>
      <c r="K361" s="643" t="s">
        <v>2321</v>
      </c>
      <c r="L361" s="644" t="s">
        <v>2322</v>
      </c>
      <c r="M361" s="644">
        <v>250</v>
      </c>
      <c r="N361" s="644">
        <v>499</v>
      </c>
      <c r="O361" s="641">
        <v>1958</v>
      </c>
    </row>
    <row r="362" spans="2:15" x14ac:dyDescent="0.2">
      <c r="B362" s="637" t="s">
        <v>2313</v>
      </c>
      <c r="C362" s="638" t="s">
        <v>2323</v>
      </c>
      <c r="D362" s="640">
        <v>1208</v>
      </c>
      <c r="E362" s="639">
        <v>250</v>
      </c>
      <c r="F362" s="704">
        <v>499</v>
      </c>
      <c r="G362" s="640">
        <v>1208</v>
      </c>
      <c r="I362" s="620"/>
      <c r="K362" s="643" t="s">
        <v>2324</v>
      </c>
      <c r="L362" s="644" t="s">
        <v>2325</v>
      </c>
      <c r="M362" s="644">
        <v>500</v>
      </c>
      <c r="N362" s="644">
        <v>999</v>
      </c>
      <c r="O362" s="641">
        <v>1561</v>
      </c>
    </row>
    <row r="363" spans="2:15" x14ac:dyDescent="0.2">
      <c r="B363" s="637" t="s">
        <v>2313</v>
      </c>
      <c r="C363" s="638" t="s">
        <v>2326</v>
      </c>
      <c r="D363" s="640">
        <v>966</v>
      </c>
      <c r="E363" s="639">
        <v>500</v>
      </c>
      <c r="F363" s="704">
        <v>999</v>
      </c>
      <c r="G363" s="640">
        <v>966</v>
      </c>
      <c r="I363" s="620"/>
      <c r="K363" s="643" t="s">
        <v>2327</v>
      </c>
      <c r="L363" s="644" t="s">
        <v>2328</v>
      </c>
      <c r="M363" s="644">
        <v>1000</v>
      </c>
      <c r="N363" s="644">
        <v>1499</v>
      </c>
      <c r="O363" s="641">
        <v>1255</v>
      </c>
    </row>
    <row r="364" spans="2:15" x14ac:dyDescent="0.2">
      <c r="B364" s="637" t="s">
        <v>2313</v>
      </c>
      <c r="C364" s="638" t="s">
        <v>2329</v>
      </c>
      <c r="D364" s="640">
        <v>773</v>
      </c>
      <c r="E364" s="639">
        <v>1000</v>
      </c>
      <c r="F364" s="704">
        <v>1499</v>
      </c>
      <c r="G364" s="640">
        <v>773</v>
      </c>
      <c r="I364" s="620"/>
      <c r="K364" s="643" t="s">
        <v>2330</v>
      </c>
      <c r="L364" s="644" t="s">
        <v>2331</v>
      </c>
      <c r="M364" s="644">
        <v>1500</v>
      </c>
      <c r="N364" s="644">
        <v>2499</v>
      </c>
      <c r="O364" s="641">
        <v>1010</v>
      </c>
    </row>
    <row r="365" spans="2:15" x14ac:dyDescent="0.2">
      <c r="B365" s="637" t="s">
        <v>2313</v>
      </c>
      <c r="C365" s="638" t="s">
        <v>2332</v>
      </c>
      <c r="D365" s="640">
        <v>619</v>
      </c>
      <c r="E365" s="639">
        <v>1500</v>
      </c>
      <c r="F365" s="704">
        <v>2499</v>
      </c>
      <c r="G365" s="640">
        <v>619</v>
      </c>
      <c r="I365" s="620"/>
      <c r="K365" s="643" t="s">
        <v>2333</v>
      </c>
      <c r="L365" s="644" t="s">
        <v>2334</v>
      </c>
      <c r="M365" s="644">
        <v>2500</v>
      </c>
      <c r="N365" s="644">
        <v>4999</v>
      </c>
      <c r="O365" s="641">
        <v>887</v>
      </c>
    </row>
    <row r="366" spans="2:15" x14ac:dyDescent="0.2">
      <c r="B366" s="637" t="s">
        <v>2313</v>
      </c>
      <c r="C366" s="638" t="s">
        <v>2335</v>
      </c>
      <c r="D366" s="640">
        <v>557</v>
      </c>
      <c r="E366" s="639">
        <v>2500</v>
      </c>
      <c r="F366" s="704">
        <v>4999</v>
      </c>
      <c r="G366" s="640">
        <v>557</v>
      </c>
      <c r="I366" s="620"/>
      <c r="K366" s="643" t="s">
        <v>2336</v>
      </c>
      <c r="L366" s="644" t="s">
        <v>2337</v>
      </c>
      <c r="M366" s="644">
        <v>5000</v>
      </c>
      <c r="N366" s="644">
        <v>9999</v>
      </c>
      <c r="O366" s="641">
        <v>796</v>
      </c>
    </row>
    <row r="367" spans="2:15" x14ac:dyDescent="0.2">
      <c r="B367" s="637" t="s">
        <v>2313</v>
      </c>
      <c r="C367" s="638" t="s">
        <v>2338</v>
      </c>
      <c r="D367" s="640">
        <v>501</v>
      </c>
      <c r="E367" s="639">
        <v>5000</v>
      </c>
      <c r="F367" s="704">
        <v>9999</v>
      </c>
      <c r="G367" s="640">
        <v>501</v>
      </c>
      <c r="I367" s="620"/>
      <c r="K367" s="643" t="s">
        <v>2339</v>
      </c>
      <c r="L367" s="644" t="s">
        <v>2340</v>
      </c>
      <c r="M367" s="644">
        <v>10000</v>
      </c>
      <c r="N367" s="644">
        <v>19999</v>
      </c>
      <c r="O367" s="641">
        <v>734</v>
      </c>
    </row>
    <row r="368" spans="2:15" x14ac:dyDescent="0.2">
      <c r="B368" s="637" t="s">
        <v>2313</v>
      </c>
      <c r="C368" s="638" t="s">
        <v>2341</v>
      </c>
      <c r="D368" s="640">
        <v>456</v>
      </c>
      <c r="E368" s="639">
        <v>10000</v>
      </c>
      <c r="F368" s="704">
        <v>19999</v>
      </c>
      <c r="G368" s="640">
        <v>456</v>
      </c>
      <c r="I368" s="620"/>
      <c r="K368" s="643" t="s">
        <v>2342</v>
      </c>
      <c r="L368" s="644" t="s">
        <v>2343</v>
      </c>
      <c r="M368" s="644">
        <v>20000</v>
      </c>
      <c r="N368" s="639" t="s">
        <v>1235</v>
      </c>
      <c r="O368" s="641">
        <v>673</v>
      </c>
    </row>
    <row r="369" spans="2:15" x14ac:dyDescent="0.2">
      <c r="B369" s="637" t="s">
        <v>2313</v>
      </c>
      <c r="C369" s="638" t="s">
        <v>2344</v>
      </c>
      <c r="D369" s="640">
        <v>410</v>
      </c>
      <c r="E369" s="639">
        <v>20000</v>
      </c>
      <c r="F369" s="704">
        <v>49999</v>
      </c>
      <c r="G369" s="640">
        <v>410</v>
      </c>
      <c r="I369" s="620"/>
      <c r="K369" s="643" t="s">
        <v>2345</v>
      </c>
      <c r="L369" s="644" t="s">
        <v>2346</v>
      </c>
      <c r="M369" s="644">
        <v>1</v>
      </c>
      <c r="N369" s="644">
        <v>49</v>
      </c>
      <c r="O369" s="641">
        <v>2333</v>
      </c>
    </row>
    <row r="370" spans="2:15" x14ac:dyDescent="0.2">
      <c r="B370" s="637" t="s">
        <v>2347</v>
      </c>
      <c r="C370" s="638" t="s">
        <v>2348</v>
      </c>
      <c r="D370" s="640">
        <v>2916</v>
      </c>
      <c r="E370" s="639">
        <v>1</v>
      </c>
      <c r="F370" s="704">
        <v>49</v>
      </c>
      <c r="G370" s="640">
        <v>2916</v>
      </c>
      <c r="I370" s="620"/>
      <c r="K370" s="643" t="s">
        <v>2349</v>
      </c>
      <c r="L370" s="644" t="s">
        <v>2350</v>
      </c>
      <c r="M370" s="644">
        <v>50</v>
      </c>
      <c r="N370" s="644">
        <v>99</v>
      </c>
      <c r="O370" s="641">
        <v>2138</v>
      </c>
    </row>
    <row r="371" spans="2:15" x14ac:dyDescent="0.2">
      <c r="B371" s="637" t="s">
        <v>2347</v>
      </c>
      <c r="C371" s="638" t="s">
        <v>2351</v>
      </c>
      <c r="D371" s="640">
        <v>2683</v>
      </c>
      <c r="E371" s="639">
        <v>50</v>
      </c>
      <c r="F371" s="704">
        <v>99</v>
      </c>
      <c r="G371" s="640">
        <v>2683</v>
      </c>
      <c r="I371" s="620"/>
      <c r="K371" s="643" t="s">
        <v>2352</v>
      </c>
      <c r="L371" s="644" t="s">
        <v>2353</v>
      </c>
      <c r="M371" s="644">
        <v>100</v>
      </c>
      <c r="N371" s="644">
        <v>249</v>
      </c>
      <c r="O371" s="641">
        <v>1706</v>
      </c>
    </row>
    <row r="372" spans="2:15" x14ac:dyDescent="0.2">
      <c r="B372" s="637" t="s">
        <v>2347</v>
      </c>
      <c r="C372" s="638" t="s">
        <v>2354</v>
      </c>
      <c r="D372" s="640">
        <v>2146</v>
      </c>
      <c r="E372" s="639">
        <v>100</v>
      </c>
      <c r="F372" s="704">
        <v>249</v>
      </c>
      <c r="G372" s="640">
        <v>2146</v>
      </c>
      <c r="I372" s="620"/>
      <c r="K372" s="643" t="s">
        <v>2355</v>
      </c>
      <c r="L372" s="644" t="s">
        <v>2356</v>
      </c>
      <c r="M372" s="644">
        <v>250</v>
      </c>
      <c r="N372" s="644">
        <v>499</v>
      </c>
      <c r="O372" s="641">
        <v>1382</v>
      </c>
    </row>
    <row r="373" spans="2:15" x14ac:dyDescent="0.2">
      <c r="B373" s="637" t="s">
        <v>2347</v>
      </c>
      <c r="C373" s="638" t="s">
        <v>2357</v>
      </c>
      <c r="D373" s="640">
        <v>1717</v>
      </c>
      <c r="E373" s="639">
        <v>250</v>
      </c>
      <c r="F373" s="704">
        <v>499</v>
      </c>
      <c r="G373" s="640">
        <v>1717</v>
      </c>
      <c r="I373" s="620"/>
      <c r="K373" s="643" t="s">
        <v>2358</v>
      </c>
      <c r="L373" s="644" t="s">
        <v>2359</v>
      </c>
      <c r="M373" s="644">
        <v>500</v>
      </c>
      <c r="N373" s="644">
        <v>999</v>
      </c>
      <c r="O373" s="641">
        <v>1102</v>
      </c>
    </row>
    <row r="374" spans="2:15" x14ac:dyDescent="0.2">
      <c r="B374" s="637" t="s">
        <v>2347</v>
      </c>
      <c r="C374" s="638" t="s">
        <v>2360</v>
      </c>
      <c r="D374" s="640">
        <v>1373</v>
      </c>
      <c r="E374" s="639">
        <v>500</v>
      </c>
      <c r="F374" s="704">
        <v>999</v>
      </c>
      <c r="G374" s="640">
        <v>1373</v>
      </c>
      <c r="I374" s="620"/>
      <c r="K374" s="643" t="s">
        <v>2361</v>
      </c>
      <c r="L374" s="644" t="s">
        <v>2362</v>
      </c>
      <c r="M374" s="644">
        <v>1000</v>
      </c>
      <c r="N374" s="644">
        <v>1499</v>
      </c>
      <c r="O374" s="641">
        <v>886</v>
      </c>
    </row>
    <row r="375" spans="2:15" x14ac:dyDescent="0.2">
      <c r="B375" s="637" t="s">
        <v>2347</v>
      </c>
      <c r="C375" s="638" t="s">
        <v>2363</v>
      </c>
      <c r="D375" s="640">
        <v>1099</v>
      </c>
      <c r="E375" s="639">
        <v>1000</v>
      </c>
      <c r="F375" s="704">
        <v>1499</v>
      </c>
      <c r="G375" s="640">
        <v>1099</v>
      </c>
      <c r="I375" s="620"/>
      <c r="K375" s="643" t="s">
        <v>2364</v>
      </c>
      <c r="L375" s="644" t="s">
        <v>2365</v>
      </c>
      <c r="M375" s="644">
        <v>1500</v>
      </c>
      <c r="N375" s="644">
        <v>2499</v>
      </c>
      <c r="O375" s="641">
        <v>713</v>
      </c>
    </row>
    <row r="376" spans="2:15" x14ac:dyDescent="0.2">
      <c r="B376" s="637" t="s">
        <v>2347</v>
      </c>
      <c r="C376" s="638" t="s">
        <v>2366</v>
      </c>
      <c r="D376" s="640">
        <v>879</v>
      </c>
      <c r="E376" s="639">
        <v>1500</v>
      </c>
      <c r="F376" s="704">
        <v>2499</v>
      </c>
      <c r="G376" s="640">
        <v>879</v>
      </c>
      <c r="I376" s="620"/>
      <c r="K376" s="643" t="s">
        <v>2367</v>
      </c>
      <c r="L376" s="644" t="s">
        <v>2368</v>
      </c>
      <c r="M376" s="644">
        <v>2500</v>
      </c>
      <c r="N376" s="644">
        <v>4999</v>
      </c>
      <c r="O376" s="641">
        <v>626</v>
      </c>
    </row>
    <row r="377" spans="2:15" x14ac:dyDescent="0.2">
      <c r="B377" s="637" t="s">
        <v>2347</v>
      </c>
      <c r="C377" s="638" t="s">
        <v>2369</v>
      </c>
      <c r="D377" s="640">
        <v>791</v>
      </c>
      <c r="E377" s="639">
        <v>2500</v>
      </c>
      <c r="F377" s="704">
        <v>4999</v>
      </c>
      <c r="G377" s="640">
        <v>791</v>
      </c>
      <c r="I377" s="620"/>
      <c r="K377" s="643" t="s">
        <v>2370</v>
      </c>
      <c r="L377" s="644" t="s">
        <v>2371</v>
      </c>
      <c r="M377" s="644">
        <v>5000</v>
      </c>
      <c r="N377" s="644">
        <v>9999</v>
      </c>
      <c r="O377" s="641">
        <v>562</v>
      </c>
    </row>
    <row r="378" spans="2:15" x14ac:dyDescent="0.2">
      <c r="B378" s="637" t="s">
        <v>2347</v>
      </c>
      <c r="C378" s="638" t="s">
        <v>2372</v>
      </c>
      <c r="D378" s="640">
        <v>712</v>
      </c>
      <c r="E378" s="639">
        <v>5000</v>
      </c>
      <c r="F378" s="704">
        <v>9999</v>
      </c>
      <c r="G378" s="640">
        <v>712</v>
      </c>
      <c r="I378" s="620"/>
      <c r="K378" s="643" t="s">
        <v>2373</v>
      </c>
      <c r="L378" s="644" t="s">
        <v>2374</v>
      </c>
      <c r="M378" s="644">
        <v>10000</v>
      </c>
      <c r="N378" s="644">
        <v>19999</v>
      </c>
      <c r="O378" s="641">
        <v>518</v>
      </c>
    </row>
    <row r="379" spans="2:15" x14ac:dyDescent="0.2">
      <c r="B379" s="637" t="s">
        <v>2347</v>
      </c>
      <c r="C379" s="638" t="s">
        <v>2375</v>
      </c>
      <c r="D379" s="640">
        <v>648</v>
      </c>
      <c r="E379" s="639">
        <v>10000</v>
      </c>
      <c r="F379" s="704">
        <v>19999</v>
      </c>
      <c r="G379" s="640">
        <v>648</v>
      </c>
      <c r="I379" s="620"/>
      <c r="K379" s="643" t="s">
        <v>2376</v>
      </c>
      <c r="L379" s="644" t="s">
        <v>2377</v>
      </c>
      <c r="M379" s="644">
        <v>20000</v>
      </c>
      <c r="N379" s="639" t="s">
        <v>1235</v>
      </c>
      <c r="O379" s="641">
        <v>475</v>
      </c>
    </row>
    <row r="380" spans="2:15" x14ac:dyDescent="0.2">
      <c r="B380" s="637" t="s">
        <v>2347</v>
      </c>
      <c r="C380" s="638" t="s">
        <v>2378</v>
      </c>
      <c r="D380" s="640">
        <v>583</v>
      </c>
      <c r="E380" s="639">
        <v>20000</v>
      </c>
      <c r="F380" s="704">
        <v>49999</v>
      </c>
      <c r="G380" s="640">
        <v>583</v>
      </c>
      <c r="I380" s="620"/>
      <c r="K380" s="646" t="s">
        <v>2379</v>
      </c>
      <c r="L380" s="647" t="s">
        <v>2380</v>
      </c>
      <c r="M380" s="647" t="s">
        <v>1235</v>
      </c>
      <c r="N380" s="647" t="s">
        <v>1235</v>
      </c>
      <c r="O380" s="642">
        <v>52</v>
      </c>
    </row>
    <row r="381" spans="2:15" x14ac:dyDescent="0.2">
      <c r="B381" s="633" t="s">
        <v>2381</v>
      </c>
      <c r="C381" s="634" t="s">
        <v>2382</v>
      </c>
      <c r="D381" s="635">
        <v>79</v>
      </c>
      <c r="E381" s="636"/>
      <c r="F381" s="703"/>
      <c r="G381" s="635">
        <v>79</v>
      </c>
      <c r="I381" s="620"/>
      <c r="K381" s="643" t="s">
        <v>2383</v>
      </c>
      <c r="L381" s="644" t="s">
        <v>2384</v>
      </c>
      <c r="M381" s="644" t="s">
        <v>1235</v>
      </c>
      <c r="N381" s="644" t="s">
        <v>1235</v>
      </c>
      <c r="O381" s="641">
        <v>624</v>
      </c>
    </row>
    <row r="382" spans="2:15" x14ac:dyDescent="0.2">
      <c r="B382" s="637" t="s">
        <v>2385</v>
      </c>
      <c r="C382" s="638" t="s">
        <v>2386</v>
      </c>
      <c r="D382" s="640">
        <v>690</v>
      </c>
      <c r="E382" s="639"/>
      <c r="F382" s="704"/>
      <c r="G382" s="640">
        <v>690</v>
      </c>
      <c r="I382" s="620"/>
      <c r="K382" s="643" t="s">
        <v>2387</v>
      </c>
      <c r="L382" s="644" t="s">
        <v>2388</v>
      </c>
      <c r="M382" s="644" t="s">
        <v>1235</v>
      </c>
      <c r="N382" s="644" t="s">
        <v>1235</v>
      </c>
      <c r="O382" s="641">
        <v>1248</v>
      </c>
    </row>
    <row r="383" spans="2:15" x14ac:dyDescent="0.2">
      <c r="B383" s="637" t="s">
        <v>2389</v>
      </c>
      <c r="C383" s="638" t="s">
        <v>2390</v>
      </c>
      <c r="D383" s="640">
        <v>1242</v>
      </c>
      <c r="E383" s="639"/>
      <c r="F383" s="704"/>
      <c r="G383" s="640">
        <v>1242</v>
      </c>
      <c r="I383" s="620"/>
      <c r="K383" s="643" t="s">
        <v>2391</v>
      </c>
      <c r="L383" s="644" t="s">
        <v>2392</v>
      </c>
      <c r="M383" s="644" t="s">
        <v>1235</v>
      </c>
      <c r="N383" s="644" t="s">
        <v>1235</v>
      </c>
      <c r="O383" s="641">
        <v>1872</v>
      </c>
    </row>
    <row r="384" spans="2:15" ht="15" customHeight="1" x14ac:dyDescent="0.2">
      <c r="B384" s="637" t="s">
        <v>2393</v>
      </c>
      <c r="C384" s="638" t="s">
        <v>2394</v>
      </c>
      <c r="D384" s="640">
        <v>1759.5</v>
      </c>
      <c r="E384" s="639"/>
      <c r="F384" s="704"/>
      <c r="G384" s="640">
        <v>1759.5</v>
      </c>
      <c r="I384" s="620"/>
      <c r="K384" s="646" t="s">
        <v>2395</v>
      </c>
      <c r="L384" s="647" t="s">
        <v>2396</v>
      </c>
      <c r="M384" s="647" t="s">
        <v>1235</v>
      </c>
      <c r="N384" s="647" t="s">
        <v>1235</v>
      </c>
      <c r="O384" s="642">
        <v>130</v>
      </c>
    </row>
    <row r="385" spans="2:15" x14ac:dyDescent="0.2">
      <c r="B385" s="633" t="s">
        <v>2397</v>
      </c>
      <c r="C385" s="634" t="s">
        <v>2398</v>
      </c>
      <c r="D385" s="635">
        <v>340</v>
      </c>
      <c r="E385" s="636"/>
      <c r="F385" s="703"/>
      <c r="G385" s="635">
        <v>340</v>
      </c>
      <c r="I385" s="620"/>
      <c r="K385" s="643" t="s">
        <v>2399</v>
      </c>
      <c r="L385" s="644" t="s">
        <v>2400</v>
      </c>
      <c r="M385" s="644" t="s">
        <v>1235</v>
      </c>
      <c r="N385" s="644" t="s">
        <v>1235</v>
      </c>
      <c r="O385" s="641">
        <v>1560</v>
      </c>
    </row>
    <row r="386" spans="2:15" x14ac:dyDescent="0.2">
      <c r="B386" s="637" t="s">
        <v>2401</v>
      </c>
      <c r="C386" s="638" t="s">
        <v>2402</v>
      </c>
      <c r="D386" s="640">
        <v>3400</v>
      </c>
      <c r="E386" s="639"/>
      <c r="F386" s="704"/>
      <c r="G386" s="640">
        <v>3400</v>
      </c>
      <c r="I386" s="620"/>
      <c r="K386" s="643" t="s">
        <v>2403</v>
      </c>
      <c r="L386" s="644" t="s">
        <v>2404</v>
      </c>
      <c r="M386" s="644" t="s">
        <v>1235</v>
      </c>
      <c r="N386" s="644" t="s">
        <v>1235</v>
      </c>
      <c r="O386" s="641">
        <v>3120</v>
      </c>
    </row>
    <row r="387" spans="2:15" x14ac:dyDescent="0.2">
      <c r="B387" s="637" t="s">
        <v>2405</v>
      </c>
      <c r="C387" s="638" t="s">
        <v>2406</v>
      </c>
      <c r="D387" s="640">
        <v>6460</v>
      </c>
      <c r="E387" s="639"/>
      <c r="F387" s="704"/>
      <c r="G387" s="640">
        <v>6800</v>
      </c>
      <c r="I387" s="620"/>
      <c r="K387" s="643" t="s">
        <v>2407</v>
      </c>
      <c r="L387" s="644" t="s">
        <v>2408</v>
      </c>
      <c r="M387" s="644" t="s">
        <v>1235</v>
      </c>
      <c r="N387" s="644" t="s">
        <v>1235</v>
      </c>
      <c r="O387" s="641">
        <v>4680</v>
      </c>
    </row>
    <row r="388" spans="2:15" x14ac:dyDescent="0.2">
      <c r="B388" s="637" t="s">
        <v>2409</v>
      </c>
      <c r="C388" s="638" t="s">
        <v>2410</v>
      </c>
      <c r="D388" s="640">
        <v>9180</v>
      </c>
      <c r="E388" s="639"/>
      <c r="F388" s="704"/>
      <c r="G388" s="640">
        <v>10200</v>
      </c>
      <c r="I388" s="620"/>
      <c r="K388" s="646" t="s">
        <v>2411</v>
      </c>
      <c r="L388" s="647" t="s">
        <v>2412</v>
      </c>
      <c r="M388" s="647" t="s">
        <v>1235</v>
      </c>
      <c r="N388" s="647" t="s">
        <v>1235</v>
      </c>
      <c r="O388" s="642">
        <v>650</v>
      </c>
    </row>
    <row r="389" spans="2:15" x14ac:dyDescent="0.2">
      <c r="B389" s="633" t="s">
        <v>2413</v>
      </c>
      <c r="C389" s="634" t="s">
        <v>2414</v>
      </c>
      <c r="D389" s="635">
        <v>990</v>
      </c>
      <c r="E389" s="636"/>
      <c r="F389" s="703"/>
      <c r="G389" s="635">
        <v>990</v>
      </c>
      <c r="I389" s="620"/>
      <c r="K389" s="643" t="s">
        <v>2415</v>
      </c>
      <c r="L389" s="644" t="s">
        <v>2416</v>
      </c>
      <c r="M389" s="644" t="s">
        <v>1235</v>
      </c>
      <c r="N389" s="644" t="s">
        <v>1235</v>
      </c>
      <c r="O389" s="641">
        <v>7800</v>
      </c>
    </row>
    <row r="390" spans="2:15" x14ac:dyDescent="0.2">
      <c r="B390" s="637" t="s">
        <v>2417</v>
      </c>
      <c r="C390" s="638" t="s">
        <v>2418</v>
      </c>
      <c r="D390" s="640">
        <v>9900</v>
      </c>
      <c r="E390" s="639"/>
      <c r="F390" s="704"/>
      <c r="G390" s="640">
        <v>9900</v>
      </c>
      <c r="I390" s="620"/>
      <c r="K390" s="643" t="s">
        <v>2419</v>
      </c>
      <c r="L390" s="644" t="s">
        <v>2420</v>
      </c>
      <c r="M390" s="644" t="s">
        <v>1235</v>
      </c>
      <c r="N390" s="644" t="s">
        <v>1235</v>
      </c>
      <c r="O390" s="641">
        <v>15600</v>
      </c>
    </row>
    <row r="391" spans="2:15" x14ac:dyDescent="0.2">
      <c r="B391" s="637" t="s">
        <v>2421</v>
      </c>
      <c r="C391" s="638" t="s">
        <v>2422</v>
      </c>
      <c r="D391" s="640">
        <v>18810</v>
      </c>
      <c r="E391" s="639"/>
      <c r="F391" s="704"/>
      <c r="G391" s="640">
        <v>19800</v>
      </c>
      <c r="I391" s="620"/>
      <c r="K391" s="643" t="s">
        <v>2423</v>
      </c>
      <c r="L391" s="644" t="s">
        <v>2424</v>
      </c>
      <c r="M391" s="644" t="s">
        <v>1235</v>
      </c>
      <c r="N391" s="644" t="s">
        <v>1235</v>
      </c>
      <c r="O391" s="641">
        <v>23400</v>
      </c>
    </row>
    <row r="392" spans="2:15" x14ac:dyDescent="0.2">
      <c r="B392" s="637" t="s">
        <v>2425</v>
      </c>
      <c r="C392" s="638" t="s">
        <v>2426</v>
      </c>
      <c r="D392" s="640">
        <v>26730</v>
      </c>
      <c r="E392" s="639"/>
      <c r="F392" s="704"/>
      <c r="G392" s="640">
        <v>29700</v>
      </c>
      <c r="I392" s="620"/>
      <c r="K392" s="643" t="s">
        <v>2427</v>
      </c>
      <c r="L392" s="644" t="s">
        <v>2428</v>
      </c>
      <c r="M392" s="644">
        <v>0</v>
      </c>
      <c r="N392" s="644">
        <v>0</v>
      </c>
      <c r="O392" s="641">
        <v>1200</v>
      </c>
    </row>
    <row r="393" spans="2:15" x14ac:dyDescent="0.2">
      <c r="B393" s="633" t="s">
        <v>2429</v>
      </c>
      <c r="C393" s="634" t="s">
        <v>2430</v>
      </c>
      <c r="D393" s="635">
        <v>2490</v>
      </c>
      <c r="E393" s="636"/>
      <c r="F393" s="703"/>
      <c r="G393" s="635">
        <v>2490</v>
      </c>
      <c r="I393" s="620"/>
      <c r="K393" s="646" t="s">
        <v>2431</v>
      </c>
      <c r="L393" s="647" t="s">
        <v>2432</v>
      </c>
      <c r="M393" s="647">
        <v>0</v>
      </c>
      <c r="N393" s="647">
        <v>0</v>
      </c>
      <c r="O393" s="642">
        <v>100</v>
      </c>
    </row>
    <row r="394" spans="2:15" x14ac:dyDescent="0.2">
      <c r="B394" s="637" t="s">
        <v>2433</v>
      </c>
      <c r="C394" s="638" t="s">
        <v>2434</v>
      </c>
      <c r="D394" s="640">
        <v>24900</v>
      </c>
      <c r="E394" s="639"/>
      <c r="F394" s="704"/>
      <c r="G394" s="640">
        <v>24900</v>
      </c>
      <c r="I394" s="620"/>
      <c r="K394" s="643" t="s">
        <v>2435</v>
      </c>
      <c r="L394" s="644" t="s">
        <v>2436</v>
      </c>
      <c r="M394" s="644">
        <v>0</v>
      </c>
      <c r="N394" s="644">
        <v>0</v>
      </c>
      <c r="O394" s="642" t="s">
        <v>1741</v>
      </c>
    </row>
    <row r="395" spans="2:15" x14ac:dyDescent="0.2">
      <c r="B395" s="637" t="s">
        <v>2437</v>
      </c>
      <c r="C395" s="638" t="s">
        <v>2438</v>
      </c>
      <c r="D395" s="640">
        <v>47310</v>
      </c>
      <c r="E395" s="639"/>
      <c r="F395" s="704"/>
      <c r="G395" s="640">
        <v>49800</v>
      </c>
      <c r="I395" s="620"/>
      <c r="K395" s="643" t="s">
        <v>2439</v>
      </c>
      <c r="L395" s="644" t="s">
        <v>2440</v>
      </c>
      <c r="M395" s="644">
        <v>0</v>
      </c>
      <c r="N395" s="644">
        <v>0</v>
      </c>
      <c r="O395" s="642" t="s">
        <v>1741</v>
      </c>
    </row>
    <row r="396" spans="2:15" x14ac:dyDescent="0.2">
      <c r="B396" s="637" t="s">
        <v>2441</v>
      </c>
      <c r="C396" s="638" t="s">
        <v>2442</v>
      </c>
      <c r="D396" s="640">
        <v>67230</v>
      </c>
      <c r="E396" s="639"/>
      <c r="F396" s="704"/>
      <c r="G396" s="640">
        <v>74700</v>
      </c>
      <c r="I396" s="620"/>
      <c r="K396" s="643" t="s">
        <v>2443</v>
      </c>
      <c r="L396" s="644" t="s">
        <v>2444</v>
      </c>
      <c r="M396" s="644">
        <v>0</v>
      </c>
      <c r="N396" s="644">
        <v>0</v>
      </c>
      <c r="O396" s="641">
        <v>3600</v>
      </c>
    </row>
    <row r="397" spans="2:15" x14ac:dyDescent="0.2">
      <c r="B397" s="633" t="s">
        <v>2445</v>
      </c>
      <c r="C397" s="634" t="s">
        <v>2446</v>
      </c>
      <c r="D397" s="635">
        <v>6490</v>
      </c>
      <c r="E397" s="636"/>
      <c r="F397" s="703"/>
      <c r="G397" s="635">
        <v>6490</v>
      </c>
      <c r="I397" s="620"/>
      <c r="K397" s="643" t="s">
        <v>2447</v>
      </c>
      <c r="L397" s="644" t="s">
        <v>2448</v>
      </c>
      <c r="M397" s="644">
        <v>0</v>
      </c>
      <c r="N397" s="644">
        <v>0</v>
      </c>
      <c r="O397" s="641">
        <v>2400</v>
      </c>
    </row>
    <row r="398" spans="2:15" x14ac:dyDescent="0.2">
      <c r="B398" s="637" t="s">
        <v>2449</v>
      </c>
      <c r="C398" s="638" t="s">
        <v>2450</v>
      </c>
      <c r="D398" s="640">
        <v>64900</v>
      </c>
      <c r="E398" s="639"/>
      <c r="F398" s="704"/>
      <c r="G398" s="640">
        <v>64900</v>
      </c>
      <c r="I398" s="620"/>
      <c r="K398" s="643" t="s">
        <v>2451</v>
      </c>
      <c r="L398" s="644" t="s">
        <v>2452</v>
      </c>
      <c r="M398" s="644">
        <v>0</v>
      </c>
      <c r="N398" s="644">
        <v>9</v>
      </c>
      <c r="O398" s="641">
        <v>156</v>
      </c>
    </row>
    <row r="399" spans="2:15" x14ac:dyDescent="0.2">
      <c r="B399" s="637" t="s">
        <v>2453</v>
      </c>
      <c r="C399" s="638" t="s">
        <v>2454</v>
      </c>
      <c r="D399" s="640">
        <v>123310</v>
      </c>
      <c r="E399" s="639"/>
      <c r="F399" s="704"/>
      <c r="G399" s="640">
        <v>129800</v>
      </c>
      <c r="I399" s="620"/>
      <c r="K399" s="643" t="s">
        <v>2455</v>
      </c>
      <c r="L399" s="644" t="s">
        <v>2456</v>
      </c>
      <c r="M399" s="644">
        <v>10</v>
      </c>
      <c r="N399" s="644">
        <v>99</v>
      </c>
      <c r="O399" s="641">
        <v>154</v>
      </c>
    </row>
    <row r="400" spans="2:15" x14ac:dyDescent="0.2">
      <c r="B400" s="637" t="s">
        <v>2457</v>
      </c>
      <c r="C400" s="638" t="s">
        <v>2458</v>
      </c>
      <c r="D400" s="640">
        <v>175230</v>
      </c>
      <c r="E400" s="639"/>
      <c r="F400" s="704"/>
      <c r="G400" s="640">
        <v>194700</v>
      </c>
      <c r="I400" s="620"/>
      <c r="K400" s="643" t="s">
        <v>2459</v>
      </c>
      <c r="L400" s="644" t="s">
        <v>2460</v>
      </c>
      <c r="M400" s="644">
        <v>100</v>
      </c>
      <c r="N400" s="644">
        <v>499</v>
      </c>
      <c r="O400" s="641">
        <v>153</v>
      </c>
    </row>
    <row r="401" spans="2:15" x14ac:dyDescent="0.2">
      <c r="B401" s="637" t="s">
        <v>2461</v>
      </c>
      <c r="C401" s="638" t="s">
        <v>2462</v>
      </c>
      <c r="D401" s="640">
        <v>79</v>
      </c>
      <c r="E401" s="639"/>
      <c r="F401" s="704"/>
      <c r="G401" s="640">
        <v>79</v>
      </c>
      <c r="I401" s="620"/>
      <c r="K401" s="643" t="s">
        <v>2463</v>
      </c>
      <c r="L401" s="644" t="s">
        <v>2464</v>
      </c>
      <c r="M401" s="644">
        <v>500</v>
      </c>
      <c r="N401" s="644">
        <v>999</v>
      </c>
      <c r="O401" s="641">
        <v>151</v>
      </c>
    </row>
    <row r="402" spans="2:15" ht="25.5" x14ac:dyDescent="0.2">
      <c r="B402" s="637" t="s">
        <v>2465</v>
      </c>
      <c r="C402" s="638" t="s">
        <v>2466</v>
      </c>
      <c r="D402" s="640">
        <v>340</v>
      </c>
      <c r="E402" s="639"/>
      <c r="F402" s="704"/>
      <c r="G402" s="640">
        <v>340</v>
      </c>
      <c r="I402" s="620"/>
      <c r="K402" s="643" t="s">
        <v>2467</v>
      </c>
      <c r="L402" s="644" t="s">
        <v>2468</v>
      </c>
      <c r="M402" s="644">
        <v>1000</v>
      </c>
      <c r="N402" s="644">
        <v>2499</v>
      </c>
      <c r="O402" s="641">
        <v>150</v>
      </c>
    </row>
    <row r="403" spans="2:15" ht="25.5" x14ac:dyDescent="0.2">
      <c r="B403" s="637" t="s">
        <v>2469</v>
      </c>
      <c r="C403" s="638" t="s">
        <v>2470</v>
      </c>
      <c r="D403" s="640">
        <v>990</v>
      </c>
      <c r="E403" s="639"/>
      <c r="F403" s="704"/>
      <c r="G403" s="640">
        <v>990</v>
      </c>
      <c r="I403" s="620"/>
      <c r="K403" s="643" t="s">
        <v>2471</v>
      </c>
      <c r="L403" s="644" t="s">
        <v>2472</v>
      </c>
      <c r="M403" s="644">
        <v>2500</v>
      </c>
      <c r="N403" s="644">
        <v>4999</v>
      </c>
      <c r="O403" s="641">
        <v>148</v>
      </c>
    </row>
    <row r="404" spans="2:15" ht="25.5" x14ac:dyDescent="0.2">
      <c r="B404" s="637" t="s">
        <v>2473</v>
      </c>
      <c r="C404" s="638" t="s">
        <v>2474</v>
      </c>
      <c r="D404" s="640">
        <v>2490</v>
      </c>
      <c r="E404" s="639"/>
      <c r="F404" s="704"/>
      <c r="G404" s="640">
        <v>2490</v>
      </c>
      <c r="I404" s="620"/>
      <c r="K404" s="643" t="s">
        <v>2475</v>
      </c>
      <c r="L404" s="644" t="s">
        <v>2476</v>
      </c>
      <c r="M404" s="644">
        <v>5000</v>
      </c>
      <c r="N404" s="644">
        <v>7499</v>
      </c>
      <c r="O404" s="641">
        <v>147</v>
      </c>
    </row>
    <row r="405" spans="2:15" ht="25.5" x14ac:dyDescent="0.2">
      <c r="B405" s="637" t="s">
        <v>2477</v>
      </c>
      <c r="C405" s="638" t="s">
        <v>2478</v>
      </c>
      <c r="D405" s="640">
        <v>6490</v>
      </c>
      <c r="E405" s="639"/>
      <c r="F405" s="704"/>
      <c r="G405" s="640">
        <v>6490</v>
      </c>
      <c r="I405" s="620"/>
      <c r="K405" s="643" t="s">
        <v>2479</v>
      </c>
      <c r="L405" s="644" t="s">
        <v>2480</v>
      </c>
      <c r="M405" s="644">
        <v>7500</v>
      </c>
      <c r="N405" s="644">
        <v>9999</v>
      </c>
      <c r="O405" s="641">
        <v>145</v>
      </c>
    </row>
    <row r="406" spans="2:15" ht="25.5" x14ac:dyDescent="0.2">
      <c r="B406" s="637" t="s">
        <v>2481</v>
      </c>
      <c r="C406" s="638" t="s">
        <v>2482</v>
      </c>
      <c r="D406" s="640">
        <v>7650</v>
      </c>
      <c r="E406" s="639"/>
      <c r="F406" s="704"/>
      <c r="G406" s="640">
        <v>7650</v>
      </c>
      <c r="I406" s="620"/>
      <c r="K406" s="643" t="s">
        <v>2483</v>
      </c>
      <c r="L406" s="644" t="s">
        <v>2484</v>
      </c>
      <c r="M406" s="644">
        <v>10000</v>
      </c>
      <c r="N406" s="644">
        <v>24999</v>
      </c>
      <c r="O406" s="641">
        <v>144</v>
      </c>
    </row>
    <row r="407" spans="2:15" ht="21" customHeight="1" x14ac:dyDescent="0.2">
      <c r="B407" s="637" t="s">
        <v>2485</v>
      </c>
      <c r="C407" s="638" t="s">
        <v>2486</v>
      </c>
      <c r="D407" s="640">
        <v>9754</v>
      </c>
      <c r="E407" s="639"/>
      <c r="F407" s="704"/>
      <c r="G407" s="640">
        <v>9754</v>
      </c>
      <c r="I407" s="620"/>
      <c r="K407" s="643" t="s">
        <v>2487</v>
      </c>
      <c r="L407" s="644" t="s">
        <v>2488</v>
      </c>
      <c r="M407" s="644">
        <v>25000</v>
      </c>
      <c r="N407" s="639" t="s">
        <v>1235</v>
      </c>
      <c r="O407" s="641">
        <v>142</v>
      </c>
    </row>
    <row r="408" spans="2:15" ht="23.25" customHeight="1" x14ac:dyDescent="0.2">
      <c r="B408" s="633" t="s">
        <v>2489</v>
      </c>
      <c r="C408" s="634" t="s">
        <v>2490</v>
      </c>
      <c r="D408" s="635">
        <v>14631</v>
      </c>
      <c r="E408" s="636"/>
      <c r="F408" s="703"/>
      <c r="G408" s="635">
        <v>14631</v>
      </c>
      <c r="I408" s="620"/>
      <c r="K408" s="646" t="s">
        <v>2491</v>
      </c>
      <c r="L408" s="647" t="s">
        <v>2492</v>
      </c>
      <c r="M408" s="647">
        <v>0</v>
      </c>
      <c r="N408" s="647">
        <v>9</v>
      </c>
      <c r="O408" s="642">
        <v>13</v>
      </c>
    </row>
    <row r="409" spans="2:15" ht="26.25" customHeight="1" x14ac:dyDescent="0.2">
      <c r="B409" s="637" t="s">
        <v>2493</v>
      </c>
      <c r="C409" s="638" t="s">
        <v>2494</v>
      </c>
      <c r="D409" s="640">
        <v>2</v>
      </c>
      <c r="E409" s="639">
        <v>600</v>
      </c>
      <c r="F409" s="704">
        <v>999</v>
      </c>
      <c r="G409" s="640">
        <v>2</v>
      </c>
      <c r="I409" s="620"/>
      <c r="K409" s="646" t="s">
        <v>2495</v>
      </c>
      <c r="L409" s="647" t="s">
        <v>2496</v>
      </c>
      <c r="M409" s="647">
        <v>10</v>
      </c>
      <c r="N409" s="647">
        <v>99</v>
      </c>
      <c r="O409" s="642">
        <v>12.87</v>
      </c>
    </row>
    <row r="410" spans="2:15" x14ac:dyDescent="0.2">
      <c r="B410" s="637" t="s">
        <v>2493</v>
      </c>
      <c r="C410" s="638" t="s">
        <v>2497</v>
      </c>
      <c r="D410" s="640">
        <v>1.85</v>
      </c>
      <c r="E410" s="639">
        <v>1000</v>
      </c>
      <c r="F410" s="704">
        <v>2999</v>
      </c>
      <c r="G410" s="640">
        <v>1.85</v>
      </c>
      <c r="I410" s="620"/>
      <c r="K410" s="646" t="s">
        <v>2498</v>
      </c>
      <c r="L410" s="647" t="s">
        <v>2499</v>
      </c>
      <c r="M410" s="647">
        <v>100</v>
      </c>
      <c r="N410" s="647">
        <v>499</v>
      </c>
      <c r="O410" s="642">
        <v>12.74</v>
      </c>
    </row>
    <row r="411" spans="2:15" x14ac:dyDescent="0.2">
      <c r="B411" s="637" t="s">
        <v>2493</v>
      </c>
      <c r="C411" s="638" t="s">
        <v>2500</v>
      </c>
      <c r="D411" s="640">
        <v>1.75</v>
      </c>
      <c r="E411" s="639">
        <v>3000</v>
      </c>
      <c r="F411" s="704">
        <v>4999</v>
      </c>
      <c r="G411" s="640">
        <v>1.75</v>
      </c>
      <c r="I411" s="620"/>
      <c r="K411" s="646" t="s">
        <v>2501</v>
      </c>
      <c r="L411" s="647" t="s">
        <v>2502</v>
      </c>
      <c r="M411" s="647">
        <v>500</v>
      </c>
      <c r="N411" s="647">
        <v>999</v>
      </c>
      <c r="O411" s="642">
        <v>12.61</v>
      </c>
    </row>
    <row r="412" spans="2:15" ht="25.5" x14ac:dyDescent="0.2">
      <c r="B412" s="637" t="s">
        <v>2493</v>
      </c>
      <c r="C412" s="638" t="s">
        <v>2503</v>
      </c>
      <c r="D412" s="640">
        <v>1.65</v>
      </c>
      <c r="E412" s="639">
        <v>5000</v>
      </c>
      <c r="F412" s="704">
        <v>9999</v>
      </c>
      <c r="G412" s="640">
        <v>1.65</v>
      </c>
      <c r="I412" s="620"/>
      <c r="K412" s="646" t="s">
        <v>2504</v>
      </c>
      <c r="L412" s="647" t="s">
        <v>2505</v>
      </c>
      <c r="M412" s="647">
        <v>1000</v>
      </c>
      <c r="N412" s="647">
        <v>2499</v>
      </c>
      <c r="O412" s="642">
        <v>12.48</v>
      </c>
    </row>
    <row r="413" spans="2:15" ht="25.5" x14ac:dyDescent="0.2">
      <c r="B413" s="637" t="s">
        <v>2493</v>
      </c>
      <c r="C413" s="638" t="s">
        <v>2506</v>
      </c>
      <c r="D413" s="640">
        <v>1.55</v>
      </c>
      <c r="E413" s="639">
        <v>10000</v>
      </c>
      <c r="F413" s="704">
        <v>19999</v>
      </c>
      <c r="G413" s="640">
        <v>1.55</v>
      </c>
      <c r="I413" s="620"/>
      <c r="K413" s="646" t="s">
        <v>2507</v>
      </c>
      <c r="L413" s="647" t="s">
        <v>2508</v>
      </c>
      <c r="M413" s="647">
        <v>2500</v>
      </c>
      <c r="N413" s="647">
        <v>4999</v>
      </c>
      <c r="O413" s="642">
        <v>12.35</v>
      </c>
    </row>
    <row r="414" spans="2:15" ht="25.5" x14ac:dyDescent="0.2">
      <c r="B414" s="637" t="s">
        <v>2493</v>
      </c>
      <c r="C414" s="638" t="s">
        <v>2509</v>
      </c>
      <c r="D414" s="640">
        <v>1.45</v>
      </c>
      <c r="E414" s="639">
        <v>20000</v>
      </c>
      <c r="F414" s="704">
        <v>29999</v>
      </c>
      <c r="G414" s="640">
        <v>1.45</v>
      </c>
      <c r="I414" s="620"/>
      <c r="K414" s="646" t="s">
        <v>2510</v>
      </c>
      <c r="L414" s="647" t="s">
        <v>2511</v>
      </c>
      <c r="M414" s="647">
        <v>5000</v>
      </c>
      <c r="N414" s="647">
        <v>7499</v>
      </c>
      <c r="O414" s="642">
        <v>12.22</v>
      </c>
    </row>
    <row r="415" spans="2:15" ht="25.5" x14ac:dyDescent="0.2">
      <c r="B415" s="637" t="s">
        <v>2493</v>
      </c>
      <c r="C415" s="638" t="s">
        <v>2512</v>
      </c>
      <c r="D415" s="640">
        <v>1.35</v>
      </c>
      <c r="E415" s="639">
        <v>30000</v>
      </c>
      <c r="F415" s="704">
        <v>49999</v>
      </c>
      <c r="G415" s="640">
        <v>1.35</v>
      </c>
      <c r="I415" s="620"/>
      <c r="K415" s="646" t="s">
        <v>2513</v>
      </c>
      <c r="L415" s="647" t="s">
        <v>2514</v>
      </c>
      <c r="M415" s="647">
        <v>7500</v>
      </c>
      <c r="N415" s="647">
        <v>9999</v>
      </c>
      <c r="O415" s="642">
        <v>12.09</v>
      </c>
    </row>
    <row r="416" spans="2:15" ht="25.5" x14ac:dyDescent="0.2">
      <c r="B416" s="637" t="s">
        <v>2493</v>
      </c>
      <c r="C416" s="638" t="s">
        <v>2515</v>
      </c>
      <c r="D416" s="640">
        <v>1.25</v>
      </c>
      <c r="E416" s="639">
        <v>50000</v>
      </c>
      <c r="F416" s="704"/>
      <c r="G416" s="640">
        <v>1.25</v>
      </c>
      <c r="I416" s="620"/>
      <c r="K416" s="646" t="s">
        <v>2516</v>
      </c>
      <c r="L416" s="647" t="s">
        <v>2517</v>
      </c>
      <c r="M416" s="647">
        <v>10000</v>
      </c>
      <c r="N416" s="647">
        <v>24999</v>
      </c>
      <c r="O416" s="642">
        <v>11.96</v>
      </c>
    </row>
    <row r="417" spans="2:15" ht="29.25" customHeight="1" x14ac:dyDescent="0.2">
      <c r="B417" s="637" t="s">
        <v>2518</v>
      </c>
      <c r="C417" s="638" t="s">
        <v>2519</v>
      </c>
      <c r="D417" s="640">
        <v>2.5</v>
      </c>
      <c r="E417" s="639">
        <v>1</v>
      </c>
      <c r="F417" s="704">
        <v>1</v>
      </c>
      <c r="G417" s="640">
        <v>2.5</v>
      </c>
      <c r="I417" s="620"/>
      <c r="K417" s="646" t="s">
        <v>2520</v>
      </c>
      <c r="L417" s="647" t="s">
        <v>2521</v>
      </c>
      <c r="M417" s="647">
        <v>25000</v>
      </c>
      <c r="N417" s="636" t="s">
        <v>1235</v>
      </c>
      <c r="O417" s="642">
        <v>11.83</v>
      </c>
    </row>
    <row r="418" spans="2:15" ht="21.75" customHeight="1" x14ac:dyDescent="0.2">
      <c r="B418" s="633" t="s">
        <v>2522</v>
      </c>
      <c r="C418" s="634" t="s">
        <v>2523</v>
      </c>
      <c r="D418" s="635">
        <v>149</v>
      </c>
      <c r="E418" s="636">
        <v>1</v>
      </c>
      <c r="F418" s="703">
        <v>1</v>
      </c>
      <c r="G418" s="635">
        <v>149</v>
      </c>
      <c r="I418" s="620"/>
      <c r="K418" s="643" t="s">
        <v>2524</v>
      </c>
      <c r="L418" s="644" t="s">
        <v>2525</v>
      </c>
      <c r="M418" s="644">
        <v>0</v>
      </c>
      <c r="N418" s="644">
        <v>9</v>
      </c>
      <c r="O418" s="641">
        <v>421</v>
      </c>
    </row>
    <row r="419" spans="2:15" x14ac:dyDescent="0.2">
      <c r="B419" s="633" t="s">
        <v>2526</v>
      </c>
      <c r="C419" s="634" t="s">
        <v>2527</v>
      </c>
      <c r="D419" s="635">
        <v>499</v>
      </c>
      <c r="E419" s="636">
        <v>1</v>
      </c>
      <c r="F419" s="703">
        <v>1</v>
      </c>
      <c r="G419" s="635">
        <v>499</v>
      </c>
      <c r="I419" s="620"/>
      <c r="K419" s="643" t="s">
        <v>2528</v>
      </c>
      <c r="L419" s="644" t="s">
        <v>2529</v>
      </c>
      <c r="M419" s="644">
        <v>10</v>
      </c>
      <c r="N419" s="644">
        <v>99</v>
      </c>
      <c r="O419" s="641">
        <v>417</v>
      </c>
    </row>
    <row r="420" spans="2:15" x14ac:dyDescent="0.2">
      <c r="B420" s="633" t="s">
        <v>2530</v>
      </c>
      <c r="C420" s="634" t="s">
        <v>2531</v>
      </c>
      <c r="D420" s="635">
        <v>949</v>
      </c>
      <c r="E420" s="636">
        <v>1</v>
      </c>
      <c r="F420" s="703">
        <v>1</v>
      </c>
      <c r="G420" s="635">
        <v>949</v>
      </c>
      <c r="I420" s="620"/>
      <c r="K420" s="643" t="s">
        <v>2532</v>
      </c>
      <c r="L420" s="644" t="s">
        <v>2533</v>
      </c>
      <c r="M420" s="644">
        <v>100</v>
      </c>
      <c r="N420" s="644">
        <v>499</v>
      </c>
      <c r="O420" s="641">
        <v>413</v>
      </c>
    </row>
    <row r="421" spans="2:15" x14ac:dyDescent="0.2">
      <c r="B421" s="633" t="s">
        <v>2534</v>
      </c>
      <c r="C421" s="634" t="s">
        <v>2535</v>
      </c>
      <c r="D421" s="635">
        <v>2649</v>
      </c>
      <c r="E421" s="636">
        <v>1</v>
      </c>
      <c r="F421" s="703">
        <v>1</v>
      </c>
      <c r="G421" s="635">
        <v>2649</v>
      </c>
      <c r="I421" s="620"/>
      <c r="K421" s="643" t="s">
        <v>2536</v>
      </c>
      <c r="L421" s="644" t="s">
        <v>2537</v>
      </c>
      <c r="M421" s="644">
        <v>500</v>
      </c>
      <c r="N421" s="644">
        <v>999</v>
      </c>
      <c r="O421" s="641">
        <v>409</v>
      </c>
    </row>
    <row r="422" spans="2:15" ht="25.5" x14ac:dyDescent="0.2">
      <c r="B422" s="633" t="s">
        <v>2538</v>
      </c>
      <c r="C422" s="634" t="s">
        <v>2539</v>
      </c>
      <c r="D422" s="635">
        <v>4249</v>
      </c>
      <c r="E422" s="636">
        <v>1</v>
      </c>
      <c r="F422" s="703">
        <v>1</v>
      </c>
      <c r="G422" s="635">
        <v>4249</v>
      </c>
      <c r="I422" s="620"/>
      <c r="K422" s="643" t="s">
        <v>2540</v>
      </c>
      <c r="L422" s="644" t="s">
        <v>2541</v>
      </c>
      <c r="M422" s="644">
        <v>1000</v>
      </c>
      <c r="N422" s="644">
        <v>2499</v>
      </c>
      <c r="O422" s="641">
        <v>404</v>
      </c>
    </row>
    <row r="423" spans="2:15" ht="25.5" x14ac:dyDescent="0.2">
      <c r="B423" s="633" t="s">
        <v>2542</v>
      </c>
      <c r="C423" s="634" t="s">
        <v>2543</v>
      </c>
      <c r="D423" s="635">
        <v>8440</v>
      </c>
      <c r="E423" s="636">
        <v>1</v>
      </c>
      <c r="F423" s="703">
        <v>1</v>
      </c>
      <c r="G423" s="635">
        <v>8440</v>
      </c>
      <c r="I423" s="620"/>
      <c r="K423" s="643" t="s">
        <v>2544</v>
      </c>
      <c r="L423" s="644" t="s">
        <v>2545</v>
      </c>
      <c r="M423" s="644">
        <v>2500</v>
      </c>
      <c r="N423" s="644">
        <v>4999</v>
      </c>
      <c r="O423" s="641">
        <v>400</v>
      </c>
    </row>
    <row r="424" spans="2:15" ht="25.5" x14ac:dyDescent="0.2">
      <c r="B424" s="633" t="s">
        <v>2546</v>
      </c>
      <c r="C424" s="634" t="s">
        <v>2547</v>
      </c>
      <c r="D424" s="635">
        <v>13520</v>
      </c>
      <c r="E424" s="636">
        <v>1</v>
      </c>
      <c r="F424" s="703">
        <v>1</v>
      </c>
      <c r="G424" s="635">
        <v>13520</v>
      </c>
      <c r="I424" s="620"/>
      <c r="K424" s="643" t="s">
        <v>2548</v>
      </c>
      <c r="L424" s="644" t="s">
        <v>2549</v>
      </c>
      <c r="M424" s="644">
        <v>5000</v>
      </c>
      <c r="N424" s="644">
        <v>7499</v>
      </c>
      <c r="O424" s="641">
        <v>396</v>
      </c>
    </row>
    <row r="425" spans="2:15" ht="25.5" x14ac:dyDescent="0.2">
      <c r="B425" s="633" t="s">
        <v>2550</v>
      </c>
      <c r="C425" s="634" t="s">
        <v>2551</v>
      </c>
      <c r="D425" s="635">
        <v>15210</v>
      </c>
      <c r="E425" s="636">
        <v>1</v>
      </c>
      <c r="F425" s="703">
        <v>1</v>
      </c>
      <c r="G425" s="635">
        <v>15210</v>
      </c>
      <c r="I425" s="620"/>
      <c r="K425" s="643" t="s">
        <v>2552</v>
      </c>
      <c r="L425" s="644" t="s">
        <v>2553</v>
      </c>
      <c r="M425" s="644">
        <v>7500</v>
      </c>
      <c r="N425" s="644">
        <v>9999</v>
      </c>
      <c r="O425" s="641">
        <v>392</v>
      </c>
    </row>
    <row r="426" spans="2:15" ht="25.5" x14ac:dyDescent="0.2">
      <c r="B426" s="633" t="s">
        <v>2554</v>
      </c>
      <c r="C426" s="634" t="s">
        <v>2555</v>
      </c>
      <c r="D426" s="635">
        <v>18990</v>
      </c>
      <c r="E426" s="636">
        <v>1</v>
      </c>
      <c r="F426" s="703">
        <v>1</v>
      </c>
      <c r="G426" s="635">
        <v>18990</v>
      </c>
      <c r="I426" s="620"/>
      <c r="K426" s="643" t="s">
        <v>2556</v>
      </c>
      <c r="L426" s="644" t="s">
        <v>2557</v>
      </c>
      <c r="M426" s="644">
        <v>10000</v>
      </c>
      <c r="N426" s="644">
        <v>24999</v>
      </c>
      <c r="O426" s="641">
        <v>388</v>
      </c>
    </row>
    <row r="427" spans="2:15" ht="15.75" customHeight="1" x14ac:dyDescent="0.2">
      <c r="B427" s="637" t="s">
        <v>2558</v>
      </c>
      <c r="C427" s="638" t="s">
        <v>2559</v>
      </c>
      <c r="D427" s="640">
        <v>1490</v>
      </c>
      <c r="E427" s="639">
        <v>1</v>
      </c>
      <c r="F427" s="704">
        <v>1</v>
      </c>
      <c r="G427" s="640">
        <v>1490</v>
      </c>
      <c r="I427" s="620"/>
      <c r="K427" s="643" t="s">
        <v>2560</v>
      </c>
      <c r="L427" s="644" t="s">
        <v>2561</v>
      </c>
      <c r="M427" s="644">
        <v>25000</v>
      </c>
      <c r="N427" s="639" t="s">
        <v>1235</v>
      </c>
      <c r="O427" s="641">
        <v>383</v>
      </c>
    </row>
    <row r="428" spans="2:15" ht="15.75" customHeight="1" x14ac:dyDescent="0.2">
      <c r="B428" s="637" t="s">
        <v>2562</v>
      </c>
      <c r="C428" s="638" t="s">
        <v>2563</v>
      </c>
      <c r="D428" s="640">
        <v>4990</v>
      </c>
      <c r="E428" s="639">
        <v>1</v>
      </c>
      <c r="F428" s="704">
        <v>1</v>
      </c>
      <c r="G428" s="640">
        <v>4990</v>
      </c>
      <c r="I428" s="620"/>
      <c r="K428" s="643" t="s">
        <v>2564</v>
      </c>
      <c r="L428" s="644" t="s">
        <v>2565</v>
      </c>
      <c r="M428" s="644">
        <v>0</v>
      </c>
      <c r="N428" s="644">
        <v>9</v>
      </c>
      <c r="O428" s="641">
        <v>296</v>
      </c>
    </row>
    <row r="429" spans="2:15" x14ac:dyDescent="0.2">
      <c r="B429" s="637" t="s">
        <v>2566</v>
      </c>
      <c r="C429" s="638" t="s">
        <v>2567</v>
      </c>
      <c r="D429" s="640">
        <v>9490</v>
      </c>
      <c r="E429" s="639">
        <v>1</v>
      </c>
      <c r="F429" s="704">
        <v>1</v>
      </c>
      <c r="G429" s="640">
        <v>9490</v>
      </c>
      <c r="I429" s="620"/>
      <c r="K429" s="643" t="s">
        <v>2568</v>
      </c>
      <c r="L429" s="644" t="s">
        <v>2569</v>
      </c>
      <c r="M429" s="644">
        <v>10</v>
      </c>
      <c r="N429" s="644">
        <v>99</v>
      </c>
      <c r="O429" s="641">
        <v>293</v>
      </c>
    </row>
    <row r="430" spans="2:15" x14ac:dyDescent="0.2">
      <c r="B430" s="637" t="s">
        <v>2570</v>
      </c>
      <c r="C430" s="638" t="s">
        <v>2571</v>
      </c>
      <c r="D430" s="640">
        <v>26490</v>
      </c>
      <c r="E430" s="639">
        <v>1</v>
      </c>
      <c r="F430" s="704">
        <v>1</v>
      </c>
      <c r="G430" s="640">
        <v>26490</v>
      </c>
      <c r="I430" s="620"/>
      <c r="K430" s="643" t="s">
        <v>2572</v>
      </c>
      <c r="L430" s="644" t="s">
        <v>2573</v>
      </c>
      <c r="M430" s="644">
        <v>100</v>
      </c>
      <c r="N430" s="644">
        <v>499</v>
      </c>
      <c r="O430" s="641">
        <v>290</v>
      </c>
    </row>
    <row r="431" spans="2:15" x14ac:dyDescent="0.2">
      <c r="B431" s="637" t="s">
        <v>2574</v>
      </c>
      <c r="C431" s="638" t="s">
        <v>2575</v>
      </c>
      <c r="D431" s="640">
        <v>42490</v>
      </c>
      <c r="E431" s="639">
        <v>1</v>
      </c>
      <c r="F431" s="704">
        <v>1</v>
      </c>
      <c r="G431" s="640">
        <v>42490</v>
      </c>
      <c r="I431" s="620"/>
      <c r="K431" s="643" t="s">
        <v>2576</v>
      </c>
      <c r="L431" s="644" t="s">
        <v>2577</v>
      </c>
      <c r="M431" s="644">
        <v>500</v>
      </c>
      <c r="N431" s="644">
        <v>999</v>
      </c>
      <c r="O431" s="641">
        <v>288</v>
      </c>
    </row>
    <row r="432" spans="2:15" ht="25.5" x14ac:dyDescent="0.2">
      <c r="B432" s="637" t="s">
        <v>2578</v>
      </c>
      <c r="C432" s="638" t="s">
        <v>2579</v>
      </c>
      <c r="D432" s="640">
        <v>84400</v>
      </c>
      <c r="E432" s="639">
        <v>1</v>
      </c>
      <c r="F432" s="704">
        <v>1</v>
      </c>
      <c r="G432" s="640">
        <v>84400</v>
      </c>
      <c r="I432" s="620"/>
      <c r="K432" s="643" t="s">
        <v>2580</v>
      </c>
      <c r="L432" s="644" t="s">
        <v>2581</v>
      </c>
      <c r="M432" s="644">
        <v>1000</v>
      </c>
      <c r="N432" s="644">
        <v>2499</v>
      </c>
      <c r="O432" s="641">
        <v>285</v>
      </c>
    </row>
    <row r="433" spans="2:15" ht="25.5" x14ac:dyDescent="0.2">
      <c r="B433" s="637" t="s">
        <v>2582</v>
      </c>
      <c r="C433" s="638" t="s">
        <v>2583</v>
      </c>
      <c r="D433" s="640">
        <v>135200</v>
      </c>
      <c r="E433" s="639">
        <v>1</v>
      </c>
      <c r="F433" s="704">
        <v>1</v>
      </c>
      <c r="G433" s="640">
        <v>135200</v>
      </c>
      <c r="I433" s="620"/>
      <c r="K433" s="643" t="s">
        <v>2584</v>
      </c>
      <c r="L433" s="644" t="s">
        <v>2585</v>
      </c>
      <c r="M433" s="644">
        <v>2500</v>
      </c>
      <c r="N433" s="644">
        <v>4999</v>
      </c>
      <c r="O433" s="641">
        <v>282</v>
      </c>
    </row>
    <row r="434" spans="2:15" ht="25.5" x14ac:dyDescent="0.2">
      <c r="B434" s="637" t="s">
        <v>2586</v>
      </c>
      <c r="C434" s="638" t="s">
        <v>2587</v>
      </c>
      <c r="D434" s="640">
        <v>152100</v>
      </c>
      <c r="E434" s="639">
        <v>1</v>
      </c>
      <c r="F434" s="704">
        <v>1</v>
      </c>
      <c r="G434" s="640">
        <v>152100</v>
      </c>
      <c r="I434" s="620"/>
      <c r="K434" s="643" t="s">
        <v>2588</v>
      </c>
      <c r="L434" s="644" t="s">
        <v>2589</v>
      </c>
      <c r="M434" s="644">
        <v>5000</v>
      </c>
      <c r="N434" s="644">
        <v>7499</v>
      </c>
      <c r="O434" s="641">
        <v>279</v>
      </c>
    </row>
    <row r="435" spans="2:15" ht="25.5" x14ac:dyDescent="0.2">
      <c r="B435" s="637" t="s">
        <v>2590</v>
      </c>
      <c r="C435" s="638" t="s">
        <v>2591</v>
      </c>
      <c r="D435" s="640">
        <v>189900</v>
      </c>
      <c r="E435" s="639">
        <v>1</v>
      </c>
      <c r="F435" s="704">
        <v>1</v>
      </c>
      <c r="G435" s="640">
        <v>189900</v>
      </c>
      <c r="I435" s="620"/>
      <c r="K435" s="643" t="s">
        <v>2592</v>
      </c>
      <c r="L435" s="644" t="s">
        <v>2593</v>
      </c>
      <c r="M435" s="644">
        <v>7500</v>
      </c>
      <c r="N435" s="644">
        <v>9999</v>
      </c>
      <c r="O435" s="641">
        <v>276</v>
      </c>
    </row>
    <row r="436" spans="2:15" ht="25.5" x14ac:dyDescent="0.2">
      <c r="B436" s="637" t="s">
        <v>2594</v>
      </c>
      <c r="C436" s="638" t="s">
        <v>2595</v>
      </c>
      <c r="D436" s="640">
        <v>2831</v>
      </c>
      <c r="E436" s="639">
        <v>1</v>
      </c>
      <c r="F436" s="704">
        <v>1</v>
      </c>
      <c r="G436" s="640">
        <v>2831</v>
      </c>
      <c r="I436" s="620"/>
      <c r="K436" s="643" t="s">
        <v>2596</v>
      </c>
      <c r="L436" s="644" t="s">
        <v>2597</v>
      </c>
      <c r="M436" s="644">
        <v>10000</v>
      </c>
      <c r="N436" s="644">
        <v>24999</v>
      </c>
      <c r="O436" s="641">
        <v>273</v>
      </c>
    </row>
    <row r="437" spans="2:15" x14ac:dyDescent="0.2">
      <c r="B437" s="637" t="s">
        <v>2598</v>
      </c>
      <c r="C437" s="638" t="s">
        <v>2599</v>
      </c>
      <c r="D437" s="640">
        <v>9481</v>
      </c>
      <c r="E437" s="639">
        <v>1</v>
      </c>
      <c r="F437" s="704">
        <v>1</v>
      </c>
      <c r="G437" s="640">
        <v>9481</v>
      </c>
      <c r="I437" s="620"/>
      <c r="K437" s="643" t="s">
        <v>2600</v>
      </c>
      <c r="L437" s="644" t="s">
        <v>2601</v>
      </c>
      <c r="M437" s="644">
        <v>25000</v>
      </c>
      <c r="N437" s="639" t="s">
        <v>1235</v>
      </c>
      <c r="O437" s="641">
        <v>270</v>
      </c>
    </row>
    <row r="438" spans="2:15" x14ac:dyDescent="0.2">
      <c r="B438" s="637" t="s">
        <v>2602</v>
      </c>
      <c r="C438" s="638" t="s">
        <v>2603</v>
      </c>
      <c r="D438" s="640">
        <v>18031</v>
      </c>
      <c r="E438" s="639">
        <v>1</v>
      </c>
      <c r="F438" s="704">
        <v>1</v>
      </c>
      <c r="G438" s="640">
        <v>18031</v>
      </c>
      <c r="I438" s="620"/>
      <c r="K438" s="643" t="s">
        <v>2604</v>
      </c>
      <c r="L438" s="644" t="s">
        <v>2605</v>
      </c>
      <c r="M438" s="644">
        <v>0</v>
      </c>
      <c r="N438" s="644">
        <v>9</v>
      </c>
      <c r="O438" s="641">
        <v>132</v>
      </c>
    </row>
    <row r="439" spans="2:15" x14ac:dyDescent="0.2">
      <c r="B439" s="637" t="s">
        <v>2606</v>
      </c>
      <c r="C439" s="638" t="s">
        <v>2607</v>
      </c>
      <c r="D439" s="640">
        <v>50331</v>
      </c>
      <c r="E439" s="639">
        <v>1</v>
      </c>
      <c r="F439" s="704">
        <v>1</v>
      </c>
      <c r="G439" s="640">
        <v>50331</v>
      </c>
      <c r="I439" s="620"/>
      <c r="K439" s="643" t="s">
        <v>2608</v>
      </c>
      <c r="L439" s="644" t="s">
        <v>2609</v>
      </c>
      <c r="M439" s="644">
        <v>10</v>
      </c>
      <c r="N439" s="644">
        <v>99</v>
      </c>
      <c r="O439" s="641">
        <v>126</v>
      </c>
    </row>
    <row r="440" spans="2:15" x14ac:dyDescent="0.2">
      <c r="B440" s="637" t="s">
        <v>2610</v>
      </c>
      <c r="C440" s="638" t="s">
        <v>2611</v>
      </c>
      <c r="D440" s="640">
        <v>80731</v>
      </c>
      <c r="E440" s="639">
        <v>1</v>
      </c>
      <c r="F440" s="704">
        <v>1</v>
      </c>
      <c r="G440" s="640">
        <v>80731</v>
      </c>
      <c r="I440" s="620"/>
      <c r="K440" s="643" t="s">
        <v>2612</v>
      </c>
      <c r="L440" s="644" t="s">
        <v>2613</v>
      </c>
      <c r="M440" s="644">
        <v>100</v>
      </c>
      <c r="N440" s="644">
        <v>499</v>
      </c>
      <c r="O440" s="641">
        <v>120</v>
      </c>
    </row>
    <row r="441" spans="2:15" x14ac:dyDescent="0.2">
      <c r="B441" s="637" t="s">
        <v>2614</v>
      </c>
      <c r="C441" s="638" t="s">
        <v>2615</v>
      </c>
      <c r="D441" s="640">
        <v>160360</v>
      </c>
      <c r="E441" s="639">
        <v>1</v>
      </c>
      <c r="F441" s="704">
        <v>1</v>
      </c>
      <c r="G441" s="640">
        <v>160360</v>
      </c>
      <c r="I441" s="620"/>
      <c r="K441" s="643" t="s">
        <v>2616</v>
      </c>
      <c r="L441" s="644" t="s">
        <v>2617</v>
      </c>
      <c r="M441" s="644">
        <v>500</v>
      </c>
      <c r="N441" s="644">
        <v>999</v>
      </c>
      <c r="O441" s="641">
        <v>114</v>
      </c>
    </row>
    <row r="442" spans="2:15" x14ac:dyDescent="0.2">
      <c r="B442" s="637" t="s">
        <v>2618</v>
      </c>
      <c r="C442" s="638" t="s">
        <v>2619</v>
      </c>
      <c r="D442" s="640">
        <v>256880</v>
      </c>
      <c r="E442" s="639">
        <v>1</v>
      </c>
      <c r="F442" s="704">
        <v>1</v>
      </c>
      <c r="G442" s="640">
        <v>256880</v>
      </c>
      <c r="I442" s="620"/>
      <c r="K442" s="643" t="s">
        <v>2620</v>
      </c>
      <c r="L442" s="644" t="s">
        <v>2621</v>
      </c>
      <c r="M442" s="644">
        <v>1000</v>
      </c>
      <c r="N442" s="644">
        <v>2499</v>
      </c>
      <c r="O442" s="641">
        <v>108</v>
      </c>
    </row>
    <row r="443" spans="2:15" x14ac:dyDescent="0.2">
      <c r="B443" s="637" t="s">
        <v>2622</v>
      </c>
      <c r="C443" s="638" t="s">
        <v>2623</v>
      </c>
      <c r="D443" s="640">
        <v>288990</v>
      </c>
      <c r="E443" s="639">
        <v>1</v>
      </c>
      <c r="F443" s="704">
        <v>1</v>
      </c>
      <c r="G443" s="640">
        <v>288990</v>
      </c>
      <c r="I443" s="620"/>
      <c r="K443" s="643" t="s">
        <v>2624</v>
      </c>
      <c r="L443" s="644" t="s">
        <v>2625</v>
      </c>
      <c r="M443" s="644">
        <v>2500</v>
      </c>
      <c r="N443" s="644">
        <v>4999</v>
      </c>
      <c r="O443" s="641">
        <v>102</v>
      </c>
    </row>
    <row r="444" spans="2:15" x14ac:dyDescent="0.2">
      <c r="B444" s="637" t="s">
        <v>2626</v>
      </c>
      <c r="C444" s="638" t="s">
        <v>2627</v>
      </c>
      <c r="D444" s="640">
        <v>360810</v>
      </c>
      <c r="E444" s="639">
        <v>1</v>
      </c>
      <c r="F444" s="704">
        <v>1</v>
      </c>
      <c r="G444" s="640">
        <v>360810</v>
      </c>
      <c r="I444" s="620"/>
      <c r="K444" s="643" t="s">
        <v>2628</v>
      </c>
      <c r="L444" s="644" t="s">
        <v>2629</v>
      </c>
      <c r="M444" s="644">
        <v>5000</v>
      </c>
      <c r="N444" s="644">
        <v>7499</v>
      </c>
      <c r="O444" s="641">
        <v>96</v>
      </c>
    </row>
    <row r="445" spans="2:15" x14ac:dyDescent="0.2">
      <c r="B445" s="637" t="s">
        <v>2630</v>
      </c>
      <c r="C445" s="638" t="s">
        <v>2631</v>
      </c>
      <c r="D445" s="640">
        <v>4034.18</v>
      </c>
      <c r="E445" s="639">
        <v>1</v>
      </c>
      <c r="F445" s="704">
        <v>1</v>
      </c>
      <c r="G445" s="640">
        <v>4034.18</v>
      </c>
      <c r="I445" s="620"/>
      <c r="K445" s="643" t="s">
        <v>2632</v>
      </c>
      <c r="L445" s="644" t="s">
        <v>2633</v>
      </c>
      <c r="M445" s="644">
        <v>7500</v>
      </c>
      <c r="N445" s="644">
        <v>9999</v>
      </c>
      <c r="O445" s="641">
        <v>92</v>
      </c>
    </row>
    <row r="446" spans="2:15" x14ac:dyDescent="0.2">
      <c r="B446" s="637" t="s">
        <v>2634</v>
      </c>
      <c r="C446" s="638" t="s">
        <v>2635</v>
      </c>
      <c r="D446" s="640">
        <v>13510.43</v>
      </c>
      <c r="E446" s="639">
        <v>1</v>
      </c>
      <c r="F446" s="704">
        <v>1</v>
      </c>
      <c r="G446" s="640">
        <v>13510.43</v>
      </c>
      <c r="I446" s="620"/>
      <c r="K446" s="643" t="s">
        <v>2636</v>
      </c>
      <c r="L446" s="644" t="s">
        <v>2637</v>
      </c>
      <c r="M446" s="644">
        <v>10000</v>
      </c>
      <c r="N446" s="644">
        <v>24999</v>
      </c>
      <c r="O446" s="641">
        <v>84</v>
      </c>
    </row>
    <row r="447" spans="2:15" x14ac:dyDescent="0.2">
      <c r="B447" s="637" t="s">
        <v>2638</v>
      </c>
      <c r="C447" s="638" t="s">
        <v>2639</v>
      </c>
      <c r="D447" s="640">
        <v>25694.18</v>
      </c>
      <c r="E447" s="639">
        <v>1</v>
      </c>
      <c r="F447" s="704">
        <v>1</v>
      </c>
      <c r="G447" s="640">
        <v>25694.18</v>
      </c>
      <c r="I447" s="620"/>
      <c r="K447" s="643" t="s">
        <v>2640</v>
      </c>
      <c r="L447" s="644" t="s">
        <v>2641</v>
      </c>
      <c r="M447" s="644">
        <v>25000</v>
      </c>
      <c r="N447" s="639" t="s">
        <v>1235</v>
      </c>
      <c r="O447" s="641">
        <v>78</v>
      </c>
    </row>
    <row r="448" spans="2:15" x14ac:dyDescent="0.2">
      <c r="B448" s="637" t="s">
        <v>2642</v>
      </c>
      <c r="C448" s="638" t="s">
        <v>2643</v>
      </c>
      <c r="D448" s="640">
        <v>71721.679999999993</v>
      </c>
      <c r="E448" s="639">
        <v>1</v>
      </c>
      <c r="F448" s="704">
        <v>1</v>
      </c>
      <c r="G448" s="640">
        <v>71721.679999999993</v>
      </c>
      <c r="I448" s="620"/>
      <c r="K448" s="646" t="s">
        <v>2644</v>
      </c>
      <c r="L448" s="647" t="s">
        <v>2645</v>
      </c>
      <c r="M448" s="647">
        <v>0</v>
      </c>
      <c r="N448" s="647">
        <v>9</v>
      </c>
      <c r="O448" s="642">
        <v>11</v>
      </c>
    </row>
    <row r="449" spans="2:15" x14ac:dyDescent="0.2">
      <c r="B449" s="637" t="s">
        <v>2646</v>
      </c>
      <c r="C449" s="638" t="s">
        <v>2647</v>
      </c>
      <c r="D449" s="640">
        <v>115041.68</v>
      </c>
      <c r="E449" s="639">
        <v>1</v>
      </c>
      <c r="F449" s="704">
        <v>1</v>
      </c>
      <c r="G449" s="640">
        <v>115041.68</v>
      </c>
      <c r="I449" s="620"/>
      <c r="K449" s="646" t="s">
        <v>2648</v>
      </c>
      <c r="L449" s="647" t="s">
        <v>2649</v>
      </c>
      <c r="M449" s="647">
        <v>10</v>
      </c>
      <c r="N449" s="647">
        <v>99</v>
      </c>
      <c r="O449" s="642">
        <v>10.5</v>
      </c>
    </row>
    <row r="450" spans="2:15" x14ac:dyDescent="0.2">
      <c r="B450" s="637" t="s">
        <v>2650</v>
      </c>
      <c r="C450" s="638" t="s">
        <v>2651</v>
      </c>
      <c r="D450" s="640">
        <v>228513</v>
      </c>
      <c r="E450" s="639">
        <v>1</v>
      </c>
      <c r="F450" s="704">
        <v>1</v>
      </c>
      <c r="G450" s="640">
        <v>228513</v>
      </c>
      <c r="I450" s="620"/>
      <c r="K450" s="646" t="s">
        <v>2652</v>
      </c>
      <c r="L450" s="647" t="s">
        <v>2653</v>
      </c>
      <c r="M450" s="647">
        <v>100</v>
      </c>
      <c r="N450" s="647">
        <v>499</v>
      </c>
      <c r="O450" s="642">
        <v>10</v>
      </c>
    </row>
    <row r="451" spans="2:15" x14ac:dyDescent="0.2">
      <c r="B451" s="637" t="s">
        <v>2654</v>
      </c>
      <c r="C451" s="638" t="s">
        <v>2655</v>
      </c>
      <c r="D451" s="640">
        <v>366054</v>
      </c>
      <c r="E451" s="639">
        <v>1</v>
      </c>
      <c r="F451" s="704">
        <v>1</v>
      </c>
      <c r="G451" s="640">
        <v>366054</v>
      </c>
      <c r="I451" s="620"/>
      <c r="K451" s="646" t="s">
        <v>2656</v>
      </c>
      <c r="L451" s="647" t="s">
        <v>2657</v>
      </c>
      <c r="M451" s="647">
        <v>500</v>
      </c>
      <c r="N451" s="647">
        <v>999</v>
      </c>
      <c r="O451" s="642">
        <v>9.5</v>
      </c>
    </row>
    <row r="452" spans="2:15" x14ac:dyDescent="0.2">
      <c r="B452" s="637" t="s">
        <v>2658</v>
      </c>
      <c r="C452" s="638" t="s">
        <v>2659</v>
      </c>
      <c r="D452" s="640">
        <v>411810.75</v>
      </c>
      <c r="E452" s="639">
        <v>1</v>
      </c>
      <c r="F452" s="704">
        <v>1</v>
      </c>
      <c r="G452" s="640">
        <v>411810.75</v>
      </c>
      <c r="I452" s="620"/>
      <c r="K452" s="646" t="s">
        <v>2660</v>
      </c>
      <c r="L452" s="647" t="s">
        <v>2661</v>
      </c>
      <c r="M452" s="647">
        <v>1000</v>
      </c>
      <c r="N452" s="647">
        <v>2499</v>
      </c>
      <c r="O452" s="642">
        <v>9</v>
      </c>
    </row>
    <row r="453" spans="2:15" x14ac:dyDescent="0.2">
      <c r="B453" s="637" t="s">
        <v>2662</v>
      </c>
      <c r="C453" s="638" t="s">
        <v>2663</v>
      </c>
      <c r="D453" s="640">
        <v>514154.25</v>
      </c>
      <c r="E453" s="639">
        <v>1</v>
      </c>
      <c r="F453" s="704">
        <v>1</v>
      </c>
      <c r="G453" s="640">
        <v>514154.25</v>
      </c>
      <c r="I453" s="620"/>
      <c r="K453" s="646" t="s">
        <v>2664</v>
      </c>
      <c r="L453" s="647" t="s">
        <v>2665</v>
      </c>
      <c r="M453" s="647">
        <v>2500</v>
      </c>
      <c r="N453" s="647">
        <v>4999</v>
      </c>
      <c r="O453" s="642">
        <v>8.5</v>
      </c>
    </row>
    <row r="454" spans="2:15" x14ac:dyDescent="0.2">
      <c r="B454" s="633" t="s">
        <v>2666</v>
      </c>
      <c r="C454" s="634" t="s">
        <v>2667</v>
      </c>
      <c r="D454" s="635">
        <v>75</v>
      </c>
      <c r="E454" s="636">
        <v>1</v>
      </c>
      <c r="F454" s="703">
        <v>1</v>
      </c>
      <c r="G454" s="635">
        <v>75</v>
      </c>
      <c r="I454" s="620"/>
      <c r="K454" s="646" t="s">
        <v>2668</v>
      </c>
      <c r="L454" s="647" t="s">
        <v>2669</v>
      </c>
      <c r="M454" s="647">
        <v>5000</v>
      </c>
      <c r="N454" s="647">
        <v>7499</v>
      </c>
      <c r="O454" s="642">
        <v>8</v>
      </c>
    </row>
    <row r="455" spans="2:15" x14ac:dyDescent="0.2">
      <c r="B455" s="637" t="s">
        <v>2670</v>
      </c>
      <c r="C455" s="638" t="s">
        <v>2671</v>
      </c>
      <c r="D455" s="640">
        <v>750</v>
      </c>
      <c r="E455" s="639">
        <v>1</v>
      </c>
      <c r="F455" s="704">
        <v>1</v>
      </c>
      <c r="G455" s="640">
        <v>750</v>
      </c>
      <c r="I455" s="620"/>
      <c r="K455" s="646" t="s">
        <v>2672</v>
      </c>
      <c r="L455" s="647" t="s">
        <v>2673</v>
      </c>
      <c r="M455" s="647">
        <v>7500</v>
      </c>
      <c r="N455" s="647">
        <v>9999</v>
      </c>
      <c r="O455" s="642">
        <v>7.5</v>
      </c>
    </row>
    <row r="456" spans="2:15" x14ac:dyDescent="0.2">
      <c r="B456" s="637" t="s">
        <v>2674</v>
      </c>
      <c r="C456" s="638" t="s">
        <v>2675</v>
      </c>
      <c r="D456" s="640">
        <v>1425</v>
      </c>
      <c r="E456" s="639">
        <v>1</v>
      </c>
      <c r="F456" s="704">
        <v>1</v>
      </c>
      <c r="G456" s="640">
        <v>1425</v>
      </c>
      <c r="I456" s="620"/>
      <c r="K456" s="646" t="s">
        <v>2676</v>
      </c>
      <c r="L456" s="647" t="s">
        <v>2677</v>
      </c>
      <c r="M456" s="647">
        <v>10000</v>
      </c>
      <c r="N456" s="647">
        <v>24999</v>
      </c>
      <c r="O456" s="642">
        <v>7</v>
      </c>
    </row>
    <row r="457" spans="2:15" x14ac:dyDescent="0.2">
      <c r="B457" s="637" t="s">
        <v>2678</v>
      </c>
      <c r="C457" s="638" t="s">
        <v>2679</v>
      </c>
      <c r="D457" s="640">
        <v>2030</v>
      </c>
      <c r="E457" s="639">
        <v>1</v>
      </c>
      <c r="F457" s="704">
        <v>1</v>
      </c>
      <c r="G457" s="640">
        <v>2030</v>
      </c>
      <c r="I457" s="620"/>
      <c r="K457" s="646" t="s">
        <v>2680</v>
      </c>
      <c r="L457" s="647" t="s">
        <v>2681</v>
      </c>
      <c r="M457" s="647">
        <v>25000</v>
      </c>
      <c r="N457" s="636" t="s">
        <v>1235</v>
      </c>
      <c r="O457" s="642">
        <v>6.5</v>
      </c>
    </row>
    <row r="458" spans="2:15" x14ac:dyDescent="0.2">
      <c r="B458" s="633" t="s">
        <v>2682</v>
      </c>
      <c r="C458" s="634" t="s">
        <v>2683</v>
      </c>
      <c r="D458" s="635">
        <v>75</v>
      </c>
      <c r="E458" s="636">
        <v>1</v>
      </c>
      <c r="F458" s="703">
        <v>1</v>
      </c>
      <c r="G458" s="635">
        <v>75</v>
      </c>
      <c r="I458" s="620"/>
      <c r="K458" s="643" t="s">
        <v>2684</v>
      </c>
      <c r="L458" s="644" t="s">
        <v>2685</v>
      </c>
      <c r="M458" s="644">
        <v>0</v>
      </c>
      <c r="N458" s="644">
        <v>9</v>
      </c>
      <c r="O458" s="641">
        <v>337</v>
      </c>
    </row>
    <row r="459" spans="2:15" x14ac:dyDescent="0.2">
      <c r="B459" s="637" t="s">
        <v>2686</v>
      </c>
      <c r="C459" s="638" t="s">
        <v>2687</v>
      </c>
      <c r="D459" s="640">
        <v>750</v>
      </c>
      <c r="E459" s="639">
        <v>1</v>
      </c>
      <c r="F459" s="704">
        <v>1</v>
      </c>
      <c r="G459" s="640">
        <v>750</v>
      </c>
      <c r="I459" s="620"/>
      <c r="K459" s="643" t="s">
        <v>2688</v>
      </c>
      <c r="L459" s="644" t="s">
        <v>2689</v>
      </c>
      <c r="M459" s="644">
        <v>10</v>
      </c>
      <c r="N459" s="644">
        <v>99</v>
      </c>
      <c r="O459" s="641">
        <v>321</v>
      </c>
    </row>
    <row r="460" spans="2:15" x14ac:dyDescent="0.2">
      <c r="B460" s="637" t="s">
        <v>2690</v>
      </c>
      <c r="C460" s="638" t="s">
        <v>2691</v>
      </c>
      <c r="D460" s="640">
        <v>1425</v>
      </c>
      <c r="E460" s="639">
        <v>1</v>
      </c>
      <c r="F460" s="704">
        <v>1</v>
      </c>
      <c r="G460" s="640">
        <v>1425</v>
      </c>
      <c r="I460" s="620"/>
      <c r="K460" s="643" t="s">
        <v>2692</v>
      </c>
      <c r="L460" s="644" t="s">
        <v>2693</v>
      </c>
      <c r="M460" s="644">
        <v>100</v>
      </c>
      <c r="N460" s="644">
        <v>499</v>
      </c>
      <c r="O460" s="641">
        <v>306</v>
      </c>
    </row>
    <row r="461" spans="2:15" x14ac:dyDescent="0.2">
      <c r="B461" s="637" t="s">
        <v>2694</v>
      </c>
      <c r="C461" s="638" t="s">
        <v>2695</v>
      </c>
      <c r="D461" s="640">
        <v>2030</v>
      </c>
      <c r="E461" s="639">
        <v>1</v>
      </c>
      <c r="F461" s="704">
        <v>1</v>
      </c>
      <c r="G461" s="640">
        <v>2030</v>
      </c>
      <c r="I461" s="620"/>
      <c r="K461" s="643" t="s">
        <v>2696</v>
      </c>
      <c r="L461" s="644" t="s">
        <v>2697</v>
      </c>
      <c r="M461" s="644">
        <v>500</v>
      </c>
      <c r="N461" s="644">
        <v>999</v>
      </c>
      <c r="O461" s="641">
        <v>291</v>
      </c>
    </row>
    <row r="462" spans="2:15" x14ac:dyDescent="0.2">
      <c r="B462" s="637" t="s">
        <v>2698</v>
      </c>
      <c r="C462" s="638" t="s">
        <v>2699</v>
      </c>
      <c r="D462" s="640">
        <v>1.67</v>
      </c>
      <c r="E462" s="639">
        <v>600</v>
      </c>
      <c r="F462" s="704">
        <v>999</v>
      </c>
      <c r="G462" s="640">
        <v>1.67</v>
      </c>
      <c r="I462" s="620"/>
      <c r="K462" s="643" t="s">
        <v>2700</v>
      </c>
      <c r="L462" s="644" t="s">
        <v>2701</v>
      </c>
      <c r="M462" s="644">
        <v>1000</v>
      </c>
      <c r="N462" s="644">
        <v>2499</v>
      </c>
      <c r="O462" s="641">
        <v>275</v>
      </c>
    </row>
    <row r="463" spans="2:15" x14ac:dyDescent="0.2">
      <c r="B463" s="637" t="s">
        <v>2698</v>
      </c>
      <c r="C463" s="638" t="s">
        <v>2702</v>
      </c>
      <c r="D463" s="640">
        <v>1.5</v>
      </c>
      <c r="E463" s="639">
        <v>1000</v>
      </c>
      <c r="F463" s="704">
        <v>2999</v>
      </c>
      <c r="G463" s="640">
        <v>1.5</v>
      </c>
      <c r="I463" s="620"/>
      <c r="K463" s="643" t="s">
        <v>2703</v>
      </c>
      <c r="L463" s="644" t="s">
        <v>2704</v>
      </c>
      <c r="M463" s="644">
        <v>2500</v>
      </c>
      <c r="N463" s="644">
        <v>4999</v>
      </c>
      <c r="O463" s="641">
        <v>260</v>
      </c>
    </row>
    <row r="464" spans="2:15" x14ac:dyDescent="0.2">
      <c r="B464" s="637" t="s">
        <v>2698</v>
      </c>
      <c r="C464" s="638" t="s">
        <v>2705</v>
      </c>
      <c r="D464" s="640">
        <v>1.4</v>
      </c>
      <c r="E464" s="639">
        <v>3000</v>
      </c>
      <c r="F464" s="704">
        <v>4999</v>
      </c>
      <c r="G464" s="640">
        <v>1.4</v>
      </c>
      <c r="I464" s="620"/>
      <c r="K464" s="643" t="s">
        <v>2706</v>
      </c>
      <c r="L464" s="644" t="s">
        <v>2707</v>
      </c>
      <c r="M464" s="644">
        <v>5000</v>
      </c>
      <c r="N464" s="644">
        <v>7499</v>
      </c>
      <c r="O464" s="641">
        <v>245</v>
      </c>
    </row>
    <row r="465" spans="2:15" x14ac:dyDescent="0.2">
      <c r="B465" s="637" t="s">
        <v>2698</v>
      </c>
      <c r="C465" s="638" t="s">
        <v>2708</v>
      </c>
      <c r="D465" s="640">
        <v>1.3</v>
      </c>
      <c r="E465" s="639">
        <v>5000</v>
      </c>
      <c r="F465" s="704">
        <v>9999</v>
      </c>
      <c r="G465" s="640">
        <v>1.3</v>
      </c>
      <c r="I465" s="620"/>
      <c r="K465" s="643" t="s">
        <v>2709</v>
      </c>
      <c r="L465" s="644" t="s">
        <v>2710</v>
      </c>
      <c r="M465" s="644">
        <v>7500</v>
      </c>
      <c r="N465" s="644">
        <v>9999</v>
      </c>
      <c r="O465" s="641">
        <v>230</v>
      </c>
    </row>
    <row r="466" spans="2:15" x14ac:dyDescent="0.2">
      <c r="B466" s="637" t="s">
        <v>2698</v>
      </c>
      <c r="C466" s="638" t="s">
        <v>2711</v>
      </c>
      <c r="D466" s="640">
        <v>1.25</v>
      </c>
      <c r="E466" s="639">
        <v>10000</v>
      </c>
      <c r="F466" s="704">
        <v>19999</v>
      </c>
      <c r="G466" s="640">
        <v>1.25</v>
      </c>
      <c r="I466" s="620"/>
      <c r="K466" s="643" t="s">
        <v>2712</v>
      </c>
      <c r="L466" s="644" t="s">
        <v>2713</v>
      </c>
      <c r="M466" s="644">
        <v>10000</v>
      </c>
      <c r="N466" s="644">
        <v>24999</v>
      </c>
      <c r="O466" s="641">
        <v>214</v>
      </c>
    </row>
    <row r="467" spans="2:15" x14ac:dyDescent="0.2">
      <c r="B467" s="637" t="s">
        <v>2698</v>
      </c>
      <c r="C467" s="638" t="s">
        <v>2714</v>
      </c>
      <c r="D467" s="640">
        <v>1.1499999999999999</v>
      </c>
      <c r="E467" s="639">
        <v>20000</v>
      </c>
      <c r="F467" s="704">
        <v>29999</v>
      </c>
      <c r="G467" s="640">
        <v>1.1499999999999999</v>
      </c>
      <c r="I467" s="620"/>
      <c r="K467" s="643" t="s">
        <v>2715</v>
      </c>
      <c r="L467" s="644" t="s">
        <v>2716</v>
      </c>
      <c r="M467" s="644">
        <v>25000</v>
      </c>
      <c r="N467" s="639" t="s">
        <v>1235</v>
      </c>
      <c r="O467" s="641">
        <v>199</v>
      </c>
    </row>
    <row r="468" spans="2:15" x14ac:dyDescent="0.2">
      <c r="B468" s="637" t="s">
        <v>2698</v>
      </c>
      <c r="C468" s="638" t="s">
        <v>2717</v>
      </c>
      <c r="D468" s="640">
        <v>1.1000000000000001</v>
      </c>
      <c r="E468" s="639">
        <v>30000</v>
      </c>
      <c r="F468" s="704">
        <v>49999</v>
      </c>
      <c r="G468" s="640">
        <v>1.1000000000000001</v>
      </c>
      <c r="I468" s="620"/>
      <c r="K468" s="643" t="s">
        <v>2718</v>
      </c>
      <c r="L468" s="644" t="s">
        <v>2719</v>
      </c>
      <c r="M468" s="644">
        <v>0</v>
      </c>
      <c r="N468" s="644">
        <v>9</v>
      </c>
      <c r="O468" s="641">
        <v>238</v>
      </c>
    </row>
    <row r="469" spans="2:15" x14ac:dyDescent="0.2">
      <c r="B469" s="637" t="s">
        <v>2698</v>
      </c>
      <c r="C469" s="638" t="s">
        <v>2720</v>
      </c>
      <c r="D469" s="640">
        <v>1</v>
      </c>
      <c r="E469" s="639">
        <v>50000</v>
      </c>
      <c r="F469" s="704"/>
      <c r="G469" s="640">
        <v>1</v>
      </c>
      <c r="I469" s="620"/>
      <c r="K469" s="643" t="s">
        <v>2721</v>
      </c>
      <c r="L469" s="644" t="s">
        <v>2722</v>
      </c>
      <c r="M469" s="644">
        <v>10</v>
      </c>
      <c r="N469" s="644">
        <v>99</v>
      </c>
      <c r="O469" s="641">
        <v>227</v>
      </c>
    </row>
    <row r="470" spans="2:15" x14ac:dyDescent="0.2">
      <c r="B470" s="633" t="s">
        <v>2723</v>
      </c>
      <c r="C470" s="634" t="s">
        <v>2724</v>
      </c>
      <c r="D470" s="635">
        <v>2</v>
      </c>
      <c r="E470" s="636"/>
      <c r="F470" s="703"/>
      <c r="G470" s="635">
        <v>2</v>
      </c>
      <c r="I470" s="620"/>
      <c r="K470" s="643" t="s">
        <v>2725</v>
      </c>
      <c r="L470" s="644" t="s">
        <v>2726</v>
      </c>
      <c r="M470" s="644">
        <v>100</v>
      </c>
      <c r="N470" s="644">
        <v>499</v>
      </c>
      <c r="O470" s="641">
        <v>216</v>
      </c>
    </row>
    <row r="471" spans="2:15" x14ac:dyDescent="0.2">
      <c r="B471" s="633" t="s">
        <v>2727</v>
      </c>
      <c r="C471" s="634" t="s">
        <v>2728</v>
      </c>
      <c r="D471" s="635">
        <v>99</v>
      </c>
      <c r="E471" s="636">
        <v>1</v>
      </c>
      <c r="F471" s="703"/>
      <c r="G471" s="635">
        <v>99</v>
      </c>
      <c r="I471" s="620"/>
      <c r="K471" s="643" t="s">
        <v>2729</v>
      </c>
      <c r="L471" s="644" t="s">
        <v>2730</v>
      </c>
      <c r="M471" s="644">
        <v>500</v>
      </c>
      <c r="N471" s="644">
        <v>999</v>
      </c>
      <c r="O471" s="641">
        <v>205</v>
      </c>
    </row>
    <row r="472" spans="2:15" x14ac:dyDescent="0.2">
      <c r="B472" s="633" t="s">
        <v>2731</v>
      </c>
      <c r="C472" s="634" t="s">
        <v>2732</v>
      </c>
      <c r="D472" s="635">
        <v>349</v>
      </c>
      <c r="E472" s="636">
        <v>1</v>
      </c>
      <c r="F472" s="703"/>
      <c r="G472" s="635">
        <v>349</v>
      </c>
      <c r="I472" s="620"/>
      <c r="K472" s="643" t="s">
        <v>2733</v>
      </c>
      <c r="L472" s="644" t="s">
        <v>2734</v>
      </c>
      <c r="M472" s="644">
        <v>1000</v>
      </c>
      <c r="N472" s="644">
        <v>2499</v>
      </c>
      <c r="O472" s="641">
        <v>194</v>
      </c>
    </row>
    <row r="473" spans="2:15" x14ac:dyDescent="0.2">
      <c r="B473" s="633" t="s">
        <v>2735</v>
      </c>
      <c r="C473" s="634" t="s">
        <v>2736</v>
      </c>
      <c r="D473" s="635">
        <v>679</v>
      </c>
      <c r="E473" s="636">
        <v>1</v>
      </c>
      <c r="F473" s="703"/>
      <c r="G473" s="635">
        <v>679</v>
      </c>
      <c r="I473" s="620"/>
      <c r="K473" s="643" t="s">
        <v>2737</v>
      </c>
      <c r="L473" s="644" t="s">
        <v>2738</v>
      </c>
      <c r="M473" s="644">
        <v>2500</v>
      </c>
      <c r="N473" s="644">
        <v>4999</v>
      </c>
      <c r="O473" s="641">
        <v>184</v>
      </c>
    </row>
    <row r="474" spans="2:15" x14ac:dyDescent="0.2">
      <c r="B474" s="633" t="s">
        <v>2739</v>
      </c>
      <c r="C474" s="634" t="s">
        <v>2740</v>
      </c>
      <c r="D474" s="635">
        <v>1999</v>
      </c>
      <c r="E474" s="636">
        <v>1</v>
      </c>
      <c r="F474" s="703"/>
      <c r="G474" s="635">
        <v>1999</v>
      </c>
      <c r="I474" s="620"/>
      <c r="K474" s="643" t="s">
        <v>2741</v>
      </c>
      <c r="L474" s="644" t="s">
        <v>2742</v>
      </c>
      <c r="M474" s="644">
        <v>5000</v>
      </c>
      <c r="N474" s="644">
        <v>7499</v>
      </c>
      <c r="O474" s="641">
        <v>173</v>
      </c>
    </row>
    <row r="475" spans="2:15" x14ac:dyDescent="0.2">
      <c r="B475" s="633" t="s">
        <v>2743</v>
      </c>
      <c r="C475" s="634" t="s">
        <v>2744</v>
      </c>
      <c r="D475" s="635">
        <v>3249</v>
      </c>
      <c r="E475" s="636">
        <v>1</v>
      </c>
      <c r="F475" s="703"/>
      <c r="G475" s="635">
        <v>3249</v>
      </c>
      <c r="I475" s="620"/>
      <c r="K475" s="643" t="s">
        <v>2745</v>
      </c>
      <c r="L475" s="644" t="s">
        <v>2746</v>
      </c>
      <c r="M475" s="644">
        <v>7500</v>
      </c>
      <c r="N475" s="644">
        <v>9999</v>
      </c>
      <c r="O475" s="641">
        <v>162</v>
      </c>
    </row>
    <row r="476" spans="2:15" x14ac:dyDescent="0.2">
      <c r="B476" s="633" t="s">
        <v>2747</v>
      </c>
      <c r="C476" s="634" t="s">
        <v>2748</v>
      </c>
      <c r="D476" s="635">
        <v>6490</v>
      </c>
      <c r="E476" s="636">
        <v>1</v>
      </c>
      <c r="F476" s="703"/>
      <c r="G476" s="635">
        <v>6490</v>
      </c>
      <c r="I476" s="620"/>
      <c r="K476" s="643" t="s">
        <v>2749</v>
      </c>
      <c r="L476" s="644" t="s">
        <v>2750</v>
      </c>
      <c r="M476" s="644">
        <v>10000</v>
      </c>
      <c r="N476" s="644">
        <v>24999</v>
      </c>
      <c r="O476" s="641">
        <v>151</v>
      </c>
    </row>
    <row r="477" spans="2:15" x14ac:dyDescent="0.2">
      <c r="B477" s="633" t="s">
        <v>2751</v>
      </c>
      <c r="C477" s="634" t="s">
        <v>2752</v>
      </c>
      <c r="D477" s="635">
        <v>10400</v>
      </c>
      <c r="E477" s="636">
        <v>1</v>
      </c>
      <c r="F477" s="703"/>
      <c r="G477" s="635">
        <v>10400</v>
      </c>
      <c r="I477" s="620"/>
      <c r="K477" s="643" t="s">
        <v>2753</v>
      </c>
      <c r="L477" s="644" t="s">
        <v>2754</v>
      </c>
      <c r="M477" s="644">
        <v>25000</v>
      </c>
      <c r="N477" s="639" t="s">
        <v>1235</v>
      </c>
      <c r="O477" s="641">
        <v>140</v>
      </c>
    </row>
    <row r="478" spans="2:15" x14ac:dyDescent="0.2">
      <c r="B478" s="633" t="s">
        <v>2755</v>
      </c>
      <c r="C478" s="634" t="s">
        <v>2756</v>
      </c>
      <c r="D478" s="635">
        <v>11700</v>
      </c>
      <c r="E478" s="636">
        <v>1</v>
      </c>
      <c r="F478" s="703"/>
      <c r="G478" s="635">
        <v>11700</v>
      </c>
      <c r="I478" s="620"/>
      <c r="K478" s="643" t="s">
        <v>2757</v>
      </c>
      <c r="L478" s="644" t="s">
        <v>2758</v>
      </c>
      <c r="M478" s="644">
        <v>1</v>
      </c>
      <c r="N478" s="644">
        <v>9</v>
      </c>
      <c r="O478" s="641">
        <v>156</v>
      </c>
    </row>
    <row r="479" spans="2:15" x14ac:dyDescent="0.2">
      <c r="B479" s="633" t="s">
        <v>2759</v>
      </c>
      <c r="C479" s="634" t="s">
        <v>2760</v>
      </c>
      <c r="D479" s="635">
        <v>14631</v>
      </c>
      <c r="E479" s="636">
        <v>1</v>
      </c>
      <c r="F479" s="703"/>
      <c r="G479" s="635">
        <v>14631</v>
      </c>
      <c r="I479" s="620"/>
      <c r="K479" s="643" t="s">
        <v>2761</v>
      </c>
      <c r="L479" s="644" t="s">
        <v>2762</v>
      </c>
      <c r="M479" s="644">
        <v>10</v>
      </c>
      <c r="N479" s="644">
        <v>99</v>
      </c>
      <c r="O479" s="641">
        <v>148</v>
      </c>
    </row>
    <row r="480" spans="2:15" x14ac:dyDescent="0.2">
      <c r="B480" s="637" t="s">
        <v>2763</v>
      </c>
      <c r="C480" s="638" t="s">
        <v>2764</v>
      </c>
      <c r="D480" s="640">
        <v>990</v>
      </c>
      <c r="E480" s="639">
        <v>1</v>
      </c>
      <c r="F480" s="704"/>
      <c r="G480" s="640">
        <v>990</v>
      </c>
      <c r="I480" s="620"/>
      <c r="K480" s="643" t="s">
        <v>2765</v>
      </c>
      <c r="L480" s="644" t="s">
        <v>2766</v>
      </c>
      <c r="M480" s="644">
        <v>100</v>
      </c>
      <c r="N480" s="644">
        <v>499</v>
      </c>
      <c r="O480" s="641">
        <v>141</v>
      </c>
    </row>
    <row r="481" spans="2:15" x14ac:dyDescent="0.2">
      <c r="B481" s="637" t="s">
        <v>2767</v>
      </c>
      <c r="C481" s="638" t="s">
        <v>2768</v>
      </c>
      <c r="D481" s="640">
        <v>3490</v>
      </c>
      <c r="E481" s="639">
        <v>1</v>
      </c>
      <c r="F481" s="704"/>
      <c r="G481" s="640">
        <v>3490</v>
      </c>
      <c r="I481" s="620"/>
      <c r="K481" s="643" t="s">
        <v>2769</v>
      </c>
      <c r="L481" s="644" t="s">
        <v>2770</v>
      </c>
      <c r="M481" s="644">
        <v>500</v>
      </c>
      <c r="N481" s="644">
        <v>999</v>
      </c>
      <c r="O481" s="641">
        <v>134</v>
      </c>
    </row>
    <row r="482" spans="2:15" x14ac:dyDescent="0.2">
      <c r="B482" s="637" t="s">
        <v>2771</v>
      </c>
      <c r="C482" s="638" t="s">
        <v>2772</v>
      </c>
      <c r="D482" s="640">
        <v>6790</v>
      </c>
      <c r="E482" s="639">
        <v>1</v>
      </c>
      <c r="F482" s="704"/>
      <c r="G482" s="640">
        <v>6790</v>
      </c>
      <c r="I482" s="620"/>
      <c r="K482" s="643" t="s">
        <v>2773</v>
      </c>
      <c r="L482" s="644" t="s">
        <v>2774</v>
      </c>
      <c r="M482" s="644">
        <v>1000</v>
      </c>
      <c r="N482" s="644">
        <v>2499</v>
      </c>
      <c r="O482" s="641">
        <v>127</v>
      </c>
    </row>
    <row r="483" spans="2:15" x14ac:dyDescent="0.2">
      <c r="B483" s="637" t="s">
        <v>2775</v>
      </c>
      <c r="C483" s="638" t="s">
        <v>2776</v>
      </c>
      <c r="D483" s="640">
        <v>19990</v>
      </c>
      <c r="E483" s="639">
        <v>1</v>
      </c>
      <c r="F483" s="704"/>
      <c r="G483" s="640">
        <v>19990</v>
      </c>
      <c r="I483" s="620"/>
      <c r="K483" s="643" t="s">
        <v>2777</v>
      </c>
      <c r="L483" s="644" t="s">
        <v>2778</v>
      </c>
      <c r="M483" s="644">
        <v>2500</v>
      </c>
      <c r="N483" s="644">
        <v>4999</v>
      </c>
      <c r="O483" s="641">
        <v>121</v>
      </c>
    </row>
    <row r="484" spans="2:15" x14ac:dyDescent="0.2">
      <c r="B484" s="637" t="s">
        <v>2779</v>
      </c>
      <c r="C484" s="638" t="s">
        <v>2780</v>
      </c>
      <c r="D484" s="640">
        <v>32490</v>
      </c>
      <c r="E484" s="639">
        <v>1</v>
      </c>
      <c r="F484" s="704"/>
      <c r="G484" s="640">
        <v>32490</v>
      </c>
      <c r="I484" s="620"/>
      <c r="K484" s="643" t="s">
        <v>2781</v>
      </c>
      <c r="L484" s="644" t="s">
        <v>2782</v>
      </c>
      <c r="M484" s="644">
        <v>5000</v>
      </c>
      <c r="N484" s="644">
        <v>7499</v>
      </c>
      <c r="O484" s="641">
        <v>115</v>
      </c>
    </row>
    <row r="485" spans="2:15" x14ac:dyDescent="0.2">
      <c r="B485" s="637" t="s">
        <v>2783</v>
      </c>
      <c r="C485" s="638" t="s">
        <v>2784</v>
      </c>
      <c r="D485" s="640">
        <v>64900</v>
      </c>
      <c r="E485" s="639">
        <v>1</v>
      </c>
      <c r="F485" s="704"/>
      <c r="G485" s="640">
        <v>64900</v>
      </c>
      <c r="I485" s="620"/>
      <c r="K485" s="643" t="s">
        <v>2785</v>
      </c>
      <c r="L485" s="644" t="s">
        <v>2786</v>
      </c>
      <c r="M485" s="644">
        <v>7500</v>
      </c>
      <c r="N485" s="644">
        <v>9999</v>
      </c>
      <c r="O485" s="641">
        <v>109</v>
      </c>
    </row>
    <row r="486" spans="2:15" x14ac:dyDescent="0.2">
      <c r="B486" s="637" t="s">
        <v>2787</v>
      </c>
      <c r="C486" s="638" t="s">
        <v>2788</v>
      </c>
      <c r="D486" s="640">
        <v>104000</v>
      </c>
      <c r="E486" s="639">
        <v>1</v>
      </c>
      <c r="F486" s="704"/>
      <c r="G486" s="640">
        <v>104000</v>
      </c>
      <c r="I486" s="620"/>
      <c r="K486" s="643" t="s">
        <v>2789</v>
      </c>
      <c r="L486" s="644" t="s">
        <v>2790</v>
      </c>
      <c r="M486" s="644">
        <v>10000</v>
      </c>
      <c r="N486" s="644">
        <v>24999</v>
      </c>
      <c r="O486" s="641">
        <v>103</v>
      </c>
    </row>
    <row r="487" spans="2:15" x14ac:dyDescent="0.2">
      <c r="B487" s="637" t="s">
        <v>2791</v>
      </c>
      <c r="C487" s="638" t="s">
        <v>2792</v>
      </c>
      <c r="D487" s="640">
        <v>117000</v>
      </c>
      <c r="E487" s="639">
        <v>1</v>
      </c>
      <c r="F487" s="704"/>
      <c r="G487" s="640">
        <v>117000</v>
      </c>
      <c r="I487" s="620"/>
      <c r="K487" s="643" t="s">
        <v>2793</v>
      </c>
      <c r="L487" s="644" t="s">
        <v>2794</v>
      </c>
      <c r="M487" s="644">
        <v>25000</v>
      </c>
      <c r="N487" s="639" t="s">
        <v>1235</v>
      </c>
      <c r="O487" s="641">
        <v>98</v>
      </c>
    </row>
    <row r="488" spans="2:15" x14ac:dyDescent="0.2">
      <c r="B488" s="637" t="s">
        <v>2795</v>
      </c>
      <c r="C488" s="638" t="s">
        <v>2796</v>
      </c>
      <c r="D488" s="640">
        <v>146310</v>
      </c>
      <c r="E488" s="639">
        <v>1</v>
      </c>
      <c r="F488" s="704"/>
      <c r="G488" s="640">
        <v>146310</v>
      </c>
      <c r="I488" s="620"/>
      <c r="K488" s="646" t="s">
        <v>2797</v>
      </c>
      <c r="L488" s="647" t="s">
        <v>2798</v>
      </c>
      <c r="M488" s="647">
        <v>1</v>
      </c>
      <c r="N488" s="647">
        <v>9</v>
      </c>
      <c r="O488" s="642">
        <v>13</v>
      </c>
    </row>
    <row r="489" spans="2:15" x14ac:dyDescent="0.2">
      <c r="B489" s="637" t="s">
        <v>2799</v>
      </c>
      <c r="C489" s="638" t="s">
        <v>2800</v>
      </c>
      <c r="D489" s="640">
        <v>1881</v>
      </c>
      <c r="E489" s="639">
        <v>1</v>
      </c>
      <c r="F489" s="704"/>
      <c r="G489" s="640">
        <v>1881</v>
      </c>
      <c r="I489" s="620"/>
      <c r="K489" s="646" t="s">
        <v>2801</v>
      </c>
      <c r="L489" s="647" t="s">
        <v>2802</v>
      </c>
      <c r="M489" s="647">
        <v>10</v>
      </c>
      <c r="N489" s="647">
        <v>99</v>
      </c>
      <c r="O489" s="642">
        <v>12.35</v>
      </c>
    </row>
    <row r="490" spans="2:15" x14ac:dyDescent="0.2">
      <c r="B490" s="637" t="s">
        <v>2803</v>
      </c>
      <c r="C490" s="638" t="s">
        <v>2804</v>
      </c>
      <c r="D490" s="640">
        <v>6631</v>
      </c>
      <c r="E490" s="639">
        <v>1</v>
      </c>
      <c r="F490" s="704"/>
      <c r="G490" s="640">
        <v>6631</v>
      </c>
      <c r="I490" s="620"/>
      <c r="K490" s="646" t="s">
        <v>2805</v>
      </c>
      <c r="L490" s="647" t="s">
        <v>2806</v>
      </c>
      <c r="M490" s="647">
        <v>100</v>
      </c>
      <c r="N490" s="647">
        <v>499</v>
      </c>
      <c r="O490" s="642">
        <v>11.73</v>
      </c>
    </row>
    <row r="491" spans="2:15" x14ac:dyDescent="0.2">
      <c r="B491" s="637" t="s">
        <v>2807</v>
      </c>
      <c r="C491" s="638" t="s">
        <v>2808</v>
      </c>
      <c r="D491" s="640">
        <v>12901</v>
      </c>
      <c r="E491" s="639">
        <v>1</v>
      </c>
      <c r="F491" s="704"/>
      <c r="G491" s="640">
        <v>12901</v>
      </c>
      <c r="I491" s="620"/>
      <c r="K491" s="646" t="s">
        <v>2809</v>
      </c>
      <c r="L491" s="647" t="s">
        <v>2810</v>
      </c>
      <c r="M491" s="647">
        <v>500</v>
      </c>
      <c r="N491" s="647">
        <v>999</v>
      </c>
      <c r="O491" s="642">
        <v>11.15</v>
      </c>
    </row>
    <row r="492" spans="2:15" x14ac:dyDescent="0.2">
      <c r="B492" s="637" t="s">
        <v>2811</v>
      </c>
      <c r="C492" s="638" t="s">
        <v>2812</v>
      </c>
      <c r="D492" s="640">
        <v>37981</v>
      </c>
      <c r="E492" s="639">
        <v>1</v>
      </c>
      <c r="F492" s="704"/>
      <c r="G492" s="640">
        <v>37981</v>
      </c>
      <c r="I492" s="620"/>
      <c r="K492" s="646" t="s">
        <v>2813</v>
      </c>
      <c r="L492" s="647" t="s">
        <v>2814</v>
      </c>
      <c r="M492" s="647">
        <v>1000</v>
      </c>
      <c r="N492" s="647">
        <v>2499</v>
      </c>
      <c r="O492" s="642">
        <v>10.59</v>
      </c>
    </row>
    <row r="493" spans="2:15" x14ac:dyDescent="0.2">
      <c r="B493" s="637" t="s">
        <v>2815</v>
      </c>
      <c r="C493" s="638" t="s">
        <v>2816</v>
      </c>
      <c r="D493" s="640">
        <v>61731</v>
      </c>
      <c r="E493" s="639">
        <v>1</v>
      </c>
      <c r="F493" s="704"/>
      <c r="G493" s="640">
        <v>61731</v>
      </c>
      <c r="I493" s="620"/>
      <c r="K493" s="646" t="s">
        <v>2817</v>
      </c>
      <c r="L493" s="647" t="s">
        <v>2818</v>
      </c>
      <c r="M493" s="647">
        <v>2500</v>
      </c>
      <c r="N493" s="647">
        <v>4999</v>
      </c>
      <c r="O493" s="642">
        <v>10.06</v>
      </c>
    </row>
    <row r="494" spans="2:15" x14ac:dyDescent="0.2">
      <c r="B494" s="637" t="s">
        <v>2819</v>
      </c>
      <c r="C494" s="638" t="s">
        <v>2820</v>
      </c>
      <c r="D494" s="640">
        <v>123310</v>
      </c>
      <c r="E494" s="639">
        <v>1</v>
      </c>
      <c r="F494" s="704"/>
      <c r="G494" s="640">
        <v>123310</v>
      </c>
      <c r="I494" s="620"/>
      <c r="K494" s="646" t="s">
        <v>2821</v>
      </c>
      <c r="L494" s="647" t="s">
        <v>2822</v>
      </c>
      <c r="M494" s="647">
        <v>5000</v>
      </c>
      <c r="N494" s="647">
        <v>7499</v>
      </c>
      <c r="O494" s="642">
        <v>9.56</v>
      </c>
    </row>
    <row r="495" spans="2:15" x14ac:dyDescent="0.2">
      <c r="B495" s="637" t="s">
        <v>2823</v>
      </c>
      <c r="C495" s="638" t="s">
        <v>2824</v>
      </c>
      <c r="D495" s="640">
        <v>197600</v>
      </c>
      <c r="E495" s="639">
        <v>1</v>
      </c>
      <c r="F495" s="704"/>
      <c r="G495" s="640">
        <v>197600</v>
      </c>
      <c r="I495" s="620"/>
      <c r="K495" s="646" t="s">
        <v>2825</v>
      </c>
      <c r="L495" s="647" t="s">
        <v>2826</v>
      </c>
      <c r="M495" s="647">
        <v>7500</v>
      </c>
      <c r="N495" s="647">
        <v>9999</v>
      </c>
      <c r="O495" s="642">
        <v>9.08</v>
      </c>
    </row>
    <row r="496" spans="2:15" x14ac:dyDescent="0.2">
      <c r="B496" s="637" t="s">
        <v>2827</v>
      </c>
      <c r="C496" s="638" t="s">
        <v>2828</v>
      </c>
      <c r="D496" s="640">
        <v>222300</v>
      </c>
      <c r="E496" s="639">
        <v>1</v>
      </c>
      <c r="F496" s="704"/>
      <c r="G496" s="640">
        <v>222300</v>
      </c>
      <c r="I496" s="620"/>
      <c r="K496" s="646" t="s">
        <v>2829</v>
      </c>
      <c r="L496" s="647" t="s">
        <v>2830</v>
      </c>
      <c r="M496" s="647">
        <v>10000</v>
      </c>
      <c r="N496" s="647">
        <v>24999</v>
      </c>
      <c r="O496" s="642">
        <v>8.6199999999999992</v>
      </c>
    </row>
    <row r="497" spans="2:15" x14ac:dyDescent="0.2">
      <c r="B497" s="637" t="s">
        <v>2831</v>
      </c>
      <c r="C497" s="638" t="s">
        <v>2832</v>
      </c>
      <c r="D497" s="640">
        <v>277989</v>
      </c>
      <c r="E497" s="639">
        <v>1</v>
      </c>
      <c r="F497" s="704"/>
      <c r="G497" s="640">
        <v>277989</v>
      </c>
      <c r="I497" s="620"/>
      <c r="K497" s="646" t="s">
        <v>2833</v>
      </c>
      <c r="L497" s="647" t="s">
        <v>2834</v>
      </c>
      <c r="M497" s="647">
        <v>25000</v>
      </c>
      <c r="N497" s="636" t="s">
        <v>1235</v>
      </c>
      <c r="O497" s="642">
        <v>8.19</v>
      </c>
    </row>
    <row r="498" spans="2:15" x14ac:dyDescent="0.2">
      <c r="B498" s="637" t="s">
        <v>2835</v>
      </c>
      <c r="C498" s="638" t="s">
        <v>2836</v>
      </c>
      <c r="D498" s="640">
        <v>2680.43</v>
      </c>
      <c r="E498" s="639">
        <v>1</v>
      </c>
      <c r="F498" s="704"/>
      <c r="G498" s="640">
        <v>2680.43</v>
      </c>
      <c r="I498" s="620"/>
      <c r="K498" s="643" t="s">
        <v>2837</v>
      </c>
      <c r="L498" s="644" t="s">
        <v>2838</v>
      </c>
      <c r="M498" s="644">
        <v>1</v>
      </c>
      <c r="N498" s="644">
        <v>9</v>
      </c>
      <c r="O498" s="641">
        <v>398</v>
      </c>
    </row>
    <row r="499" spans="2:15" x14ac:dyDescent="0.2">
      <c r="B499" s="637" t="s">
        <v>2839</v>
      </c>
      <c r="C499" s="638" t="s">
        <v>2840</v>
      </c>
      <c r="D499" s="640">
        <v>9449.18</v>
      </c>
      <c r="E499" s="639">
        <v>1</v>
      </c>
      <c r="F499" s="704"/>
      <c r="G499" s="640">
        <v>9449.18</v>
      </c>
      <c r="I499" s="620"/>
      <c r="K499" s="643" t="s">
        <v>2841</v>
      </c>
      <c r="L499" s="644" t="s">
        <v>2842</v>
      </c>
      <c r="M499" s="644">
        <v>10</v>
      </c>
      <c r="N499" s="644">
        <v>99</v>
      </c>
      <c r="O499" s="641">
        <v>377</v>
      </c>
    </row>
    <row r="500" spans="2:15" x14ac:dyDescent="0.2">
      <c r="B500" s="637" t="s">
        <v>2843</v>
      </c>
      <c r="C500" s="638" t="s">
        <v>2844</v>
      </c>
      <c r="D500" s="640">
        <v>18383.93</v>
      </c>
      <c r="E500" s="639">
        <v>1</v>
      </c>
      <c r="F500" s="704"/>
      <c r="G500" s="640">
        <v>18383.93</v>
      </c>
      <c r="I500" s="620"/>
      <c r="K500" s="643" t="s">
        <v>2845</v>
      </c>
      <c r="L500" s="644" t="s">
        <v>2846</v>
      </c>
      <c r="M500" s="644">
        <v>100</v>
      </c>
      <c r="N500" s="644">
        <v>499</v>
      </c>
      <c r="O500" s="641">
        <v>360</v>
      </c>
    </row>
    <row r="501" spans="2:15" x14ac:dyDescent="0.2">
      <c r="B501" s="637" t="s">
        <v>2847</v>
      </c>
      <c r="C501" s="638" t="s">
        <v>2848</v>
      </c>
      <c r="D501" s="640">
        <v>54122.93</v>
      </c>
      <c r="E501" s="639">
        <v>1</v>
      </c>
      <c r="F501" s="704"/>
      <c r="G501" s="640">
        <v>54122.93</v>
      </c>
      <c r="I501" s="620"/>
      <c r="K501" s="643" t="s">
        <v>2849</v>
      </c>
      <c r="L501" s="644" t="s">
        <v>2850</v>
      </c>
      <c r="M501" s="644">
        <v>500</v>
      </c>
      <c r="N501" s="644">
        <v>999</v>
      </c>
      <c r="O501" s="641">
        <v>342</v>
      </c>
    </row>
    <row r="502" spans="2:15" x14ac:dyDescent="0.2">
      <c r="B502" s="637" t="s">
        <v>2851</v>
      </c>
      <c r="C502" s="638" t="s">
        <v>2852</v>
      </c>
      <c r="D502" s="640">
        <v>87966.68</v>
      </c>
      <c r="E502" s="639">
        <v>1</v>
      </c>
      <c r="F502" s="704"/>
      <c r="G502" s="640">
        <v>87966.68</v>
      </c>
      <c r="I502" s="620"/>
      <c r="K502" s="643" t="s">
        <v>2853</v>
      </c>
      <c r="L502" s="644" t="s">
        <v>2854</v>
      </c>
      <c r="M502" s="644">
        <v>1000</v>
      </c>
      <c r="N502" s="644">
        <v>2499</v>
      </c>
      <c r="O502" s="641">
        <v>324</v>
      </c>
    </row>
    <row r="503" spans="2:15" x14ac:dyDescent="0.2">
      <c r="B503" s="637" t="s">
        <v>2855</v>
      </c>
      <c r="C503" s="638" t="s">
        <v>2856</v>
      </c>
      <c r="D503" s="640">
        <v>175716.75</v>
      </c>
      <c r="E503" s="639">
        <v>1</v>
      </c>
      <c r="F503" s="704"/>
      <c r="G503" s="640">
        <v>175716.75</v>
      </c>
      <c r="I503" s="620"/>
      <c r="K503" s="643" t="s">
        <v>2857</v>
      </c>
      <c r="L503" s="644" t="s">
        <v>2858</v>
      </c>
      <c r="M503" s="644">
        <v>2500</v>
      </c>
      <c r="N503" s="644">
        <v>4999</v>
      </c>
      <c r="O503" s="641">
        <v>309</v>
      </c>
    </row>
    <row r="504" spans="2:15" x14ac:dyDescent="0.2">
      <c r="B504" s="637" t="s">
        <v>2859</v>
      </c>
      <c r="C504" s="638" t="s">
        <v>2860</v>
      </c>
      <c r="D504" s="640">
        <v>281580</v>
      </c>
      <c r="E504" s="639">
        <v>1</v>
      </c>
      <c r="F504" s="704"/>
      <c r="G504" s="640">
        <v>281580</v>
      </c>
      <c r="I504" s="620"/>
      <c r="K504" s="643" t="s">
        <v>2861</v>
      </c>
      <c r="L504" s="644" t="s">
        <v>2862</v>
      </c>
      <c r="M504" s="644">
        <v>5000</v>
      </c>
      <c r="N504" s="644">
        <v>7499</v>
      </c>
      <c r="O504" s="641">
        <v>293</v>
      </c>
    </row>
    <row r="505" spans="2:15" x14ac:dyDescent="0.2">
      <c r="B505" s="637" t="s">
        <v>2863</v>
      </c>
      <c r="C505" s="638" t="s">
        <v>2864</v>
      </c>
      <c r="D505" s="640">
        <v>316777.5</v>
      </c>
      <c r="E505" s="639">
        <v>1</v>
      </c>
      <c r="F505" s="704"/>
      <c r="G505" s="640">
        <v>316777.5</v>
      </c>
      <c r="I505" s="620"/>
      <c r="K505" s="643" t="s">
        <v>2865</v>
      </c>
      <c r="L505" s="644" t="s">
        <v>2866</v>
      </c>
      <c r="M505" s="644">
        <v>7500</v>
      </c>
      <c r="N505" s="644">
        <v>9999</v>
      </c>
      <c r="O505" s="641">
        <v>278</v>
      </c>
    </row>
    <row r="506" spans="2:15" x14ac:dyDescent="0.2">
      <c r="B506" s="637" t="s">
        <v>2867</v>
      </c>
      <c r="C506" s="638" t="s">
        <v>2868</v>
      </c>
      <c r="D506" s="640">
        <v>396134.33</v>
      </c>
      <c r="E506" s="639">
        <v>1</v>
      </c>
      <c r="F506" s="704"/>
      <c r="G506" s="640">
        <v>396134.33</v>
      </c>
      <c r="I506" s="620"/>
      <c r="K506" s="643" t="s">
        <v>2869</v>
      </c>
      <c r="L506" s="644" t="s">
        <v>2870</v>
      </c>
      <c r="M506" s="644">
        <v>10000</v>
      </c>
      <c r="N506" s="644">
        <v>24999</v>
      </c>
      <c r="O506" s="641">
        <v>263</v>
      </c>
    </row>
    <row r="507" spans="2:15" x14ac:dyDescent="0.2">
      <c r="B507" s="633" t="s">
        <v>2871</v>
      </c>
      <c r="C507" s="634" t="s">
        <v>2872</v>
      </c>
      <c r="D507" s="635">
        <v>65</v>
      </c>
      <c r="E507" s="636">
        <v>1</v>
      </c>
      <c r="F507" s="703">
        <v>1</v>
      </c>
      <c r="G507" s="635">
        <v>65</v>
      </c>
      <c r="I507" s="620"/>
      <c r="K507" s="643" t="s">
        <v>2873</v>
      </c>
      <c r="L507" s="644" t="s">
        <v>2874</v>
      </c>
      <c r="M507" s="644">
        <v>25000</v>
      </c>
      <c r="N507" s="639" t="s">
        <v>1235</v>
      </c>
      <c r="O507" s="641">
        <v>250</v>
      </c>
    </row>
    <row r="508" spans="2:15" x14ac:dyDescent="0.2">
      <c r="B508" s="637" t="s">
        <v>2875</v>
      </c>
      <c r="C508" s="638" t="s">
        <v>2876</v>
      </c>
      <c r="D508" s="640">
        <v>650</v>
      </c>
      <c r="E508" s="639">
        <v>1</v>
      </c>
      <c r="F508" s="704">
        <v>1</v>
      </c>
      <c r="G508" s="640">
        <v>650</v>
      </c>
      <c r="I508" s="620"/>
      <c r="K508" s="643" t="s">
        <v>2877</v>
      </c>
      <c r="L508" s="644" t="s">
        <v>2878</v>
      </c>
      <c r="M508" s="644">
        <v>1</v>
      </c>
      <c r="N508" s="644">
        <v>9</v>
      </c>
      <c r="O508" s="641">
        <v>281</v>
      </c>
    </row>
    <row r="509" spans="2:15" x14ac:dyDescent="0.2">
      <c r="B509" s="637" t="s">
        <v>2879</v>
      </c>
      <c r="C509" s="638" t="s">
        <v>2880</v>
      </c>
      <c r="D509" s="640">
        <v>1235</v>
      </c>
      <c r="E509" s="639">
        <v>1</v>
      </c>
      <c r="F509" s="704">
        <v>1</v>
      </c>
      <c r="G509" s="640">
        <v>1235</v>
      </c>
      <c r="I509" s="620"/>
      <c r="K509" s="643" t="s">
        <v>2881</v>
      </c>
      <c r="L509" s="644" t="s">
        <v>2882</v>
      </c>
      <c r="M509" s="644">
        <v>10</v>
      </c>
      <c r="N509" s="644">
        <v>99</v>
      </c>
      <c r="O509" s="641">
        <v>266</v>
      </c>
    </row>
    <row r="510" spans="2:15" x14ac:dyDescent="0.2">
      <c r="B510" s="637" t="s">
        <v>2883</v>
      </c>
      <c r="C510" s="638" t="s">
        <v>2884</v>
      </c>
      <c r="D510" s="640">
        <v>1800</v>
      </c>
      <c r="E510" s="639">
        <v>1</v>
      </c>
      <c r="F510" s="704">
        <v>1</v>
      </c>
      <c r="G510" s="640">
        <v>1800</v>
      </c>
      <c r="I510" s="620"/>
      <c r="K510" s="643" t="s">
        <v>2885</v>
      </c>
      <c r="L510" s="644" t="s">
        <v>2886</v>
      </c>
      <c r="M510" s="644">
        <v>100</v>
      </c>
      <c r="N510" s="644">
        <v>499</v>
      </c>
      <c r="O510" s="641">
        <v>254</v>
      </c>
    </row>
    <row r="511" spans="2:15" x14ac:dyDescent="0.2">
      <c r="B511" s="633" t="s">
        <v>2887</v>
      </c>
      <c r="C511" s="634" t="s">
        <v>2888</v>
      </c>
      <c r="D511" s="635">
        <v>65</v>
      </c>
      <c r="E511" s="636">
        <v>1</v>
      </c>
      <c r="F511" s="703">
        <v>1</v>
      </c>
      <c r="G511" s="635">
        <v>65</v>
      </c>
      <c r="I511" s="620"/>
      <c r="K511" s="643" t="s">
        <v>2889</v>
      </c>
      <c r="L511" s="644" t="s">
        <v>2890</v>
      </c>
      <c r="M511" s="644">
        <v>500</v>
      </c>
      <c r="N511" s="644">
        <v>999</v>
      </c>
      <c r="O511" s="641">
        <v>241</v>
      </c>
    </row>
    <row r="512" spans="2:15" x14ac:dyDescent="0.2">
      <c r="B512" s="637" t="s">
        <v>2891</v>
      </c>
      <c r="C512" s="638" t="s">
        <v>2892</v>
      </c>
      <c r="D512" s="640">
        <v>650</v>
      </c>
      <c r="E512" s="639">
        <v>1</v>
      </c>
      <c r="F512" s="704">
        <v>1</v>
      </c>
      <c r="G512" s="640">
        <v>650</v>
      </c>
      <c r="I512" s="620"/>
      <c r="K512" s="643" t="s">
        <v>2893</v>
      </c>
      <c r="L512" s="644" t="s">
        <v>2894</v>
      </c>
      <c r="M512" s="644">
        <v>1000</v>
      </c>
      <c r="N512" s="644">
        <v>2499</v>
      </c>
      <c r="O512" s="641">
        <v>229</v>
      </c>
    </row>
    <row r="513" spans="2:15" x14ac:dyDescent="0.2">
      <c r="B513" s="637" t="s">
        <v>2895</v>
      </c>
      <c r="C513" s="638" t="s">
        <v>2896</v>
      </c>
      <c r="D513" s="640">
        <v>1235</v>
      </c>
      <c r="E513" s="639">
        <v>1</v>
      </c>
      <c r="F513" s="704">
        <v>1</v>
      </c>
      <c r="G513" s="640">
        <v>1235</v>
      </c>
      <c r="I513" s="620"/>
      <c r="K513" s="643" t="s">
        <v>2897</v>
      </c>
      <c r="L513" s="644" t="s">
        <v>2898</v>
      </c>
      <c r="M513" s="644">
        <v>2500</v>
      </c>
      <c r="N513" s="644">
        <v>4999</v>
      </c>
      <c r="O513" s="641">
        <v>218</v>
      </c>
    </row>
    <row r="514" spans="2:15" x14ac:dyDescent="0.2">
      <c r="B514" s="637" t="s">
        <v>2899</v>
      </c>
      <c r="C514" s="638" t="s">
        <v>2900</v>
      </c>
      <c r="D514" s="640">
        <v>1800</v>
      </c>
      <c r="E514" s="639">
        <v>1</v>
      </c>
      <c r="F514" s="704">
        <v>1</v>
      </c>
      <c r="G514" s="640">
        <v>1800</v>
      </c>
      <c r="I514" s="620"/>
      <c r="K514" s="643" t="s">
        <v>2901</v>
      </c>
      <c r="L514" s="644" t="s">
        <v>2902</v>
      </c>
      <c r="M514" s="644">
        <v>5000</v>
      </c>
      <c r="N514" s="644">
        <v>7499</v>
      </c>
      <c r="O514" s="641">
        <v>207</v>
      </c>
    </row>
    <row r="515" spans="2:15" x14ac:dyDescent="0.2">
      <c r="B515" s="637" t="s">
        <v>2903</v>
      </c>
      <c r="C515" s="638" t="s">
        <v>2904</v>
      </c>
      <c r="D515" s="640">
        <v>3</v>
      </c>
      <c r="E515" s="639">
        <v>3000</v>
      </c>
      <c r="F515" s="704"/>
      <c r="G515" s="640">
        <v>3</v>
      </c>
      <c r="I515" s="620"/>
      <c r="K515" s="643" t="s">
        <v>2905</v>
      </c>
      <c r="L515" s="644" t="s">
        <v>2906</v>
      </c>
      <c r="M515" s="644">
        <v>7500</v>
      </c>
      <c r="N515" s="644">
        <v>9999</v>
      </c>
      <c r="O515" s="641">
        <v>196</v>
      </c>
    </row>
    <row r="516" spans="2:15" x14ac:dyDescent="0.2">
      <c r="B516" s="633" t="s">
        <v>2907</v>
      </c>
      <c r="C516" s="634" t="s">
        <v>2908</v>
      </c>
      <c r="D516" s="635">
        <v>0.25</v>
      </c>
      <c r="E516" s="636">
        <v>3000</v>
      </c>
      <c r="F516" s="703"/>
      <c r="G516" s="635">
        <v>0.25</v>
      </c>
      <c r="I516" s="620"/>
      <c r="K516" s="643" t="s">
        <v>2909</v>
      </c>
      <c r="L516" s="644" t="s">
        <v>2910</v>
      </c>
      <c r="M516" s="644">
        <v>10000</v>
      </c>
      <c r="N516" s="644">
        <v>24999</v>
      </c>
      <c r="O516" s="641">
        <v>185</v>
      </c>
    </row>
    <row r="517" spans="2:15" x14ac:dyDescent="0.2">
      <c r="B517" s="637" t="s">
        <v>2911</v>
      </c>
      <c r="C517" s="638" t="s">
        <v>2912</v>
      </c>
      <c r="D517" s="640">
        <v>6</v>
      </c>
      <c r="E517" s="639">
        <v>3000</v>
      </c>
      <c r="F517" s="704"/>
      <c r="G517" s="640">
        <v>6</v>
      </c>
      <c r="I517" s="620"/>
      <c r="K517" s="643" t="s">
        <v>2913</v>
      </c>
      <c r="L517" s="644" t="s">
        <v>2914</v>
      </c>
      <c r="M517" s="644">
        <v>25000</v>
      </c>
      <c r="N517" s="639" t="s">
        <v>1235</v>
      </c>
      <c r="O517" s="641">
        <v>176</v>
      </c>
    </row>
    <row r="518" spans="2:15" x14ac:dyDescent="0.2">
      <c r="B518" s="637" t="s">
        <v>2915</v>
      </c>
      <c r="C518" s="638" t="s">
        <v>2916</v>
      </c>
      <c r="D518" s="640">
        <v>9</v>
      </c>
      <c r="E518" s="639">
        <v>3000</v>
      </c>
      <c r="F518" s="704"/>
      <c r="G518" s="640">
        <v>9</v>
      </c>
      <c r="I518" s="620"/>
      <c r="K518" s="643" t="s">
        <v>2917</v>
      </c>
      <c r="L518" s="644" t="s">
        <v>2918</v>
      </c>
      <c r="M518" s="644">
        <v>1</v>
      </c>
      <c r="N518" s="644">
        <v>9</v>
      </c>
      <c r="O518" s="641">
        <v>78</v>
      </c>
    </row>
    <row r="519" spans="2:15" x14ac:dyDescent="0.2">
      <c r="B519" s="637" t="s">
        <v>2919</v>
      </c>
      <c r="C519" s="638" t="s">
        <v>2920</v>
      </c>
      <c r="D519" s="640">
        <v>90</v>
      </c>
      <c r="E519" s="639">
        <v>20</v>
      </c>
      <c r="F519" s="704">
        <v>49</v>
      </c>
      <c r="G519" s="640">
        <v>90</v>
      </c>
      <c r="I519" s="620"/>
      <c r="K519" s="643" t="s">
        <v>2921</v>
      </c>
      <c r="L519" s="644" t="s">
        <v>2922</v>
      </c>
      <c r="M519" s="644">
        <v>10</v>
      </c>
      <c r="N519" s="644">
        <v>99</v>
      </c>
      <c r="O519" s="641">
        <v>66</v>
      </c>
    </row>
    <row r="520" spans="2:15" x14ac:dyDescent="0.2">
      <c r="B520" s="637" t="s">
        <v>2919</v>
      </c>
      <c r="C520" s="638" t="s">
        <v>2923</v>
      </c>
      <c r="D520" s="640">
        <v>83</v>
      </c>
      <c r="E520" s="639">
        <v>50</v>
      </c>
      <c r="F520" s="704">
        <v>99</v>
      </c>
      <c r="G520" s="640">
        <v>83</v>
      </c>
      <c r="I520" s="620"/>
      <c r="K520" s="643" t="s">
        <v>2924</v>
      </c>
      <c r="L520" s="644" t="s">
        <v>2925</v>
      </c>
      <c r="M520" s="644">
        <v>100</v>
      </c>
      <c r="N520" s="644">
        <v>499</v>
      </c>
      <c r="O520" s="641">
        <v>56</v>
      </c>
    </row>
    <row r="521" spans="2:15" x14ac:dyDescent="0.2">
      <c r="B521" s="637" t="s">
        <v>2919</v>
      </c>
      <c r="C521" s="638" t="s">
        <v>2926</v>
      </c>
      <c r="D521" s="640">
        <v>77</v>
      </c>
      <c r="E521" s="639">
        <v>100</v>
      </c>
      <c r="F521" s="704">
        <v>149</v>
      </c>
      <c r="G521" s="640">
        <v>77</v>
      </c>
      <c r="I521" s="620"/>
      <c r="K521" s="643" t="s">
        <v>2927</v>
      </c>
      <c r="L521" s="644" t="s">
        <v>2928</v>
      </c>
      <c r="M521" s="644">
        <v>500</v>
      </c>
      <c r="N521" s="644">
        <v>999</v>
      </c>
      <c r="O521" s="641">
        <v>48</v>
      </c>
    </row>
    <row r="522" spans="2:15" ht="25.5" x14ac:dyDescent="0.2">
      <c r="B522" s="637" t="s">
        <v>2919</v>
      </c>
      <c r="C522" s="638" t="s">
        <v>2929</v>
      </c>
      <c r="D522" s="640">
        <v>70</v>
      </c>
      <c r="E522" s="639">
        <v>150</v>
      </c>
      <c r="F522" s="704">
        <v>249</v>
      </c>
      <c r="G522" s="640">
        <v>70</v>
      </c>
      <c r="I522" s="620"/>
      <c r="K522" s="643" t="s">
        <v>2930</v>
      </c>
      <c r="L522" s="644" t="s">
        <v>2931</v>
      </c>
      <c r="M522" s="644">
        <v>1000</v>
      </c>
      <c r="N522" s="644">
        <v>2499</v>
      </c>
      <c r="O522" s="641">
        <v>41</v>
      </c>
    </row>
    <row r="523" spans="2:15" ht="25.5" x14ac:dyDescent="0.2">
      <c r="B523" s="637" t="s">
        <v>2919</v>
      </c>
      <c r="C523" s="638" t="s">
        <v>2932</v>
      </c>
      <c r="D523" s="640">
        <v>63</v>
      </c>
      <c r="E523" s="639">
        <v>250</v>
      </c>
      <c r="F523" s="704">
        <v>499</v>
      </c>
      <c r="G523" s="640">
        <v>63</v>
      </c>
      <c r="I523" s="620"/>
      <c r="K523" s="643" t="s">
        <v>2933</v>
      </c>
      <c r="L523" s="644" t="s">
        <v>2934</v>
      </c>
      <c r="M523" s="644">
        <v>2500</v>
      </c>
      <c r="N523" s="644">
        <v>4999</v>
      </c>
      <c r="O523" s="641">
        <v>35</v>
      </c>
    </row>
    <row r="524" spans="2:15" ht="25.5" x14ac:dyDescent="0.2">
      <c r="B524" s="637" t="s">
        <v>2919</v>
      </c>
      <c r="C524" s="638" t="s">
        <v>2935</v>
      </c>
      <c r="D524" s="640">
        <v>56</v>
      </c>
      <c r="E524" s="639">
        <v>500</v>
      </c>
      <c r="F524" s="704">
        <v>749</v>
      </c>
      <c r="G524" s="640">
        <v>56</v>
      </c>
      <c r="I524" s="620"/>
      <c r="K524" s="643" t="s">
        <v>2936</v>
      </c>
      <c r="L524" s="644" t="s">
        <v>2937</v>
      </c>
      <c r="M524" s="644">
        <v>5000</v>
      </c>
      <c r="N524" s="644">
        <v>7499</v>
      </c>
      <c r="O524" s="641">
        <v>29</v>
      </c>
    </row>
    <row r="525" spans="2:15" ht="25.5" x14ac:dyDescent="0.2">
      <c r="B525" s="637" t="s">
        <v>2919</v>
      </c>
      <c r="C525" s="638" t="s">
        <v>2938</v>
      </c>
      <c r="D525" s="640">
        <v>49</v>
      </c>
      <c r="E525" s="639">
        <v>750</v>
      </c>
      <c r="F525" s="704">
        <v>999</v>
      </c>
      <c r="G525" s="640">
        <v>49</v>
      </c>
      <c r="I525" s="620"/>
      <c r="K525" s="643" t="s">
        <v>2939</v>
      </c>
      <c r="L525" s="644" t="s">
        <v>2940</v>
      </c>
      <c r="M525" s="644">
        <v>7500</v>
      </c>
      <c r="N525" s="644">
        <v>9999</v>
      </c>
      <c r="O525" s="641">
        <v>25</v>
      </c>
    </row>
    <row r="526" spans="2:15" ht="25.5" x14ac:dyDescent="0.2">
      <c r="B526" s="637" t="s">
        <v>2919</v>
      </c>
      <c r="C526" s="638" t="s">
        <v>2941</v>
      </c>
      <c r="D526" s="640">
        <v>43</v>
      </c>
      <c r="E526" s="639">
        <v>1000</v>
      </c>
      <c r="F526" s="704">
        <v>1499</v>
      </c>
      <c r="G526" s="640">
        <v>43</v>
      </c>
      <c r="I526" s="620"/>
      <c r="K526" s="643" t="s">
        <v>2942</v>
      </c>
      <c r="L526" s="644" t="s">
        <v>2943</v>
      </c>
      <c r="M526" s="644">
        <v>10000</v>
      </c>
      <c r="N526" s="644">
        <v>24999</v>
      </c>
      <c r="O526" s="641">
        <v>21</v>
      </c>
    </row>
    <row r="527" spans="2:15" x14ac:dyDescent="0.2">
      <c r="B527" s="637" t="s">
        <v>2919</v>
      </c>
      <c r="C527" s="638" t="s">
        <v>2944</v>
      </c>
      <c r="D527" s="640">
        <v>36</v>
      </c>
      <c r="E527" s="639">
        <v>1500</v>
      </c>
      <c r="F527" s="704">
        <v>1999</v>
      </c>
      <c r="G527" s="640">
        <v>36</v>
      </c>
      <c r="I527" s="620"/>
      <c r="K527" s="643" t="s">
        <v>2945</v>
      </c>
      <c r="L527" s="644" t="s">
        <v>2946</v>
      </c>
      <c r="M527" s="644">
        <v>25000</v>
      </c>
      <c r="N527" s="639" t="s">
        <v>1235</v>
      </c>
      <c r="O527" s="641">
        <v>18</v>
      </c>
    </row>
    <row r="528" spans="2:15" x14ac:dyDescent="0.2">
      <c r="B528" s="637" t="s">
        <v>2919</v>
      </c>
      <c r="C528" s="638" t="s">
        <v>2947</v>
      </c>
      <c r="D528" s="640">
        <v>29</v>
      </c>
      <c r="E528" s="639">
        <v>2000</v>
      </c>
      <c r="F528" s="704">
        <v>2999</v>
      </c>
      <c r="G528" s="640">
        <v>29</v>
      </c>
      <c r="I528" s="620"/>
      <c r="K528" s="646" t="s">
        <v>2948</v>
      </c>
      <c r="L528" s="647" t="s">
        <v>2949</v>
      </c>
      <c r="M528" s="647">
        <v>1</v>
      </c>
      <c r="N528" s="647">
        <v>9</v>
      </c>
      <c r="O528" s="642">
        <v>6.5</v>
      </c>
    </row>
    <row r="529" spans="2:15" x14ac:dyDescent="0.2">
      <c r="B529" s="637" t="s">
        <v>2950</v>
      </c>
      <c r="C529" s="638" t="s">
        <v>2951</v>
      </c>
      <c r="D529" s="640">
        <v>171.57</v>
      </c>
      <c r="E529" s="639">
        <v>20</v>
      </c>
      <c r="F529" s="704">
        <v>49</v>
      </c>
      <c r="G529" s="640">
        <v>171.57</v>
      </c>
      <c r="I529" s="620"/>
      <c r="K529" s="646" t="s">
        <v>2952</v>
      </c>
      <c r="L529" s="647" t="s">
        <v>2953</v>
      </c>
      <c r="M529" s="647">
        <v>10</v>
      </c>
      <c r="N529" s="647">
        <v>99</v>
      </c>
      <c r="O529" s="642">
        <v>5.53</v>
      </c>
    </row>
    <row r="530" spans="2:15" x14ac:dyDescent="0.2">
      <c r="B530" s="637" t="s">
        <v>2950</v>
      </c>
      <c r="C530" s="638" t="s">
        <v>2954</v>
      </c>
      <c r="D530" s="640">
        <v>158.6</v>
      </c>
      <c r="E530" s="639">
        <v>50</v>
      </c>
      <c r="F530" s="704">
        <v>99</v>
      </c>
      <c r="G530" s="640">
        <v>158.6</v>
      </c>
      <c r="I530" s="620"/>
      <c r="K530" s="646" t="s">
        <v>2955</v>
      </c>
      <c r="L530" s="647" t="s">
        <v>2956</v>
      </c>
      <c r="M530" s="647">
        <v>100</v>
      </c>
      <c r="N530" s="647">
        <v>499</v>
      </c>
      <c r="O530" s="642">
        <v>4.7</v>
      </c>
    </row>
    <row r="531" spans="2:15" x14ac:dyDescent="0.2">
      <c r="B531" s="637" t="s">
        <v>2950</v>
      </c>
      <c r="C531" s="638" t="s">
        <v>2957</v>
      </c>
      <c r="D531" s="640">
        <v>145.63999999999999</v>
      </c>
      <c r="E531" s="639">
        <v>100</v>
      </c>
      <c r="F531" s="704">
        <v>149</v>
      </c>
      <c r="G531" s="640">
        <v>145.63999999999999</v>
      </c>
      <c r="I531" s="620"/>
      <c r="K531" s="646" t="s">
        <v>2958</v>
      </c>
      <c r="L531" s="647" t="s">
        <v>2959</v>
      </c>
      <c r="M531" s="647">
        <v>500</v>
      </c>
      <c r="N531" s="647">
        <v>999</v>
      </c>
      <c r="O531" s="642">
        <v>3.99</v>
      </c>
    </row>
    <row r="532" spans="2:15" x14ac:dyDescent="0.2">
      <c r="B532" s="637" t="s">
        <v>2950</v>
      </c>
      <c r="C532" s="638" t="s">
        <v>2960</v>
      </c>
      <c r="D532" s="640">
        <v>132.66999999999999</v>
      </c>
      <c r="E532" s="639">
        <v>150</v>
      </c>
      <c r="F532" s="704">
        <v>249</v>
      </c>
      <c r="G532" s="640">
        <v>132.66999999999999</v>
      </c>
      <c r="I532" s="620"/>
      <c r="K532" s="646" t="s">
        <v>2961</v>
      </c>
      <c r="L532" s="647" t="s">
        <v>2962</v>
      </c>
      <c r="M532" s="647">
        <v>1000</v>
      </c>
      <c r="N532" s="647">
        <v>2499</v>
      </c>
      <c r="O532" s="642">
        <v>3.39</v>
      </c>
    </row>
    <row r="533" spans="2:15" x14ac:dyDescent="0.2">
      <c r="B533" s="637" t="s">
        <v>2950</v>
      </c>
      <c r="C533" s="638" t="s">
        <v>2963</v>
      </c>
      <c r="D533" s="640">
        <v>119.7</v>
      </c>
      <c r="E533" s="639">
        <v>250</v>
      </c>
      <c r="F533" s="704">
        <v>499</v>
      </c>
      <c r="G533" s="640">
        <v>119.7</v>
      </c>
      <c r="I533" s="620"/>
      <c r="K533" s="646" t="s">
        <v>2964</v>
      </c>
      <c r="L533" s="647" t="s">
        <v>2965</v>
      </c>
      <c r="M533" s="647">
        <v>2500</v>
      </c>
      <c r="N533" s="647">
        <v>4999</v>
      </c>
      <c r="O533" s="642">
        <v>2.88</v>
      </c>
    </row>
    <row r="534" spans="2:15" x14ac:dyDescent="0.2">
      <c r="B534" s="637" t="s">
        <v>2950</v>
      </c>
      <c r="C534" s="638" t="s">
        <v>2966</v>
      </c>
      <c r="D534" s="640">
        <v>106.73</v>
      </c>
      <c r="E534" s="639">
        <v>500</v>
      </c>
      <c r="F534" s="704">
        <v>749</v>
      </c>
      <c r="G534" s="640">
        <v>106.73</v>
      </c>
      <c r="I534" s="620"/>
      <c r="K534" s="646" t="s">
        <v>2967</v>
      </c>
      <c r="L534" s="647" t="s">
        <v>2968</v>
      </c>
      <c r="M534" s="647">
        <v>5000</v>
      </c>
      <c r="N534" s="647">
        <v>7499</v>
      </c>
      <c r="O534" s="642">
        <v>2.4500000000000002</v>
      </c>
    </row>
    <row r="535" spans="2:15" x14ac:dyDescent="0.2">
      <c r="B535" s="637" t="s">
        <v>2950</v>
      </c>
      <c r="C535" s="638" t="s">
        <v>2969</v>
      </c>
      <c r="D535" s="640">
        <v>93.77</v>
      </c>
      <c r="E535" s="639">
        <v>750</v>
      </c>
      <c r="F535" s="704">
        <v>999</v>
      </c>
      <c r="G535" s="640">
        <v>93.77</v>
      </c>
      <c r="I535" s="620"/>
      <c r="K535" s="646" t="s">
        <v>2970</v>
      </c>
      <c r="L535" s="647" t="s">
        <v>2971</v>
      </c>
      <c r="M535" s="647">
        <v>7500</v>
      </c>
      <c r="N535" s="647">
        <v>9999</v>
      </c>
      <c r="O535" s="642">
        <v>2.08</v>
      </c>
    </row>
    <row r="536" spans="2:15" ht="25.5" x14ac:dyDescent="0.2">
      <c r="B536" s="637" t="s">
        <v>2950</v>
      </c>
      <c r="C536" s="638" t="s">
        <v>2972</v>
      </c>
      <c r="D536" s="640">
        <v>80.8</v>
      </c>
      <c r="E536" s="639">
        <v>1000</v>
      </c>
      <c r="F536" s="704">
        <v>1499</v>
      </c>
      <c r="G536" s="640">
        <v>80.8</v>
      </c>
      <c r="I536" s="620"/>
      <c r="K536" s="646" t="s">
        <v>2973</v>
      </c>
      <c r="L536" s="647" t="s">
        <v>2974</v>
      </c>
      <c r="M536" s="647">
        <v>10000</v>
      </c>
      <c r="N536" s="647">
        <v>24999</v>
      </c>
      <c r="O536" s="642">
        <v>1.77</v>
      </c>
    </row>
    <row r="537" spans="2:15" x14ac:dyDescent="0.2">
      <c r="B537" s="637" t="s">
        <v>2950</v>
      </c>
      <c r="C537" s="638" t="s">
        <v>2975</v>
      </c>
      <c r="D537" s="640">
        <v>67.83</v>
      </c>
      <c r="E537" s="639">
        <v>1500</v>
      </c>
      <c r="F537" s="704">
        <v>1999</v>
      </c>
      <c r="G537" s="640">
        <v>67.83</v>
      </c>
      <c r="I537" s="620"/>
      <c r="K537" s="646" t="s">
        <v>2976</v>
      </c>
      <c r="L537" s="647" t="s">
        <v>2977</v>
      </c>
      <c r="M537" s="647">
        <v>25000</v>
      </c>
      <c r="N537" s="636" t="s">
        <v>1235</v>
      </c>
      <c r="O537" s="642">
        <v>1.51</v>
      </c>
    </row>
    <row r="538" spans="2:15" x14ac:dyDescent="0.2">
      <c r="B538" s="637" t="s">
        <v>2950</v>
      </c>
      <c r="C538" s="638" t="s">
        <v>2978</v>
      </c>
      <c r="D538" s="640">
        <v>54.86</v>
      </c>
      <c r="E538" s="639">
        <v>2000</v>
      </c>
      <c r="F538" s="704">
        <v>2999</v>
      </c>
      <c r="G538" s="640">
        <v>54.86</v>
      </c>
      <c r="I538" s="620"/>
      <c r="K538" s="643" t="s">
        <v>2979</v>
      </c>
      <c r="L538" s="644" t="s">
        <v>2980</v>
      </c>
      <c r="M538" s="644">
        <v>1</v>
      </c>
      <c r="N538" s="644">
        <v>9</v>
      </c>
      <c r="O538" s="641">
        <v>199</v>
      </c>
    </row>
    <row r="539" spans="2:15" x14ac:dyDescent="0.2">
      <c r="B539" s="637" t="s">
        <v>2981</v>
      </c>
      <c r="C539" s="638" t="s">
        <v>2982</v>
      </c>
      <c r="D539" s="640">
        <v>244.49</v>
      </c>
      <c r="E539" s="639">
        <v>20</v>
      </c>
      <c r="F539" s="704">
        <v>49</v>
      </c>
      <c r="G539" s="640">
        <v>244.49</v>
      </c>
      <c r="I539" s="620"/>
      <c r="K539" s="643" t="s">
        <v>2983</v>
      </c>
      <c r="L539" s="644" t="s">
        <v>2984</v>
      </c>
      <c r="M539" s="644">
        <v>10</v>
      </c>
      <c r="N539" s="644">
        <v>99</v>
      </c>
      <c r="O539" s="641">
        <v>168</v>
      </c>
    </row>
    <row r="540" spans="2:15" x14ac:dyDescent="0.2">
      <c r="B540" s="637" t="s">
        <v>2981</v>
      </c>
      <c r="C540" s="638" t="s">
        <v>2985</v>
      </c>
      <c r="D540" s="640">
        <v>226.01</v>
      </c>
      <c r="E540" s="639">
        <v>50</v>
      </c>
      <c r="F540" s="704">
        <v>99</v>
      </c>
      <c r="G540" s="640">
        <v>226.01</v>
      </c>
      <c r="I540" s="620"/>
      <c r="K540" s="643" t="s">
        <v>2986</v>
      </c>
      <c r="L540" s="644" t="s">
        <v>2987</v>
      </c>
      <c r="M540" s="644">
        <v>100</v>
      </c>
      <c r="N540" s="644">
        <v>499</v>
      </c>
      <c r="O540" s="641">
        <v>143</v>
      </c>
    </row>
    <row r="541" spans="2:15" x14ac:dyDescent="0.2">
      <c r="B541" s="637" t="s">
        <v>2981</v>
      </c>
      <c r="C541" s="638" t="s">
        <v>2988</v>
      </c>
      <c r="D541" s="640">
        <v>207.53</v>
      </c>
      <c r="E541" s="639">
        <v>100</v>
      </c>
      <c r="F541" s="704">
        <v>149</v>
      </c>
      <c r="G541" s="640">
        <v>207.53</v>
      </c>
      <c r="I541" s="620"/>
      <c r="K541" s="643" t="s">
        <v>2989</v>
      </c>
      <c r="L541" s="644" t="s">
        <v>2990</v>
      </c>
      <c r="M541" s="644">
        <v>500</v>
      </c>
      <c r="N541" s="644">
        <v>999</v>
      </c>
      <c r="O541" s="641">
        <v>122</v>
      </c>
    </row>
    <row r="542" spans="2:15" ht="25.5" x14ac:dyDescent="0.2">
      <c r="B542" s="637" t="s">
        <v>2981</v>
      </c>
      <c r="C542" s="638" t="s">
        <v>2991</v>
      </c>
      <c r="D542" s="640">
        <v>189.05</v>
      </c>
      <c r="E542" s="639">
        <v>150</v>
      </c>
      <c r="F542" s="704">
        <v>249</v>
      </c>
      <c r="G542" s="640">
        <v>189.05</v>
      </c>
      <c r="I542" s="620"/>
      <c r="K542" s="643" t="s">
        <v>2992</v>
      </c>
      <c r="L542" s="644" t="s">
        <v>2993</v>
      </c>
      <c r="M542" s="644">
        <v>1000</v>
      </c>
      <c r="N542" s="644">
        <v>2499</v>
      </c>
      <c r="O542" s="641">
        <v>105</v>
      </c>
    </row>
    <row r="543" spans="2:15" ht="25.5" x14ac:dyDescent="0.2">
      <c r="B543" s="637" t="s">
        <v>2981</v>
      </c>
      <c r="C543" s="638" t="s">
        <v>2994</v>
      </c>
      <c r="D543" s="640">
        <v>170.57</v>
      </c>
      <c r="E543" s="639">
        <v>250</v>
      </c>
      <c r="F543" s="704">
        <v>499</v>
      </c>
      <c r="G543" s="640">
        <v>170.57</v>
      </c>
      <c r="I543" s="620"/>
      <c r="K543" s="643" t="s">
        <v>2995</v>
      </c>
      <c r="L543" s="644" t="s">
        <v>2996</v>
      </c>
      <c r="M543" s="644">
        <v>2500</v>
      </c>
      <c r="N543" s="644">
        <v>4999</v>
      </c>
      <c r="O543" s="641">
        <v>89</v>
      </c>
    </row>
    <row r="544" spans="2:15" ht="25.5" x14ac:dyDescent="0.2">
      <c r="B544" s="637" t="s">
        <v>2981</v>
      </c>
      <c r="C544" s="638" t="s">
        <v>2997</v>
      </c>
      <c r="D544" s="640">
        <v>152.09</v>
      </c>
      <c r="E544" s="639">
        <v>500</v>
      </c>
      <c r="F544" s="704">
        <v>749</v>
      </c>
      <c r="G544" s="640">
        <v>152.09</v>
      </c>
      <c r="I544" s="620"/>
      <c r="K544" s="643" t="s">
        <v>2998</v>
      </c>
      <c r="L544" s="644" t="s">
        <v>2999</v>
      </c>
      <c r="M544" s="644">
        <v>5000</v>
      </c>
      <c r="N544" s="644">
        <v>7499</v>
      </c>
      <c r="O544" s="641">
        <v>74</v>
      </c>
    </row>
    <row r="545" spans="2:15" ht="25.5" x14ac:dyDescent="0.2">
      <c r="B545" s="637" t="s">
        <v>2981</v>
      </c>
      <c r="C545" s="638" t="s">
        <v>3000</v>
      </c>
      <c r="D545" s="640">
        <v>133.62</v>
      </c>
      <c r="E545" s="639">
        <v>750</v>
      </c>
      <c r="F545" s="704">
        <v>999</v>
      </c>
      <c r="G545" s="640">
        <v>133.62</v>
      </c>
      <c r="I545" s="620"/>
      <c r="K545" s="643" t="s">
        <v>3001</v>
      </c>
      <c r="L545" s="644" t="s">
        <v>3002</v>
      </c>
      <c r="M545" s="644">
        <v>7500</v>
      </c>
      <c r="N545" s="644">
        <v>9999</v>
      </c>
      <c r="O545" s="641">
        <v>64</v>
      </c>
    </row>
    <row r="546" spans="2:15" ht="25.5" x14ac:dyDescent="0.2">
      <c r="B546" s="637" t="s">
        <v>2981</v>
      </c>
      <c r="C546" s="638" t="s">
        <v>3003</v>
      </c>
      <c r="D546" s="640">
        <v>115.14</v>
      </c>
      <c r="E546" s="639">
        <v>1000</v>
      </c>
      <c r="F546" s="704">
        <v>1499</v>
      </c>
      <c r="G546" s="640">
        <v>115.14</v>
      </c>
      <c r="I546" s="620"/>
      <c r="K546" s="643" t="s">
        <v>3004</v>
      </c>
      <c r="L546" s="644" t="s">
        <v>3005</v>
      </c>
      <c r="M546" s="644">
        <v>10000</v>
      </c>
      <c r="N546" s="644">
        <v>24999</v>
      </c>
      <c r="O546" s="641">
        <v>54</v>
      </c>
    </row>
    <row r="547" spans="2:15" x14ac:dyDescent="0.2">
      <c r="B547" s="637" t="s">
        <v>2981</v>
      </c>
      <c r="C547" s="638" t="s">
        <v>3006</v>
      </c>
      <c r="D547" s="640">
        <v>96.66</v>
      </c>
      <c r="E547" s="639">
        <v>1500</v>
      </c>
      <c r="F547" s="704">
        <v>1999</v>
      </c>
      <c r="G547" s="640">
        <v>96.66</v>
      </c>
      <c r="I547" s="620"/>
      <c r="K547" s="643" t="s">
        <v>3007</v>
      </c>
      <c r="L547" s="644" t="s">
        <v>3008</v>
      </c>
      <c r="M547" s="644">
        <v>25000</v>
      </c>
      <c r="N547" s="639" t="s">
        <v>1235</v>
      </c>
      <c r="O547" s="641">
        <v>46</v>
      </c>
    </row>
    <row r="548" spans="2:15" x14ac:dyDescent="0.2">
      <c r="B548" s="637" t="s">
        <v>2981</v>
      </c>
      <c r="C548" s="638" t="s">
        <v>3009</v>
      </c>
      <c r="D548" s="640">
        <v>78.180000000000007</v>
      </c>
      <c r="E548" s="639">
        <v>2000</v>
      </c>
      <c r="F548" s="704">
        <v>2999</v>
      </c>
      <c r="G548" s="640">
        <v>78.180000000000007</v>
      </c>
      <c r="I548" s="620"/>
      <c r="K548" s="643" t="s">
        <v>3010</v>
      </c>
      <c r="L548" s="644" t="s">
        <v>3011</v>
      </c>
      <c r="M548" s="644">
        <v>1</v>
      </c>
      <c r="N548" s="644">
        <v>9</v>
      </c>
      <c r="O548" s="641">
        <v>140</v>
      </c>
    </row>
    <row r="549" spans="2:15" x14ac:dyDescent="0.2">
      <c r="B549" s="637" t="s">
        <v>3012</v>
      </c>
      <c r="C549" s="638" t="s">
        <v>3013</v>
      </c>
      <c r="D549" s="640">
        <v>24000</v>
      </c>
      <c r="E549" s="639">
        <v>1</v>
      </c>
      <c r="F549" s="704">
        <v>499</v>
      </c>
      <c r="G549" s="640">
        <v>24000</v>
      </c>
      <c r="I549" s="620"/>
      <c r="K549" s="643" t="s">
        <v>3014</v>
      </c>
      <c r="L549" s="644" t="s">
        <v>3015</v>
      </c>
      <c r="M549" s="644">
        <v>10</v>
      </c>
      <c r="N549" s="644">
        <v>99</v>
      </c>
      <c r="O549" s="641">
        <v>119</v>
      </c>
    </row>
    <row r="550" spans="2:15" x14ac:dyDescent="0.2">
      <c r="B550" s="637" t="s">
        <v>3012</v>
      </c>
      <c r="C550" s="638" t="s">
        <v>3016</v>
      </c>
      <c r="D550" s="640">
        <v>47000</v>
      </c>
      <c r="E550" s="639">
        <v>500</v>
      </c>
      <c r="F550" s="704">
        <v>999</v>
      </c>
      <c r="G550" s="640">
        <v>47000</v>
      </c>
      <c r="I550" s="620"/>
      <c r="K550" s="643" t="s">
        <v>3017</v>
      </c>
      <c r="L550" s="644" t="s">
        <v>3018</v>
      </c>
      <c r="M550" s="644">
        <v>100</v>
      </c>
      <c r="N550" s="644">
        <v>499</v>
      </c>
      <c r="O550" s="641">
        <v>101</v>
      </c>
    </row>
    <row r="551" spans="2:15" x14ac:dyDescent="0.2">
      <c r="B551" s="637" t="s">
        <v>3012</v>
      </c>
      <c r="C551" s="638" t="s">
        <v>3019</v>
      </c>
      <c r="D551" s="640">
        <v>66000</v>
      </c>
      <c r="E551" s="639">
        <v>1000</v>
      </c>
      <c r="F551" s="704">
        <v>1499</v>
      </c>
      <c r="G551" s="640">
        <v>66000</v>
      </c>
      <c r="I551" s="620"/>
      <c r="K551" s="643" t="s">
        <v>3020</v>
      </c>
      <c r="L551" s="644" t="s">
        <v>3021</v>
      </c>
      <c r="M551" s="644">
        <v>500</v>
      </c>
      <c r="N551" s="644">
        <v>999</v>
      </c>
      <c r="O551" s="641">
        <v>86</v>
      </c>
    </row>
    <row r="552" spans="2:15" ht="25.5" x14ac:dyDescent="0.2">
      <c r="B552" s="637" t="s">
        <v>3012</v>
      </c>
      <c r="C552" s="638" t="s">
        <v>3022</v>
      </c>
      <c r="D552" s="640">
        <v>72000</v>
      </c>
      <c r="E552" s="639">
        <v>1500</v>
      </c>
      <c r="F552" s="704">
        <v>2499</v>
      </c>
      <c r="G552" s="640">
        <v>72000</v>
      </c>
      <c r="I552" s="620"/>
      <c r="K552" s="643" t="s">
        <v>3023</v>
      </c>
      <c r="L552" s="644" t="s">
        <v>3024</v>
      </c>
      <c r="M552" s="644">
        <v>1000</v>
      </c>
      <c r="N552" s="644">
        <v>2499</v>
      </c>
      <c r="O552" s="641">
        <v>74</v>
      </c>
    </row>
    <row r="553" spans="2:15" ht="25.5" x14ac:dyDescent="0.2">
      <c r="B553" s="637" t="s">
        <v>3012</v>
      </c>
      <c r="C553" s="638" t="s">
        <v>3025</v>
      </c>
      <c r="D553" s="640">
        <v>105000</v>
      </c>
      <c r="E553" s="639">
        <v>2500</v>
      </c>
      <c r="F553" s="704">
        <v>4999</v>
      </c>
      <c r="G553" s="640">
        <v>105000</v>
      </c>
      <c r="I553" s="620"/>
      <c r="K553" s="643" t="s">
        <v>3026</v>
      </c>
      <c r="L553" s="644" t="s">
        <v>3027</v>
      </c>
      <c r="M553" s="644">
        <v>2500</v>
      </c>
      <c r="N553" s="644">
        <v>4999</v>
      </c>
      <c r="O553" s="641">
        <v>63</v>
      </c>
    </row>
    <row r="554" spans="2:15" ht="25.5" x14ac:dyDescent="0.2">
      <c r="B554" s="637" t="s">
        <v>3012</v>
      </c>
      <c r="C554" s="638" t="s">
        <v>3028</v>
      </c>
      <c r="D554" s="640">
        <v>115000</v>
      </c>
      <c r="E554" s="639">
        <v>5000</v>
      </c>
      <c r="F554" s="704">
        <v>7499</v>
      </c>
      <c r="G554" s="640">
        <v>115000</v>
      </c>
      <c r="I554" s="620"/>
      <c r="K554" s="643" t="s">
        <v>3029</v>
      </c>
      <c r="L554" s="644" t="s">
        <v>3030</v>
      </c>
      <c r="M554" s="644">
        <v>5000</v>
      </c>
      <c r="N554" s="644">
        <v>7499</v>
      </c>
      <c r="O554" s="641">
        <v>52</v>
      </c>
    </row>
    <row r="555" spans="2:15" ht="25.5" x14ac:dyDescent="0.2">
      <c r="B555" s="637" t="s">
        <v>3031</v>
      </c>
      <c r="C555" s="638" t="s">
        <v>3032</v>
      </c>
      <c r="D555" s="640">
        <v>45600</v>
      </c>
      <c r="E555" s="639">
        <v>1</v>
      </c>
      <c r="F555" s="704">
        <v>499</v>
      </c>
      <c r="G555" s="640">
        <v>45600</v>
      </c>
      <c r="I555" s="620"/>
      <c r="K555" s="643" t="s">
        <v>3033</v>
      </c>
      <c r="L555" s="644" t="s">
        <v>3034</v>
      </c>
      <c r="M555" s="644">
        <v>7500</v>
      </c>
      <c r="N555" s="644">
        <v>9999</v>
      </c>
      <c r="O555" s="641">
        <v>45</v>
      </c>
    </row>
    <row r="556" spans="2:15" ht="25.5" x14ac:dyDescent="0.2">
      <c r="B556" s="637" t="s">
        <v>3031</v>
      </c>
      <c r="C556" s="638" t="s">
        <v>3035</v>
      </c>
      <c r="D556" s="640">
        <v>89300</v>
      </c>
      <c r="E556" s="639">
        <v>500</v>
      </c>
      <c r="F556" s="704">
        <v>999</v>
      </c>
      <c r="G556" s="640">
        <v>89300</v>
      </c>
      <c r="I556" s="620"/>
      <c r="K556" s="643" t="s">
        <v>3036</v>
      </c>
      <c r="L556" s="644" t="s">
        <v>3037</v>
      </c>
      <c r="M556" s="644">
        <v>10000</v>
      </c>
      <c r="N556" s="644">
        <v>24999</v>
      </c>
      <c r="O556" s="641">
        <v>38</v>
      </c>
    </row>
    <row r="557" spans="2:15" x14ac:dyDescent="0.2">
      <c r="B557" s="637" t="s">
        <v>3031</v>
      </c>
      <c r="C557" s="638" t="s">
        <v>3038</v>
      </c>
      <c r="D557" s="640">
        <v>125400</v>
      </c>
      <c r="E557" s="639">
        <v>1000</v>
      </c>
      <c r="F557" s="704">
        <v>1499</v>
      </c>
      <c r="G557" s="640">
        <v>125400</v>
      </c>
      <c r="I557" s="620"/>
      <c r="K557" s="643" t="s">
        <v>3039</v>
      </c>
      <c r="L557" s="644" t="s">
        <v>3040</v>
      </c>
      <c r="M557" s="644">
        <v>25000</v>
      </c>
      <c r="N557" s="639" t="s">
        <v>1235</v>
      </c>
      <c r="O557" s="641">
        <v>32</v>
      </c>
    </row>
    <row r="558" spans="2:15" ht="25.5" x14ac:dyDescent="0.2">
      <c r="B558" s="637" t="s">
        <v>3031</v>
      </c>
      <c r="C558" s="638" t="s">
        <v>3041</v>
      </c>
      <c r="D558" s="640">
        <v>136800</v>
      </c>
      <c r="E558" s="639">
        <v>1500</v>
      </c>
      <c r="F558" s="704">
        <v>2499</v>
      </c>
      <c r="G558" s="640">
        <v>136800</v>
      </c>
      <c r="I558" s="620"/>
      <c r="K558" s="643" t="s">
        <v>3042</v>
      </c>
      <c r="L558" s="644" t="s">
        <v>3043</v>
      </c>
      <c r="M558" s="644">
        <v>1</v>
      </c>
      <c r="N558" s="644">
        <v>9</v>
      </c>
      <c r="O558" s="641">
        <v>240</v>
      </c>
    </row>
    <row r="559" spans="2:15" ht="25.5" x14ac:dyDescent="0.2">
      <c r="B559" s="637" t="s">
        <v>3031</v>
      </c>
      <c r="C559" s="638" t="s">
        <v>3044</v>
      </c>
      <c r="D559" s="640">
        <v>199500</v>
      </c>
      <c r="E559" s="639">
        <v>2500</v>
      </c>
      <c r="F559" s="704">
        <v>4999</v>
      </c>
      <c r="G559" s="640">
        <v>199500</v>
      </c>
      <c r="I559" s="620"/>
      <c r="K559" s="643" t="s">
        <v>3045</v>
      </c>
      <c r="L559" s="644" t="s">
        <v>3046</v>
      </c>
      <c r="M559" s="644">
        <v>10</v>
      </c>
      <c r="N559" s="644">
        <v>99</v>
      </c>
      <c r="O559" s="641">
        <v>222</v>
      </c>
    </row>
    <row r="560" spans="2:15" ht="25.5" x14ac:dyDescent="0.2">
      <c r="B560" s="637" t="s">
        <v>3031</v>
      </c>
      <c r="C560" s="638" t="s">
        <v>3047</v>
      </c>
      <c r="D560" s="640">
        <v>218500</v>
      </c>
      <c r="E560" s="639">
        <v>5000</v>
      </c>
      <c r="F560" s="704">
        <v>7499</v>
      </c>
      <c r="G560" s="640">
        <v>218500</v>
      </c>
      <c r="I560" s="620"/>
      <c r="K560" s="643" t="s">
        <v>3048</v>
      </c>
      <c r="L560" s="644" t="s">
        <v>3049</v>
      </c>
      <c r="M560" s="644">
        <v>100</v>
      </c>
      <c r="N560" s="644">
        <v>499</v>
      </c>
      <c r="O560" s="641">
        <v>211</v>
      </c>
    </row>
    <row r="561" spans="2:15" ht="25.5" x14ac:dyDescent="0.2">
      <c r="B561" s="637" t="s">
        <v>3050</v>
      </c>
      <c r="C561" s="638" t="s">
        <v>3051</v>
      </c>
      <c r="D561" s="640">
        <v>64980</v>
      </c>
      <c r="E561" s="639">
        <v>1</v>
      </c>
      <c r="F561" s="704">
        <v>499</v>
      </c>
      <c r="G561" s="640">
        <v>64980</v>
      </c>
      <c r="I561" s="620"/>
      <c r="K561" s="643" t="s">
        <v>3052</v>
      </c>
      <c r="L561" s="644" t="s">
        <v>3053</v>
      </c>
      <c r="M561" s="644">
        <v>500</v>
      </c>
      <c r="N561" s="644">
        <v>999</v>
      </c>
      <c r="O561" s="641">
        <v>201</v>
      </c>
    </row>
    <row r="562" spans="2:15" ht="25.5" x14ac:dyDescent="0.2">
      <c r="B562" s="637" t="s">
        <v>3050</v>
      </c>
      <c r="C562" s="638" t="s">
        <v>3054</v>
      </c>
      <c r="D562" s="640">
        <v>127253</v>
      </c>
      <c r="E562" s="639">
        <v>500</v>
      </c>
      <c r="F562" s="704">
        <v>999</v>
      </c>
      <c r="G562" s="640">
        <v>127253</v>
      </c>
      <c r="I562" s="620"/>
      <c r="K562" s="643" t="s">
        <v>3055</v>
      </c>
      <c r="L562" s="644" t="s">
        <v>3056</v>
      </c>
      <c r="M562" s="644">
        <v>1000</v>
      </c>
      <c r="N562" s="644">
        <v>2499</v>
      </c>
      <c r="O562" s="641">
        <v>191</v>
      </c>
    </row>
    <row r="563" spans="2:15" ht="25.5" x14ac:dyDescent="0.2">
      <c r="B563" s="637" t="s">
        <v>3050</v>
      </c>
      <c r="C563" s="638" t="s">
        <v>3057</v>
      </c>
      <c r="D563" s="640">
        <v>178695</v>
      </c>
      <c r="E563" s="639">
        <v>1000</v>
      </c>
      <c r="F563" s="704">
        <v>1499</v>
      </c>
      <c r="G563" s="640">
        <v>178695</v>
      </c>
      <c r="I563" s="620"/>
      <c r="K563" s="643" t="s">
        <v>3058</v>
      </c>
      <c r="L563" s="644" t="s">
        <v>3059</v>
      </c>
      <c r="M563" s="644">
        <v>2500</v>
      </c>
      <c r="N563" s="644">
        <v>4999</v>
      </c>
      <c r="O563" s="641">
        <v>181</v>
      </c>
    </row>
    <row r="564" spans="2:15" ht="25.5" x14ac:dyDescent="0.2">
      <c r="B564" s="637" t="s">
        <v>3050</v>
      </c>
      <c r="C564" s="638" t="s">
        <v>3060</v>
      </c>
      <c r="D564" s="640">
        <v>194940</v>
      </c>
      <c r="E564" s="639">
        <v>1500</v>
      </c>
      <c r="F564" s="704">
        <v>2499</v>
      </c>
      <c r="G564" s="640">
        <v>194940</v>
      </c>
      <c r="I564" s="620"/>
      <c r="K564" s="643" t="s">
        <v>3061</v>
      </c>
      <c r="L564" s="644" t="s">
        <v>3062</v>
      </c>
      <c r="M564" s="644">
        <v>5000</v>
      </c>
      <c r="N564" s="644">
        <v>7499</v>
      </c>
      <c r="O564" s="641">
        <v>172</v>
      </c>
    </row>
    <row r="565" spans="2:15" ht="25.5" x14ac:dyDescent="0.2">
      <c r="B565" s="637" t="s">
        <v>3050</v>
      </c>
      <c r="C565" s="638" t="s">
        <v>3063</v>
      </c>
      <c r="D565" s="640">
        <v>284288</v>
      </c>
      <c r="E565" s="639">
        <v>2500</v>
      </c>
      <c r="F565" s="704">
        <v>4999</v>
      </c>
      <c r="G565" s="640">
        <v>284288</v>
      </c>
      <c r="I565" s="620"/>
      <c r="K565" s="643" t="s">
        <v>3064</v>
      </c>
      <c r="L565" s="644" t="s">
        <v>3065</v>
      </c>
      <c r="M565" s="644">
        <v>7500</v>
      </c>
      <c r="N565" s="644">
        <v>9999</v>
      </c>
      <c r="O565" s="641">
        <v>163</v>
      </c>
    </row>
    <row r="566" spans="2:15" ht="25.5" x14ac:dyDescent="0.2">
      <c r="B566" s="637" t="s">
        <v>3050</v>
      </c>
      <c r="C566" s="638" t="s">
        <v>3066</v>
      </c>
      <c r="D566" s="640">
        <v>311363</v>
      </c>
      <c r="E566" s="639">
        <v>5000</v>
      </c>
      <c r="F566" s="704">
        <v>7499</v>
      </c>
      <c r="G566" s="640">
        <v>311363</v>
      </c>
      <c r="I566" s="620"/>
      <c r="K566" s="643" t="s">
        <v>3067</v>
      </c>
      <c r="L566" s="644" t="s">
        <v>3068</v>
      </c>
      <c r="M566" s="644">
        <v>10000</v>
      </c>
      <c r="N566" s="644">
        <v>24999</v>
      </c>
      <c r="O566" s="641">
        <v>155</v>
      </c>
    </row>
    <row r="567" spans="2:15" ht="25.5" x14ac:dyDescent="0.2">
      <c r="B567" s="637" t="s">
        <v>3069</v>
      </c>
      <c r="C567" s="638" t="s">
        <v>3070</v>
      </c>
      <c r="D567" s="640">
        <v>1200</v>
      </c>
      <c r="E567" s="639"/>
      <c r="F567" s="704"/>
      <c r="G567" s="640">
        <v>1200</v>
      </c>
      <c r="I567" s="620"/>
      <c r="K567" s="643" t="s">
        <v>3071</v>
      </c>
      <c r="L567" s="644" t="s">
        <v>3072</v>
      </c>
      <c r="M567" s="644">
        <v>25000</v>
      </c>
      <c r="N567" s="639" t="s">
        <v>1235</v>
      </c>
      <c r="O567" s="641">
        <v>147</v>
      </c>
    </row>
    <row r="568" spans="2:15" ht="25.5" x14ac:dyDescent="0.2">
      <c r="B568" s="637" t="s">
        <v>3073</v>
      </c>
      <c r="C568" s="638" t="s">
        <v>3074</v>
      </c>
      <c r="D568" s="640">
        <v>2400</v>
      </c>
      <c r="E568" s="639"/>
      <c r="F568" s="704"/>
      <c r="G568" s="640">
        <v>2400</v>
      </c>
      <c r="I568" s="620"/>
      <c r="K568" s="646" t="s">
        <v>3075</v>
      </c>
      <c r="L568" s="647" t="s">
        <v>3076</v>
      </c>
      <c r="M568" s="647">
        <v>1</v>
      </c>
      <c r="N568" s="647">
        <v>9</v>
      </c>
      <c r="O568" s="642">
        <v>20</v>
      </c>
    </row>
    <row r="569" spans="2:15" ht="25.5" x14ac:dyDescent="0.2">
      <c r="B569" s="637" t="s">
        <v>3077</v>
      </c>
      <c r="C569" s="638" t="s">
        <v>3078</v>
      </c>
      <c r="D569" s="640">
        <v>3600</v>
      </c>
      <c r="E569" s="639"/>
      <c r="F569" s="704"/>
      <c r="G569" s="640">
        <v>3600</v>
      </c>
      <c r="I569" s="620"/>
      <c r="K569" s="646" t="s">
        <v>3079</v>
      </c>
      <c r="L569" s="647" t="s">
        <v>3080</v>
      </c>
      <c r="M569" s="647">
        <v>10</v>
      </c>
      <c r="N569" s="647">
        <v>99</v>
      </c>
      <c r="O569" s="642">
        <v>18.53</v>
      </c>
    </row>
    <row r="570" spans="2:15" ht="25.5" x14ac:dyDescent="0.2">
      <c r="B570" s="633" t="s">
        <v>3081</v>
      </c>
      <c r="C570" s="634" t="s">
        <v>3082</v>
      </c>
      <c r="D570" s="635">
        <v>5</v>
      </c>
      <c r="E570" s="636">
        <v>10</v>
      </c>
      <c r="F570" s="703">
        <v>99</v>
      </c>
      <c r="G570" s="635">
        <v>5</v>
      </c>
      <c r="I570" s="620"/>
      <c r="K570" s="646" t="s">
        <v>3083</v>
      </c>
      <c r="L570" s="647" t="s">
        <v>3084</v>
      </c>
      <c r="M570" s="647">
        <v>100</v>
      </c>
      <c r="N570" s="647">
        <v>499</v>
      </c>
      <c r="O570" s="642">
        <v>17.600000000000001</v>
      </c>
    </row>
    <row r="571" spans="2:15" ht="25.5" x14ac:dyDescent="0.2">
      <c r="B571" s="633" t="s">
        <v>3081</v>
      </c>
      <c r="C571" s="634" t="s">
        <v>3085</v>
      </c>
      <c r="D571" s="635">
        <v>4</v>
      </c>
      <c r="E571" s="636">
        <v>100</v>
      </c>
      <c r="F571" s="703">
        <v>499</v>
      </c>
      <c r="G571" s="635">
        <v>4</v>
      </c>
      <c r="I571" s="620"/>
      <c r="K571" s="646" t="s">
        <v>3086</v>
      </c>
      <c r="L571" s="647" t="s">
        <v>3087</v>
      </c>
      <c r="M571" s="647">
        <v>500</v>
      </c>
      <c r="N571" s="647">
        <v>999</v>
      </c>
      <c r="O571" s="642">
        <v>16.72</v>
      </c>
    </row>
    <row r="572" spans="2:15" ht="25.5" x14ac:dyDescent="0.2">
      <c r="B572" s="633" t="s">
        <v>3081</v>
      </c>
      <c r="C572" s="634" t="s">
        <v>3088</v>
      </c>
      <c r="D572" s="635">
        <v>3.88</v>
      </c>
      <c r="E572" s="636">
        <v>500</v>
      </c>
      <c r="F572" s="703">
        <v>999</v>
      </c>
      <c r="G572" s="635">
        <v>3.88</v>
      </c>
      <c r="I572" s="620"/>
      <c r="K572" s="646" t="s">
        <v>3089</v>
      </c>
      <c r="L572" s="647" t="s">
        <v>3090</v>
      </c>
      <c r="M572" s="647">
        <v>1000</v>
      </c>
      <c r="N572" s="647">
        <v>2499</v>
      </c>
      <c r="O572" s="642">
        <v>15.88</v>
      </c>
    </row>
    <row r="573" spans="2:15" ht="25.5" x14ac:dyDescent="0.2">
      <c r="B573" s="633" t="s">
        <v>3081</v>
      </c>
      <c r="C573" s="634" t="s">
        <v>3091</v>
      </c>
      <c r="D573" s="635">
        <v>3.8</v>
      </c>
      <c r="E573" s="636">
        <v>1000</v>
      </c>
      <c r="F573" s="703">
        <v>2499</v>
      </c>
      <c r="G573" s="635">
        <v>3.8</v>
      </c>
      <c r="I573" s="620"/>
      <c r="K573" s="646" t="s">
        <v>3092</v>
      </c>
      <c r="L573" s="647" t="s">
        <v>3093</v>
      </c>
      <c r="M573" s="647">
        <v>2500</v>
      </c>
      <c r="N573" s="647">
        <v>4999</v>
      </c>
      <c r="O573" s="642">
        <v>15.09</v>
      </c>
    </row>
    <row r="574" spans="2:15" ht="25.5" x14ac:dyDescent="0.2">
      <c r="B574" s="633" t="s">
        <v>3081</v>
      </c>
      <c r="C574" s="634" t="s">
        <v>3094</v>
      </c>
      <c r="D574" s="635">
        <v>3.73</v>
      </c>
      <c r="E574" s="636">
        <v>2500</v>
      </c>
      <c r="F574" s="703">
        <v>4999</v>
      </c>
      <c r="G574" s="635">
        <v>3.73</v>
      </c>
      <c r="I574" s="620"/>
      <c r="K574" s="646" t="s">
        <v>3095</v>
      </c>
      <c r="L574" s="647" t="s">
        <v>3096</v>
      </c>
      <c r="M574" s="647">
        <v>5000</v>
      </c>
      <c r="N574" s="647">
        <v>7499</v>
      </c>
      <c r="O574" s="642">
        <v>14.33</v>
      </c>
    </row>
    <row r="575" spans="2:15" ht="25.5" x14ac:dyDescent="0.2">
      <c r="B575" s="633" t="s">
        <v>3081</v>
      </c>
      <c r="C575" s="634" t="s">
        <v>3097</v>
      </c>
      <c r="D575" s="635">
        <v>3.65</v>
      </c>
      <c r="E575" s="636">
        <v>5000</v>
      </c>
      <c r="F575" s="703">
        <v>9999</v>
      </c>
      <c r="G575" s="635">
        <v>3.65</v>
      </c>
      <c r="I575" s="620"/>
      <c r="K575" s="646" t="s">
        <v>3098</v>
      </c>
      <c r="L575" s="647" t="s">
        <v>3099</v>
      </c>
      <c r="M575" s="647">
        <v>7500</v>
      </c>
      <c r="N575" s="647">
        <v>9999</v>
      </c>
      <c r="O575" s="642">
        <v>13.62</v>
      </c>
    </row>
    <row r="576" spans="2:15" ht="25.5" x14ac:dyDescent="0.2">
      <c r="B576" s="633" t="s">
        <v>3081</v>
      </c>
      <c r="C576" s="634" t="s">
        <v>3100</v>
      </c>
      <c r="D576" s="635">
        <v>3.58</v>
      </c>
      <c r="E576" s="636">
        <v>10000</v>
      </c>
      <c r="F576" s="703">
        <v>19999</v>
      </c>
      <c r="G576" s="635">
        <v>3.58</v>
      </c>
      <c r="I576" s="620"/>
      <c r="K576" s="646" t="s">
        <v>3101</v>
      </c>
      <c r="L576" s="647" t="s">
        <v>3102</v>
      </c>
      <c r="M576" s="647">
        <v>10000</v>
      </c>
      <c r="N576" s="647">
        <v>24999</v>
      </c>
      <c r="O576" s="642">
        <v>12.94</v>
      </c>
    </row>
    <row r="577" spans="2:15" ht="25.5" x14ac:dyDescent="0.2">
      <c r="B577" s="633" t="s">
        <v>3081</v>
      </c>
      <c r="C577" s="634" t="s">
        <v>3103</v>
      </c>
      <c r="D577" s="635">
        <v>3.54</v>
      </c>
      <c r="E577" s="636">
        <v>20000</v>
      </c>
      <c r="F577" s="703">
        <v>49999</v>
      </c>
      <c r="G577" s="635">
        <v>3.54</v>
      </c>
      <c r="I577" s="620"/>
      <c r="K577" s="646" t="s">
        <v>3104</v>
      </c>
      <c r="L577" s="647" t="s">
        <v>3105</v>
      </c>
      <c r="M577" s="647">
        <v>25000</v>
      </c>
      <c r="N577" s="636" t="s">
        <v>1235</v>
      </c>
      <c r="O577" s="642">
        <v>12.29</v>
      </c>
    </row>
    <row r="578" spans="2:15" ht="25.5" x14ac:dyDescent="0.2">
      <c r="B578" s="637" t="s">
        <v>3106</v>
      </c>
      <c r="C578" s="638" t="s">
        <v>3107</v>
      </c>
      <c r="D578" s="640">
        <v>3.51</v>
      </c>
      <c r="E578" s="639">
        <v>50000</v>
      </c>
      <c r="F578" s="704"/>
      <c r="G578" s="640">
        <v>3.51</v>
      </c>
      <c r="I578" s="620"/>
      <c r="K578" s="643" t="s">
        <v>3108</v>
      </c>
      <c r="L578" s="644" t="s">
        <v>3109</v>
      </c>
      <c r="M578" s="644">
        <v>1</v>
      </c>
      <c r="N578" s="644">
        <v>9</v>
      </c>
      <c r="O578" s="641">
        <v>612</v>
      </c>
    </row>
    <row r="579" spans="2:15" ht="25.5" x14ac:dyDescent="0.2">
      <c r="B579" s="637" t="s">
        <v>3106</v>
      </c>
      <c r="C579" s="638" t="s">
        <v>3110</v>
      </c>
      <c r="D579" s="640">
        <v>60</v>
      </c>
      <c r="E579" s="639">
        <v>10</v>
      </c>
      <c r="F579" s="704">
        <v>99</v>
      </c>
      <c r="G579" s="640">
        <v>60</v>
      </c>
      <c r="I579" s="620"/>
      <c r="K579" s="643" t="s">
        <v>3111</v>
      </c>
      <c r="L579" s="644" t="s">
        <v>3112</v>
      </c>
      <c r="M579" s="644">
        <v>10</v>
      </c>
      <c r="N579" s="644">
        <v>99</v>
      </c>
      <c r="O579" s="641">
        <v>566</v>
      </c>
    </row>
    <row r="580" spans="2:15" ht="25.5" x14ac:dyDescent="0.2">
      <c r="B580" s="637" t="s">
        <v>3106</v>
      </c>
      <c r="C580" s="638" t="s">
        <v>3113</v>
      </c>
      <c r="D580" s="640">
        <v>48</v>
      </c>
      <c r="E580" s="639">
        <v>100</v>
      </c>
      <c r="F580" s="704">
        <v>499</v>
      </c>
      <c r="G580" s="640">
        <v>48</v>
      </c>
      <c r="I580" s="620"/>
      <c r="K580" s="643" t="s">
        <v>3114</v>
      </c>
      <c r="L580" s="644" t="s">
        <v>3115</v>
      </c>
      <c r="M580" s="644">
        <v>100</v>
      </c>
      <c r="N580" s="644">
        <v>499</v>
      </c>
      <c r="O580" s="641">
        <v>538</v>
      </c>
    </row>
    <row r="581" spans="2:15" ht="25.5" x14ac:dyDescent="0.2">
      <c r="B581" s="637" t="s">
        <v>3106</v>
      </c>
      <c r="C581" s="638" t="s">
        <v>3116</v>
      </c>
      <c r="D581" s="640">
        <v>47</v>
      </c>
      <c r="E581" s="639">
        <v>500</v>
      </c>
      <c r="F581" s="704">
        <v>999</v>
      </c>
      <c r="G581" s="640">
        <v>47</v>
      </c>
      <c r="I581" s="620"/>
      <c r="K581" s="643" t="s">
        <v>3117</v>
      </c>
      <c r="L581" s="644" t="s">
        <v>3118</v>
      </c>
      <c r="M581" s="644">
        <v>500</v>
      </c>
      <c r="N581" s="644">
        <v>999</v>
      </c>
      <c r="O581" s="641">
        <v>513</v>
      </c>
    </row>
    <row r="582" spans="2:15" ht="25.5" x14ac:dyDescent="0.2">
      <c r="B582" s="637" t="s">
        <v>3106</v>
      </c>
      <c r="C582" s="638" t="s">
        <v>3119</v>
      </c>
      <c r="D582" s="640">
        <v>46</v>
      </c>
      <c r="E582" s="639">
        <v>1000</v>
      </c>
      <c r="F582" s="704">
        <v>2499</v>
      </c>
      <c r="G582" s="640">
        <v>46</v>
      </c>
      <c r="I582" s="620"/>
      <c r="K582" s="643" t="s">
        <v>3120</v>
      </c>
      <c r="L582" s="644" t="s">
        <v>3121</v>
      </c>
      <c r="M582" s="644">
        <v>1000</v>
      </c>
      <c r="N582" s="644">
        <v>2499</v>
      </c>
      <c r="O582" s="641">
        <v>487</v>
      </c>
    </row>
    <row r="583" spans="2:15" ht="25.5" x14ac:dyDescent="0.2">
      <c r="B583" s="637" t="s">
        <v>3106</v>
      </c>
      <c r="C583" s="638" t="s">
        <v>3122</v>
      </c>
      <c r="D583" s="640">
        <v>45</v>
      </c>
      <c r="E583" s="639">
        <v>2500</v>
      </c>
      <c r="F583" s="704">
        <v>4999</v>
      </c>
      <c r="G583" s="640">
        <v>45</v>
      </c>
      <c r="I583" s="620"/>
      <c r="K583" s="643" t="s">
        <v>3123</v>
      </c>
      <c r="L583" s="644" t="s">
        <v>3124</v>
      </c>
      <c r="M583" s="644">
        <v>2500</v>
      </c>
      <c r="N583" s="644">
        <v>4999</v>
      </c>
      <c r="O583" s="641">
        <v>462</v>
      </c>
    </row>
    <row r="584" spans="2:15" ht="25.5" x14ac:dyDescent="0.2">
      <c r="B584" s="637" t="s">
        <v>3106</v>
      </c>
      <c r="C584" s="638" t="s">
        <v>3125</v>
      </c>
      <c r="D584" s="640">
        <v>44</v>
      </c>
      <c r="E584" s="639">
        <v>5000</v>
      </c>
      <c r="F584" s="704">
        <v>9999</v>
      </c>
      <c r="G584" s="640">
        <v>44</v>
      </c>
      <c r="I584" s="620"/>
      <c r="K584" s="643" t="s">
        <v>3126</v>
      </c>
      <c r="L584" s="644" t="s">
        <v>3127</v>
      </c>
      <c r="M584" s="644">
        <v>5000</v>
      </c>
      <c r="N584" s="644">
        <v>7499</v>
      </c>
      <c r="O584" s="641">
        <v>439</v>
      </c>
    </row>
    <row r="585" spans="2:15" ht="25.5" x14ac:dyDescent="0.2">
      <c r="B585" s="637" t="s">
        <v>3106</v>
      </c>
      <c r="C585" s="638" t="s">
        <v>3128</v>
      </c>
      <c r="D585" s="640">
        <v>43</v>
      </c>
      <c r="E585" s="639">
        <v>10000</v>
      </c>
      <c r="F585" s="704">
        <v>19999</v>
      </c>
      <c r="G585" s="640">
        <v>43</v>
      </c>
      <c r="I585" s="620"/>
      <c r="K585" s="643" t="s">
        <v>3129</v>
      </c>
      <c r="L585" s="644" t="s">
        <v>3130</v>
      </c>
      <c r="M585" s="644">
        <v>7500</v>
      </c>
      <c r="N585" s="644">
        <v>9999</v>
      </c>
      <c r="O585" s="641">
        <v>416</v>
      </c>
    </row>
    <row r="586" spans="2:15" ht="25.5" x14ac:dyDescent="0.2">
      <c r="B586" s="637" t="s">
        <v>3106</v>
      </c>
      <c r="C586" s="638" t="s">
        <v>3131</v>
      </c>
      <c r="D586" s="640">
        <v>43</v>
      </c>
      <c r="E586" s="639">
        <v>20000</v>
      </c>
      <c r="F586" s="704">
        <v>49999</v>
      </c>
      <c r="G586" s="640">
        <v>43</v>
      </c>
      <c r="I586" s="620"/>
      <c r="K586" s="643" t="s">
        <v>3132</v>
      </c>
      <c r="L586" s="644" t="s">
        <v>3133</v>
      </c>
      <c r="M586" s="644">
        <v>10000</v>
      </c>
      <c r="N586" s="644">
        <v>24999</v>
      </c>
      <c r="O586" s="641">
        <v>395</v>
      </c>
    </row>
    <row r="587" spans="2:15" ht="25.5" x14ac:dyDescent="0.2">
      <c r="B587" s="637" t="s">
        <v>3106</v>
      </c>
      <c r="C587" s="638" t="s">
        <v>3134</v>
      </c>
      <c r="D587" s="640">
        <v>42</v>
      </c>
      <c r="E587" s="639">
        <v>50000</v>
      </c>
      <c r="F587" s="704"/>
      <c r="G587" s="640">
        <v>42</v>
      </c>
      <c r="I587" s="620"/>
      <c r="K587" s="643" t="s">
        <v>3135</v>
      </c>
      <c r="L587" s="644" t="s">
        <v>3136</v>
      </c>
      <c r="M587" s="644">
        <v>25000</v>
      </c>
      <c r="N587" s="639" t="s">
        <v>1235</v>
      </c>
      <c r="O587" s="641">
        <v>375</v>
      </c>
    </row>
    <row r="588" spans="2:15" ht="25.5" x14ac:dyDescent="0.2">
      <c r="B588" s="637" t="s">
        <v>3137</v>
      </c>
      <c r="C588" s="638" t="s">
        <v>3138</v>
      </c>
      <c r="D588" s="640">
        <v>115</v>
      </c>
      <c r="E588" s="639">
        <v>10</v>
      </c>
      <c r="F588" s="704">
        <v>99</v>
      </c>
      <c r="G588" s="640">
        <v>115</v>
      </c>
      <c r="I588" s="620"/>
      <c r="K588" s="643" t="s">
        <v>3139</v>
      </c>
      <c r="L588" s="644" t="s">
        <v>3140</v>
      </c>
      <c r="M588" s="644">
        <v>1</v>
      </c>
      <c r="N588" s="644">
        <v>9</v>
      </c>
      <c r="O588" s="641">
        <v>432</v>
      </c>
    </row>
    <row r="589" spans="2:15" ht="25.5" x14ac:dyDescent="0.2">
      <c r="B589" s="637" t="s">
        <v>3137</v>
      </c>
      <c r="C589" s="638" t="s">
        <v>3141</v>
      </c>
      <c r="D589" s="640">
        <v>92</v>
      </c>
      <c r="E589" s="639">
        <v>100</v>
      </c>
      <c r="F589" s="704">
        <v>499</v>
      </c>
      <c r="G589" s="640">
        <v>92</v>
      </c>
      <c r="I589" s="620"/>
      <c r="K589" s="643" t="s">
        <v>3142</v>
      </c>
      <c r="L589" s="644" t="s">
        <v>3143</v>
      </c>
      <c r="M589" s="644">
        <v>10</v>
      </c>
      <c r="N589" s="644">
        <v>99</v>
      </c>
      <c r="O589" s="641">
        <v>400</v>
      </c>
    </row>
    <row r="590" spans="2:15" ht="25.5" x14ac:dyDescent="0.2">
      <c r="B590" s="637" t="s">
        <v>3137</v>
      </c>
      <c r="C590" s="638" t="s">
        <v>3144</v>
      </c>
      <c r="D590" s="640">
        <v>89</v>
      </c>
      <c r="E590" s="639">
        <v>500</v>
      </c>
      <c r="F590" s="704">
        <v>999</v>
      </c>
      <c r="G590" s="640">
        <v>89</v>
      </c>
      <c r="I590" s="620"/>
      <c r="K590" s="643" t="s">
        <v>3145</v>
      </c>
      <c r="L590" s="644" t="s">
        <v>3146</v>
      </c>
      <c r="M590" s="644">
        <v>100</v>
      </c>
      <c r="N590" s="644">
        <v>499</v>
      </c>
      <c r="O590" s="641">
        <v>380</v>
      </c>
    </row>
    <row r="591" spans="2:15" ht="25.5" x14ac:dyDescent="0.2">
      <c r="B591" s="637" t="s">
        <v>3137</v>
      </c>
      <c r="C591" s="638" t="s">
        <v>3147</v>
      </c>
      <c r="D591" s="640">
        <v>87</v>
      </c>
      <c r="E591" s="639">
        <v>1000</v>
      </c>
      <c r="F591" s="704">
        <v>2499</v>
      </c>
      <c r="G591" s="640">
        <v>87</v>
      </c>
      <c r="I591" s="620"/>
      <c r="K591" s="643" t="s">
        <v>3148</v>
      </c>
      <c r="L591" s="644" t="s">
        <v>3149</v>
      </c>
      <c r="M591" s="644">
        <v>500</v>
      </c>
      <c r="N591" s="644">
        <v>999</v>
      </c>
      <c r="O591" s="641">
        <v>362</v>
      </c>
    </row>
    <row r="592" spans="2:15" ht="25.5" x14ac:dyDescent="0.2">
      <c r="B592" s="637" t="s">
        <v>3137</v>
      </c>
      <c r="C592" s="638" t="s">
        <v>3150</v>
      </c>
      <c r="D592" s="640">
        <v>86</v>
      </c>
      <c r="E592" s="639">
        <v>2500</v>
      </c>
      <c r="F592" s="704">
        <v>4999</v>
      </c>
      <c r="G592" s="640">
        <v>86</v>
      </c>
      <c r="I592" s="620"/>
      <c r="K592" s="643" t="s">
        <v>3151</v>
      </c>
      <c r="L592" s="644" t="s">
        <v>3152</v>
      </c>
      <c r="M592" s="644">
        <v>1000</v>
      </c>
      <c r="N592" s="644">
        <v>2499</v>
      </c>
      <c r="O592" s="641">
        <v>344</v>
      </c>
    </row>
    <row r="593" spans="2:15" ht="25.5" x14ac:dyDescent="0.2">
      <c r="B593" s="637" t="s">
        <v>3137</v>
      </c>
      <c r="C593" s="638" t="s">
        <v>3153</v>
      </c>
      <c r="D593" s="640">
        <v>84</v>
      </c>
      <c r="E593" s="639">
        <v>5000</v>
      </c>
      <c r="F593" s="704">
        <v>9999</v>
      </c>
      <c r="G593" s="640">
        <v>84</v>
      </c>
      <c r="I593" s="620"/>
      <c r="K593" s="643" t="s">
        <v>3154</v>
      </c>
      <c r="L593" s="644" t="s">
        <v>3155</v>
      </c>
      <c r="M593" s="644">
        <v>2500</v>
      </c>
      <c r="N593" s="644">
        <v>4999</v>
      </c>
      <c r="O593" s="641">
        <v>326</v>
      </c>
    </row>
    <row r="594" spans="2:15" ht="25.5" x14ac:dyDescent="0.2">
      <c r="B594" s="637" t="s">
        <v>3137</v>
      </c>
      <c r="C594" s="638" t="s">
        <v>3156</v>
      </c>
      <c r="D594" s="640">
        <v>82</v>
      </c>
      <c r="E594" s="639">
        <v>10000</v>
      </c>
      <c r="F594" s="704">
        <v>19999</v>
      </c>
      <c r="G594" s="640">
        <v>82</v>
      </c>
      <c r="I594" s="620"/>
      <c r="K594" s="643" t="s">
        <v>3157</v>
      </c>
      <c r="L594" s="644" t="s">
        <v>3158</v>
      </c>
      <c r="M594" s="644">
        <v>5000</v>
      </c>
      <c r="N594" s="644">
        <v>7499</v>
      </c>
      <c r="O594" s="641">
        <v>310</v>
      </c>
    </row>
    <row r="595" spans="2:15" ht="25.5" x14ac:dyDescent="0.2">
      <c r="B595" s="637" t="s">
        <v>3137</v>
      </c>
      <c r="C595" s="638" t="s">
        <v>3159</v>
      </c>
      <c r="D595" s="640">
        <v>81</v>
      </c>
      <c r="E595" s="639">
        <v>20000</v>
      </c>
      <c r="F595" s="704">
        <v>49999</v>
      </c>
      <c r="G595" s="640">
        <v>81</v>
      </c>
      <c r="I595" s="620"/>
      <c r="K595" s="643" t="s">
        <v>3160</v>
      </c>
      <c r="L595" s="644" t="s">
        <v>3161</v>
      </c>
      <c r="M595" s="644">
        <v>7500</v>
      </c>
      <c r="N595" s="644">
        <v>9999</v>
      </c>
      <c r="O595" s="641">
        <v>293</v>
      </c>
    </row>
    <row r="596" spans="2:15" ht="25.5" x14ac:dyDescent="0.2">
      <c r="B596" s="637" t="s">
        <v>3137</v>
      </c>
      <c r="C596" s="638" t="s">
        <v>3162</v>
      </c>
      <c r="D596" s="640">
        <v>81</v>
      </c>
      <c r="E596" s="639">
        <v>50000</v>
      </c>
      <c r="F596" s="704"/>
      <c r="G596" s="640">
        <v>81</v>
      </c>
      <c r="I596" s="620"/>
      <c r="K596" s="643" t="s">
        <v>3163</v>
      </c>
      <c r="L596" s="644" t="s">
        <v>3164</v>
      </c>
      <c r="M596" s="644">
        <v>10000</v>
      </c>
      <c r="N596" s="644">
        <v>24999</v>
      </c>
      <c r="O596" s="641">
        <v>279</v>
      </c>
    </row>
    <row r="597" spans="2:15" ht="25.5" x14ac:dyDescent="0.2">
      <c r="B597" s="637" t="s">
        <v>3165</v>
      </c>
      <c r="C597" s="638" t="s">
        <v>3166</v>
      </c>
      <c r="D597" s="640">
        <v>163</v>
      </c>
      <c r="E597" s="639">
        <v>10</v>
      </c>
      <c r="F597" s="704">
        <v>99</v>
      </c>
      <c r="G597" s="640">
        <v>163</v>
      </c>
      <c r="I597" s="620"/>
      <c r="K597" s="643" t="s">
        <v>3167</v>
      </c>
      <c r="L597" s="644" t="s">
        <v>3168</v>
      </c>
      <c r="M597" s="644">
        <v>25000</v>
      </c>
      <c r="N597" s="639" t="s">
        <v>1235</v>
      </c>
      <c r="O597" s="641">
        <v>265</v>
      </c>
    </row>
    <row r="598" spans="2:15" x14ac:dyDescent="0.2">
      <c r="B598" s="637" t="s">
        <v>3165</v>
      </c>
      <c r="C598" s="638" t="s">
        <v>3169</v>
      </c>
      <c r="D598" s="640">
        <v>131</v>
      </c>
      <c r="E598" s="639">
        <v>100</v>
      </c>
      <c r="F598" s="704">
        <v>499</v>
      </c>
      <c r="G598" s="640">
        <v>131</v>
      </c>
      <c r="I598" s="620"/>
      <c r="K598" s="646" t="s">
        <v>3170</v>
      </c>
      <c r="L598" s="647" t="s">
        <v>3171</v>
      </c>
      <c r="M598" s="647">
        <v>1</v>
      </c>
      <c r="N598" s="647">
        <v>9</v>
      </c>
      <c r="O598" s="642">
        <v>6.5</v>
      </c>
    </row>
    <row r="599" spans="2:15" x14ac:dyDescent="0.2">
      <c r="B599" s="637" t="s">
        <v>3165</v>
      </c>
      <c r="C599" s="638" t="s">
        <v>3172</v>
      </c>
      <c r="D599" s="640">
        <v>127</v>
      </c>
      <c r="E599" s="639">
        <v>500</v>
      </c>
      <c r="F599" s="704">
        <v>999</v>
      </c>
      <c r="G599" s="640">
        <v>127</v>
      </c>
      <c r="I599" s="620"/>
      <c r="K599" s="646" t="s">
        <v>3173</v>
      </c>
      <c r="L599" s="647" t="s">
        <v>3174</v>
      </c>
      <c r="M599" s="647">
        <v>10</v>
      </c>
      <c r="N599" s="647">
        <v>99</v>
      </c>
      <c r="O599" s="642">
        <v>5.2</v>
      </c>
    </row>
    <row r="600" spans="2:15" x14ac:dyDescent="0.2">
      <c r="B600" s="637" t="s">
        <v>3165</v>
      </c>
      <c r="C600" s="638" t="s">
        <v>3175</v>
      </c>
      <c r="D600" s="640">
        <v>124</v>
      </c>
      <c r="E600" s="639">
        <v>1000</v>
      </c>
      <c r="F600" s="704">
        <v>2499</v>
      </c>
      <c r="G600" s="640">
        <v>124</v>
      </c>
      <c r="I600" s="620"/>
      <c r="K600" s="646" t="s">
        <v>3176</v>
      </c>
      <c r="L600" s="647" t="s">
        <v>3177</v>
      </c>
      <c r="M600" s="647">
        <v>100</v>
      </c>
      <c r="N600" s="647">
        <v>0</v>
      </c>
      <c r="O600" s="642">
        <v>4.16</v>
      </c>
    </row>
    <row r="601" spans="2:15" x14ac:dyDescent="0.2">
      <c r="B601" s="637" t="s">
        <v>3165</v>
      </c>
      <c r="C601" s="638" t="s">
        <v>3178</v>
      </c>
      <c r="D601" s="640">
        <v>122</v>
      </c>
      <c r="E601" s="639">
        <v>2500</v>
      </c>
      <c r="F601" s="704">
        <v>4999</v>
      </c>
      <c r="G601" s="640">
        <v>122</v>
      </c>
      <c r="I601" s="620"/>
      <c r="K601" s="643" t="s">
        <v>3179</v>
      </c>
      <c r="L601" s="644" t="s">
        <v>3180</v>
      </c>
      <c r="M601" s="644">
        <v>1</v>
      </c>
      <c r="N601" s="644">
        <v>9</v>
      </c>
      <c r="O601" s="641">
        <v>78</v>
      </c>
    </row>
    <row r="602" spans="2:15" x14ac:dyDescent="0.2">
      <c r="B602" s="637" t="s">
        <v>3165</v>
      </c>
      <c r="C602" s="638" t="s">
        <v>3181</v>
      </c>
      <c r="D602" s="640">
        <v>119</v>
      </c>
      <c r="E602" s="639">
        <v>5000</v>
      </c>
      <c r="F602" s="704">
        <v>9999</v>
      </c>
      <c r="G602" s="640">
        <v>119</v>
      </c>
      <c r="I602" s="620"/>
      <c r="K602" s="643" t="s">
        <v>3182</v>
      </c>
      <c r="L602" s="644" t="s">
        <v>3183</v>
      </c>
      <c r="M602" s="644">
        <v>10</v>
      </c>
      <c r="N602" s="644">
        <v>99</v>
      </c>
      <c r="O602" s="641">
        <v>62</v>
      </c>
    </row>
    <row r="603" spans="2:15" x14ac:dyDescent="0.2">
      <c r="B603" s="637" t="s">
        <v>3165</v>
      </c>
      <c r="C603" s="638" t="s">
        <v>3184</v>
      </c>
      <c r="D603" s="640">
        <v>117</v>
      </c>
      <c r="E603" s="639">
        <v>10000</v>
      </c>
      <c r="F603" s="704">
        <v>19999</v>
      </c>
      <c r="G603" s="640">
        <v>117</v>
      </c>
      <c r="I603" s="620"/>
      <c r="K603" s="643" t="s">
        <v>3185</v>
      </c>
      <c r="L603" s="644" t="s">
        <v>3186</v>
      </c>
      <c r="M603" s="644">
        <v>100</v>
      </c>
      <c r="N603" s="644">
        <v>0</v>
      </c>
      <c r="O603" s="641">
        <v>50</v>
      </c>
    </row>
    <row r="604" spans="2:15" x14ac:dyDescent="0.2">
      <c r="B604" s="637" t="s">
        <v>3165</v>
      </c>
      <c r="C604" s="638" t="s">
        <v>3187</v>
      </c>
      <c r="D604" s="640">
        <v>116</v>
      </c>
      <c r="E604" s="639">
        <v>20000</v>
      </c>
      <c r="F604" s="704">
        <v>49999</v>
      </c>
      <c r="G604" s="640">
        <v>116</v>
      </c>
      <c r="I604" s="620"/>
      <c r="K604" s="643" t="s">
        <v>3188</v>
      </c>
      <c r="L604" s="644" t="s">
        <v>3189</v>
      </c>
      <c r="M604" s="644">
        <v>1</v>
      </c>
      <c r="N604" s="644">
        <v>9</v>
      </c>
      <c r="O604" s="641">
        <v>140</v>
      </c>
    </row>
    <row r="605" spans="2:15" x14ac:dyDescent="0.2">
      <c r="B605" s="637" t="s">
        <v>3165</v>
      </c>
      <c r="C605" s="638" t="s">
        <v>3190</v>
      </c>
      <c r="D605" s="640">
        <v>115</v>
      </c>
      <c r="E605" s="639">
        <v>50000</v>
      </c>
      <c r="F605" s="704"/>
      <c r="G605" s="640">
        <v>115</v>
      </c>
      <c r="I605" s="620"/>
      <c r="K605" s="643" t="s">
        <v>3191</v>
      </c>
      <c r="L605" s="644" t="s">
        <v>3192</v>
      </c>
      <c r="M605" s="644">
        <v>10</v>
      </c>
      <c r="N605" s="644">
        <v>99</v>
      </c>
      <c r="O605" s="641">
        <v>112</v>
      </c>
    </row>
    <row r="606" spans="2:15" x14ac:dyDescent="0.2">
      <c r="B606" s="633" t="s">
        <v>3193</v>
      </c>
      <c r="C606" s="634" t="s">
        <v>3194</v>
      </c>
      <c r="D606" s="635" t="s">
        <v>3195</v>
      </c>
      <c r="E606" s="636" t="s">
        <v>181</v>
      </c>
      <c r="F606" s="703" t="s">
        <v>181</v>
      </c>
      <c r="G606" s="635" t="s">
        <v>7453</v>
      </c>
      <c r="I606" s="620"/>
      <c r="K606" s="643" t="s">
        <v>3196</v>
      </c>
      <c r="L606" s="644" t="s">
        <v>3197</v>
      </c>
      <c r="M606" s="644">
        <v>100</v>
      </c>
      <c r="N606" s="644">
        <v>0</v>
      </c>
      <c r="O606" s="641">
        <v>90</v>
      </c>
    </row>
    <row r="607" spans="2:15" x14ac:dyDescent="0.2">
      <c r="B607" s="637" t="s">
        <v>3198</v>
      </c>
      <c r="C607" s="638" t="s">
        <v>3199</v>
      </c>
      <c r="D607" s="640" t="s">
        <v>3195</v>
      </c>
      <c r="E607" s="639" t="s">
        <v>181</v>
      </c>
      <c r="F607" s="704" t="s">
        <v>181</v>
      </c>
      <c r="G607" s="640" t="s">
        <v>7453</v>
      </c>
      <c r="I607" s="620"/>
      <c r="K607" s="643" t="s">
        <v>3200</v>
      </c>
      <c r="L607" s="644" t="s">
        <v>3201</v>
      </c>
      <c r="M607" s="644">
        <v>1</v>
      </c>
      <c r="N607" s="644">
        <v>9</v>
      </c>
      <c r="O607" s="641">
        <v>199</v>
      </c>
    </row>
    <row r="608" spans="2:15" x14ac:dyDescent="0.2">
      <c r="B608" s="637" t="s">
        <v>3202</v>
      </c>
      <c r="C608" s="638" t="s">
        <v>3203</v>
      </c>
      <c r="D608" s="640" t="s">
        <v>3195</v>
      </c>
      <c r="E608" s="639" t="s">
        <v>181</v>
      </c>
      <c r="F608" s="704" t="s">
        <v>181</v>
      </c>
      <c r="G608" s="640" t="s">
        <v>7453</v>
      </c>
      <c r="I608" s="620"/>
      <c r="K608" s="643" t="s">
        <v>3204</v>
      </c>
      <c r="L608" s="644" t="s">
        <v>3205</v>
      </c>
      <c r="M608" s="644">
        <v>10</v>
      </c>
      <c r="N608" s="644">
        <v>99</v>
      </c>
      <c r="O608" s="641">
        <v>158</v>
      </c>
    </row>
    <row r="609" spans="2:15" x14ac:dyDescent="0.2">
      <c r="B609" s="637" t="s">
        <v>3206</v>
      </c>
      <c r="C609" s="638" t="s">
        <v>3207</v>
      </c>
      <c r="D609" s="640" t="s">
        <v>3195</v>
      </c>
      <c r="E609" s="639" t="s">
        <v>181</v>
      </c>
      <c r="F609" s="704" t="s">
        <v>181</v>
      </c>
      <c r="G609" s="640" t="s">
        <v>7453</v>
      </c>
      <c r="I609" s="620"/>
      <c r="K609" s="643" t="s">
        <v>3208</v>
      </c>
      <c r="L609" s="644" t="s">
        <v>3209</v>
      </c>
      <c r="M609" s="644">
        <v>100</v>
      </c>
      <c r="N609" s="644">
        <v>0</v>
      </c>
      <c r="O609" s="641">
        <v>128</v>
      </c>
    </row>
    <row r="610" spans="2:15" x14ac:dyDescent="0.2">
      <c r="B610" s="633" t="s">
        <v>3210</v>
      </c>
      <c r="C610" s="634" t="s">
        <v>3211</v>
      </c>
      <c r="D610" s="635">
        <v>10</v>
      </c>
      <c r="E610" s="636"/>
      <c r="F610" s="703"/>
      <c r="G610" s="635">
        <v>10</v>
      </c>
      <c r="I610" s="620"/>
      <c r="K610" s="646" t="s">
        <v>3212</v>
      </c>
      <c r="L610" s="647" t="s">
        <v>3213</v>
      </c>
      <c r="M610" s="647">
        <v>1</v>
      </c>
      <c r="N610" s="647">
        <v>9</v>
      </c>
      <c r="O610" s="642">
        <v>32.5</v>
      </c>
    </row>
    <row r="611" spans="2:15" x14ac:dyDescent="0.2">
      <c r="B611" s="637" t="s">
        <v>3214</v>
      </c>
      <c r="C611" s="638" t="s">
        <v>3215</v>
      </c>
      <c r="D611" s="640">
        <v>120</v>
      </c>
      <c r="E611" s="639"/>
      <c r="F611" s="704"/>
      <c r="G611" s="640">
        <v>120</v>
      </c>
      <c r="I611" s="620"/>
      <c r="K611" s="646" t="s">
        <v>3216</v>
      </c>
      <c r="L611" s="647" t="s">
        <v>3217</v>
      </c>
      <c r="M611" s="647">
        <v>10</v>
      </c>
      <c r="N611" s="647">
        <v>99</v>
      </c>
      <c r="O611" s="642">
        <v>30.88</v>
      </c>
    </row>
    <row r="612" spans="2:15" x14ac:dyDescent="0.2">
      <c r="B612" s="637" t="s">
        <v>3218</v>
      </c>
      <c r="C612" s="638" t="s">
        <v>3219</v>
      </c>
      <c r="D612" s="640">
        <v>240</v>
      </c>
      <c r="E612" s="639"/>
      <c r="F612" s="704"/>
      <c r="G612" s="640">
        <v>240</v>
      </c>
      <c r="I612" s="620"/>
      <c r="K612" s="646" t="s">
        <v>3220</v>
      </c>
      <c r="L612" s="647" t="s">
        <v>3221</v>
      </c>
      <c r="M612" s="647">
        <v>100</v>
      </c>
      <c r="N612" s="647">
        <v>499</v>
      </c>
      <c r="O612" s="642">
        <v>29.33</v>
      </c>
    </row>
    <row r="613" spans="2:15" x14ac:dyDescent="0.2">
      <c r="B613" s="637" t="s">
        <v>3222</v>
      </c>
      <c r="C613" s="638" t="s">
        <v>3223</v>
      </c>
      <c r="D613" s="640">
        <v>360</v>
      </c>
      <c r="E613" s="639"/>
      <c r="F613" s="704"/>
      <c r="G613" s="640">
        <v>360</v>
      </c>
      <c r="I613" s="620"/>
      <c r="K613" s="646" t="s">
        <v>3224</v>
      </c>
      <c r="L613" s="647" t="s">
        <v>3225</v>
      </c>
      <c r="M613" s="647">
        <v>500</v>
      </c>
      <c r="N613" s="647">
        <v>999</v>
      </c>
      <c r="O613" s="642">
        <v>27.86</v>
      </c>
    </row>
    <row r="614" spans="2:15" x14ac:dyDescent="0.2">
      <c r="B614" s="637" t="s">
        <v>3226</v>
      </c>
      <c r="C614" s="638" t="s">
        <v>3227</v>
      </c>
      <c r="D614" s="640">
        <v>10</v>
      </c>
      <c r="E614" s="639"/>
      <c r="F614" s="704"/>
      <c r="G614" s="640">
        <v>10</v>
      </c>
      <c r="I614" s="620"/>
      <c r="K614" s="646" t="s">
        <v>3228</v>
      </c>
      <c r="L614" s="647" t="s">
        <v>3229</v>
      </c>
      <c r="M614" s="647">
        <v>1000</v>
      </c>
      <c r="N614" s="647">
        <v>2499</v>
      </c>
      <c r="O614" s="642">
        <v>26.47</v>
      </c>
    </row>
    <row r="615" spans="2:15" x14ac:dyDescent="0.2">
      <c r="B615" s="637" t="s">
        <v>3230</v>
      </c>
      <c r="C615" s="638" t="s">
        <v>3231</v>
      </c>
      <c r="D615" s="640">
        <v>120</v>
      </c>
      <c r="E615" s="639"/>
      <c r="F615" s="704"/>
      <c r="G615" s="640">
        <v>120</v>
      </c>
      <c r="I615" s="620"/>
      <c r="K615" s="646" t="s">
        <v>3232</v>
      </c>
      <c r="L615" s="647" t="s">
        <v>3233</v>
      </c>
      <c r="M615" s="647">
        <v>2500</v>
      </c>
      <c r="N615" s="647">
        <v>4999</v>
      </c>
      <c r="O615" s="642">
        <v>25.15</v>
      </c>
    </row>
    <row r="616" spans="2:15" x14ac:dyDescent="0.2">
      <c r="B616" s="633" t="s">
        <v>3234</v>
      </c>
      <c r="C616" s="634" t="s">
        <v>3235</v>
      </c>
      <c r="D616" s="635">
        <v>240</v>
      </c>
      <c r="E616" s="636"/>
      <c r="F616" s="703"/>
      <c r="G616" s="635">
        <v>240</v>
      </c>
      <c r="I616" s="620"/>
      <c r="K616" s="646" t="s">
        <v>3236</v>
      </c>
      <c r="L616" s="647" t="s">
        <v>3237</v>
      </c>
      <c r="M616" s="647">
        <v>5000</v>
      </c>
      <c r="N616" s="647">
        <v>7499</v>
      </c>
      <c r="O616" s="642">
        <v>23.89</v>
      </c>
    </row>
    <row r="617" spans="2:15" x14ac:dyDescent="0.2">
      <c r="B617" s="633" t="s">
        <v>3238</v>
      </c>
      <c r="C617" s="634" t="s">
        <v>3239</v>
      </c>
      <c r="D617" s="635">
        <v>360</v>
      </c>
      <c r="E617" s="636"/>
      <c r="F617" s="703"/>
      <c r="G617" s="635">
        <v>360</v>
      </c>
      <c r="I617" s="620"/>
      <c r="K617" s="646" t="s">
        <v>3240</v>
      </c>
      <c r="L617" s="647" t="s">
        <v>3241</v>
      </c>
      <c r="M617" s="647">
        <v>7500</v>
      </c>
      <c r="N617" s="647">
        <v>9999</v>
      </c>
      <c r="O617" s="642">
        <v>22.7</v>
      </c>
    </row>
    <row r="618" spans="2:15" x14ac:dyDescent="0.2">
      <c r="B618" s="633" t="s">
        <v>3242</v>
      </c>
      <c r="C618" s="634" t="s">
        <v>3243</v>
      </c>
      <c r="D618" s="635">
        <v>1.5</v>
      </c>
      <c r="E618" s="636"/>
      <c r="F618" s="703"/>
      <c r="G618" s="635">
        <v>1.5</v>
      </c>
      <c r="I618" s="620"/>
      <c r="K618" s="646" t="s">
        <v>3244</v>
      </c>
      <c r="L618" s="647" t="s">
        <v>3245</v>
      </c>
      <c r="M618" s="647">
        <v>10000</v>
      </c>
      <c r="N618" s="647">
        <v>24999</v>
      </c>
      <c r="O618" s="642">
        <v>21.56</v>
      </c>
    </row>
    <row r="619" spans="2:15" x14ac:dyDescent="0.2">
      <c r="B619" s="633" t="s">
        <v>3246</v>
      </c>
      <c r="C619" s="634" t="s">
        <v>3247</v>
      </c>
      <c r="D619" s="635">
        <v>40</v>
      </c>
      <c r="E619" s="636"/>
      <c r="F619" s="703"/>
      <c r="G619" s="635">
        <v>40</v>
      </c>
      <c r="I619" s="620"/>
      <c r="K619" s="646" t="s">
        <v>3248</v>
      </c>
      <c r="L619" s="647" t="s">
        <v>3249</v>
      </c>
      <c r="M619" s="647">
        <v>25000</v>
      </c>
      <c r="N619" s="636" t="s">
        <v>1235</v>
      </c>
      <c r="O619" s="642">
        <v>20.48</v>
      </c>
    </row>
    <row r="620" spans="2:15" x14ac:dyDescent="0.2">
      <c r="B620" s="633" t="s">
        <v>3250</v>
      </c>
      <c r="C620" s="634" t="s">
        <v>3251</v>
      </c>
      <c r="D620" s="635">
        <v>480</v>
      </c>
      <c r="E620" s="636"/>
      <c r="F620" s="703"/>
      <c r="G620" s="635">
        <v>480</v>
      </c>
      <c r="I620" s="620"/>
      <c r="K620" s="643" t="s">
        <v>3252</v>
      </c>
      <c r="L620" s="644" t="s">
        <v>3253</v>
      </c>
      <c r="M620" s="644">
        <v>1</v>
      </c>
      <c r="N620" s="644">
        <v>9</v>
      </c>
      <c r="O620" s="641">
        <v>390</v>
      </c>
    </row>
    <row r="621" spans="2:15" x14ac:dyDescent="0.2">
      <c r="B621" s="633" t="s">
        <v>3254</v>
      </c>
      <c r="C621" s="634" t="s">
        <v>3255</v>
      </c>
      <c r="D621" s="635">
        <v>960</v>
      </c>
      <c r="E621" s="636"/>
      <c r="F621" s="703"/>
      <c r="G621" s="635">
        <v>960</v>
      </c>
      <c r="I621" s="620"/>
      <c r="K621" s="643" t="s">
        <v>3256</v>
      </c>
      <c r="L621" s="644" t="s">
        <v>3257</v>
      </c>
      <c r="M621" s="644">
        <v>10</v>
      </c>
      <c r="N621" s="644">
        <v>99</v>
      </c>
      <c r="O621" s="641">
        <v>370.5</v>
      </c>
    </row>
    <row r="622" spans="2:15" x14ac:dyDescent="0.2">
      <c r="B622" s="633" t="s">
        <v>3258</v>
      </c>
      <c r="C622" s="634" t="s">
        <v>3259</v>
      </c>
      <c r="D622" s="635">
        <v>1440</v>
      </c>
      <c r="E622" s="636"/>
      <c r="F622" s="703"/>
      <c r="G622" s="635">
        <v>1440</v>
      </c>
      <c r="I622" s="620"/>
      <c r="K622" s="643" t="s">
        <v>3260</v>
      </c>
      <c r="L622" s="644" t="s">
        <v>3261</v>
      </c>
      <c r="M622" s="644">
        <v>100</v>
      </c>
      <c r="N622" s="644">
        <v>499</v>
      </c>
      <c r="O622" s="641">
        <v>352.3</v>
      </c>
    </row>
    <row r="623" spans="2:15" x14ac:dyDescent="0.2">
      <c r="B623" s="637" t="s">
        <v>3262</v>
      </c>
      <c r="C623" s="638" t="s">
        <v>3263</v>
      </c>
      <c r="D623" s="640">
        <v>1.5</v>
      </c>
      <c r="E623" s="639"/>
      <c r="F623" s="704"/>
      <c r="G623" s="640">
        <v>1.5</v>
      </c>
      <c r="I623" s="620"/>
      <c r="K623" s="643" t="s">
        <v>3264</v>
      </c>
      <c r="L623" s="644" t="s">
        <v>3265</v>
      </c>
      <c r="M623" s="644">
        <v>500</v>
      </c>
      <c r="N623" s="644">
        <v>999</v>
      </c>
      <c r="O623" s="641">
        <v>334.1</v>
      </c>
    </row>
    <row r="624" spans="2:15" x14ac:dyDescent="0.2">
      <c r="B624" s="633" t="s">
        <v>3266</v>
      </c>
      <c r="C624" s="634" t="s">
        <v>3267</v>
      </c>
      <c r="D624" s="635">
        <v>100</v>
      </c>
      <c r="E624" s="636"/>
      <c r="F624" s="703"/>
      <c r="G624" s="635">
        <v>100</v>
      </c>
      <c r="I624" s="620"/>
      <c r="K624" s="643" t="s">
        <v>3268</v>
      </c>
      <c r="L624" s="644" t="s">
        <v>3269</v>
      </c>
      <c r="M624" s="644">
        <v>1000</v>
      </c>
      <c r="N624" s="644">
        <v>2499</v>
      </c>
      <c r="O624" s="641">
        <v>317.2</v>
      </c>
    </row>
    <row r="625" spans="2:15" x14ac:dyDescent="0.2">
      <c r="B625" s="633" t="s">
        <v>3270</v>
      </c>
      <c r="C625" s="634" t="s">
        <v>3271</v>
      </c>
      <c r="D625" s="635">
        <v>1200</v>
      </c>
      <c r="E625" s="636"/>
      <c r="F625" s="703"/>
      <c r="G625" s="635">
        <v>1200</v>
      </c>
      <c r="I625" s="620"/>
      <c r="K625" s="643" t="s">
        <v>3272</v>
      </c>
      <c r="L625" s="644" t="s">
        <v>3273</v>
      </c>
      <c r="M625" s="644">
        <v>2500</v>
      </c>
      <c r="N625" s="644">
        <v>4999</v>
      </c>
      <c r="O625" s="641">
        <v>301.60000000000002</v>
      </c>
    </row>
    <row r="626" spans="2:15" x14ac:dyDescent="0.2">
      <c r="B626" s="633" t="s">
        <v>3274</v>
      </c>
      <c r="C626" s="634" t="s">
        <v>3275</v>
      </c>
      <c r="D626" s="635">
        <v>2400</v>
      </c>
      <c r="E626" s="636"/>
      <c r="F626" s="703"/>
      <c r="G626" s="635">
        <v>2400</v>
      </c>
      <c r="I626" s="620"/>
      <c r="K626" s="643" t="s">
        <v>3276</v>
      </c>
      <c r="L626" s="644" t="s">
        <v>3277</v>
      </c>
      <c r="M626" s="644">
        <v>5000</v>
      </c>
      <c r="N626" s="644">
        <v>7499</v>
      </c>
      <c r="O626" s="641">
        <v>286</v>
      </c>
    </row>
    <row r="627" spans="2:15" x14ac:dyDescent="0.2">
      <c r="B627" s="633" t="s">
        <v>3278</v>
      </c>
      <c r="C627" s="634" t="s">
        <v>3279</v>
      </c>
      <c r="D627" s="635">
        <v>3600</v>
      </c>
      <c r="E627" s="636"/>
      <c r="F627" s="703"/>
      <c r="G627" s="635">
        <v>3600</v>
      </c>
      <c r="I627" s="620"/>
      <c r="K627" s="643" t="s">
        <v>3280</v>
      </c>
      <c r="L627" s="644" t="s">
        <v>3281</v>
      </c>
      <c r="M627" s="644">
        <v>7500</v>
      </c>
      <c r="N627" s="644">
        <v>9999</v>
      </c>
      <c r="O627" s="641">
        <v>271.7</v>
      </c>
    </row>
    <row r="628" spans="2:15" x14ac:dyDescent="0.2">
      <c r="B628" s="637" t="s">
        <v>3282</v>
      </c>
      <c r="C628" s="638" t="s">
        <v>3283</v>
      </c>
      <c r="D628" s="640">
        <v>0.5</v>
      </c>
      <c r="E628" s="639"/>
      <c r="F628" s="704"/>
      <c r="G628" s="640">
        <v>0.5</v>
      </c>
      <c r="I628" s="620"/>
      <c r="K628" s="643" t="s">
        <v>3284</v>
      </c>
      <c r="L628" s="644" t="s">
        <v>3285</v>
      </c>
      <c r="M628" s="644">
        <v>10000</v>
      </c>
      <c r="N628" s="644">
        <v>24999</v>
      </c>
      <c r="O628" s="641">
        <v>258.7</v>
      </c>
    </row>
    <row r="629" spans="2:15" x14ac:dyDescent="0.2">
      <c r="B629" s="637" t="s">
        <v>3286</v>
      </c>
      <c r="C629" s="638" t="s">
        <v>3287</v>
      </c>
      <c r="D629" s="640">
        <v>500</v>
      </c>
      <c r="E629" s="639"/>
      <c r="F629" s="704"/>
      <c r="G629" s="640">
        <v>500</v>
      </c>
      <c r="I629" s="620"/>
      <c r="K629" s="643" t="s">
        <v>3288</v>
      </c>
      <c r="L629" s="644" t="s">
        <v>3289</v>
      </c>
      <c r="M629" s="644">
        <v>25000</v>
      </c>
      <c r="N629" s="639" t="s">
        <v>1235</v>
      </c>
      <c r="O629" s="641">
        <v>245.7</v>
      </c>
    </row>
    <row r="630" spans="2:15" x14ac:dyDescent="0.2">
      <c r="B630" s="633" t="s">
        <v>3290</v>
      </c>
      <c r="C630" s="634" t="s">
        <v>3291</v>
      </c>
      <c r="D630" s="635">
        <v>6000</v>
      </c>
      <c r="E630" s="636"/>
      <c r="F630" s="703"/>
      <c r="G630" s="635">
        <v>6000</v>
      </c>
      <c r="I630" s="620"/>
      <c r="K630" s="643" t="s">
        <v>3292</v>
      </c>
      <c r="L630" s="644" t="s">
        <v>3293</v>
      </c>
      <c r="M630" s="644">
        <v>1</v>
      </c>
      <c r="N630" s="644">
        <v>9</v>
      </c>
      <c r="O630" s="641">
        <v>702</v>
      </c>
    </row>
    <row r="631" spans="2:15" x14ac:dyDescent="0.2">
      <c r="B631" s="633" t="s">
        <v>3294</v>
      </c>
      <c r="C631" s="634" t="s">
        <v>3295</v>
      </c>
      <c r="D631" s="635">
        <v>12000</v>
      </c>
      <c r="E631" s="636"/>
      <c r="F631" s="703"/>
      <c r="G631" s="635">
        <v>12000</v>
      </c>
      <c r="I631" s="620"/>
      <c r="K631" s="643" t="s">
        <v>3296</v>
      </c>
      <c r="L631" s="644" t="s">
        <v>3297</v>
      </c>
      <c r="M631" s="644">
        <v>10</v>
      </c>
      <c r="N631" s="644">
        <v>99</v>
      </c>
      <c r="O631" s="641">
        <v>666.9</v>
      </c>
    </row>
    <row r="632" spans="2:15" x14ac:dyDescent="0.2">
      <c r="B632" s="633" t="s">
        <v>3298</v>
      </c>
      <c r="C632" s="634" t="s">
        <v>3299</v>
      </c>
      <c r="D632" s="635">
        <v>18000</v>
      </c>
      <c r="E632" s="636"/>
      <c r="F632" s="703"/>
      <c r="G632" s="635">
        <v>18000</v>
      </c>
      <c r="I632" s="620"/>
      <c r="K632" s="643" t="s">
        <v>3300</v>
      </c>
      <c r="L632" s="644" t="s">
        <v>3301</v>
      </c>
      <c r="M632" s="644">
        <v>100</v>
      </c>
      <c r="N632" s="644">
        <v>499</v>
      </c>
      <c r="O632" s="641">
        <v>634.4</v>
      </c>
    </row>
    <row r="633" spans="2:15" x14ac:dyDescent="0.2">
      <c r="B633" s="637" t="s">
        <v>3302</v>
      </c>
      <c r="C633" s="638" t="s">
        <v>3303</v>
      </c>
      <c r="D633" s="640">
        <v>0.1</v>
      </c>
      <c r="E633" s="639"/>
      <c r="F633" s="704"/>
      <c r="G633" s="640">
        <v>0.1</v>
      </c>
      <c r="I633" s="620"/>
      <c r="K633" s="643" t="s">
        <v>3304</v>
      </c>
      <c r="L633" s="644" t="s">
        <v>3305</v>
      </c>
      <c r="M633" s="644">
        <v>500</v>
      </c>
      <c r="N633" s="644">
        <v>999</v>
      </c>
      <c r="O633" s="641">
        <v>601.9</v>
      </c>
    </row>
    <row r="634" spans="2:15" x14ac:dyDescent="0.2">
      <c r="B634" s="633" t="s">
        <v>3306</v>
      </c>
      <c r="C634" s="634" t="s">
        <v>3307</v>
      </c>
      <c r="D634" s="635">
        <v>8</v>
      </c>
      <c r="E634" s="636">
        <v>1</v>
      </c>
      <c r="F634" s="703">
        <v>9</v>
      </c>
      <c r="G634" s="635">
        <v>8</v>
      </c>
      <c r="I634" s="620"/>
      <c r="K634" s="643" t="s">
        <v>3308</v>
      </c>
      <c r="L634" s="644" t="s">
        <v>3309</v>
      </c>
      <c r="M634" s="644">
        <v>1000</v>
      </c>
      <c r="N634" s="644">
        <v>2499</v>
      </c>
      <c r="O634" s="641">
        <v>570.70000000000005</v>
      </c>
    </row>
    <row r="635" spans="2:15" x14ac:dyDescent="0.2">
      <c r="B635" s="633" t="s">
        <v>3306</v>
      </c>
      <c r="C635" s="634" t="s">
        <v>3310</v>
      </c>
      <c r="D635" s="635">
        <v>7.6</v>
      </c>
      <c r="E635" s="636">
        <v>10</v>
      </c>
      <c r="F635" s="703">
        <v>49</v>
      </c>
      <c r="G635" s="635">
        <v>7.6</v>
      </c>
      <c r="I635" s="620"/>
      <c r="K635" s="643" t="s">
        <v>3311</v>
      </c>
      <c r="L635" s="644" t="s">
        <v>3312</v>
      </c>
      <c r="M635" s="644">
        <v>2500</v>
      </c>
      <c r="N635" s="644">
        <v>4999</v>
      </c>
      <c r="O635" s="641">
        <v>543.4</v>
      </c>
    </row>
    <row r="636" spans="2:15" x14ac:dyDescent="0.2">
      <c r="B636" s="633" t="s">
        <v>3306</v>
      </c>
      <c r="C636" s="634" t="s">
        <v>3313</v>
      </c>
      <c r="D636" s="635">
        <v>7.2</v>
      </c>
      <c r="E636" s="636">
        <v>50</v>
      </c>
      <c r="F636" s="703">
        <v>99</v>
      </c>
      <c r="G636" s="635">
        <v>7.2</v>
      </c>
      <c r="I636" s="620"/>
      <c r="K636" s="643" t="s">
        <v>3314</v>
      </c>
      <c r="L636" s="644" t="s">
        <v>3315</v>
      </c>
      <c r="M636" s="644">
        <v>5000</v>
      </c>
      <c r="N636" s="644">
        <v>7499</v>
      </c>
      <c r="O636" s="641">
        <v>514.79999999999995</v>
      </c>
    </row>
    <row r="637" spans="2:15" x14ac:dyDescent="0.2">
      <c r="B637" s="633" t="s">
        <v>3306</v>
      </c>
      <c r="C637" s="634" t="s">
        <v>3316</v>
      </c>
      <c r="D637" s="635">
        <v>6.8</v>
      </c>
      <c r="E637" s="636">
        <v>100</v>
      </c>
      <c r="F637" s="703"/>
      <c r="G637" s="635">
        <v>6.8</v>
      </c>
      <c r="I637" s="620"/>
      <c r="K637" s="643" t="s">
        <v>3317</v>
      </c>
      <c r="L637" s="644" t="s">
        <v>3318</v>
      </c>
      <c r="M637" s="644">
        <v>7500</v>
      </c>
      <c r="N637" s="644">
        <v>9999</v>
      </c>
      <c r="O637" s="641">
        <v>488.8</v>
      </c>
    </row>
    <row r="638" spans="2:15" x14ac:dyDescent="0.2">
      <c r="B638" s="637" t="s">
        <v>3319</v>
      </c>
      <c r="C638" s="638" t="s">
        <v>3320</v>
      </c>
      <c r="D638" s="640">
        <v>96</v>
      </c>
      <c r="E638" s="639">
        <v>1</v>
      </c>
      <c r="F638" s="704">
        <v>9</v>
      </c>
      <c r="G638" s="640">
        <v>96</v>
      </c>
      <c r="I638" s="620"/>
      <c r="K638" s="643" t="s">
        <v>3321</v>
      </c>
      <c r="L638" s="644" t="s">
        <v>3322</v>
      </c>
      <c r="M638" s="644">
        <v>10000</v>
      </c>
      <c r="N638" s="644">
        <v>24999</v>
      </c>
      <c r="O638" s="641">
        <v>465.4</v>
      </c>
    </row>
    <row r="639" spans="2:15" x14ac:dyDescent="0.2">
      <c r="B639" s="637" t="s">
        <v>3319</v>
      </c>
      <c r="C639" s="638" t="s">
        <v>3323</v>
      </c>
      <c r="D639" s="640">
        <v>91.2</v>
      </c>
      <c r="E639" s="639">
        <v>10</v>
      </c>
      <c r="F639" s="704">
        <v>49</v>
      </c>
      <c r="G639" s="640">
        <v>91.2</v>
      </c>
      <c r="I639" s="620"/>
      <c r="K639" s="643" t="s">
        <v>3324</v>
      </c>
      <c r="L639" s="644" t="s">
        <v>3325</v>
      </c>
      <c r="M639" s="644">
        <v>25000</v>
      </c>
      <c r="N639" s="639" t="s">
        <v>1235</v>
      </c>
      <c r="O639" s="641">
        <v>442</v>
      </c>
    </row>
    <row r="640" spans="2:15" x14ac:dyDescent="0.2">
      <c r="B640" s="637" t="s">
        <v>3319</v>
      </c>
      <c r="C640" s="638" t="s">
        <v>3326</v>
      </c>
      <c r="D640" s="640">
        <v>86.4</v>
      </c>
      <c r="E640" s="639">
        <v>50</v>
      </c>
      <c r="F640" s="704">
        <v>99</v>
      </c>
      <c r="G640" s="640">
        <v>86.4</v>
      </c>
      <c r="I640" s="620"/>
      <c r="K640" s="643" t="s">
        <v>3327</v>
      </c>
      <c r="L640" s="644" t="s">
        <v>3328</v>
      </c>
      <c r="M640" s="644">
        <v>1</v>
      </c>
      <c r="N640" s="644">
        <v>9</v>
      </c>
      <c r="O640" s="641">
        <v>994.5</v>
      </c>
    </row>
    <row r="641" spans="2:15" x14ac:dyDescent="0.2">
      <c r="B641" s="637" t="s">
        <v>3319</v>
      </c>
      <c r="C641" s="638" t="s">
        <v>3329</v>
      </c>
      <c r="D641" s="640">
        <v>81.599999999999994</v>
      </c>
      <c r="E641" s="639">
        <v>100</v>
      </c>
      <c r="F641" s="704"/>
      <c r="G641" s="640">
        <v>81.599999999999994</v>
      </c>
      <c r="I641" s="620"/>
      <c r="K641" s="643" t="s">
        <v>3330</v>
      </c>
      <c r="L641" s="644" t="s">
        <v>3331</v>
      </c>
      <c r="M641" s="644">
        <v>10</v>
      </c>
      <c r="N641" s="644">
        <v>99</v>
      </c>
      <c r="O641" s="641">
        <v>945.1</v>
      </c>
    </row>
    <row r="642" spans="2:15" x14ac:dyDescent="0.2">
      <c r="B642" s="637" t="s">
        <v>3332</v>
      </c>
      <c r="C642" s="638" t="s">
        <v>3333</v>
      </c>
      <c r="D642" s="640">
        <v>173</v>
      </c>
      <c r="E642" s="639">
        <v>1</v>
      </c>
      <c r="F642" s="704">
        <v>9</v>
      </c>
      <c r="G642" s="640">
        <v>173</v>
      </c>
      <c r="I642" s="620"/>
      <c r="K642" s="643" t="s">
        <v>3334</v>
      </c>
      <c r="L642" s="644" t="s">
        <v>3335</v>
      </c>
      <c r="M642" s="644">
        <v>100</v>
      </c>
      <c r="N642" s="644">
        <v>499</v>
      </c>
      <c r="O642" s="641">
        <v>898.3</v>
      </c>
    </row>
    <row r="643" spans="2:15" x14ac:dyDescent="0.2">
      <c r="B643" s="637" t="s">
        <v>3332</v>
      </c>
      <c r="C643" s="638" t="s">
        <v>3336</v>
      </c>
      <c r="D643" s="640">
        <v>164</v>
      </c>
      <c r="E643" s="639">
        <v>10</v>
      </c>
      <c r="F643" s="704">
        <v>49</v>
      </c>
      <c r="G643" s="640">
        <v>164</v>
      </c>
      <c r="I643" s="620"/>
      <c r="K643" s="643" t="s">
        <v>3337</v>
      </c>
      <c r="L643" s="644" t="s">
        <v>3338</v>
      </c>
      <c r="M643" s="644">
        <v>500</v>
      </c>
      <c r="N643" s="644">
        <v>999</v>
      </c>
      <c r="O643" s="641">
        <v>851.5</v>
      </c>
    </row>
    <row r="644" spans="2:15" x14ac:dyDescent="0.2">
      <c r="B644" s="637" t="s">
        <v>3332</v>
      </c>
      <c r="C644" s="638" t="s">
        <v>3339</v>
      </c>
      <c r="D644" s="640">
        <v>156</v>
      </c>
      <c r="E644" s="639">
        <v>50</v>
      </c>
      <c r="F644" s="704">
        <v>99</v>
      </c>
      <c r="G644" s="640">
        <v>156</v>
      </c>
      <c r="I644" s="620"/>
      <c r="K644" s="643" t="s">
        <v>3340</v>
      </c>
      <c r="L644" s="644" t="s">
        <v>3341</v>
      </c>
      <c r="M644" s="644">
        <v>1000</v>
      </c>
      <c r="N644" s="644">
        <v>2499</v>
      </c>
      <c r="O644" s="641">
        <v>808.6</v>
      </c>
    </row>
    <row r="645" spans="2:15" x14ac:dyDescent="0.2">
      <c r="B645" s="637" t="s">
        <v>3332</v>
      </c>
      <c r="C645" s="638" t="s">
        <v>3342</v>
      </c>
      <c r="D645" s="640">
        <v>147</v>
      </c>
      <c r="E645" s="639">
        <v>100</v>
      </c>
      <c r="F645" s="704"/>
      <c r="G645" s="640">
        <v>147</v>
      </c>
      <c r="I645" s="620"/>
      <c r="K645" s="643" t="s">
        <v>3343</v>
      </c>
      <c r="L645" s="644" t="s">
        <v>3344</v>
      </c>
      <c r="M645" s="644">
        <v>2500</v>
      </c>
      <c r="N645" s="644">
        <v>4999</v>
      </c>
      <c r="O645" s="641">
        <v>769.6</v>
      </c>
    </row>
    <row r="646" spans="2:15" x14ac:dyDescent="0.2">
      <c r="B646" s="637" t="s">
        <v>3345</v>
      </c>
      <c r="C646" s="638" t="s">
        <v>3346</v>
      </c>
      <c r="D646" s="640">
        <v>245</v>
      </c>
      <c r="E646" s="639">
        <v>1</v>
      </c>
      <c r="F646" s="704">
        <v>9</v>
      </c>
      <c r="G646" s="640">
        <v>245</v>
      </c>
      <c r="I646" s="620"/>
      <c r="K646" s="643" t="s">
        <v>3347</v>
      </c>
      <c r="L646" s="644" t="s">
        <v>3348</v>
      </c>
      <c r="M646" s="644">
        <v>5000</v>
      </c>
      <c r="N646" s="644">
        <v>7499</v>
      </c>
      <c r="O646" s="641">
        <v>729.3</v>
      </c>
    </row>
    <row r="647" spans="2:15" x14ac:dyDescent="0.2">
      <c r="B647" s="637" t="s">
        <v>3345</v>
      </c>
      <c r="C647" s="638" t="s">
        <v>3349</v>
      </c>
      <c r="D647" s="640">
        <v>233</v>
      </c>
      <c r="E647" s="639">
        <v>10</v>
      </c>
      <c r="F647" s="704">
        <v>49</v>
      </c>
      <c r="G647" s="640">
        <v>233</v>
      </c>
      <c r="I647" s="620"/>
      <c r="K647" s="643" t="s">
        <v>3350</v>
      </c>
      <c r="L647" s="644" t="s">
        <v>3351</v>
      </c>
      <c r="M647" s="644">
        <v>7500</v>
      </c>
      <c r="N647" s="644">
        <v>9999</v>
      </c>
      <c r="O647" s="641">
        <v>692.9</v>
      </c>
    </row>
    <row r="648" spans="2:15" x14ac:dyDescent="0.2">
      <c r="B648" s="637" t="s">
        <v>3345</v>
      </c>
      <c r="C648" s="638" t="s">
        <v>3352</v>
      </c>
      <c r="D648" s="640">
        <v>220</v>
      </c>
      <c r="E648" s="639">
        <v>50</v>
      </c>
      <c r="F648" s="704">
        <v>99</v>
      </c>
      <c r="G648" s="640">
        <v>220</v>
      </c>
      <c r="I648" s="620"/>
      <c r="K648" s="643" t="s">
        <v>3353</v>
      </c>
      <c r="L648" s="644" t="s">
        <v>3354</v>
      </c>
      <c r="M648" s="644">
        <v>10000</v>
      </c>
      <c r="N648" s="644">
        <v>24999</v>
      </c>
      <c r="O648" s="641">
        <v>659.1</v>
      </c>
    </row>
    <row r="649" spans="2:15" x14ac:dyDescent="0.2">
      <c r="B649" s="637" t="s">
        <v>3345</v>
      </c>
      <c r="C649" s="638" t="s">
        <v>3355</v>
      </c>
      <c r="D649" s="640">
        <v>208</v>
      </c>
      <c r="E649" s="639">
        <v>100</v>
      </c>
      <c r="F649" s="704"/>
      <c r="G649" s="640">
        <v>208</v>
      </c>
      <c r="I649" s="620"/>
      <c r="K649" s="643" t="s">
        <v>3356</v>
      </c>
      <c r="L649" s="644" t="s">
        <v>3357</v>
      </c>
      <c r="M649" s="644">
        <v>25000</v>
      </c>
      <c r="N649" s="639" t="s">
        <v>1235</v>
      </c>
      <c r="O649" s="641">
        <v>626.6</v>
      </c>
    </row>
    <row r="650" spans="2:15" x14ac:dyDescent="0.2">
      <c r="B650" s="633" t="s">
        <v>3358</v>
      </c>
      <c r="C650" s="634" t="s">
        <v>3359</v>
      </c>
      <c r="D650" s="635">
        <v>28</v>
      </c>
      <c r="E650" s="636">
        <v>1</v>
      </c>
      <c r="F650" s="703">
        <v>9</v>
      </c>
      <c r="G650" s="635">
        <v>28</v>
      </c>
      <c r="I650" s="620"/>
      <c r="K650" s="646" t="s">
        <v>3360</v>
      </c>
      <c r="L650" s="647" t="s">
        <v>3361</v>
      </c>
      <c r="M650" s="647">
        <v>1</v>
      </c>
      <c r="N650" s="647">
        <v>9</v>
      </c>
      <c r="O650" s="642">
        <v>5.2</v>
      </c>
    </row>
    <row r="651" spans="2:15" x14ac:dyDescent="0.2">
      <c r="B651" s="633" t="s">
        <v>3358</v>
      </c>
      <c r="C651" s="634" t="s">
        <v>3362</v>
      </c>
      <c r="D651" s="635">
        <v>26.6</v>
      </c>
      <c r="E651" s="636">
        <v>10</v>
      </c>
      <c r="F651" s="703">
        <v>49</v>
      </c>
      <c r="G651" s="635">
        <v>26.6</v>
      </c>
      <c r="I651" s="620"/>
      <c r="K651" s="646" t="s">
        <v>3363</v>
      </c>
      <c r="L651" s="647" t="s">
        <v>3364</v>
      </c>
      <c r="M651" s="647">
        <v>10</v>
      </c>
      <c r="N651" s="647">
        <v>99</v>
      </c>
      <c r="O651" s="642">
        <v>4.9400000000000004</v>
      </c>
    </row>
    <row r="652" spans="2:15" x14ac:dyDescent="0.2">
      <c r="B652" s="633" t="s">
        <v>3358</v>
      </c>
      <c r="C652" s="634" t="s">
        <v>3365</v>
      </c>
      <c r="D652" s="635">
        <v>25.2</v>
      </c>
      <c r="E652" s="636">
        <v>50</v>
      </c>
      <c r="F652" s="703">
        <v>99</v>
      </c>
      <c r="G652" s="635">
        <v>25.2</v>
      </c>
      <c r="I652" s="620"/>
      <c r="K652" s="646" t="s">
        <v>3366</v>
      </c>
      <c r="L652" s="647" t="s">
        <v>3367</v>
      </c>
      <c r="M652" s="647">
        <v>100</v>
      </c>
      <c r="N652" s="647">
        <v>499</v>
      </c>
      <c r="O652" s="642">
        <v>4.6900000000000004</v>
      </c>
    </row>
    <row r="653" spans="2:15" x14ac:dyDescent="0.2">
      <c r="B653" s="633" t="s">
        <v>3358</v>
      </c>
      <c r="C653" s="634" t="s">
        <v>3368</v>
      </c>
      <c r="D653" s="635">
        <v>23.8</v>
      </c>
      <c r="E653" s="636" t="s">
        <v>3369</v>
      </c>
      <c r="F653" s="703"/>
      <c r="G653" s="635">
        <v>23.8</v>
      </c>
      <c r="I653" s="620"/>
      <c r="K653" s="646" t="s">
        <v>3370</v>
      </c>
      <c r="L653" s="647" t="s">
        <v>3371</v>
      </c>
      <c r="M653" s="647">
        <v>500</v>
      </c>
      <c r="N653" s="647">
        <v>999</v>
      </c>
      <c r="O653" s="642">
        <v>4.46</v>
      </c>
    </row>
    <row r="654" spans="2:15" x14ac:dyDescent="0.2">
      <c r="B654" s="637" t="s">
        <v>3372</v>
      </c>
      <c r="C654" s="638" t="s">
        <v>3373</v>
      </c>
      <c r="D654" s="640">
        <v>336</v>
      </c>
      <c r="E654" s="639">
        <v>1</v>
      </c>
      <c r="F654" s="704">
        <v>9</v>
      </c>
      <c r="G654" s="640">
        <v>336</v>
      </c>
      <c r="I654" s="620"/>
      <c r="K654" s="646" t="s">
        <v>3374</v>
      </c>
      <c r="L654" s="647" t="s">
        <v>3375</v>
      </c>
      <c r="M654" s="647">
        <v>1000</v>
      </c>
      <c r="N654" s="647">
        <v>2499</v>
      </c>
      <c r="O654" s="642">
        <v>4.24</v>
      </c>
    </row>
    <row r="655" spans="2:15" x14ac:dyDescent="0.2">
      <c r="B655" s="637" t="s">
        <v>3372</v>
      </c>
      <c r="C655" s="638" t="s">
        <v>3376</v>
      </c>
      <c r="D655" s="640">
        <v>319.2</v>
      </c>
      <c r="E655" s="639">
        <v>10</v>
      </c>
      <c r="F655" s="704">
        <v>49</v>
      </c>
      <c r="G655" s="640">
        <v>319.2</v>
      </c>
      <c r="I655" s="620"/>
      <c r="K655" s="646" t="s">
        <v>3377</v>
      </c>
      <c r="L655" s="647" t="s">
        <v>3378</v>
      </c>
      <c r="M655" s="647">
        <v>2500</v>
      </c>
      <c r="N655" s="647">
        <v>4999</v>
      </c>
      <c r="O655" s="642">
        <v>4.03</v>
      </c>
    </row>
    <row r="656" spans="2:15" x14ac:dyDescent="0.2">
      <c r="B656" s="637" t="s">
        <v>3372</v>
      </c>
      <c r="C656" s="638" t="s">
        <v>3379</v>
      </c>
      <c r="D656" s="640">
        <v>302.39999999999998</v>
      </c>
      <c r="E656" s="639">
        <v>50</v>
      </c>
      <c r="F656" s="704">
        <v>99</v>
      </c>
      <c r="G656" s="640">
        <v>302.39999999999998</v>
      </c>
      <c r="I656" s="620"/>
      <c r="K656" s="646" t="s">
        <v>3380</v>
      </c>
      <c r="L656" s="647" t="s">
        <v>3381</v>
      </c>
      <c r="M656" s="647">
        <v>5000</v>
      </c>
      <c r="N656" s="647">
        <v>7499</v>
      </c>
      <c r="O656" s="642">
        <v>3.82</v>
      </c>
    </row>
    <row r="657" spans="2:15" x14ac:dyDescent="0.2">
      <c r="B657" s="637" t="s">
        <v>3372</v>
      </c>
      <c r="C657" s="638" t="s">
        <v>3382</v>
      </c>
      <c r="D657" s="640">
        <v>285.60000000000002</v>
      </c>
      <c r="E657" s="639">
        <v>100</v>
      </c>
      <c r="F657" s="704"/>
      <c r="G657" s="640">
        <v>285.60000000000002</v>
      </c>
      <c r="I657" s="620"/>
      <c r="K657" s="646" t="s">
        <v>3383</v>
      </c>
      <c r="L657" s="647" t="s">
        <v>3384</v>
      </c>
      <c r="M657" s="647">
        <v>7500</v>
      </c>
      <c r="N657" s="647">
        <v>9999</v>
      </c>
      <c r="O657" s="642">
        <v>3.63</v>
      </c>
    </row>
    <row r="658" spans="2:15" x14ac:dyDescent="0.2">
      <c r="B658" s="637" t="s">
        <v>3385</v>
      </c>
      <c r="C658" s="638" t="s">
        <v>3386</v>
      </c>
      <c r="D658" s="640">
        <v>605</v>
      </c>
      <c r="E658" s="639">
        <v>1</v>
      </c>
      <c r="F658" s="704">
        <v>9</v>
      </c>
      <c r="G658" s="640">
        <v>605</v>
      </c>
      <c r="I658" s="620"/>
      <c r="K658" s="646" t="s">
        <v>3387</v>
      </c>
      <c r="L658" s="647" t="s">
        <v>3388</v>
      </c>
      <c r="M658" s="647">
        <v>10000</v>
      </c>
      <c r="N658" s="647">
        <v>24999</v>
      </c>
      <c r="O658" s="642">
        <v>3.45</v>
      </c>
    </row>
    <row r="659" spans="2:15" x14ac:dyDescent="0.2">
      <c r="B659" s="637" t="s">
        <v>3385</v>
      </c>
      <c r="C659" s="638" t="s">
        <v>3389</v>
      </c>
      <c r="D659" s="640">
        <v>575</v>
      </c>
      <c r="E659" s="639">
        <v>10</v>
      </c>
      <c r="F659" s="704">
        <v>49</v>
      </c>
      <c r="G659" s="640">
        <v>575</v>
      </c>
      <c r="I659" s="620"/>
      <c r="K659" s="646" t="s">
        <v>3390</v>
      </c>
      <c r="L659" s="647" t="s">
        <v>3391</v>
      </c>
      <c r="M659" s="647">
        <v>25000</v>
      </c>
      <c r="N659" s="636" t="s">
        <v>1235</v>
      </c>
      <c r="O659" s="642">
        <v>3.28</v>
      </c>
    </row>
    <row r="660" spans="2:15" x14ac:dyDescent="0.2">
      <c r="B660" s="637" t="s">
        <v>3385</v>
      </c>
      <c r="C660" s="638" t="s">
        <v>3392</v>
      </c>
      <c r="D660" s="640">
        <v>544</v>
      </c>
      <c r="E660" s="639">
        <v>50</v>
      </c>
      <c r="F660" s="704">
        <v>99</v>
      </c>
      <c r="G660" s="640">
        <v>544</v>
      </c>
      <c r="I660" s="620"/>
      <c r="K660" s="643" t="s">
        <v>3393</v>
      </c>
      <c r="L660" s="644" t="s">
        <v>3394</v>
      </c>
      <c r="M660" s="644">
        <v>1</v>
      </c>
      <c r="N660" s="644">
        <v>9</v>
      </c>
      <c r="O660" s="641">
        <v>62.4</v>
      </c>
    </row>
    <row r="661" spans="2:15" x14ac:dyDescent="0.2">
      <c r="B661" s="637" t="s">
        <v>3385</v>
      </c>
      <c r="C661" s="638" t="s">
        <v>3395</v>
      </c>
      <c r="D661" s="640">
        <v>514</v>
      </c>
      <c r="E661" s="639">
        <v>100</v>
      </c>
      <c r="F661" s="704"/>
      <c r="G661" s="640">
        <v>514</v>
      </c>
      <c r="I661" s="620"/>
      <c r="K661" s="643" t="s">
        <v>3396</v>
      </c>
      <c r="L661" s="644" t="s">
        <v>3397</v>
      </c>
      <c r="M661" s="644">
        <v>10</v>
      </c>
      <c r="N661" s="644">
        <v>99</v>
      </c>
      <c r="O661" s="641">
        <v>59.28</v>
      </c>
    </row>
    <row r="662" spans="2:15" x14ac:dyDescent="0.2">
      <c r="B662" s="637" t="s">
        <v>3398</v>
      </c>
      <c r="C662" s="638" t="s">
        <v>3399</v>
      </c>
      <c r="D662" s="640">
        <v>857</v>
      </c>
      <c r="E662" s="639">
        <v>1</v>
      </c>
      <c r="F662" s="704">
        <v>9</v>
      </c>
      <c r="G662" s="640">
        <v>857</v>
      </c>
      <c r="I662" s="620"/>
      <c r="K662" s="643" t="s">
        <v>3400</v>
      </c>
      <c r="L662" s="644" t="s">
        <v>3401</v>
      </c>
      <c r="M662" s="644">
        <v>100</v>
      </c>
      <c r="N662" s="644">
        <v>499</v>
      </c>
      <c r="O662" s="641">
        <v>56.32</v>
      </c>
    </row>
    <row r="663" spans="2:15" x14ac:dyDescent="0.2">
      <c r="B663" s="637" t="s">
        <v>3398</v>
      </c>
      <c r="C663" s="638" t="s">
        <v>3402</v>
      </c>
      <c r="D663" s="640">
        <v>814</v>
      </c>
      <c r="E663" s="639">
        <v>10</v>
      </c>
      <c r="F663" s="704">
        <v>49</v>
      </c>
      <c r="G663" s="640">
        <v>814</v>
      </c>
      <c r="I663" s="620"/>
      <c r="K663" s="643" t="s">
        <v>3403</v>
      </c>
      <c r="L663" s="644" t="s">
        <v>3404</v>
      </c>
      <c r="M663" s="644">
        <v>500</v>
      </c>
      <c r="N663" s="644">
        <v>999</v>
      </c>
      <c r="O663" s="641">
        <v>53.5</v>
      </c>
    </row>
    <row r="664" spans="2:15" x14ac:dyDescent="0.2">
      <c r="B664" s="637" t="s">
        <v>3398</v>
      </c>
      <c r="C664" s="638" t="s">
        <v>3405</v>
      </c>
      <c r="D664" s="640">
        <v>771</v>
      </c>
      <c r="E664" s="639">
        <v>50</v>
      </c>
      <c r="F664" s="704">
        <v>99</v>
      </c>
      <c r="G664" s="640">
        <v>771</v>
      </c>
      <c r="I664" s="620"/>
      <c r="K664" s="643" t="s">
        <v>3406</v>
      </c>
      <c r="L664" s="644" t="s">
        <v>3407</v>
      </c>
      <c r="M664" s="644">
        <v>1000</v>
      </c>
      <c r="N664" s="644">
        <v>2499</v>
      </c>
      <c r="O664" s="641">
        <v>50.83</v>
      </c>
    </row>
    <row r="665" spans="2:15" x14ac:dyDescent="0.2">
      <c r="B665" s="637" t="s">
        <v>3398</v>
      </c>
      <c r="C665" s="638" t="s">
        <v>3408</v>
      </c>
      <c r="D665" s="640">
        <v>725</v>
      </c>
      <c r="E665" s="639">
        <v>100</v>
      </c>
      <c r="F665" s="704"/>
      <c r="G665" s="640">
        <v>725</v>
      </c>
      <c r="I665" s="620"/>
      <c r="K665" s="643" t="s">
        <v>3409</v>
      </c>
      <c r="L665" s="644" t="s">
        <v>3410</v>
      </c>
      <c r="M665" s="644">
        <v>2500</v>
      </c>
      <c r="N665" s="644">
        <v>4999</v>
      </c>
      <c r="O665" s="641">
        <v>48.28</v>
      </c>
    </row>
    <row r="666" spans="2:15" x14ac:dyDescent="0.2">
      <c r="B666" s="637" t="s">
        <v>3411</v>
      </c>
      <c r="C666" s="638" t="s">
        <v>3412</v>
      </c>
      <c r="D666" s="640" t="s">
        <v>3413</v>
      </c>
      <c r="E666" s="639">
        <v>1</v>
      </c>
      <c r="F666" s="704"/>
      <c r="G666" s="640" t="s">
        <v>3413</v>
      </c>
      <c r="I666" s="620"/>
      <c r="K666" s="643" t="s">
        <v>3414</v>
      </c>
      <c r="L666" s="644" t="s">
        <v>3415</v>
      </c>
      <c r="M666" s="644">
        <v>5000</v>
      </c>
      <c r="N666" s="644">
        <v>7499</v>
      </c>
      <c r="O666" s="641">
        <v>45.86</v>
      </c>
    </row>
    <row r="667" spans="2:15" x14ac:dyDescent="0.2">
      <c r="B667" s="637" t="s">
        <v>3416</v>
      </c>
      <c r="C667" s="638" t="s">
        <v>3417</v>
      </c>
      <c r="D667" s="640" t="s">
        <v>3413</v>
      </c>
      <c r="E667" s="639">
        <v>1</v>
      </c>
      <c r="F667" s="704"/>
      <c r="G667" s="640" t="s">
        <v>3413</v>
      </c>
      <c r="I667" s="620"/>
      <c r="K667" s="643" t="s">
        <v>3418</v>
      </c>
      <c r="L667" s="644" t="s">
        <v>3419</v>
      </c>
      <c r="M667" s="644">
        <v>7500</v>
      </c>
      <c r="N667" s="644">
        <v>9999</v>
      </c>
      <c r="O667" s="641">
        <v>43.58</v>
      </c>
    </row>
    <row r="668" spans="2:15" x14ac:dyDescent="0.2">
      <c r="B668" s="633" t="s">
        <v>3420</v>
      </c>
      <c r="C668" s="634" t="s">
        <v>3421</v>
      </c>
      <c r="D668" s="635" t="s">
        <v>3413</v>
      </c>
      <c r="E668" s="636">
        <v>1</v>
      </c>
      <c r="F668" s="703"/>
      <c r="G668" s="635" t="s">
        <v>3413</v>
      </c>
      <c r="I668" s="620"/>
      <c r="K668" s="643" t="s">
        <v>3422</v>
      </c>
      <c r="L668" s="644" t="s">
        <v>3423</v>
      </c>
      <c r="M668" s="644">
        <v>10000</v>
      </c>
      <c r="N668" s="644">
        <v>24999</v>
      </c>
      <c r="O668" s="641">
        <v>41.39</v>
      </c>
    </row>
    <row r="669" spans="2:15" x14ac:dyDescent="0.2">
      <c r="B669" s="633" t="s">
        <v>3424</v>
      </c>
      <c r="C669" s="634" t="s">
        <v>3425</v>
      </c>
      <c r="D669" s="635" t="s">
        <v>3413</v>
      </c>
      <c r="E669" s="636">
        <v>1</v>
      </c>
      <c r="F669" s="703"/>
      <c r="G669" s="635" t="s">
        <v>3413</v>
      </c>
      <c r="I669" s="620"/>
      <c r="K669" s="643" t="s">
        <v>3426</v>
      </c>
      <c r="L669" s="644" t="s">
        <v>3427</v>
      </c>
      <c r="M669" s="644">
        <v>25000</v>
      </c>
      <c r="N669" s="639" t="s">
        <v>1235</v>
      </c>
      <c r="O669" s="641">
        <v>39.33</v>
      </c>
    </row>
    <row r="670" spans="2:15" x14ac:dyDescent="0.2">
      <c r="B670" s="637" t="s">
        <v>3428</v>
      </c>
      <c r="C670" s="638" t="s">
        <v>3429</v>
      </c>
      <c r="D670" s="640" t="s">
        <v>3413</v>
      </c>
      <c r="E670" s="639">
        <v>1</v>
      </c>
      <c r="F670" s="704"/>
      <c r="G670" s="640" t="s">
        <v>3413</v>
      </c>
      <c r="I670" s="620"/>
      <c r="K670" s="643" t="s">
        <v>3430</v>
      </c>
      <c r="L670" s="644" t="s">
        <v>3431</v>
      </c>
      <c r="M670" s="644">
        <v>1</v>
      </c>
      <c r="N670" s="644">
        <v>9</v>
      </c>
      <c r="O670" s="641">
        <v>111.8</v>
      </c>
    </row>
    <row r="671" spans="2:15" x14ac:dyDescent="0.2">
      <c r="B671" s="637" t="s">
        <v>3432</v>
      </c>
      <c r="C671" s="638" t="s">
        <v>3433</v>
      </c>
      <c r="D671" s="640" t="s">
        <v>3413</v>
      </c>
      <c r="E671" s="639">
        <v>1</v>
      </c>
      <c r="F671" s="704"/>
      <c r="G671" s="640" t="s">
        <v>3413</v>
      </c>
      <c r="I671" s="620"/>
      <c r="K671" s="643" t="s">
        <v>3434</v>
      </c>
      <c r="L671" s="644" t="s">
        <v>3435</v>
      </c>
      <c r="M671" s="644">
        <v>10</v>
      </c>
      <c r="N671" s="644">
        <v>99</v>
      </c>
      <c r="O671" s="641">
        <v>106.6</v>
      </c>
    </row>
    <row r="672" spans="2:15" x14ac:dyDescent="0.2">
      <c r="B672" s="637" t="s">
        <v>3436</v>
      </c>
      <c r="C672" s="638" t="s">
        <v>3437</v>
      </c>
      <c r="D672" s="640" t="s">
        <v>3413</v>
      </c>
      <c r="E672" s="639">
        <v>1</v>
      </c>
      <c r="F672" s="704"/>
      <c r="G672" s="640" t="s">
        <v>3413</v>
      </c>
      <c r="I672" s="620"/>
      <c r="K672" s="643" t="s">
        <v>3438</v>
      </c>
      <c r="L672" s="644" t="s">
        <v>3439</v>
      </c>
      <c r="M672" s="644">
        <v>100</v>
      </c>
      <c r="N672" s="644">
        <v>499</v>
      </c>
      <c r="O672" s="641">
        <v>101.4</v>
      </c>
    </row>
    <row r="673" spans="2:15" x14ac:dyDescent="0.2">
      <c r="B673" s="649" t="s">
        <v>3440</v>
      </c>
      <c r="C673" s="650" t="s">
        <v>3441</v>
      </c>
      <c r="D673" s="640" t="s">
        <v>3413</v>
      </c>
      <c r="E673" s="639">
        <v>1</v>
      </c>
      <c r="F673" s="704"/>
      <c r="G673" s="640" t="s">
        <v>3413</v>
      </c>
      <c r="I673" s="620"/>
      <c r="K673" s="643" t="s">
        <v>3442</v>
      </c>
      <c r="L673" s="644" t="s">
        <v>3443</v>
      </c>
      <c r="M673" s="644">
        <v>500</v>
      </c>
      <c r="N673" s="644">
        <v>999</v>
      </c>
      <c r="O673" s="641">
        <v>96.2</v>
      </c>
    </row>
    <row r="674" spans="2:15" x14ac:dyDescent="0.2">
      <c r="B674" s="649" t="s">
        <v>3444</v>
      </c>
      <c r="C674" s="650" t="s">
        <v>3445</v>
      </c>
      <c r="D674" s="640">
        <v>900000</v>
      </c>
      <c r="E674" s="639">
        <v>1</v>
      </c>
      <c r="F674" s="704"/>
      <c r="G674" s="640">
        <v>900000</v>
      </c>
      <c r="I674" s="620"/>
      <c r="K674" s="643" t="s">
        <v>3446</v>
      </c>
      <c r="L674" s="644" t="s">
        <v>3447</v>
      </c>
      <c r="M674" s="644">
        <v>1000</v>
      </c>
      <c r="N674" s="644">
        <v>2499</v>
      </c>
      <c r="O674" s="641">
        <v>91</v>
      </c>
    </row>
    <row r="675" spans="2:15" x14ac:dyDescent="0.2">
      <c r="B675" s="649" t="s">
        <v>3448</v>
      </c>
      <c r="C675" s="650" t="s">
        <v>3449</v>
      </c>
      <c r="D675" s="640">
        <v>1800000</v>
      </c>
      <c r="E675" s="639">
        <v>1</v>
      </c>
      <c r="F675" s="704"/>
      <c r="G675" s="640">
        <v>1800000</v>
      </c>
      <c r="I675" s="620"/>
      <c r="K675" s="643" t="s">
        <v>3450</v>
      </c>
      <c r="L675" s="644" t="s">
        <v>3451</v>
      </c>
      <c r="M675" s="644">
        <v>2500</v>
      </c>
      <c r="N675" s="644">
        <v>4999</v>
      </c>
      <c r="O675" s="641">
        <v>87.1</v>
      </c>
    </row>
    <row r="676" spans="2:15" x14ac:dyDescent="0.2">
      <c r="B676" s="649" t="s">
        <v>3452</v>
      </c>
      <c r="C676" s="650" t="s">
        <v>3453</v>
      </c>
      <c r="D676" s="640">
        <v>2700000</v>
      </c>
      <c r="E676" s="639">
        <v>1</v>
      </c>
      <c r="F676" s="704"/>
      <c r="G676" s="640">
        <v>2700000</v>
      </c>
      <c r="I676" s="620"/>
      <c r="K676" s="643" t="s">
        <v>3454</v>
      </c>
      <c r="L676" s="644" t="s">
        <v>3455</v>
      </c>
      <c r="M676" s="644">
        <v>5000</v>
      </c>
      <c r="N676" s="644">
        <v>7499</v>
      </c>
      <c r="O676" s="641">
        <v>83.2</v>
      </c>
    </row>
    <row r="677" spans="2:15" x14ac:dyDescent="0.2">
      <c r="B677" s="651" t="s">
        <v>3456</v>
      </c>
      <c r="C677" s="652" t="s">
        <v>3457</v>
      </c>
      <c r="D677" s="635">
        <v>3000</v>
      </c>
      <c r="E677" s="636">
        <v>1</v>
      </c>
      <c r="F677" s="703"/>
      <c r="G677" s="635">
        <v>3000</v>
      </c>
      <c r="I677" s="620"/>
      <c r="K677" s="643" t="s">
        <v>3458</v>
      </c>
      <c r="L677" s="644" t="s">
        <v>3459</v>
      </c>
      <c r="M677" s="644">
        <v>7500</v>
      </c>
      <c r="N677" s="644">
        <v>9999</v>
      </c>
      <c r="O677" s="641">
        <v>78</v>
      </c>
    </row>
    <row r="678" spans="2:15" x14ac:dyDescent="0.2">
      <c r="B678" s="649" t="s">
        <v>3460</v>
      </c>
      <c r="C678" s="650" t="s">
        <v>3461</v>
      </c>
      <c r="D678" s="640">
        <v>36000</v>
      </c>
      <c r="E678" s="639">
        <v>1</v>
      </c>
      <c r="F678" s="704"/>
      <c r="G678" s="640">
        <v>36000</v>
      </c>
      <c r="I678" s="620"/>
      <c r="K678" s="643" t="s">
        <v>3462</v>
      </c>
      <c r="L678" s="644" t="s">
        <v>3463</v>
      </c>
      <c r="M678" s="644">
        <v>10000</v>
      </c>
      <c r="N678" s="644">
        <v>24999</v>
      </c>
      <c r="O678" s="641">
        <v>74.099999999999994</v>
      </c>
    </row>
    <row r="679" spans="2:15" x14ac:dyDescent="0.2">
      <c r="B679" s="649" t="s">
        <v>3464</v>
      </c>
      <c r="C679" s="650" t="s">
        <v>3465</v>
      </c>
      <c r="D679" s="640">
        <v>72000</v>
      </c>
      <c r="E679" s="639">
        <v>1</v>
      </c>
      <c r="F679" s="704"/>
      <c r="G679" s="640">
        <v>72000</v>
      </c>
      <c r="I679" s="620"/>
      <c r="K679" s="643" t="s">
        <v>3466</v>
      </c>
      <c r="L679" s="644" t="s">
        <v>3467</v>
      </c>
      <c r="M679" s="644">
        <v>25000</v>
      </c>
      <c r="N679" s="639" t="s">
        <v>1235</v>
      </c>
      <c r="O679" s="641">
        <v>70.2</v>
      </c>
    </row>
    <row r="680" spans="2:15" x14ac:dyDescent="0.2">
      <c r="B680" s="649" t="s">
        <v>3468</v>
      </c>
      <c r="C680" s="650" t="s">
        <v>3469</v>
      </c>
      <c r="D680" s="640">
        <v>108000</v>
      </c>
      <c r="E680" s="639">
        <v>1</v>
      </c>
      <c r="F680" s="704"/>
      <c r="G680" s="640">
        <v>108000</v>
      </c>
      <c r="I680" s="620"/>
      <c r="K680" s="643" t="s">
        <v>3470</v>
      </c>
      <c r="L680" s="644" t="s">
        <v>3471</v>
      </c>
      <c r="M680" s="644">
        <v>1</v>
      </c>
      <c r="N680" s="644">
        <v>9</v>
      </c>
      <c r="O680" s="641">
        <v>158.6</v>
      </c>
    </row>
    <row r="681" spans="2:15" x14ac:dyDescent="0.2">
      <c r="B681" s="653" t="s">
        <v>3472</v>
      </c>
      <c r="C681" s="654" t="s">
        <v>3473</v>
      </c>
      <c r="D681" s="655" t="s">
        <v>11</v>
      </c>
      <c r="E681" s="656">
        <v>1</v>
      </c>
      <c r="F681" s="705"/>
      <c r="G681" s="655" t="s">
        <v>11</v>
      </c>
      <c r="I681" s="620"/>
      <c r="K681" s="643" t="s">
        <v>3474</v>
      </c>
      <c r="L681" s="644" t="s">
        <v>3475</v>
      </c>
      <c r="M681" s="644">
        <v>10</v>
      </c>
      <c r="N681" s="644">
        <v>99</v>
      </c>
      <c r="O681" s="641">
        <v>150.80000000000001</v>
      </c>
    </row>
    <row r="682" spans="2:15" x14ac:dyDescent="0.2">
      <c r="B682" s="653" t="s">
        <v>3476</v>
      </c>
      <c r="C682" s="654" t="s">
        <v>3477</v>
      </c>
      <c r="D682" s="655" t="s">
        <v>11</v>
      </c>
      <c r="E682" s="656">
        <v>1</v>
      </c>
      <c r="F682" s="705"/>
      <c r="G682" s="655" t="s">
        <v>11</v>
      </c>
      <c r="I682" s="620"/>
      <c r="K682" s="643" t="s">
        <v>3478</v>
      </c>
      <c r="L682" s="644" t="s">
        <v>3479</v>
      </c>
      <c r="M682" s="644">
        <v>100</v>
      </c>
      <c r="N682" s="644">
        <v>499</v>
      </c>
      <c r="O682" s="641">
        <v>143</v>
      </c>
    </row>
    <row r="683" spans="2:15" x14ac:dyDescent="0.2">
      <c r="B683" s="653" t="s">
        <v>3480</v>
      </c>
      <c r="C683" s="654" t="s">
        <v>3481</v>
      </c>
      <c r="D683" s="655" t="s">
        <v>11</v>
      </c>
      <c r="E683" s="656">
        <v>1</v>
      </c>
      <c r="F683" s="705"/>
      <c r="G683" s="655" t="s">
        <v>11</v>
      </c>
      <c r="I683" s="620"/>
      <c r="K683" s="643" t="s">
        <v>3482</v>
      </c>
      <c r="L683" s="644" t="s">
        <v>3483</v>
      </c>
      <c r="M683" s="644">
        <v>500</v>
      </c>
      <c r="N683" s="644">
        <v>999</v>
      </c>
      <c r="O683" s="641">
        <v>136.5</v>
      </c>
    </row>
    <row r="684" spans="2:15" x14ac:dyDescent="0.2">
      <c r="B684" s="653" t="s">
        <v>3484</v>
      </c>
      <c r="C684" s="654" t="s">
        <v>3485</v>
      </c>
      <c r="D684" s="655" t="s">
        <v>11</v>
      </c>
      <c r="E684" s="656">
        <v>1</v>
      </c>
      <c r="F684" s="705"/>
      <c r="G684" s="655" t="s">
        <v>11</v>
      </c>
      <c r="I684" s="620"/>
      <c r="K684" s="643" t="s">
        <v>3486</v>
      </c>
      <c r="L684" s="644" t="s">
        <v>3487</v>
      </c>
      <c r="M684" s="644">
        <v>1000</v>
      </c>
      <c r="N684" s="644">
        <v>2499</v>
      </c>
      <c r="O684" s="641">
        <v>130</v>
      </c>
    </row>
    <row r="685" spans="2:15" x14ac:dyDescent="0.2">
      <c r="B685" s="653" t="s">
        <v>3488</v>
      </c>
      <c r="C685" s="654" t="s">
        <v>3489</v>
      </c>
      <c r="D685" s="655" t="s">
        <v>11</v>
      </c>
      <c r="E685" s="656">
        <v>1</v>
      </c>
      <c r="F685" s="705"/>
      <c r="G685" s="655" t="s">
        <v>11</v>
      </c>
      <c r="I685" s="620"/>
      <c r="K685" s="643" t="s">
        <v>3490</v>
      </c>
      <c r="L685" s="644" t="s">
        <v>3491</v>
      </c>
      <c r="M685" s="644">
        <v>2500</v>
      </c>
      <c r="N685" s="644">
        <v>4999</v>
      </c>
      <c r="O685" s="641">
        <v>123.5</v>
      </c>
    </row>
    <row r="686" spans="2:15" x14ac:dyDescent="0.2">
      <c r="B686" s="653" t="s">
        <v>3492</v>
      </c>
      <c r="C686" s="654" t="s">
        <v>3493</v>
      </c>
      <c r="D686" s="655" t="s">
        <v>11</v>
      </c>
      <c r="E686" s="656">
        <v>1</v>
      </c>
      <c r="F686" s="705"/>
      <c r="G686" s="655" t="s">
        <v>11</v>
      </c>
      <c r="I686" s="620"/>
      <c r="K686" s="643" t="s">
        <v>3494</v>
      </c>
      <c r="L686" s="644" t="s">
        <v>3495</v>
      </c>
      <c r="M686" s="644">
        <v>5000</v>
      </c>
      <c r="N686" s="644">
        <v>7499</v>
      </c>
      <c r="O686" s="641">
        <v>117</v>
      </c>
    </row>
    <row r="687" spans="2:15" x14ac:dyDescent="0.2">
      <c r="B687" s="653" t="s">
        <v>3496</v>
      </c>
      <c r="C687" s="654" t="s">
        <v>3497</v>
      </c>
      <c r="D687" s="655" t="s">
        <v>11</v>
      </c>
      <c r="E687" s="656">
        <v>1</v>
      </c>
      <c r="F687" s="705"/>
      <c r="G687" s="655" t="s">
        <v>11</v>
      </c>
      <c r="I687" s="620"/>
      <c r="K687" s="643" t="s">
        <v>3498</v>
      </c>
      <c r="L687" s="644" t="s">
        <v>3499</v>
      </c>
      <c r="M687" s="644">
        <v>7500</v>
      </c>
      <c r="N687" s="644">
        <v>9999</v>
      </c>
      <c r="O687" s="641">
        <v>110.5</v>
      </c>
    </row>
    <row r="688" spans="2:15" x14ac:dyDescent="0.2">
      <c r="B688" s="653" t="s">
        <v>3500</v>
      </c>
      <c r="C688" s="654" t="s">
        <v>3501</v>
      </c>
      <c r="D688" s="655" t="s">
        <v>11</v>
      </c>
      <c r="E688" s="656">
        <v>1</v>
      </c>
      <c r="F688" s="705"/>
      <c r="G688" s="655" t="s">
        <v>11</v>
      </c>
      <c r="I688" s="620"/>
      <c r="K688" s="643" t="s">
        <v>3502</v>
      </c>
      <c r="L688" s="644" t="s">
        <v>3503</v>
      </c>
      <c r="M688" s="644">
        <v>10000</v>
      </c>
      <c r="N688" s="644">
        <v>24999</v>
      </c>
      <c r="O688" s="641">
        <v>105.3</v>
      </c>
    </row>
    <row r="689" spans="2:15" x14ac:dyDescent="0.2">
      <c r="B689" s="651" t="s">
        <v>3504</v>
      </c>
      <c r="C689" s="652" t="s">
        <v>3505</v>
      </c>
      <c r="D689" s="635">
        <v>79</v>
      </c>
      <c r="E689" s="636">
        <v>1</v>
      </c>
      <c r="F689" s="703">
        <v>9</v>
      </c>
      <c r="G689" s="635">
        <v>79</v>
      </c>
      <c r="I689" s="620"/>
      <c r="K689" s="643" t="s">
        <v>3506</v>
      </c>
      <c r="L689" s="644" t="s">
        <v>3507</v>
      </c>
      <c r="M689" s="644">
        <v>25000</v>
      </c>
      <c r="N689" s="639" t="s">
        <v>1235</v>
      </c>
      <c r="O689" s="641">
        <v>100.1</v>
      </c>
    </row>
    <row r="690" spans="2:15" x14ac:dyDescent="0.2">
      <c r="B690" s="651" t="s">
        <v>3504</v>
      </c>
      <c r="C690" s="652" t="s">
        <v>3508</v>
      </c>
      <c r="D690" s="635">
        <v>75.05</v>
      </c>
      <c r="E690" s="636">
        <v>10</v>
      </c>
      <c r="F690" s="703">
        <v>99</v>
      </c>
      <c r="G690" s="635">
        <v>75.05</v>
      </c>
      <c r="I690" s="620"/>
      <c r="K690" s="643" t="s">
        <v>3509</v>
      </c>
      <c r="L690" s="644" t="s">
        <v>3510</v>
      </c>
      <c r="M690" s="644">
        <v>1</v>
      </c>
      <c r="N690" s="644">
        <v>9</v>
      </c>
      <c r="O690" s="641">
        <v>124.8</v>
      </c>
    </row>
    <row r="691" spans="2:15" x14ac:dyDescent="0.2">
      <c r="B691" s="651" t="s">
        <v>3504</v>
      </c>
      <c r="C691" s="652" t="s">
        <v>3511</v>
      </c>
      <c r="D691" s="635">
        <v>71.3</v>
      </c>
      <c r="E691" s="636">
        <v>100</v>
      </c>
      <c r="F691" s="703">
        <v>499</v>
      </c>
      <c r="G691" s="635">
        <v>71.3</v>
      </c>
      <c r="I691" s="620"/>
      <c r="K691" s="643" t="s">
        <v>3512</v>
      </c>
      <c r="L691" s="644" t="s">
        <v>3513</v>
      </c>
      <c r="M691" s="644">
        <v>10</v>
      </c>
      <c r="N691" s="644">
        <v>49</v>
      </c>
      <c r="O691" s="641">
        <v>118.56</v>
      </c>
    </row>
    <row r="692" spans="2:15" x14ac:dyDescent="0.2">
      <c r="B692" s="651" t="s">
        <v>3504</v>
      </c>
      <c r="C692" s="652" t="s">
        <v>3514</v>
      </c>
      <c r="D692" s="635">
        <v>67.739999999999995</v>
      </c>
      <c r="E692" s="636">
        <v>500</v>
      </c>
      <c r="F692" s="703">
        <v>999</v>
      </c>
      <c r="G692" s="635">
        <v>67.739999999999995</v>
      </c>
      <c r="I692" s="620"/>
      <c r="K692" s="643" t="s">
        <v>3515</v>
      </c>
      <c r="L692" s="644" t="s">
        <v>3516</v>
      </c>
      <c r="M692" s="644">
        <v>50</v>
      </c>
      <c r="N692" s="644">
        <v>99</v>
      </c>
      <c r="O692" s="641">
        <v>112.32</v>
      </c>
    </row>
    <row r="693" spans="2:15" x14ac:dyDescent="0.2">
      <c r="B693" s="651" t="s">
        <v>3504</v>
      </c>
      <c r="C693" s="652" t="s">
        <v>3517</v>
      </c>
      <c r="D693" s="635">
        <v>64.349999999999994</v>
      </c>
      <c r="E693" s="636">
        <v>1000</v>
      </c>
      <c r="F693" s="703">
        <v>2499</v>
      </c>
      <c r="G693" s="635">
        <v>64.349999999999994</v>
      </c>
      <c r="I693" s="620"/>
      <c r="K693" s="643" t="s">
        <v>3518</v>
      </c>
      <c r="L693" s="644" t="s">
        <v>3519</v>
      </c>
      <c r="M693" s="644">
        <v>100</v>
      </c>
      <c r="N693" s="639" t="s">
        <v>1235</v>
      </c>
      <c r="O693" s="641">
        <v>106.08</v>
      </c>
    </row>
    <row r="694" spans="2:15" x14ac:dyDescent="0.2">
      <c r="B694" s="651" t="s">
        <v>3504</v>
      </c>
      <c r="C694" s="652" t="s">
        <v>3520</v>
      </c>
      <c r="D694" s="635">
        <v>61.13</v>
      </c>
      <c r="E694" s="636">
        <v>2500</v>
      </c>
      <c r="F694" s="703">
        <v>4999</v>
      </c>
      <c r="G694" s="635">
        <v>61.13</v>
      </c>
      <c r="I694" s="620"/>
      <c r="K694" s="646" t="s">
        <v>3521</v>
      </c>
      <c r="L694" s="647" t="s">
        <v>3522</v>
      </c>
      <c r="M694" s="647">
        <v>1</v>
      </c>
      <c r="N694" s="647">
        <v>9</v>
      </c>
      <c r="O694" s="642">
        <v>10.4</v>
      </c>
    </row>
    <row r="695" spans="2:15" x14ac:dyDescent="0.2">
      <c r="B695" s="651" t="s">
        <v>3504</v>
      </c>
      <c r="C695" s="652" t="s">
        <v>3523</v>
      </c>
      <c r="D695" s="635">
        <v>58.07</v>
      </c>
      <c r="E695" s="636">
        <v>5000</v>
      </c>
      <c r="F695" s="703">
        <v>7499</v>
      </c>
      <c r="G695" s="635">
        <v>58.07</v>
      </c>
      <c r="I695" s="620"/>
      <c r="K695" s="646" t="s">
        <v>3524</v>
      </c>
      <c r="L695" s="647" t="s">
        <v>3525</v>
      </c>
      <c r="M695" s="647">
        <v>10</v>
      </c>
      <c r="N695" s="647">
        <v>49</v>
      </c>
      <c r="O695" s="642">
        <v>9.8800000000000008</v>
      </c>
    </row>
    <row r="696" spans="2:15" x14ac:dyDescent="0.2">
      <c r="B696" s="651" t="s">
        <v>3504</v>
      </c>
      <c r="C696" s="652" t="s">
        <v>3526</v>
      </c>
      <c r="D696" s="635">
        <v>55.17</v>
      </c>
      <c r="E696" s="636">
        <v>7500</v>
      </c>
      <c r="F696" s="703">
        <v>9999</v>
      </c>
      <c r="G696" s="635">
        <v>55.17</v>
      </c>
      <c r="I696" s="620"/>
      <c r="K696" s="646" t="s">
        <v>3527</v>
      </c>
      <c r="L696" s="647" t="s">
        <v>3528</v>
      </c>
      <c r="M696" s="647">
        <v>50</v>
      </c>
      <c r="N696" s="647">
        <v>99</v>
      </c>
      <c r="O696" s="642">
        <v>9.36</v>
      </c>
    </row>
    <row r="697" spans="2:15" x14ac:dyDescent="0.2">
      <c r="B697" s="651" t="s">
        <v>3504</v>
      </c>
      <c r="C697" s="652" t="s">
        <v>3529</v>
      </c>
      <c r="D697" s="635">
        <v>52.41</v>
      </c>
      <c r="E697" s="636">
        <v>10000</v>
      </c>
      <c r="F697" s="703">
        <v>24999</v>
      </c>
      <c r="G697" s="635">
        <v>52.41</v>
      </c>
      <c r="I697" s="620"/>
      <c r="K697" s="646" t="s">
        <v>3530</v>
      </c>
      <c r="L697" s="647" t="s">
        <v>3531</v>
      </c>
      <c r="M697" s="647">
        <v>100</v>
      </c>
      <c r="N697" s="636" t="s">
        <v>1235</v>
      </c>
      <c r="O697" s="642">
        <v>8.84</v>
      </c>
    </row>
    <row r="698" spans="2:15" x14ac:dyDescent="0.2">
      <c r="B698" s="651" t="s">
        <v>3504</v>
      </c>
      <c r="C698" s="652" t="s">
        <v>3532</v>
      </c>
      <c r="D698" s="635">
        <v>49.79</v>
      </c>
      <c r="E698" s="636">
        <v>25000</v>
      </c>
      <c r="F698" s="703"/>
      <c r="G698" s="635">
        <v>49.79</v>
      </c>
      <c r="I698" s="620"/>
      <c r="K698" s="643" t="s">
        <v>3533</v>
      </c>
      <c r="L698" s="644" t="s">
        <v>3534</v>
      </c>
      <c r="M698" s="644">
        <v>1</v>
      </c>
      <c r="N698" s="644">
        <v>9</v>
      </c>
      <c r="O698" s="641">
        <v>318.5</v>
      </c>
    </row>
    <row r="699" spans="2:15" x14ac:dyDescent="0.2">
      <c r="B699" s="649" t="s">
        <v>3535</v>
      </c>
      <c r="C699" s="650" t="s">
        <v>3536</v>
      </c>
      <c r="D699" s="640">
        <v>790</v>
      </c>
      <c r="E699" s="639">
        <v>1</v>
      </c>
      <c r="F699" s="704">
        <v>9</v>
      </c>
      <c r="G699" s="640">
        <v>790</v>
      </c>
      <c r="I699" s="620"/>
      <c r="K699" s="643" t="s">
        <v>3537</v>
      </c>
      <c r="L699" s="644" t="s">
        <v>3538</v>
      </c>
      <c r="M699" s="644">
        <v>10</v>
      </c>
      <c r="N699" s="644">
        <v>49</v>
      </c>
      <c r="O699" s="641">
        <v>302.89999999999998</v>
      </c>
    </row>
    <row r="700" spans="2:15" x14ac:dyDescent="0.2">
      <c r="B700" s="649" t="s">
        <v>3535</v>
      </c>
      <c r="C700" s="650" t="s">
        <v>3539</v>
      </c>
      <c r="D700" s="640">
        <v>750.5</v>
      </c>
      <c r="E700" s="639">
        <v>10</v>
      </c>
      <c r="F700" s="704">
        <v>99</v>
      </c>
      <c r="G700" s="640">
        <v>750.5</v>
      </c>
      <c r="I700" s="620"/>
      <c r="K700" s="643" t="s">
        <v>3540</v>
      </c>
      <c r="L700" s="644" t="s">
        <v>3541</v>
      </c>
      <c r="M700" s="644">
        <v>50</v>
      </c>
      <c r="N700" s="644">
        <v>99</v>
      </c>
      <c r="O700" s="641">
        <v>286</v>
      </c>
    </row>
    <row r="701" spans="2:15" x14ac:dyDescent="0.2">
      <c r="B701" s="649" t="s">
        <v>3535</v>
      </c>
      <c r="C701" s="650" t="s">
        <v>3542</v>
      </c>
      <c r="D701" s="640">
        <v>713</v>
      </c>
      <c r="E701" s="639">
        <v>100</v>
      </c>
      <c r="F701" s="704">
        <v>499</v>
      </c>
      <c r="G701" s="640">
        <v>713</v>
      </c>
      <c r="I701" s="620"/>
      <c r="K701" s="643" t="s">
        <v>3543</v>
      </c>
      <c r="L701" s="644" t="s">
        <v>3544</v>
      </c>
      <c r="M701" s="644">
        <v>100</v>
      </c>
      <c r="N701" s="639" t="s">
        <v>1235</v>
      </c>
      <c r="O701" s="641">
        <v>270.39999999999998</v>
      </c>
    </row>
    <row r="702" spans="2:15" x14ac:dyDescent="0.2">
      <c r="B702" s="649" t="s">
        <v>3535</v>
      </c>
      <c r="C702" s="650" t="s">
        <v>3545</v>
      </c>
      <c r="D702" s="640">
        <v>677.4</v>
      </c>
      <c r="E702" s="639">
        <v>500</v>
      </c>
      <c r="F702" s="704">
        <v>999</v>
      </c>
      <c r="G702" s="640">
        <v>677.4</v>
      </c>
      <c r="I702" s="620"/>
      <c r="K702" s="643" t="s">
        <v>3546</v>
      </c>
      <c r="L702" s="644" t="s">
        <v>3547</v>
      </c>
      <c r="M702" s="644">
        <v>1</v>
      </c>
      <c r="N702" s="644">
        <v>9</v>
      </c>
      <c r="O702" s="641">
        <v>224.9</v>
      </c>
    </row>
    <row r="703" spans="2:15" x14ac:dyDescent="0.2">
      <c r="B703" s="649" t="s">
        <v>3535</v>
      </c>
      <c r="C703" s="650" t="s">
        <v>3548</v>
      </c>
      <c r="D703" s="640">
        <v>643.5</v>
      </c>
      <c r="E703" s="639">
        <v>1000</v>
      </c>
      <c r="F703" s="704">
        <v>2499</v>
      </c>
      <c r="G703" s="640">
        <v>643.5</v>
      </c>
      <c r="I703" s="620"/>
      <c r="K703" s="643" t="s">
        <v>3549</v>
      </c>
      <c r="L703" s="644" t="s">
        <v>3550</v>
      </c>
      <c r="M703" s="644">
        <v>10</v>
      </c>
      <c r="N703" s="644">
        <v>49</v>
      </c>
      <c r="O703" s="641">
        <v>213.2</v>
      </c>
    </row>
    <row r="704" spans="2:15" x14ac:dyDescent="0.2">
      <c r="B704" s="649" t="s">
        <v>3535</v>
      </c>
      <c r="C704" s="650" t="s">
        <v>3551</v>
      </c>
      <c r="D704" s="640">
        <v>611.29999999999995</v>
      </c>
      <c r="E704" s="639">
        <v>2500</v>
      </c>
      <c r="F704" s="704">
        <v>4999</v>
      </c>
      <c r="G704" s="640">
        <v>611.29999999999995</v>
      </c>
      <c r="I704" s="620"/>
      <c r="K704" s="643" t="s">
        <v>3552</v>
      </c>
      <c r="L704" s="644" t="s">
        <v>3553</v>
      </c>
      <c r="M704" s="644">
        <v>50</v>
      </c>
      <c r="N704" s="644">
        <v>99</v>
      </c>
      <c r="O704" s="641">
        <v>202.8</v>
      </c>
    </row>
    <row r="705" spans="2:15" x14ac:dyDescent="0.2">
      <c r="B705" s="649" t="s">
        <v>3535</v>
      </c>
      <c r="C705" s="650" t="s">
        <v>3554</v>
      </c>
      <c r="D705" s="640">
        <v>580.70000000000005</v>
      </c>
      <c r="E705" s="639">
        <v>5000</v>
      </c>
      <c r="F705" s="704">
        <v>7499</v>
      </c>
      <c r="G705" s="640">
        <v>580.70000000000005</v>
      </c>
      <c r="I705" s="620"/>
      <c r="K705" s="643" t="s">
        <v>3555</v>
      </c>
      <c r="L705" s="644" t="s">
        <v>3556</v>
      </c>
      <c r="M705" s="644">
        <v>100</v>
      </c>
      <c r="N705" s="639" t="s">
        <v>1235</v>
      </c>
      <c r="O705" s="641">
        <v>191.1</v>
      </c>
    </row>
    <row r="706" spans="2:15" x14ac:dyDescent="0.2">
      <c r="B706" s="649" t="s">
        <v>3535</v>
      </c>
      <c r="C706" s="650" t="s">
        <v>3557</v>
      </c>
      <c r="D706" s="640">
        <v>551.70000000000005</v>
      </c>
      <c r="E706" s="639">
        <v>7500</v>
      </c>
      <c r="F706" s="704">
        <v>9999</v>
      </c>
      <c r="G706" s="640">
        <v>551.70000000000005</v>
      </c>
      <c r="I706" s="620"/>
      <c r="K706" s="643" t="s">
        <v>3558</v>
      </c>
      <c r="L706" s="644" t="s">
        <v>3559</v>
      </c>
      <c r="M706" s="644">
        <v>1</v>
      </c>
      <c r="N706" s="644">
        <v>9</v>
      </c>
      <c r="O706" s="641">
        <v>436.8</v>
      </c>
    </row>
    <row r="707" spans="2:15" x14ac:dyDescent="0.2">
      <c r="B707" s="649" t="s">
        <v>3535</v>
      </c>
      <c r="C707" s="650" t="s">
        <v>3560</v>
      </c>
      <c r="D707" s="640">
        <v>524.1</v>
      </c>
      <c r="E707" s="639">
        <v>10000</v>
      </c>
      <c r="F707" s="704">
        <v>24999</v>
      </c>
      <c r="G707" s="640">
        <v>524.1</v>
      </c>
      <c r="I707" s="620"/>
      <c r="K707" s="643" t="s">
        <v>3561</v>
      </c>
      <c r="L707" s="644" t="s">
        <v>3562</v>
      </c>
      <c r="M707" s="644">
        <v>10</v>
      </c>
      <c r="N707" s="644">
        <v>49</v>
      </c>
      <c r="O707" s="641">
        <v>414.96</v>
      </c>
    </row>
    <row r="708" spans="2:15" x14ac:dyDescent="0.2">
      <c r="B708" s="649" t="s">
        <v>3535</v>
      </c>
      <c r="C708" s="650" t="s">
        <v>3563</v>
      </c>
      <c r="D708" s="640">
        <v>497.9</v>
      </c>
      <c r="E708" s="639">
        <v>25000</v>
      </c>
      <c r="F708" s="704"/>
      <c r="G708" s="640">
        <v>497.9</v>
      </c>
      <c r="I708" s="620"/>
      <c r="K708" s="643" t="s">
        <v>3564</v>
      </c>
      <c r="L708" s="644" t="s">
        <v>3565</v>
      </c>
      <c r="M708" s="644">
        <v>50</v>
      </c>
      <c r="N708" s="644">
        <v>99</v>
      </c>
      <c r="O708" s="641">
        <v>393.12</v>
      </c>
    </row>
    <row r="709" spans="2:15" x14ac:dyDescent="0.2">
      <c r="B709" s="649" t="s">
        <v>3566</v>
      </c>
      <c r="C709" s="650" t="s">
        <v>3567</v>
      </c>
      <c r="D709" s="640">
        <v>1501</v>
      </c>
      <c r="E709" s="639">
        <v>1</v>
      </c>
      <c r="F709" s="704">
        <v>9</v>
      </c>
      <c r="G709" s="640">
        <v>1501</v>
      </c>
      <c r="I709" s="620"/>
      <c r="K709" s="643" t="s">
        <v>3568</v>
      </c>
      <c r="L709" s="644" t="s">
        <v>3569</v>
      </c>
      <c r="M709" s="644">
        <v>100</v>
      </c>
      <c r="N709" s="639" t="s">
        <v>1235</v>
      </c>
      <c r="O709" s="641">
        <v>371.28</v>
      </c>
    </row>
    <row r="710" spans="2:15" x14ac:dyDescent="0.2">
      <c r="B710" s="649" t="s">
        <v>3566</v>
      </c>
      <c r="C710" s="650" t="s">
        <v>3570</v>
      </c>
      <c r="D710" s="640">
        <v>1425.95</v>
      </c>
      <c r="E710" s="639">
        <v>10</v>
      </c>
      <c r="F710" s="704">
        <v>99</v>
      </c>
      <c r="G710" s="640">
        <v>1425.95</v>
      </c>
      <c r="I710" s="620"/>
      <c r="K710" s="646" t="s">
        <v>3571</v>
      </c>
      <c r="L710" s="647" t="s">
        <v>3572</v>
      </c>
      <c r="M710" s="647">
        <v>1</v>
      </c>
      <c r="N710" s="647">
        <v>9</v>
      </c>
      <c r="O710" s="642">
        <v>36.4</v>
      </c>
    </row>
    <row r="711" spans="2:15" x14ac:dyDescent="0.2">
      <c r="B711" s="649" t="s">
        <v>3566</v>
      </c>
      <c r="C711" s="650" t="s">
        <v>3573</v>
      </c>
      <c r="D711" s="640">
        <v>1354.7</v>
      </c>
      <c r="E711" s="639">
        <v>100</v>
      </c>
      <c r="F711" s="704">
        <v>499</v>
      </c>
      <c r="G711" s="640">
        <v>1354.7</v>
      </c>
      <c r="I711" s="620"/>
      <c r="K711" s="646" t="s">
        <v>3574</v>
      </c>
      <c r="L711" s="647" t="s">
        <v>3575</v>
      </c>
      <c r="M711" s="647">
        <v>10</v>
      </c>
      <c r="N711" s="647">
        <v>49</v>
      </c>
      <c r="O711" s="642">
        <v>34.58</v>
      </c>
    </row>
    <row r="712" spans="2:15" x14ac:dyDescent="0.2">
      <c r="B712" s="649" t="s">
        <v>3566</v>
      </c>
      <c r="C712" s="650" t="s">
        <v>3576</v>
      </c>
      <c r="D712" s="640">
        <v>1287.06</v>
      </c>
      <c r="E712" s="639">
        <v>500</v>
      </c>
      <c r="F712" s="704">
        <v>999</v>
      </c>
      <c r="G712" s="640">
        <v>1287.06</v>
      </c>
      <c r="I712" s="620"/>
      <c r="K712" s="646" t="s">
        <v>3577</v>
      </c>
      <c r="L712" s="647" t="s">
        <v>3578</v>
      </c>
      <c r="M712" s="647">
        <v>50</v>
      </c>
      <c r="N712" s="647">
        <v>99</v>
      </c>
      <c r="O712" s="642">
        <v>32.76</v>
      </c>
    </row>
    <row r="713" spans="2:15" x14ac:dyDescent="0.2">
      <c r="B713" s="649" t="s">
        <v>3566</v>
      </c>
      <c r="C713" s="650" t="s">
        <v>3579</v>
      </c>
      <c r="D713" s="640">
        <v>1222.6500000000001</v>
      </c>
      <c r="E713" s="639">
        <v>1000</v>
      </c>
      <c r="F713" s="704">
        <v>2499</v>
      </c>
      <c r="G713" s="640">
        <v>1222.6500000000001</v>
      </c>
      <c r="I713" s="620"/>
      <c r="K713" s="646" t="s">
        <v>3580</v>
      </c>
      <c r="L713" s="647" t="s">
        <v>3581</v>
      </c>
      <c r="M713" s="647">
        <v>100</v>
      </c>
      <c r="N713" s="636" t="s">
        <v>1235</v>
      </c>
      <c r="O713" s="642">
        <v>30.94</v>
      </c>
    </row>
    <row r="714" spans="2:15" x14ac:dyDescent="0.2">
      <c r="B714" s="649" t="s">
        <v>3566</v>
      </c>
      <c r="C714" s="650" t="s">
        <v>3582</v>
      </c>
      <c r="D714" s="640">
        <v>1161.47</v>
      </c>
      <c r="E714" s="639">
        <v>2500</v>
      </c>
      <c r="F714" s="704">
        <v>4999</v>
      </c>
      <c r="G714" s="640">
        <v>1161.47</v>
      </c>
      <c r="I714" s="620"/>
      <c r="K714" s="643" t="s">
        <v>3583</v>
      </c>
      <c r="L714" s="644" t="s">
        <v>3584</v>
      </c>
      <c r="M714" s="644">
        <v>1</v>
      </c>
      <c r="N714" s="644">
        <v>9</v>
      </c>
      <c r="O714" s="641">
        <v>1114.0999999999999</v>
      </c>
    </row>
    <row r="715" spans="2:15" x14ac:dyDescent="0.2">
      <c r="B715" s="649" t="s">
        <v>3566</v>
      </c>
      <c r="C715" s="650" t="s">
        <v>3585</v>
      </c>
      <c r="D715" s="640">
        <v>1103.33</v>
      </c>
      <c r="E715" s="639">
        <v>5000</v>
      </c>
      <c r="F715" s="704">
        <v>7499</v>
      </c>
      <c r="G715" s="640">
        <v>1103.33</v>
      </c>
      <c r="I715" s="620"/>
      <c r="K715" s="643" t="s">
        <v>3586</v>
      </c>
      <c r="L715" s="644" t="s">
        <v>3587</v>
      </c>
      <c r="M715" s="644">
        <v>10</v>
      </c>
      <c r="N715" s="644">
        <v>49</v>
      </c>
      <c r="O715" s="641">
        <v>1058.2</v>
      </c>
    </row>
    <row r="716" spans="2:15" x14ac:dyDescent="0.2">
      <c r="B716" s="649" t="s">
        <v>3566</v>
      </c>
      <c r="C716" s="650" t="s">
        <v>3588</v>
      </c>
      <c r="D716" s="640">
        <v>1048.23</v>
      </c>
      <c r="E716" s="639">
        <v>7500</v>
      </c>
      <c r="F716" s="704">
        <v>9999</v>
      </c>
      <c r="G716" s="640">
        <v>1048.23</v>
      </c>
      <c r="I716" s="620"/>
      <c r="K716" s="643" t="s">
        <v>3589</v>
      </c>
      <c r="L716" s="644" t="s">
        <v>3590</v>
      </c>
      <c r="M716" s="644">
        <v>50</v>
      </c>
      <c r="N716" s="644">
        <v>99</v>
      </c>
      <c r="O716" s="641">
        <v>1002.3</v>
      </c>
    </row>
    <row r="717" spans="2:15" x14ac:dyDescent="0.2">
      <c r="B717" s="649" t="s">
        <v>3566</v>
      </c>
      <c r="C717" s="650" t="s">
        <v>3591</v>
      </c>
      <c r="D717" s="640">
        <v>995.79</v>
      </c>
      <c r="E717" s="639">
        <v>10000</v>
      </c>
      <c r="F717" s="704">
        <v>24999</v>
      </c>
      <c r="G717" s="640">
        <v>995.79</v>
      </c>
      <c r="I717" s="620"/>
      <c r="K717" s="643" t="s">
        <v>3592</v>
      </c>
      <c r="L717" s="644" t="s">
        <v>3593</v>
      </c>
      <c r="M717" s="644">
        <v>100</v>
      </c>
      <c r="N717" s="639" t="s">
        <v>1235</v>
      </c>
      <c r="O717" s="641">
        <v>946.4</v>
      </c>
    </row>
    <row r="718" spans="2:15" x14ac:dyDescent="0.2">
      <c r="B718" s="649" t="s">
        <v>3566</v>
      </c>
      <c r="C718" s="650" t="s">
        <v>3594</v>
      </c>
      <c r="D718" s="640">
        <v>946.01</v>
      </c>
      <c r="E718" s="639">
        <v>25000</v>
      </c>
      <c r="F718" s="704"/>
      <c r="G718" s="640">
        <v>946.01</v>
      </c>
      <c r="I718" s="620"/>
      <c r="K718" s="643" t="s">
        <v>3595</v>
      </c>
      <c r="L718" s="644" t="s">
        <v>3596</v>
      </c>
      <c r="M718" s="644">
        <v>1</v>
      </c>
      <c r="N718" s="644">
        <v>9</v>
      </c>
      <c r="O718" s="641">
        <v>786.5</v>
      </c>
    </row>
    <row r="719" spans="2:15" x14ac:dyDescent="0.2">
      <c r="B719" s="649" t="s">
        <v>3597</v>
      </c>
      <c r="C719" s="650" t="s">
        <v>3598</v>
      </c>
      <c r="D719" s="640">
        <v>2138.9299999999998</v>
      </c>
      <c r="E719" s="639">
        <v>1</v>
      </c>
      <c r="F719" s="704">
        <v>9</v>
      </c>
      <c r="G719" s="640">
        <v>2138.9299999999998</v>
      </c>
      <c r="I719" s="620"/>
      <c r="K719" s="643" t="s">
        <v>3599</v>
      </c>
      <c r="L719" s="644" t="s">
        <v>3600</v>
      </c>
      <c r="M719" s="644">
        <v>10</v>
      </c>
      <c r="N719" s="644">
        <v>49</v>
      </c>
      <c r="O719" s="641">
        <v>747.5</v>
      </c>
    </row>
    <row r="720" spans="2:15" x14ac:dyDescent="0.2">
      <c r="B720" s="649" t="s">
        <v>3597</v>
      </c>
      <c r="C720" s="650" t="s">
        <v>3601</v>
      </c>
      <c r="D720" s="640">
        <v>2031.98</v>
      </c>
      <c r="E720" s="639">
        <v>10</v>
      </c>
      <c r="F720" s="704">
        <v>99</v>
      </c>
      <c r="G720" s="640">
        <v>2031.98</v>
      </c>
      <c r="I720" s="620"/>
      <c r="K720" s="643" t="s">
        <v>3602</v>
      </c>
      <c r="L720" s="644" t="s">
        <v>3603</v>
      </c>
      <c r="M720" s="644">
        <v>50</v>
      </c>
      <c r="N720" s="644">
        <v>99</v>
      </c>
      <c r="O720" s="641">
        <v>707.2</v>
      </c>
    </row>
    <row r="721" spans="2:15" x14ac:dyDescent="0.2">
      <c r="B721" s="649" t="s">
        <v>3597</v>
      </c>
      <c r="C721" s="650" t="s">
        <v>3604</v>
      </c>
      <c r="D721" s="640">
        <v>1930.45</v>
      </c>
      <c r="E721" s="639">
        <v>100</v>
      </c>
      <c r="F721" s="704">
        <v>499</v>
      </c>
      <c r="G721" s="640">
        <v>1930.45</v>
      </c>
      <c r="I721" s="620"/>
      <c r="K721" s="643" t="s">
        <v>3605</v>
      </c>
      <c r="L721" s="644" t="s">
        <v>3606</v>
      </c>
      <c r="M721" s="644">
        <v>100</v>
      </c>
      <c r="N721" s="639" t="s">
        <v>1235</v>
      </c>
      <c r="O721" s="641">
        <v>668.2</v>
      </c>
    </row>
    <row r="722" spans="2:15" x14ac:dyDescent="0.2">
      <c r="B722" s="649" t="s">
        <v>3597</v>
      </c>
      <c r="C722" s="650" t="s">
        <v>3607</v>
      </c>
      <c r="D722" s="640">
        <v>1834.06</v>
      </c>
      <c r="E722" s="639">
        <v>500</v>
      </c>
      <c r="F722" s="704">
        <v>999</v>
      </c>
      <c r="G722" s="640">
        <v>1834.06</v>
      </c>
      <c r="I722" s="620"/>
      <c r="K722" s="643" t="s">
        <v>3608</v>
      </c>
      <c r="L722" s="644" t="s">
        <v>3609</v>
      </c>
      <c r="M722" s="644" t="s">
        <v>1235</v>
      </c>
      <c r="N722" s="644" t="s">
        <v>1235</v>
      </c>
      <c r="O722" s="642">
        <v>546000</v>
      </c>
    </row>
    <row r="723" spans="2:15" x14ac:dyDescent="0.2">
      <c r="B723" s="649" t="s">
        <v>3597</v>
      </c>
      <c r="C723" s="650" t="s">
        <v>3610</v>
      </c>
      <c r="D723" s="640">
        <v>1742.28</v>
      </c>
      <c r="E723" s="639">
        <v>1000</v>
      </c>
      <c r="F723" s="704">
        <v>2499</v>
      </c>
      <c r="G723" s="640">
        <v>1742.28</v>
      </c>
      <c r="I723" s="620"/>
      <c r="K723" s="646" t="s">
        <v>3611</v>
      </c>
      <c r="L723" s="647" t="s">
        <v>3612</v>
      </c>
      <c r="M723" s="647" t="s">
        <v>1235</v>
      </c>
      <c r="N723" s="647" t="s">
        <v>1235</v>
      </c>
      <c r="O723" s="642">
        <v>45500</v>
      </c>
    </row>
    <row r="724" spans="2:15" x14ac:dyDescent="0.2">
      <c r="B724" s="649" t="s">
        <v>3597</v>
      </c>
      <c r="C724" s="650" t="s">
        <v>3613</v>
      </c>
      <c r="D724" s="640">
        <v>1655.09</v>
      </c>
      <c r="E724" s="639">
        <v>2500</v>
      </c>
      <c r="F724" s="704">
        <v>4999</v>
      </c>
      <c r="G724" s="640">
        <v>1655.09</v>
      </c>
      <c r="I724" s="620"/>
      <c r="K724" s="643" t="s">
        <v>3614</v>
      </c>
      <c r="L724" s="644" t="s">
        <v>3615</v>
      </c>
      <c r="M724" s="644" t="s">
        <v>1235</v>
      </c>
      <c r="N724" s="644" t="s">
        <v>1235</v>
      </c>
      <c r="O724" s="642">
        <v>136500</v>
      </c>
    </row>
    <row r="725" spans="2:15" x14ac:dyDescent="0.2">
      <c r="B725" s="649" t="s">
        <v>3597</v>
      </c>
      <c r="C725" s="650" t="s">
        <v>3616</v>
      </c>
      <c r="D725" s="640">
        <v>1572.25</v>
      </c>
      <c r="E725" s="639">
        <v>5000</v>
      </c>
      <c r="F725" s="704">
        <v>7499</v>
      </c>
      <c r="G725" s="640">
        <v>1572.25</v>
      </c>
      <c r="I725" s="620"/>
      <c r="K725" s="643" t="s">
        <v>3617</v>
      </c>
      <c r="L725" s="644" t="s">
        <v>3618</v>
      </c>
      <c r="M725" s="644" t="s">
        <v>1235</v>
      </c>
      <c r="N725" s="644" t="s">
        <v>1235</v>
      </c>
      <c r="O725" s="642">
        <v>1392300</v>
      </c>
    </row>
    <row r="726" spans="2:15" x14ac:dyDescent="0.2">
      <c r="B726" s="649" t="s">
        <v>3597</v>
      </c>
      <c r="C726" s="650" t="s">
        <v>3619</v>
      </c>
      <c r="D726" s="640">
        <v>1493.73</v>
      </c>
      <c r="E726" s="639">
        <v>7500</v>
      </c>
      <c r="F726" s="704">
        <v>9999</v>
      </c>
      <c r="G726" s="640">
        <v>1493.73</v>
      </c>
      <c r="I726" s="620"/>
      <c r="K726" s="643" t="s">
        <v>3620</v>
      </c>
      <c r="L726" s="644" t="s">
        <v>3621</v>
      </c>
      <c r="M726" s="644" t="s">
        <v>1235</v>
      </c>
      <c r="N726" s="644" t="s">
        <v>1235</v>
      </c>
      <c r="O726" s="642">
        <v>982800</v>
      </c>
    </row>
    <row r="727" spans="2:15" x14ac:dyDescent="0.2">
      <c r="B727" s="649" t="s">
        <v>3597</v>
      </c>
      <c r="C727" s="650" t="s">
        <v>3622</v>
      </c>
      <c r="D727" s="640">
        <v>1419</v>
      </c>
      <c r="E727" s="639">
        <v>10000</v>
      </c>
      <c r="F727" s="704">
        <v>24999</v>
      </c>
      <c r="G727" s="640">
        <v>1419</v>
      </c>
      <c r="I727" s="620"/>
      <c r="K727" s="643" t="s">
        <v>3623</v>
      </c>
      <c r="L727" s="644" t="s">
        <v>3624</v>
      </c>
      <c r="M727" s="644" t="s">
        <v>1235</v>
      </c>
      <c r="N727" s="644" t="s">
        <v>1235</v>
      </c>
      <c r="O727" s="642">
        <v>78000</v>
      </c>
    </row>
    <row r="728" spans="2:15" x14ac:dyDescent="0.2">
      <c r="B728" s="649" t="s">
        <v>3597</v>
      </c>
      <c r="C728" s="650" t="s">
        <v>3625</v>
      </c>
      <c r="D728" s="640">
        <v>1348.06</v>
      </c>
      <c r="E728" s="639">
        <v>25000</v>
      </c>
      <c r="F728" s="704"/>
      <c r="G728" s="640">
        <v>1348.06</v>
      </c>
      <c r="I728" s="620"/>
      <c r="K728" s="646" t="s">
        <v>3626</v>
      </c>
      <c r="L728" s="647" t="s">
        <v>3627</v>
      </c>
      <c r="M728" s="647" t="s">
        <v>1235</v>
      </c>
      <c r="N728" s="647" t="s">
        <v>1235</v>
      </c>
      <c r="O728" s="642">
        <v>6500</v>
      </c>
    </row>
    <row r="729" spans="2:15" x14ac:dyDescent="0.2">
      <c r="B729" s="651" t="s">
        <v>3628</v>
      </c>
      <c r="C729" s="652" t="s">
        <v>3629</v>
      </c>
      <c r="D729" s="635">
        <v>2.4900000000000002</v>
      </c>
      <c r="E729" s="636">
        <v>1</v>
      </c>
      <c r="F729" s="703"/>
      <c r="G729" s="635">
        <v>2.4900000000000002</v>
      </c>
      <c r="I729" s="620"/>
      <c r="K729" s="643" t="s">
        <v>3630</v>
      </c>
      <c r="L729" s="644" t="s">
        <v>3631</v>
      </c>
      <c r="M729" s="644" t="s">
        <v>1235</v>
      </c>
      <c r="N729" s="644" t="s">
        <v>1235</v>
      </c>
      <c r="O729" s="642">
        <v>19500</v>
      </c>
    </row>
    <row r="730" spans="2:15" x14ac:dyDescent="0.2">
      <c r="B730" s="649" t="s">
        <v>3632</v>
      </c>
      <c r="C730" s="650" t="s">
        <v>3633</v>
      </c>
      <c r="D730" s="640">
        <v>24.9</v>
      </c>
      <c r="E730" s="639">
        <v>1</v>
      </c>
      <c r="F730" s="704"/>
      <c r="G730" s="640">
        <v>24.9</v>
      </c>
      <c r="I730" s="620"/>
      <c r="K730" s="643" t="s">
        <v>3634</v>
      </c>
      <c r="L730" s="644" t="s">
        <v>3635</v>
      </c>
      <c r="M730" s="644" t="s">
        <v>1235</v>
      </c>
      <c r="N730" s="644" t="s">
        <v>1235</v>
      </c>
      <c r="O730" s="642">
        <v>198900</v>
      </c>
    </row>
    <row r="731" spans="2:15" x14ac:dyDescent="0.2">
      <c r="B731" s="649" t="s">
        <v>3636</v>
      </c>
      <c r="C731" s="650" t="s">
        <v>3637</v>
      </c>
      <c r="D731" s="640">
        <v>47.31</v>
      </c>
      <c r="E731" s="639">
        <v>1</v>
      </c>
      <c r="F731" s="704"/>
      <c r="G731" s="640">
        <v>47.31</v>
      </c>
      <c r="I731" s="620"/>
      <c r="K731" s="643" t="s">
        <v>3638</v>
      </c>
      <c r="L731" s="644" t="s">
        <v>3639</v>
      </c>
      <c r="M731" s="644" t="s">
        <v>1235</v>
      </c>
      <c r="N731" s="644" t="s">
        <v>1235</v>
      </c>
      <c r="O731" s="642">
        <v>140400</v>
      </c>
    </row>
    <row r="732" spans="2:15" x14ac:dyDescent="0.2">
      <c r="B732" s="649" t="s">
        <v>3640</v>
      </c>
      <c r="C732" s="650" t="s">
        <v>3641</v>
      </c>
      <c r="D732" s="640">
        <v>67.42</v>
      </c>
      <c r="E732" s="639">
        <v>1</v>
      </c>
      <c r="F732" s="704"/>
      <c r="G732" s="640">
        <v>67.42</v>
      </c>
      <c r="I732" s="620"/>
      <c r="K732" s="643" t="s">
        <v>3642</v>
      </c>
      <c r="L732" s="644" t="s">
        <v>3643</v>
      </c>
      <c r="M732" s="644" t="s">
        <v>1235</v>
      </c>
      <c r="N732" s="644" t="s">
        <v>1235</v>
      </c>
      <c r="O732" s="642">
        <v>156000</v>
      </c>
    </row>
    <row r="733" spans="2:15" x14ac:dyDescent="0.2">
      <c r="B733" s="651" t="s">
        <v>3644</v>
      </c>
      <c r="C733" s="652" t="s">
        <v>3645</v>
      </c>
      <c r="D733" s="635">
        <v>7</v>
      </c>
      <c r="E733" s="636">
        <v>1</v>
      </c>
      <c r="F733" s="703">
        <v>49</v>
      </c>
      <c r="G733" s="635">
        <v>7</v>
      </c>
      <c r="I733" s="620"/>
      <c r="K733" s="646" t="s">
        <v>3646</v>
      </c>
      <c r="L733" s="647" t="s">
        <v>3647</v>
      </c>
      <c r="M733" s="647" t="s">
        <v>1235</v>
      </c>
      <c r="N733" s="647" t="s">
        <v>1235</v>
      </c>
      <c r="O733" s="642">
        <v>13000</v>
      </c>
    </row>
    <row r="734" spans="2:15" x14ac:dyDescent="0.2">
      <c r="B734" s="651" t="s">
        <v>3644</v>
      </c>
      <c r="C734" s="652" t="s">
        <v>3648</v>
      </c>
      <c r="D734" s="635">
        <v>6.65</v>
      </c>
      <c r="E734" s="636">
        <v>50</v>
      </c>
      <c r="F734" s="703">
        <v>249</v>
      </c>
      <c r="G734" s="635">
        <v>6.65</v>
      </c>
      <c r="I734" s="620"/>
      <c r="K734" s="643" t="s">
        <v>3649</v>
      </c>
      <c r="L734" s="644" t="s">
        <v>3650</v>
      </c>
      <c r="M734" s="644" t="s">
        <v>1235</v>
      </c>
      <c r="N734" s="644" t="s">
        <v>1235</v>
      </c>
      <c r="O734" s="642">
        <v>39000</v>
      </c>
    </row>
    <row r="735" spans="2:15" x14ac:dyDescent="0.2">
      <c r="B735" s="651" t="s">
        <v>3644</v>
      </c>
      <c r="C735" s="652" t="s">
        <v>3651</v>
      </c>
      <c r="D735" s="635">
        <v>6.32</v>
      </c>
      <c r="E735" s="636">
        <v>250</v>
      </c>
      <c r="F735" s="703">
        <v>999</v>
      </c>
      <c r="G735" s="635">
        <v>6.32</v>
      </c>
      <c r="I735" s="620"/>
      <c r="K735" s="643" t="s">
        <v>3652</v>
      </c>
      <c r="L735" s="644" t="s">
        <v>3653</v>
      </c>
      <c r="M735" s="644" t="s">
        <v>1235</v>
      </c>
      <c r="N735" s="644" t="s">
        <v>1235</v>
      </c>
      <c r="O735" s="642">
        <v>397800</v>
      </c>
    </row>
    <row r="736" spans="2:15" x14ac:dyDescent="0.2">
      <c r="B736" s="651" t="s">
        <v>3644</v>
      </c>
      <c r="C736" s="652" t="s">
        <v>3654</v>
      </c>
      <c r="D736" s="635">
        <v>6</v>
      </c>
      <c r="E736" s="636">
        <v>1000</v>
      </c>
      <c r="F736" s="703">
        <v>2499</v>
      </c>
      <c r="G736" s="635">
        <v>6</v>
      </c>
      <c r="I736" s="620"/>
      <c r="K736" s="643" t="s">
        <v>3655</v>
      </c>
      <c r="L736" s="644" t="s">
        <v>3656</v>
      </c>
      <c r="M736" s="644" t="s">
        <v>1235</v>
      </c>
      <c r="N736" s="644" t="s">
        <v>1235</v>
      </c>
      <c r="O736" s="642">
        <v>280800</v>
      </c>
    </row>
    <row r="737" spans="2:15" x14ac:dyDescent="0.2">
      <c r="B737" s="651" t="s">
        <v>3644</v>
      </c>
      <c r="C737" s="652" t="s">
        <v>3657</v>
      </c>
      <c r="D737" s="635">
        <v>5.7</v>
      </c>
      <c r="E737" s="636">
        <v>2500</v>
      </c>
      <c r="F737" s="703">
        <v>4999</v>
      </c>
      <c r="G737" s="635">
        <v>5.7</v>
      </c>
      <c r="I737" s="620"/>
      <c r="K737" s="643" t="s">
        <v>3658</v>
      </c>
      <c r="L737" s="644" t="s">
        <v>3659</v>
      </c>
      <c r="M737" s="644" t="s">
        <v>1235</v>
      </c>
      <c r="N737" s="644" t="s">
        <v>1235</v>
      </c>
      <c r="O737" s="642">
        <v>312000</v>
      </c>
    </row>
    <row r="738" spans="2:15" x14ac:dyDescent="0.2">
      <c r="B738" s="651" t="s">
        <v>3644</v>
      </c>
      <c r="C738" s="652" t="s">
        <v>3660</v>
      </c>
      <c r="D738" s="635">
        <v>5.42</v>
      </c>
      <c r="E738" s="636">
        <v>5000</v>
      </c>
      <c r="F738" s="703">
        <v>9999</v>
      </c>
      <c r="G738" s="635">
        <v>5.42</v>
      </c>
      <c r="I738" s="620"/>
      <c r="K738" s="646" t="s">
        <v>3661</v>
      </c>
      <c r="L738" s="647" t="s">
        <v>3662</v>
      </c>
      <c r="M738" s="647" t="s">
        <v>1235</v>
      </c>
      <c r="N738" s="647" t="s">
        <v>1235</v>
      </c>
      <c r="O738" s="642">
        <v>26000</v>
      </c>
    </row>
    <row r="739" spans="2:15" x14ac:dyDescent="0.2">
      <c r="B739" s="651" t="s">
        <v>3644</v>
      </c>
      <c r="C739" s="652" t="s">
        <v>3663</v>
      </c>
      <c r="D739" s="635">
        <v>5.15</v>
      </c>
      <c r="E739" s="636">
        <v>10000</v>
      </c>
      <c r="F739" s="703">
        <v>19999</v>
      </c>
      <c r="G739" s="635">
        <v>5.15</v>
      </c>
      <c r="I739" s="620"/>
      <c r="K739" s="643" t="s">
        <v>3664</v>
      </c>
      <c r="L739" s="644" t="s">
        <v>3665</v>
      </c>
      <c r="M739" s="644" t="s">
        <v>1235</v>
      </c>
      <c r="N739" s="644" t="s">
        <v>1235</v>
      </c>
      <c r="O739" s="642">
        <v>78000</v>
      </c>
    </row>
    <row r="740" spans="2:15" x14ac:dyDescent="0.2">
      <c r="B740" s="651" t="s">
        <v>3644</v>
      </c>
      <c r="C740" s="652" t="s">
        <v>3666</v>
      </c>
      <c r="D740" s="635">
        <v>4.8899999999999997</v>
      </c>
      <c r="E740" s="636">
        <v>20000</v>
      </c>
      <c r="F740" s="703">
        <v>49999</v>
      </c>
      <c r="G740" s="635">
        <v>4.8899999999999997</v>
      </c>
      <c r="I740" s="620"/>
      <c r="K740" s="643" t="s">
        <v>3667</v>
      </c>
      <c r="L740" s="644" t="s">
        <v>3668</v>
      </c>
      <c r="M740" s="644" t="s">
        <v>1235</v>
      </c>
      <c r="N740" s="644" t="s">
        <v>1235</v>
      </c>
      <c r="O740" s="642">
        <v>795600</v>
      </c>
    </row>
    <row r="741" spans="2:15" x14ac:dyDescent="0.2">
      <c r="B741" s="651" t="s">
        <v>3644</v>
      </c>
      <c r="C741" s="652" t="s">
        <v>3669</v>
      </c>
      <c r="D741" s="635">
        <v>4.6500000000000004</v>
      </c>
      <c r="E741" s="636">
        <v>50000</v>
      </c>
      <c r="F741" s="703">
        <v>74999</v>
      </c>
      <c r="G741" s="635">
        <v>4.6500000000000004</v>
      </c>
      <c r="I741" s="620"/>
      <c r="K741" s="643" t="s">
        <v>3670</v>
      </c>
      <c r="L741" s="644" t="s">
        <v>3671</v>
      </c>
      <c r="M741" s="644" t="s">
        <v>1235</v>
      </c>
      <c r="N741" s="644" t="s">
        <v>1235</v>
      </c>
      <c r="O741" s="642">
        <v>561600</v>
      </c>
    </row>
    <row r="742" spans="2:15" ht="25.5" x14ac:dyDescent="0.2">
      <c r="B742" s="651" t="s">
        <v>3644</v>
      </c>
      <c r="C742" s="652" t="s">
        <v>3672</v>
      </c>
      <c r="D742" s="635">
        <v>4.42</v>
      </c>
      <c r="E742" s="636">
        <v>75000</v>
      </c>
      <c r="F742" s="703">
        <v>99999</v>
      </c>
      <c r="G742" s="635">
        <v>4.42</v>
      </c>
      <c r="I742" s="620"/>
      <c r="K742" s="646" t="s">
        <v>3673</v>
      </c>
      <c r="L742" s="647" t="s">
        <v>3674</v>
      </c>
      <c r="M742" s="647">
        <v>10</v>
      </c>
      <c r="N742" s="647">
        <v>49</v>
      </c>
      <c r="O742" s="642">
        <v>25</v>
      </c>
    </row>
    <row r="743" spans="2:15" ht="25.5" x14ac:dyDescent="0.2">
      <c r="B743" s="651" t="s">
        <v>3644</v>
      </c>
      <c r="C743" s="652" t="s">
        <v>3675</v>
      </c>
      <c r="D743" s="635">
        <v>4.2</v>
      </c>
      <c r="E743" s="636">
        <v>100000</v>
      </c>
      <c r="F743" s="703">
        <v>249999</v>
      </c>
      <c r="G743" s="635">
        <v>4.2</v>
      </c>
      <c r="I743" s="620"/>
      <c r="K743" s="646" t="s">
        <v>3676</v>
      </c>
      <c r="L743" s="647" t="s">
        <v>3677</v>
      </c>
      <c r="M743" s="647">
        <v>50</v>
      </c>
      <c r="N743" s="647">
        <v>99</v>
      </c>
      <c r="O743" s="642">
        <v>23.75</v>
      </c>
    </row>
    <row r="744" spans="2:15" ht="25.5" x14ac:dyDescent="0.2">
      <c r="B744" s="651" t="s">
        <v>3644</v>
      </c>
      <c r="C744" s="652" t="s">
        <v>3678</v>
      </c>
      <c r="D744" s="635">
        <v>3.99</v>
      </c>
      <c r="E744" s="636">
        <v>250000</v>
      </c>
      <c r="F744" s="703"/>
      <c r="G744" s="635">
        <v>3.99</v>
      </c>
      <c r="I744" s="620"/>
      <c r="K744" s="646" t="s">
        <v>3679</v>
      </c>
      <c r="L744" s="647" t="s">
        <v>3680</v>
      </c>
      <c r="M744" s="647">
        <v>100</v>
      </c>
      <c r="N744" s="647">
        <v>249</v>
      </c>
      <c r="O744" s="642">
        <v>22.56</v>
      </c>
    </row>
    <row r="745" spans="2:15" ht="25.5" x14ac:dyDescent="0.2">
      <c r="B745" s="649" t="s">
        <v>3681</v>
      </c>
      <c r="C745" s="650" t="s">
        <v>3682</v>
      </c>
      <c r="D745" s="640">
        <v>70</v>
      </c>
      <c r="E745" s="639">
        <v>1</v>
      </c>
      <c r="F745" s="704">
        <v>49</v>
      </c>
      <c r="G745" s="640">
        <v>70</v>
      </c>
      <c r="I745" s="620"/>
      <c r="K745" s="646" t="s">
        <v>3683</v>
      </c>
      <c r="L745" s="647" t="s">
        <v>3684</v>
      </c>
      <c r="M745" s="647">
        <v>250</v>
      </c>
      <c r="N745" s="647">
        <v>499</v>
      </c>
      <c r="O745" s="642">
        <v>21.43</v>
      </c>
    </row>
    <row r="746" spans="2:15" ht="25.5" x14ac:dyDescent="0.2">
      <c r="B746" s="649" t="s">
        <v>3681</v>
      </c>
      <c r="C746" s="650" t="s">
        <v>3685</v>
      </c>
      <c r="D746" s="640">
        <v>66.5</v>
      </c>
      <c r="E746" s="639">
        <v>50</v>
      </c>
      <c r="F746" s="704">
        <v>249</v>
      </c>
      <c r="G746" s="640">
        <v>66.5</v>
      </c>
      <c r="I746" s="620"/>
      <c r="K746" s="646" t="s">
        <v>3686</v>
      </c>
      <c r="L746" s="647" t="s">
        <v>3687</v>
      </c>
      <c r="M746" s="647">
        <v>500</v>
      </c>
      <c r="N746" s="647">
        <v>999</v>
      </c>
      <c r="O746" s="642">
        <v>20.36</v>
      </c>
    </row>
    <row r="747" spans="2:15" ht="25.5" x14ac:dyDescent="0.2">
      <c r="B747" s="649" t="s">
        <v>3681</v>
      </c>
      <c r="C747" s="650" t="s">
        <v>3688</v>
      </c>
      <c r="D747" s="640">
        <v>63.2</v>
      </c>
      <c r="E747" s="639">
        <v>250</v>
      </c>
      <c r="F747" s="704">
        <v>999</v>
      </c>
      <c r="G747" s="640">
        <v>63.2</v>
      </c>
      <c r="I747" s="620"/>
      <c r="K747" s="646" t="s">
        <v>3689</v>
      </c>
      <c r="L747" s="647" t="s">
        <v>3690</v>
      </c>
      <c r="M747" s="647">
        <v>1000</v>
      </c>
      <c r="N747" s="647">
        <v>1499</v>
      </c>
      <c r="O747" s="642">
        <v>19.34</v>
      </c>
    </row>
    <row r="748" spans="2:15" ht="25.5" x14ac:dyDescent="0.2">
      <c r="B748" s="649" t="s">
        <v>3681</v>
      </c>
      <c r="C748" s="650" t="s">
        <v>3691</v>
      </c>
      <c r="D748" s="640">
        <v>60</v>
      </c>
      <c r="E748" s="639">
        <v>1000</v>
      </c>
      <c r="F748" s="704">
        <v>2499</v>
      </c>
      <c r="G748" s="640">
        <v>60</v>
      </c>
      <c r="I748" s="620"/>
      <c r="K748" s="646" t="s">
        <v>3692</v>
      </c>
      <c r="L748" s="647" t="s">
        <v>3693</v>
      </c>
      <c r="M748" s="647">
        <v>1500</v>
      </c>
      <c r="N748" s="647">
        <v>2499</v>
      </c>
      <c r="O748" s="642">
        <v>18.37</v>
      </c>
    </row>
    <row r="749" spans="2:15" ht="25.5" x14ac:dyDescent="0.2">
      <c r="B749" s="649" t="s">
        <v>3681</v>
      </c>
      <c r="C749" s="650" t="s">
        <v>3694</v>
      </c>
      <c r="D749" s="640">
        <v>57</v>
      </c>
      <c r="E749" s="639">
        <v>2500</v>
      </c>
      <c r="F749" s="704">
        <v>4999</v>
      </c>
      <c r="G749" s="640">
        <v>57</v>
      </c>
      <c r="I749" s="620"/>
      <c r="K749" s="646" t="s">
        <v>3695</v>
      </c>
      <c r="L749" s="647" t="s">
        <v>3696</v>
      </c>
      <c r="M749" s="647">
        <v>2500</v>
      </c>
      <c r="N749" s="647">
        <v>4999</v>
      </c>
      <c r="O749" s="642">
        <v>17.45</v>
      </c>
    </row>
    <row r="750" spans="2:15" ht="25.5" x14ac:dyDescent="0.2">
      <c r="B750" s="649" t="s">
        <v>3681</v>
      </c>
      <c r="C750" s="650" t="s">
        <v>3697</v>
      </c>
      <c r="D750" s="640">
        <v>54.2</v>
      </c>
      <c r="E750" s="639">
        <v>5000</v>
      </c>
      <c r="F750" s="704">
        <v>9999</v>
      </c>
      <c r="G750" s="640">
        <v>54.2</v>
      </c>
      <c r="I750" s="620"/>
      <c r="K750" s="646" t="s">
        <v>3698</v>
      </c>
      <c r="L750" s="647" t="s">
        <v>3699</v>
      </c>
      <c r="M750" s="647">
        <v>5000</v>
      </c>
      <c r="N750" s="636" t="s">
        <v>1235</v>
      </c>
      <c r="O750" s="642">
        <v>16.579999999999998</v>
      </c>
    </row>
    <row r="751" spans="2:15" ht="25.5" x14ac:dyDescent="0.2">
      <c r="B751" s="649" t="s">
        <v>3681</v>
      </c>
      <c r="C751" s="650" t="s">
        <v>3700</v>
      </c>
      <c r="D751" s="640">
        <v>51.5</v>
      </c>
      <c r="E751" s="639">
        <v>10000</v>
      </c>
      <c r="F751" s="704">
        <v>19999</v>
      </c>
      <c r="G751" s="640">
        <v>51.5</v>
      </c>
      <c r="I751" s="620"/>
      <c r="K751" s="643" t="s">
        <v>3701</v>
      </c>
      <c r="L751" s="644" t="s">
        <v>3702</v>
      </c>
      <c r="M751" s="644">
        <v>10</v>
      </c>
      <c r="N751" s="644">
        <v>49</v>
      </c>
      <c r="O751" s="641">
        <v>325</v>
      </c>
    </row>
    <row r="752" spans="2:15" ht="25.5" x14ac:dyDescent="0.2">
      <c r="B752" s="649" t="s">
        <v>3681</v>
      </c>
      <c r="C752" s="650" t="s">
        <v>3703</v>
      </c>
      <c r="D752" s="640">
        <v>48.9</v>
      </c>
      <c r="E752" s="639">
        <v>20000</v>
      </c>
      <c r="F752" s="704">
        <v>49999</v>
      </c>
      <c r="G752" s="640">
        <v>48.9</v>
      </c>
      <c r="I752" s="620"/>
      <c r="K752" s="643" t="s">
        <v>3704</v>
      </c>
      <c r="L752" s="644" t="s">
        <v>3705</v>
      </c>
      <c r="M752" s="644">
        <v>50</v>
      </c>
      <c r="N752" s="644">
        <v>99</v>
      </c>
      <c r="O752" s="642">
        <v>285</v>
      </c>
    </row>
    <row r="753" spans="2:15" ht="25.5" x14ac:dyDescent="0.2">
      <c r="B753" s="649" t="s">
        <v>3681</v>
      </c>
      <c r="C753" s="650" t="s">
        <v>3706</v>
      </c>
      <c r="D753" s="640">
        <v>46.5</v>
      </c>
      <c r="E753" s="639">
        <v>50000</v>
      </c>
      <c r="F753" s="704">
        <v>74999</v>
      </c>
      <c r="G753" s="640">
        <v>46.5</v>
      </c>
      <c r="I753" s="620"/>
      <c r="K753" s="643" t="s">
        <v>3707</v>
      </c>
      <c r="L753" s="644" t="s">
        <v>3708</v>
      </c>
      <c r="M753" s="644">
        <v>100</v>
      </c>
      <c r="N753" s="644">
        <v>249</v>
      </c>
      <c r="O753" s="642">
        <v>271</v>
      </c>
    </row>
    <row r="754" spans="2:15" ht="25.5" x14ac:dyDescent="0.2">
      <c r="B754" s="649" t="s">
        <v>3681</v>
      </c>
      <c r="C754" s="650" t="s">
        <v>3709</v>
      </c>
      <c r="D754" s="640">
        <v>44.2</v>
      </c>
      <c r="E754" s="639">
        <v>75000</v>
      </c>
      <c r="F754" s="704">
        <v>99999</v>
      </c>
      <c r="G754" s="640">
        <v>44.2</v>
      </c>
      <c r="I754" s="620"/>
      <c r="K754" s="643" t="s">
        <v>3710</v>
      </c>
      <c r="L754" s="644" t="s">
        <v>3711</v>
      </c>
      <c r="M754" s="644">
        <v>250</v>
      </c>
      <c r="N754" s="644">
        <v>499</v>
      </c>
      <c r="O754" s="642">
        <v>257</v>
      </c>
    </row>
    <row r="755" spans="2:15" ht="25.5" x14ac:dyDescent="0.2">
      <c r="B755" s="649" t="s">
        <v>3681</v>
      </c>
      <c r="C755" s="650" t="s">
        <v>3712</v>
      </c>
      <c r="D755" s="640">
        <v>42</v>
      </c>
      <c r="E755" s="639">
        <v>100000</v>
      </c>
      <c r="F755" s="704">
        <v>249999</v>
      </c>
      <c r="G755" s="640">
        <v>42</v>
      </c>
      <c r="I755" s="620"/>
      <c r="K755" s="643" t="s">
        <v>3713</v>
      </c>
      <c r="L755" s="644" t="s">
        <v>3714</v>
      </c>
      <c r="M755" s="644">
        <v>500</v>
      </c>
      <c r="N755" s="644">
        <v>999</v>
      </c>
      <c r="O755" s="642">
        <v>244</v>
      </c>
    </row>
    <row r="756" spans="2:15" ht="25.5" x14ac:dyDescent="0.2">
      <c r="B756" s="649" t="s">
        <v>3681</v>
      </c>
      <c r="C756" s="650" t="s">
        <v>3715</v>
      </c>
      <c r="D756" s="640">
        <v>39.9</v>
      </c>
      <c r="E756" s="639">
        <v>250000</v>
      </c>
      <c r="F756" s="704"/>
      <c r="G756" s="640">
        <v>39.9</v>
      </c>
      <c r="I756" s="620"/>
      <c r="K756" s="643" t="s">
        <v>3716</v>
      </c>
      <c r="L756" s="644" t="s">
        <v>3717</v>
      </c>
      <c r="M756" s="644">
        <v>1000</v>
      </c>
      <c r="N756" s="644">
        <v>1499</v>
      </c>
      <c r="O756" s="642">
        <v>232</v>
      </c>
    </row>
    <row r="757" spans="2:15" ht="25.5" x14ac:dyDescent="0.2">
      <c r="B757" s="649" t="s">
        <v>3718</v>
      </c>
      <c r="C757" s="650" t="s">
        <v>3719</v>
      </c>
      <c r="D757" s="640">
        <v>133</v>
      </c>
      <c r="E757" s="639">
        <v>1</v>
      </c>
      <c r="F757" s="704">
        <v>49</v>
      </c>
      <c r="G757" s="640">
        <v>133</v>
      </c>
      <c r="I757" s="620"/>
      <c r="K757" s="643" t="s">
        <v>3720</v>
      </c>
      <c r="L757" s="644" t="s">
        <v>3721</v>
      </c>
      <c r="M757" s="644">
        <v>1500</v>
      </c>
      <c r="N757" s="644">
        <v>2499</v>
      </c>
      <c r="O757" s="642">
        <v>220</v>
      </c>
    </row>
    <row r="758" spans="2:15" ht="25.5" x14ac:dyDescent="0.2">
      <c r="B758" s="649" t="s">
        <v>3718</v>
      </c>
      <c r="C758" s="650" t="s">
        <v>3722</v>
      </c>
      <c r="D758" s="640">
        <v>126.35</v>
      </c>
      <c r="E758" s="639">
        <v>50</v>
      </c>
      <c r="F758" s="704">
        <v>249</v>
      </c>
      <c r="G758" s="640">
        <v>126.35</v>
      </c>
      <c r="I758" s="620"/>
      <c r="K758" s="643" t="s">
        <v>3723</v>
      </c>
      <c r="L758" s="644" t="s">
        <v>3724</v>
      </c>
      <c r="M758" s="644">
        <v>2500</v>
      </c>
      <c r="N758" s="644">
        <v>4999</v>
      </c>
      <c r="O758" s="642">
        <v>209</v>
      </c>
    </row>
    <row r="759" spans="2:15" ht="25.5" x14ac:dyDescent="0.2">
      <c r="B759" s="649" t="s">
        <v>3718</v>
      </c>
      <c r="C759" s="650" t="s">
        <v>3725</v>
      </c>
      <c r="D759" s="640">
        <v>120.08</v>
      </c>
      <c r="E759" s="639">
        <v>250</v>
      </c>
      <c r="F759" s="704">
        <v>999</v>
      </c>
      <c r="G759" s="640">
        <v>120.08</v>
      </c>
      <c r="I759" s="620"/>
      <c r="K759" s="643" t="s">
        <v>3726</v>
      </c>
      <c r="L759" s="644" t="s">
        <v>3727</v>
      </c>
      <c r="M759" s="644">
        <v>5000</v>
      </c>
      <c r="N759" s="639" t="s">
        <v>1235</v>
      </c>
      <c r="O759" s="642">
        <v>199</v>
      </c>
    </row>
    <row r="760" spans="2:15" ht="25.5" x14ac:dyDescent="0.2">
      <c r="B760" s="649" t="s">
        <v>3718</v>
      </c>
      <c r="C760" s="650" t="s">
        <v>3728</v>
      </c>
      <c r="D760" s="640">
        <v>114</v>
      </c>
      <c r="E760" s="639">
        <v>1000</v>
      </c>
      <c r="F760" s="704">
        <v>2499</v>
      </c>
      <c r="G760" s="640">
        <v>114</v>
      </c>
      <c r="I760" s="620"/>
      <c r="K760" s="643" t="s">
        <v>3729</v>
      </c>
      <c r="L760" s="644" t="s">
        <v>3730</v>
      </c>
      <c r="M760" s="644">
        <v>10</v>
      </c>
      <c r="N760" s="644">
        <v>49</v>
      </c>
      <c r="O760" s="641">
        <v>617.5</v>
      </c>
    </row>
    <row r="761" spans="2:15" ht="25.5" x14ac:dyDescent="0.2">
      <c r="B761" s="649" t="s">
        <v>3718</v>
      </c>
      <c r="C761" s="650" t="s">
        <v>3731</v>
      </c>
      <c r="D761" s="640">
        <v>108.3</v>
      </c>
      <c r="E761" s="639">
        <v>2500</v>
      </c>
      <c r="F761" s="704">
        <v>4999</v>
      </c>
      <c r="G761" s="640">
        <v>108.3</v>
      </c>
      <c r="I761" s="620"/>
      <c r="K761" s="643" t="s">
        <v>3732</v>
      </c>
      <c r="L761" s="644" t="s">
        <v>3733</v>
      </c>
      <c r="M761" s="644">
        <v>50</v>
      </c>
      <c r="N761" s="644">
        <v>99</v>
      </c>
      <c r="O761" s="642">
        <v>513</v>
      </c>
    </row>
    <row r="762" spans="2:15" ht="25.5" x14ac:dyDescent="0.2">
      <c r="B762" s="649" t="s">
        <v>3718</v>
      </c>
      <c r="C762" s="650" t="s">
        <v>3734</v>
      </c>
      <c r="D762" s="640">
        <v>102.98</v>
      </c>
      <c r="E762" s="639">
        <v>5000</v>
      </c>
      <c r="F762" s="704">
        <v>9999</v>
      </c>
      <c r="G762" s="640">
        <v>102.98</v>
      </c>
      <c r="I762" s="620"/>
      <c r="K762" s="643" t="s">
        <v>3735</v>
      </c>
      <c r="L762" s="644" t="s">
        <v>3736</v>
      </c>
      <c r="M762" s="644">
        <v>100</v>
      </c>
      <c r="N762" s="644">
        <v>249</v>
      </c>
      <c r="O762" s="642">
        <v>488</v>
      </c>
    </row>
    <row r="763" spans="2:15" ht="25.5" x14ac:dyDescent="0.2">
      <c r="B763" s="649" t="s">
        <v>3718</v>
      </c>
      <c r="C763" s="650" t="s">
        <v>3737</v>
      </c>
      <c r="D763" s="640">
        <v>97.85</v>
      </c>
      <c r="E763" s="639">
        <v>10000</v>
      </c>
      <c r="F763" s="704">
        <v>19999</v>
      </c>
      <c r="G763" s="640">
        <v>97.85</v>
      </c>
      <c r="I763" s="620"/>
      <c r="K763" s="643" t="s">
        <v>3738</v>
      </c>
      <c r="L763" s="644" t="s">
        <v>3739</v>
      </c>
      <c r="M763" s="644">
        <v>250</v>
      </c>
      <c r="N763" s="644">
        <v>499</v>
      </c>
      <c r="O763" s="642">
        <v>463</v>
      </c>
    </row>
    <row r="764" spans="2:15" ht="25.5" x14ac:dyDescent="0.2">
      <c r="B764" s="649" t="s">
        <v>3718</v>
      </c>
      <c r="C764" s="650" t="s">
        <v>3740</v>
      </c>
      <c r="D764" s="640">
        <v>92.91</v>
      </c>
      <c r="E764" s="639">
        <v>20000</v>
      </c>
      <c r="F764" s="704">
        <v>49999</v>
      </c>
      <c r="G764" s="640">
        <v>92.91</v>
      </c>
      <c r="I764" s="620"/>
      <c r="K764" s="643" t="s">
        <v>3741</v>
      </c>
      <c r="L764" s="644" t="s">
        <v>3742</v>
      </c>
      <c r="M764" s="644">
        <v>500</v>
      </c>
      <c r="N764" s="644">
        <v>999</v>
      </c>
      <c r="O764" s="642">
        <v>439</v>
      </c>
    </row>
    <row r="765" spans="2:15" ht="25.5" x14ac:dyDescent="0.2">
      <c r="B765" s="649" t="s">
        <v>3718</v>
      </c>
      <c r="C765" s="650" t="s">
        <v>3743</v>
      </c>
      <c r="D765" s="640">
        <v>88.35</v>
      </c>
      <c r="E765" s="639">
        <v>50000</v>
      </c>
      <c r="F765" s="704">
        <v>74999</v>
      </c>
      <c r="G765" s="640">
        <v>88.35</v>
      </c>
      <c r="I765" s="620"/>
      <c r="K765" s="643" t="s">
        <v>3744</v>
      </c>
      <c r="L765" s="644" t="s">
        <v>3745</v>
      </c>
      <c r="M765" s="644">
        <v>1000</v>
      </c>
      <c r="N765" s="644">
        <v>1499</v>
      </c>
      <c r="O765" s="642">
        <v>418</v>
      </c>
    </row>
    <row r="766" spans="2:15" ht="25.5" x14ac:dyDescent="0.2">
      <c r="B766" s="649" t="s">
        <v>3718</v>
      </c>
      <c r="C766" s="650" t="s">
        <v>3746</v>
      </c>
      <c r="D766" s="640">
        <v>83.98</v>
      </c>
      <c r="E766" s="639">
        <v>75000</v>
      </c>
      <c r="F766" s="704">
        <v>99999</v>
      </c>
      <c r="G766" s="640">
        <v>83.98</v>
      </c>
      <c r="I766" s="620"/>
      <c r="K766" s="643" t="s">
        <v>3747</v>
      </c>
      <c r="L766" s="644" t="s">
        <v>3748</v>
      </c>
      <c r="M766" s="644">
        <v>1500</v>
      </c>
      <c r="N766" s="644">
        <v>2499</v>
      </c>
      <c r="O766" s="642">
        <v>396</v>
      </c>
    </row>
    <row r="767" spans="2:15" ht="25.5" x14ac:dyDescent="0.2">
      <c r="B767" s="649" t="s">
        <v>3718</v>
      </c>
      <c r="C767" s="650" t="s">
        <v>3749</v>
      </c>
      <c r="D767" s="640">
        <v>79.8</v>
      </c>
      <c r="E767" s="639">
        <v>100000</v>
      </c>
      <c r="F767" s="704">
        <v>249999</v>
      </c>
      <c r="G767" s="640">
        <v>79.8</v>
      </c>
      <c r="I767" s="620"/>
      <c r="K767" s="643" t="s">
        <v>3750</v>
      </c>
      <c r="L767" s="644" t="s">
        <v>3751</v>
      </c>
      <c r="M767" s="644">
        <v>2500</v>
      </c>
      <c r="N767" s="644">
        <v>4999</v>
      </c>
      <c r="O767" s="642">
        <v>376</v>
      </c>
    </row>
    <row r="768" spans="2:15" ht="25.5" x14ac:dyDescent="0.2">
      <c r="B768" s="649" t="s">
        <v>3718</v>
      </c>
      <c r="C768" s="650" t="s">
        <v>3752</v>
      </c>
      <c r="D768" s="640">
        <v>75.81</v>
      </c>
      <c r="E768" s="639">
        <v>250000</v>
      </c>
      <c r="F768" s="704"/>
      <c r="G768" s="640">
        <v>75.81</v>
      </c>
      <c r="I768" s="620"/>
      <c r="K768" s="643" t="s">
        <v>3753</v>
      </c>
      <c r="L768" s="644" t="s">
        <v>3754</v>
      </c>
      <c r="M768" s="644">
        <v>5000</v>
      </c>
      <c r="N768" s="639" t="s">
        <v>1235</v>
      </c>
      <c r="O768" s="642">
        <v>358</v>
      </c>
    </row>
    <row r="769" spans="2:15" ht="25.5" x14ac:dyDescent="0.2">
      <c r="B769" s="649" t="s">
        <v>3755</v>
      </c>
      <c r="C769" s="650" t="s">
        <v>3756</v>
      </c>
      <c r="D769" s="640">
        <v>189.53</v>
      </c>
      <c r="E769" s="639">
        <v>1</v>
      </c>
      <c r="F769" s="704">
        <v>49</v>
      </c>
      <c r="G769" s="640">
        <v>189.53</v>
      </c>
      <c r="I769" s="620"/>
      <c r="K769" s="643" t="s">
        <v>3757</v>
      </c>
      <c r="L769" s="644" t="s">
        <v>3758</v>
      </c>
      <c r="M769" s="644">
        <v>10</v>
      </c>
      <c r="N769" s="644">
        <v>49</v>
      </c>
      <c r="O769" s="641">
        <v>879.94</v>
      </c>
    </row>
    <row r="770" spans="2:15" ht="25.5" x14ac:dyDescent="0.2">
      <c r="B770" s="649" t="s">
        <v>3755</v>
      </c>
      <c r="C770" s="650" t="s">
        <v>3759</v>
      </c>
      <c r="D770" s="640">
        <v>180.05</v>
      </c>
      <c r="E770" s="639">
        <v>50</v>
      </c>
      <c r="F770" s="704">
        <v>249</v>
      </c>
      <c r="G770" s="640">
        <v>180.05</v>
      </c>
      <c r="I770" s="620"/>
      <c r="K770" s="643" t="s">
        <v>3760</v>
      </c>
      <c r="L770" s="644" t="s">
        <v>3761</v>
      </c>
      <c r="M770" s="644">
        <v>50</v>
      </c>
      <c r="N770" s="644">
        <v>99</v>
      </c>
      <c r="O770" s="642">
        <v>727</v>
      </c>
    </row>
    <row r="771" spans="2:15" ht="25.5" x14ac:dyDescent="0.2">
      <c r="B771" s="649" t="s">
        <v>3755</v>
      </c>
      <c r="C771" s="650" t="s">
        <v>3762</v>
      </c>
      <c r="D771" s="640">
        <v>171.11</v>
      </c>
      <c r="E771" s="639">
        <v>250</v>
      </c>
      <c r="F771" s="704">
        <v>999</v>
      </c>
      <c r="G771" s="640">
        <v>171.11</v>
      </c>
      <c r="I771" s="620"/>
      <c r="K771" s="643" t="s">
        <v>3763</v>
      </c>
      <c r="L771" s="644" t="s">
        <v>3764</v>
      </c>
      <c r="M771" s="644">
        <v>100</v>
      </c>
      <c r="N771" s="644">
        <v>249</v>
      </c>
      <c r="O771" s="642">
        <v>691</v>
      </c>
    </row>
    <row r="772" spans="2:15" ht="25.5" x14ac:dyDescent="0.2">
      <c r="B772" s="649" t="s">
        <v>3755</v>
      </c>
      <c r="C772" s="650" t="s">
        <v>3765</v>
      </c>
      <c r="D772" s="640">
        <v>162.44999999999999</v>
      </c>
      <c r="E772" s="639">
        <v>1000</v>
      </c>
      <c r="F772" s="704">
        <v>2499</v>
      </c>
      <c r="G772" s="640">
        <v>162.44999999999999</v>
      </c>
      <c r="I772" s="620"/>
      <c r="K772" s="643" t="s">
        <v>3766</v>
      </c>
      <c r="L772" s="644" t="s">
        <v>3767</v>
      </c>
      <c r="M772" s="644">
        <v>250</v>
      </c>
      <c r="N772" s="644">
        <v>499</v>
      </c>
      <c r="O772" s="642">
        <v>655</v>
      </c>
    </row>
    <row r="773" spans="2:15" ht="25.5" x14ac:dyDescent="0.2">
      <c r="B773" s="649" t="s">
        <v>3755</v>
      </c>
      <c r="C773" s="650" t="s">
        <v>3768</v>
      </c>
      <c r="D773" s="640">
        <v>154.33000000000001</v>
      </c>
      <c r="E773" s="639">
        <v>2500</v>
      </c>
      <c r="F773" s="704">
        <v>4999</v>
      </c>
      <c r="G773" s="640">
        <v>154.33000000000001</v>
      </c>
      <c r="I773" s="620"/>
      <c r="K773" s="643" t="s">
        <v>3769</v>
      </c>
      <c r="L773" s="644" t="s">
        <v>3770</v>
      </c>
      <c r="M773" s="644">
        <v>500</v>
      </c>
      <c r="N773" s="644">
        <v>999</v>
      </c>
      <c r="O773" s="642">
        <v>622</v>
      </c>
    </row>
    <row r="774" spans="2:15" ht="25.5" x14ac:dyDescent="0.2">
      <c r="B774" s="649" t="s">
        <v>3755</v>
      </c>
      <c r="C774" s="650" t="s">
        <v>3771</v>
      </c>
      <c r="D774" s="640">
        <v>146.75</v>
      </c>
      <c r="E774" s="639">
        <v>5000</v>
      </c>
      <c r="F774" s="704">
        <v>9999</v>
      </c>
      <c r="G774" s="640">
        <v>146.75</v>
      </c>
      <c r="I774" s="620"/>
      <c r="K774" s="643" t="s">
        <v>3772</v>
      </c>
      <c r="L774" s="644" t="s">
        <v>3773</v>
      </c>
      <c r="M774" s="644">
        <v>1000</v>
      </c>
      <c r="N774" s="644">
        <v>1499</v>
      </c>
      <c r="O774" s="642">
        <v>592</v>
      </c>
    </row>
    <row r="775" spans="2:15" ht="25.5" x14ac:dyDescent="0.2">
      <c r="B775" s="649" t="s">
        <v>3755</v>
      </c>
      <c r="C775" s="650" t="s">
        <v>3774</v>
      </c>
      <c r="D775" s="640">
        <v>139.44</v>
      </c>
      <c r="E775" s="639">
        <v>10000</v>
      </c>
      <c r="F775" s="704">
        <v>19999</v>
      </c>
      <c r="G775" s="640">
        <v>139.44</v>
      </c>
      <c r="I775" s="620"/>
      <c r="K775" s="643" t="s">
        <v>3775</v>
      </c>
      <c r="L775" s="644" t="s">
        <v>3776</v>
      </c>
      <c r="M775" s="644">
        <v>1500</v>
      </c>
      <c r="N775" s="644">
        <v>2499</v>
      </c>
      <c r="O775" s="642">
        <v>561</v>
      </c>
    </row>
    <row r="776" spans="2:15" ht="25.5" x14ac:dyDescent="0.2">
      <c r="B776" s="649" t="s">
        <v>3755</v>
      </c>
      <c r="C776" s="650" t="s">
        <v>3777</v>
      </c>
      <c r="D776" s="640">
        <v>132.4</v>
      </c>
      <c r="E776" s="639">
        <v>20000</v>
      </c>
      <c r="F776" s="704">
        <v>49999</v>
      </c>
      <c r="G776" s="640">
        <v>132.4</v>
      </c>
      <c r="I776" s="620"/>
      <c r="K776" s="643" t="s">
        <v>3778</v>
      </c>
      <c r="L776" s="644" t="s">
        <v>3779</v>
      </c>
      <c r="M776" s="644">
        <v>2500</v>
      </c>
      <c r="N776" s="644">
        <v>4999</v>
      </c>
      <c r="O776" s="642">
        <v>533</v>
      </c>
    </row>
    <row r="777" spans="2:15" ht="25.5" x14ac:dyDescent="0.2">
      <c r="B777" s="649" t="s">
        <v>3755</v>
      </c>
      <c r="C777" s="650" t="s">
        <v>3780</v>
      </c>
      <c r="D777" s="640">
        <v>125.9</v>
      </c>
      <c r="E777" s="639">
        <v>50000</v>
      </c>
      <c r="F777" s="704">
        <v>74999</v>
      </c>
      <c r="G777" s="640">
        <v>125.9</v>
      </c>
      <c r="I777" s="620"/>
      <c r="K777" s="643" t="s">
        <v>3781</v>
      </c>
      <c r="L777" s="644" t="s">
        <v>3782</v>
      </c>
      <c r="M777" s="644">
        <v>5000</v>
      </c>
      <c r="N777" s="639" t="s">
        <v>1235</v>
      </c>
      <c r="O777" s="642">
        <v>507</v>
      </c>
    </row>
    <row r="778" spans="2:15" ht="25.5" x14ac:dyDescent="0.2">
      <c r="B778" s="649" t="s">
        <v>3755</v>
      </c>
      <c r="C778" s="650" t="s">
        <v>3783</v>
      </c>
      <c r="D778" s="640">
        <v>119.67</v>
      </c>
      <c r="E778" s="639">
        <v>75000</v>
      </c>
      <c r="F778" s="704">
        <v>99999</v>
      </c>
      <c r="G778" s="640">
        <v>119.67</v>
      </c>
      <c r="I778" s="620"/>
      <c r="K778" s="646" t="s">
        <v>3784</v>
      </c>
      <c r="L778" s="647" t="s">
        <v>3785</v>
      </c>
      <c r="M778" s="647">
        <v>10</v>
      </c>
      <c r="N778" s="647">
        <v>49</v>
      </c>
      <c r="O778" s="642">
        <v>32.5</v>
      </c>
    </row>
    <row r="779" spans="2:15" ht="25.5" x14ac:dyDescent="0.2">
      <c r="B779" s="649" t="s">
        <v>3755</v>
      </c>
      <c r="C779" s="650" t="s">
        <v>3786</v>
      </c>
      <c r="D779" s="640">
        <v>113.72</v>
      </c>
      <c r="E779" s="639">
        <v>100000</v>
      </c>
      <c r="F779" s="704">
        <v>249999</v>
      </c>
      <c r="G779" s="640">
        <v>113.72</v>
      </c>
      <c r="I779" s="620"/>
      <c r="K779" s="646" t="s">
        <v>3787</v>
      </c>
      <c r="L779" s="647" t="s">
        <v>3788</v>
      </c>
      <c r="M779" s="647">
        <v>50</v>
      </c>
      <c r="N779" s="647">
        <v>249</v>
      </c>
      <c r="O779" s="642">
        <v>31.2</v>
      </c>
    </row>
    <row r="780" spans="2:15" ht="25.5" x14ac:dyDescent="0.2">
      <c r="B780" s="649" t="s">
        <v>3755</v>
      </c>
      <c r="C780" s="650" t="s">
        <v>3789</v>
      </c>
      <c r="D780" s="640">
        <v>108.03</v>
      </c>
      <c r="E780" s="639">
        <v>250000</v>
      </c>
      <c r="F780" s="704"/>
      <c r="G780" s="640">
        <v>108.03</v>
      </c>
      <c r="I780" s="620"/>
      <c r="K780" s="646" t="s">
        <v>3790</v>
      </c>
      <c r="L780" s="647" t="s">
        <v>3791</v>
      </c>
      <c r="M780" s="647">
        <v>250</v>
      </c>
      <c r="N780" s="647">
        <v>499</v>
      </c>
      <c r="O780" s="642">
        <v>29.9</v>
      </c>
    </row>
    <row r="781" spans="2:15" ht="25.5" x14ac:dyDescent="0.2">
      <c r="B781" s="651" t="s">
        <v>3792</v>
      </c>
      <c r="C781" s="652" t="s">
        <v>3793</v>
      </c>
      <c r="D781" s="635">
        <v>1.5</v>
      </c>
      <c r="E781" s="636">
        <v>1</v>
      </c>
      <c r="F781" s="703">
        <v>9</v>
      </c>
      <c r="G781" s="635">
        <v>1.5</v>
      </c>
      <c r="I781" s="620"/>
      <c r="K781" s="646" t="s">
        <v>3794</v>
      </c>
      <c r="L781" s="647" t="s">
        <v>3795</v>
      </c>
      <c r="M781" s="647">
        <v>500</v>
      </c>
      <c r="N781" s="647">
        <v>999</v>
      </c>
      <c r="O781" s="642">
        <v>28.6</v>
      </c>
    </row>
    <row r="782" spans="2:15" ht="25.5" x14ac:dyDescent="0.2">
      <c r="B782" s="651" t="s">
        <v>3792</v>
      </c>
      <c r="C782" s="652" t="s">
        <v>3796</v>
      </c>
      <c r="D782" s="635">
        <v>1.43</v>
      </c>
      <c r="E782" s="636">
        <v>10</v>
      </c>
      <c r="F782" s="703">
        <v>99</v>
      </c>
      <c r="G782" s="635">
        <v>1.43</v>
      </c>
      <c r="I782" s="620"/>
      <c r="K782" s="646" t="s">
        <v>3797</v>
      </c>
      <c r="L782" s="647" t="s">
        <v>3798</v>
      </c>
      <c r="M782" s="647">
        <v>1000</v>
      </c>
      <c r="N782" s="647">
        <v>2499</v>
      </c>
      <c r="O782" s="642">
        <v>27.3</v>
      </c>
    </row>
    <row r="783" spans="2:15" ht="25.5" x14ac:dyDescent="0.2">
      <c r="B783" s="651" t="s">
        <v>3792</v>
      </c>
      <c r="C783" s="652" t="s">
        <v>3799</v>
      </c>
      <c r="D783" s="635">
        <v>1.36</v>
      </c>
      <c r="E783" s="636">
        <v>100</v>
      </c>
      <c r="F783" s="703">
        <v>499</v>
      </c>
      <c r="G783" s="635">
        <v>1.36</v>
      </c>
      <c r="I783" s="620"/>
      <c r="K783" s="646" t="s">
        <v>3800</v>
      </c>
      <c r="L783" s="647" t="s">
        <v>3801</v>
      </c>
      <c r="M783" s="647">
        <v>2500</v>
      </c>
      <c r="N783" s="647">
        <v>4999</v>
      </c>
      <c r="O783" s="642">
        <v>26</v>
      </c>
    </row>
    <row r="784" spans="2:15" ht="25.5" x14ac:dyDescent="0.2">
      <c r="B784" s="651" t="s">
        <v>3792</v>
      </c>
      <c r="C784" s="652" t="s">
        <v>3802</v>
      </c>
      <c r="D784" s="635">
        <v>1.29</v>
      </c>
      <c r="E784" s="636">
        <v>500</v>
      </c>
      <c r="F784" s="703">
        <v>999</v>
      </c>
      <c r="G784" s="635">
        <v>1.29</v>
      </c>
      <c r="I784" s="620"/>
      <c r="K784" s="646" t="s">
        <v>3803</v>
      </c>
      <c r="L784" s="647" t="s">
        <v>3804</v>
      </c>
      <c r="M784" s="647">
        <v>5000</v>
      </c>
      <c r="N784" s="636" t="s">
        <v>1235</v>
      </c>
      <c r="O784" s="642">
        <v>24.7</v>
      </c>
    </row>
    <row r="785" spans="2:15" ht="25.5" x14ac:dyDescent="0.2">
      <c r="B785" s="651" t="s">
        <v>3792</v>
      </c>
      <c r="C785" s="652" t="s">
        <v>3805</v>
      </c>
      <c r="D785" s="635">
        <v>1.23</v>
      </c>
      <c r="E785" s="636">
        <v>1000</v>
      </c>
      <c r="F785" s="703">
        <v>2499</v>
      </c>
      <c r="G785" s="635">
        <v>1.23</v>
      </c>
      <c r="I785" s="620"/>
      <c r="K785" s="643" t="s">
        <v>3806</v>
      </c>
      <c r="L785" s="644" t="s">
        <v>3807</v>
      </c>
      <c r="M785" s="644">
        <v>10</v>
      </c>
      <c r="N785" s="644">
        <v>49</v>
      </c>
      <c r="O785" s="642">
        <v>325</v>
      </c>
    </row>
    <row r="786" spans="2:15" ht="25.5" x14ac:dyDescent="0.2">
      <c r="B786" s="651" t="s">
        <v>3792</v>
      </c>
      <c r="C786" s="652" t="s">
        <v>3808</v>
      </c>
      <c r="D786" s="635">
        <v>1.17</v>
      </c>
      <c r="E786" s="636">
        <v>2500</v>
      </c>
      <c r="F786" s="703">
        <v>4999</v>
      </c>
      <c r="G786" s="635">
        <v>1.17</v>
      </c>
      <c r="I786" s="620"/>
      <c r="K786" s="643" t="s">
        <v>3809</v>
      </c>
      <c r="L786" s="644" t="s">
        <v>3810</v>
      </c>
      <c r="M786" s="644">
        <v>50</v>
      </c>
      <c r="N786" s="644">
        <v>249</v>
      </c>
      <c r="O786" s="642">
        <v>312</v>
      </c>
    </row>
    <row r="787" spans="2:15" ht="25.5" x14ac:dyDescent="0.2">
      <c r="B787" s="651" t="s">
        <v>3792</v>
      </c>
      <c r="C787" s="652" t="s">
        <v>3811</v>
      </c>
      <c r="D787" s="635">
        <v>1.1100000000000001</v>
      </c>
      <c r="E787" s="636">
        <v>5000</v>
      </c>
      <c r="F787" s="703">
        <v>7499</v>
      </c>
      <c r="G787" s="635">
        <v>1.1100000000000001</v>
      </c>
      <c r="I787" s="620"/>
      <c r="K787" s="643" t="s">
        <v>3812</v>
      </c>
      <c r="L787" s="644" t="s">
        <v>3813</v>
      </c>
      <c r="M787" s="644">
        <v>250</v>
      </c>
      <c r="N787" s="644">
        <v>499</v>
      </c>
      <c r="O787" s="642">
        <v>299</v>
      </c>
    </row>
    <row r="788" spans="2:15" ht="25.5" x14ac:dyDescent="0.2">
      <c r="B788" s="651" t="s">
        <v>3792</v>
      </c>
      <c r="C788" s="652" t="s">
        <v>3814</v>
      </c>
      <c r="D788" s="635">
        <v>1.05</v>
      </c>
      <c r="E788" s="636">
        <v>7500</v>
      </c>
      <c r="F788" s="703">
        <v>9999</v>
      </c>
      <c r="G788" s="635">
        <v>1.05</v>
      </c>
      <c r="I788" s="620"/>
      <c r="K788" s="643" t="s">
        <v>3815</v>
      </c>
      <c r="L788" s="644" t="s">
        <v>3816</v>
      </c>
      <c r="M788" s="644">
        <v>500</v>
      </c>
      <c r="N788" s="644">
        <v>999</v>
      </c>
      <c r="O788" s="642">
        <v>286</v>
      </c>
    </row>
    <row r="789" spans="2:15" ht="38.25" x14ac:dyDescent="0.2">
      <c r="B789" s="651" t="s">
        <v>3792</v>
      </c>
      <c r="C789" s="652" t="s">
        <v>3817</v>
      </c>
      <c r="D789" s="635">
        <v>1</v>
      </c>
      <c r="E789" s="636">
        <v>10000</v>
      </c>
      <c r="F789" s="703">
        <v>24999</v>
      </c>
      <c r="G789" s="635">
        <v>1</v>
      </c>
      <c r="I789" s="620"/>
      <c r="K789" s="643" t="s">
        <v>3818</v>
      </c>
      <c r="L789" s="644" t="s">
        <v>3819</v>
      </c>
      <c r="M789" s="644">
        <v>1000</v>
      </c>
      <c r="N789" s="644">
        <v>2499</v>
      </c>
      <c r="O789" s="642">
        <v>273</v>
      </c>
    </row>
    <row r="790" spans="2:15" ht="38.25" x14ac:dyDescent="0.2">
      <c r="B790" s="651" t="s">
        <v>3792</v>
      </c>
      <c r="C790" s="652" t="s">
        <v>3820</v>
      </c>
      <c r="D790" s="635">
        <v>0.95</v>
      </c>
      <c r="E790" s="636">
        <v>25000</v>
      </c>
      <c r="F790" s="703"/>
      <c r="G790" s="635">
        <v>0.95</v>
      </c>
      <c r="I790" s="620"/>
      <c r="K790" s="643" t="s">
        <v>3821</v>
      </c>
      <c r="L790" s="644" t="s">
        <v>3822</v>
      </c>
      <c r="M790" s="644">
        <v>2500</v>
      </c>
      <c r="N790" s="644">
        <v>4999</v>
      </c>
      <c r="O790" s="642">
        <v>260</v>
      </c>
    </row>
    <row r="791" spans="2:15" ht="25.5" x14ac:dyDescent="0.2">
      <c r="B791" s="649" t="s">
        <v>3823</v>
      </c>
      <c r="C791" s="650" t="s">
        <v>3824</v>
      </c>
      <c r="D791" s="640">
        <v>15</v>
      </c>
      <c r="E791" s="639">
        <v>1</v>
      </c>
      <c r="F791" s="704">
        <v>9</v>
      </c>
      <c r="G791" s="640">
        <v>15</v>
      </c>
      <c r="I791" s="620"/>
      <c r="K791" s="643" t="s">
        <v>3825</v>
      </c>
      <c r="L791" s="644" t="s">
        <v>3826</v>
      </c>
      <c r="M791" s="644">
        <v>5000</v>
      </c>
      <c r="N791" s="639" t="s">
        <v>1235</v>
      </c>
      <c r="O791" s="642">
        <v>247</v>
      </c>
    </row>
    <row r="792" spans="2:15" ht="25.5" x14ac:dyDescent="0.2">
      <c r="B792" s="649" t="s">
        <v>3823</v>
      </c>
      <c r="C792" s="650" t="s">
        <v>3827</v>
      </c>
      <c r="D792" s="640">
        <v>14.3</v>
      </c>
      <c r="E792" s="639">
        <v>10</v>
      </c>
      <c r="F792" s="704">
        <v>99</v>
      </c>
      <c r="G792" s="640">
        <v>14.3</v>
      </c>
      <c r="I792" s="620"/>
      <c r="K792" s="643" t="s">
        <v>3828</v>
      </c>
      <c r="L792" s="644" t="s">
        <v>3829</v>
      </c>
      <c r="M792" s="644">
        <v>10</v>
      </c>
      <c r="N792" s="644">
        <v>49</v>
      </c>
      <c r="O792" s="642">
        <v>617.5</v>
      </c>
    </row>
    <row r="793" spans="2:15" ht="25.5" x14ac:dyDescent="0.2">
      <c r="B793" s="649" t="s">
        <v>3823</v>
      </c>
      <c r="C793" s="650" t="s">
        <v>3830</v>
      </c>
      <c r="D793" s="640">
        <v>13.6</v>
      </c>
      <c r="E793" s="639">
        <v>100</v>
      </c>
      <c r="F793" s="704">
        <v>499</v>
      </c>
      <c r="G793" s="640">
        <v>13.6</v>
      </c>
      <c r="I793" s="620"/>
      <c r="K793" s="643" t="s">
        <v>3831</v>
      </c>
      <c r="L793" s="644" t="s">
        <v>3832</v>
      </c>
      <c r="M793" s="644">
        <v>50</v>
      </c>
      <c r="N793" s="644">
        <v>249</v>
      </c>
      <c r="O793" s="642">
        <v>592.79999999999995</v>
      </c>
    </row>
    <row r="794" spans="2:15" ht="25.5" x14ac:dyDescent="0.2">
      <c r="B794" s="649" t="s">
        <v>3823</v>
      </c>
      <c r="C794" s="650" t="s">
        <v>3833</v>
      </c>
      <c r="D794" s="640">
        <v>12.9</v>
      </c>
      <c r="E794" s="639">
        <v>500</v>
      </c>
      <c r="F794" s="704">
        <v>999</v>
      </c>
      <c r="G794" s="640">
        <v>12.9</v>
      </c>
      <c r="I794" s="620"/>
      <c r="K794" s="643" t="s">
        <v>3834</v>
      </c>
      <c r="L794" s="644" t="s">
        <v>3835</v>
      </c>
      <c r="M794" s="644">
        <v>250</v>
      </c>
      <c r="N794" s="644">
        <v>499</v>
      </c>
      <c r="O794" s="642">
        <v>568.1</v>
      </c>
    </row>
    <row r="795" spans="2:15" ht="25.5" x14ac:dyDescent="0.2">
      <c r="B795" s="649" t="s">
        <v>3823</v>
      </c>
      <c r="C795" s="650" t="s">
        <v>3836</v>
      </c>
      <c r="D795" s="640">
        <v>12.3</v>
      </c>
      <c r="E795" s="639">
        <v>1000</v>
      </c>
      <c r="F795" s="704">
        <v>2499</v>
      </c>
      <c r="G795" s="640">
        <v>12.3</v>
      </c>
      <c r="I795" s="620"/>
      <c r="K795" s="643" t="s">
        <v>3837</v>
      </c>
      <c r="L795" s="644" t="s">
        <v>3838</v>
      </c>
      <c r="M795" s="644">
        <v>500</v>
      </c>
      <c r="N795" s="644">
        <v>999</v>
      </c>
      <c r="O795" s="642">
        <v>543.4</v>
      </c>
    </row>
    <row r="796" spans="2:15" ht="38.25" x14ac:dyDescent="0.2">
      <c r="B796" s="649" t="s">
        <v>3823</v>
      </c>
      <c r="C796" s="650" t="s">
        <v>3839</v>
      </c>
      <c r="D796" s="640">
        <v>11.7</v>
      </c>
      <c r="E796" s="639">
        <v>2500</v>
      </c>
      <c r="F796" s="704">
        <v>4999</v>
      </c>
      <c r="G796" s="640">
        <v>11.7</v>
      </c>
      <c r="I796" s="620"/>
      <c r="K796" s="643" t="s">
        <v>3840</v>
      </c>
      <c r="L796" s="644" t="s">
        <v>3841</v>
      </c>
      <c r="M796" s="644">
        <v>1000</v>
      </c>
      <c r="N796" s="644">
        <v>2499</v>
      </c>
      <c r="O796" s="642">
        <v>518.70000000000005</v>
      </c>
    </row>
    <row r="797" spans="2:15" ht="38.25" x14ac:dyDescent="0.2">
      <c r="B797" s="649" t="s">
        <v>3823</v>
      </c>
      <c r="C797" s="650" t="s">
        <v>3842</v>
      </c>
      <c r="D797" s="640">
        <v>11.1</v>
      </c>
      <c r="E797" s="639">
        <v>5000</v>
      </c>
      <c r="F797" s="704">
        <v>7499</v>
      </c>
      <c r="G797" s="640">
        <v>11.1</v>
      </c>
      <c r="I797" s="620"/>
      <c r="K797" s="643" t="s">
        <v>3843</v>
      </c>
      <c r="L797" s="644" t="s">
        <v>3844</v>
      </c>
      <c r="M797" s="644">
        <v>2500</v>
      </c>
      <c r="N797" s="644">
        <v>4999</v>
      </c>
      <c r="O797" s="642">
        <v>494</v>
      </c>
    </row>
    <row r="798" spans="2:15" ht="25.5" x14ac:dyDescent="0.2">
      <c r="B798" s="649" t="s">
        <v>3823</v>
      </c>
      <c r="C798" s="650" t="s">
        <v>3845</v>
      </c>
      <c r="D798" s="640">
        <v>10.5</v>
      </c>
      <c r="E798" s="639">
        <v>7500</v>
      </c>
      <c r="F798" s="704">
        <v>9999</v>
      </c>
      <c r="G798" s="640">
        <v>10.5</v>
      </c>
      <c r="I798" s="620"/>
      <c r="K798" s="643" t="s">
        <v>3846</v>
      </c>
      <c r="L798" s="644" t="s">
        <v>3847</v>
      </c>
      <c r="M798" s="644">
        <v>5000</v>
      </c>
      <c r="N798" s="639" t="s">
        <v>1235</v>
      </c>
      <c r="O798" s="642">
        <v>469.3</v>
      </c>
    </row>
    <row r="799" spans="2:15" ht="25.5" x14ac:dyDescent="0.2">
      <c r="B799" s="649" t="s">
        <v>3823</v>
      </c>
      <c r="C799" s="650" t="s">
        <v>3848</v>
      </c>
      <c r="D799" s="640">
        <v>10</v>
      </c>
      <c r="E799" s="639">
        <v>10000</v>
      </c>
      <c r="F799" s="704">
        <v>24999</v>
      </c>
      <c r="G799" s="640">
        <v>10</v>
      </c>
      <c r="I799" s="620"/>
      <c r="K799" s="643" t="s">
        <v>3849</v>
      </c>
      <c r="L799" s="644" t="s">
        <v>3850</v>
      </c>
      <c r="M799" s="644">
        <v>10</v>
      </c>
      <c r="N799" s="644">
        <v>49</v>
      </c>
      <c r="O799" s="642">
        <v>879.94</v>
      </c>
    </row>
    <row r="800" spans="2:15" ht="25.5" x14ac:dyDescent="0.2">
      <c r="B800" s="649" t="s">
        <v>3823</v>
      </c>
      <c r="C800" s="650" t="s">
        <v>3851</v>
      </c>
      <c r="D800" s="640">
        <v>9.5</v>
      </c>
      <c r="E800" s="639">
        <v>25000</v>
      </c>
      <c r="F800" s="704"/>
      <c r="G800" s="640">
        <v>9.5</v>
      </c>
      <c r="I800" s="620"/>
      <c r="K800" s="643" t="s">
        <v>3852</v>
      </c>
      <c r="L800" s="644" t="s">
        <v>3853</v>
      </c>
      <c r="M800" s="644">
        <v>50</v>
      </c>
      <c r="N800" s="644">
        <v>249</v>
      </c>
      <c r="O800" s="642">
        <v>844.74</v>
      </c>
    </row>
    <row r="801" spans="2:15" ht="25.5" x14ac:dyDescent="0.2">
      <c r="B801" s="649" t="s">
        <v>3854</v>
      </c>
      <c r="C801" s="650" t="s">
        <v>3855</v>
      </c>
      <c r="D801" s="640">
        <v>28.5</v>
      </c>
      <c r="E801" s="639">
        <v>1</v>
      </c>
      <c r="F801" s="704">
        <v>9</v>
      </c>
      <c r="G801" s="640">
        <v>28.5</v>
      </c>
      <c r="I801" s="620"/>
      <c r="K801" s="643" t="s">
        <v>3856</v>
      </c>
      <c r="L801" s="644" t="s">
        <v>3857</v>
      </c>
      <c r="M801" s="644">
        <v>250</v>
      </c>
      <c r="N801" s="644">
        <v>499</v>
      </c>
      <c r="O801" s="642">
        <v>809.55</v>
      </c>
    </row>
    <row r="802" spans="2:15" ht="25.5" x14ac:dyDescent="0.2">
      <c r="B802" s="649" t="s">
        <v>3854</v>
      </c>
      <c r="C802" s="650" t="s">
        <v>3858</v>
      </c>
      <c r="D802" s="640">
        <v>27.17</v>
      </c>
      <c r="E802" s="639">
        <v>10</v>
      </c>
      <c r="F802" s="704">
        <v>99</v>
      </c>
      <c r="G802" s="640">
        <v>27.17</v>
      </c>
      <c r="I802" s="620"/>
      <c r="K802" s="643" t="s">
        <v>3859</v>
      </c>
      <c r="L802" s="644" t="s">
        <v>3860</v>
      </c>
      <c r="M802" s="644">
        <v>500</v>
      </c>
      <c r="N802" s="644">
        <v>999</v>
      </c>
      <c r="O802" s="642">
        <v>774.35</v>
      </c>
    </row>
    <row r="803" spans="2:15" ht="38.25" x14ac:dyDescent="0.2">
      <c r="B803" s="649" t="s">
        <v>3854</v>
      </c>
      <c r="C803" s="650" t="s">
        <v>3861</v>
      </c>
      <c r="D803" s="640">
        <v>25.84</v>
      </c>
      <c r="E803" s="639">
        <v>100</v>
      </c>
      <c r="F803" s="704">
        <v>499</v>
      </c>
      <c r="G803" s="640">
        <v>25.84</v>
      </c>
      <c r="I803" s="620"/>
      <c r="K803" s="643" t="s">
        <v>3862</v>
      </c>
      <c r="L803" s="644" t="s">
        <v>3863</v>
      </c>
      <c r="M803" s="644">
        <v>1000</v>
      </c>
      <c r="N803" s="644">
        <v>2499</v>
      </c>
      <c r="O803" s="642">
        <v>739.15</v>
      </c>
    </row>
    <row r="804" spans="2:15" ht="38.25" x14ac:dyDescent="0.2">
      <c r="B804" s="649" t="s">
        <v>3854</v>
      </c>
      <c r="C804" s="650" t="s">
        <v>3864</v>
      </c>
      <c r="D804" s="640">
        <v>24.51</v>
      </c>
      <c r="E804" s="639">
        <v>500</v>
      </c>
      <c r="F804" s="704">
        <v>999</v>
      </c>
      <c r="G804" s="640">
        <v>24.51</v>
      </c>
      <c r="I804" s="620"/>
      <c r="K804" s="643" t="s">
        <v>3865</v>
      </c>
      <c r="L804" s="644" t="s">
        <v>3866</v>
      </c>
      <c r="M804" s="644">
        <v>2500</v>
      </c>
      <c r="N804" s="644">
        <v>4999</v>
      </c>
      <c r="O804" s="642">
        <v>703.95</v>
      </c>
    </row>
    <row r="805" spans="2:15" ht="25.5" x14ac:dyDescent="0.2">
      <c r="B805" s="649" t="s">
        <v>3854</v>
      </c>
      <c r="C805" s="650" t="s">
        <v>3867</v>
      </c>
      <c r="D805" s="640">
        <v>23.37</v>
      </c>
      <c r="E805" s="639">
        <v>1000</v>
      </c>
      <c r="F805" s="704">
        <v>2499</v>
      </c>
      <c r="G805" s="640">
        <v>23.37</v>
      </c>
      <c r="I805" s="620"/>
      <c r="K805" s="643" t="s">
        <v>3868</v>
      </c>
      <c r="L805" s="644" t="s">
        <v>3869</v>
      </c>
      <c r="M805" s="644">
        <v>5000</v>
      </c>
      <c r="N805" s="639" t="s">
        <v>1235</v>
      </c>
      <c r="O805" s="642">
        <v>668.76</v>
      </c>
    </row>
    <row r="806" spans="2:15" ht="25.5" x14ac:dyDescent="0.2">
      <c r="B806" s="649" t="s">
        <v>3854</v>
      </c>
      <c r="C806" s="650" t="s">
        <v>3870</v>
      </c>
      <c r="D806" s="640">
        <v>22.23</v>
      </c>
      <c r="E806" s="639">
        <v>2500</v>
      </c>
      <c r="F806" s="704">
        <v>4999</v>
      </c>
      <c r="G806" s="640">
        <v>22.23</v>
      </c>
      <c r="I806" s="620"/>
      <c r="K806" s="646" t="s">
        <v>3871</v>
      </c>
      <c r="L806" s="647" t="s">
        <v>3872</v>
      </c>
      <c r="M806" s="647">
        <v>250</v>
      </c>
      <c r="N806" s="647">
        <v>499</v>
      </c>
      <c r="O806" s="642">
        <v>26</v>
      </c>
    </row>
    <row r="807" spans="2:15" ht="25.5" x14ac:dyDescent="0.2">
      <c r="B807" s="649" t="s">
        <v>3854</v>
      </c>
      <c r="C807" s="650" t="s">
        <v>3873</v>
      </c>
      <c r="D807" s="640">
        <v>21.09</v>
      </c>
      <c r="E807" s="639">
        <v>5000</v>
      </c>
      <c r="F807" s="704">
        <v>7499</v>
      </c>
      <c r="G807" s="640">
        <v>21.09</v>
      </c>
      <c r="I807" s="620"/>
      <c r="K807" s="646" t="s">
        <v>3874</v>
      </c>
      <c r="L807" s="647" t="s">
        <v>3875</v>
      </c>
      <c r="M807" s="647">
        <v>500</v>
      </c>
      <c r="N807" s="647">
        <v>999</v>
      </c>
      <c r="O807" s="642">
        <v>22.1</v>
      </c>
    </row>
    <row r="808" spans="2:15" ht="25.5" x14ac:dyDescent="0.2">
      <c r="B808" s="649" t="s">
        <v>3854</v>
      </c>
      <c r="C808" s="650" t="s">
        <v>3876</v>
      </c>
      <c r="D808" s="640">
        <v>19.95</v>
      </c>
      <c r="E808" s="639">
        <v>7500</v>
      </c>
      <c r="F808" s="704">
        <v>9999</v>
      </c>
      <c r="G808" s="640">
        <v>19.95</v>
      </c>
      <c r="I808" s="620"/>
      <c r="K808" s="646" t="s">
        <v>3877</v>
      </c>
      <c r="L808" s="647" t="s">
        <v>3878</v>
      </c>
      <c r="M808" s="647">
        <v>1000</v>
      </c>
      <c r="N808" s="647">
        <v>2499</v>
      </c>
      <c r="O808" s="642">
        <v>19.5</v>
      </c>
    </row>
    <row r="809" spans="2:15" ht="25.5" x14ac:dyDescent="0.2">
      <c r="B809" s="649" t="s">
        <v>3854</v>
      </c>
      <c r="C809" s="650" t="s">
        <v>3879</v>
      </c>
      <c r="D809" s="640">
        <v>19</v>
      </c>
      <c r="E809" s="639">
        <v>10000</v>
      </c>
      <c r="F809" s="704">
        <v>24999</v>
      </c>
      <c r="G809" s="640">
        <v>19</v>
      </c>
      <c r="I809" s="620"/>
      <c r="K809" s="646" t="s">
        <v>3880</v>
      </c>
      <c r="L809" s="647" t="s">
        <v>3881</v>
      </c>
      <c r="M809" s="647">
        <v>2500</v>
      </c>
      <c r="N809" s="647">
        <v>4999</v>
      </c>
      <c r="O809" s="642">
        <v>16.899999999999999</v>
      </c>
    </row>
    <row r="810" spans="2:15" ht="25.5" x14ac:dyDescent="0.2">
      <c r="B810" s="649" t="s">
        <v>3854</v>
      </c>
      <c r="C810" s="650" t="s">
        <v>3882</v>
      </c>
      <c r="D810" s="640">
        <v>18.05</v>
      </c>
      <c r="E810" s="639">
        <v>25000</v>
      </c>
      <c r="F810" s="704"/>
      <c r="G810" s="640">
        <v>18.05</v>
      </c>
      <c r="I810" s="620"/>
      <c r="K810" s="646" t="s">
        <v>3883</v>
      </c>
      <c r="L810" s="647" t="s">
        <v>3884</v>
      </c>
      <c r="M810" s="647">
        <v>5000</v>
      </c>
      <c r="N810" s="647">
        <v>9999</v>
      </c>
      <c r="O810" s="642">
        <v>14.3</v>
      </c>
    </row>
    <row r="811" spans="2:15" ht="25.5" x14ac:dyDescent="0.2">
      <c r="B811" s="649" t="s">
        <v>3885</v>
      </c>
      <c r="C811" s="650" t="s">
        <v>3886</v>
      </c>
      <c r="D811" s="640">
        <v>40.61</v>
      </c>
      <c r="E811" s="639">
        <v>1</v>
      </c>
      <c r="F811" s="704">
        <v>9</v>
      </c>
      <c r="G811" s="640">
        <v>40.61</v>
      </c>
      <c r="I811" s="620"/>
      <c r="K811" s="646" t="s">
        <v>3887</v>
      </c>
      <c r="L811" s="647" t="s">
        <v>3888</v>
      </c>
      <c r="M811" s="647">
        <v>10000</v>
      </c>
      <c r="N811" s="647">
        <v>24999</v>
      </c>
      <c r="O811" s="642">
        <v>14.3</v>
      </c>
    </row>
    <row r="812" spans="2:15" ht="25.5" x14ac:dyDescent="0.2">
      <c r="B812" s="649" t="s">
        <v>3885</v>
      </c>
      <c r="C812" s="650" t="s">
        <v>3889</v>
      </c>
      <c r="D812" s="640">
        <v>38.72</v>
      </c>
      <c r="E812" s="639">
        <v>10</v>
      </c>
      <c r="F812" s="704">
        <v>99</v>
      </c>
      <c r="G812" s="640">
        <v>38.72</v>
      </c>
      <c r="I812" s="620"/>
      <c r="K812" s="646" t="s">
        <v>3890</v>
      </c>
      <c r="L812" s="647" t="s">
        <v>3891</v>
      </c>
      <c r="M812" s="647">
        <v>25000</v>
      </c>
      <c r="N812" s="636" t="s">
        <v>1235</v>
      </c>
      <c r="O812" s="642">
        <v>14.3</v>
      </c>
    </row>
    <row r="813" spans="2:15" ht="25.5" x14ac:dyDescent="0.2">
      <c r="B813" s="649" t="s">
        <v>3885</v>
      </c>
      <c r="C813" s="650" t="s">
        <v>3892</v>
      </c>
      <c r="D813" s="640">
        <v>36.82</v>
      </c>
      <c r="E813" s="639">
        <v>100</v>
      </c>
      <c r="F813" s="704">
        <v>499</v>
      </c>
      <c r="G813" s="640">
        <v>36.82</v>
      </c>
      <c r="I813" s="620"/>
      <c r="K813" s="643" t="s">
        <v>3893</v>
      </c>
      <c r="L813" s="644" t="s">
        <v>3894</v>
      </c>
      <c r="M813" s="644">
        <v>250</v>
      </c>
      <c r="N813" s="644">
        <v>499</v>
      </c>
      <c r="O813" s="642">
        <v>260</v>
      </c>
    </row>
    <row r="814" spans="2:15" ht="25.5" x14ac:dyDescent="0.2">
      <c r="B814" s="649" t="s">
        <v>3885</v>
      </c>
      <c r="C814" s="650" t="s">
        <v>3895</v>
      </c>
      <c r="D814" s="640">
        <v>34.93</v>
      </c>
      <c r="E814" s="639">
        <v>500</v>
      </c>
      <c r="F814" s="704">
        <v>999</v>
      </c>
      <c r="G814" s="640">
        <v>34.93</v>
      </c>
      <c r="I814" s="620"/>
      <c r="K814" s="643" t="s">
        <v>3896</v>
      </c>
      <c r="L814" s="644" t="s">
        <v>3897</v>
      </c>
      <c r="M814" s="644">
        <v>500</v>
      </c>
      <c r="N814" s="644">
        <v>999</v>
      </c>
      <c r="O814" s="642">
        <v>221</v>
      </c>
    </row>
    <row r="815" spans="2:15" ht="25.5" x14ac:dyDescent="0.2">
      <c r="B815" s="649" t="s">
        <v>3885</v>
      </c>
      <c r="C815" s="650" t="s">
        <v>3898</v>
      </c>
      <c r="D815" s="640">
        <v>33.299999999999997</v>
      </c>
      <c r="E815" s="639">
        <v>1000</v>
      </c>
      <c r="F815" s="704">
        <v>2499</v>
      </c>
      <c r="G815" s="640">
        <v>33.299999999999997</v>
      </c>
      <c r="I815" s="620"/>
      <c r="K815" s="643" t="s">
        <v>3899</v>
      </c>
      <c r="L815" s="644" t="s">
        <v>3900</v>
      </c>
      <c r="M815" s="644">
        <v>1000</v>
      </c>
      <c r="N815" s="644">
        <v>2499</v>
      </c>
      <c r="O815" s="642">
        <v>195</v>
      </c>
    </row>
    <row r="816" spans="2:15" ht="25.5" x14ac:dyDescent="0.2">
      <c r="B816" s="649" t="s">
        <v>3885</v>
      </c>
      <c r="C816" s="650" t="s">
        <v>3901</v>
      </c>
      <c r="D816" s="640">
        <v>31.68</v>
      </c>
      <c r="E816" s="639">
        <v>2500</v>
      </c>
      <c r="F816" s="704">
        <v>4999</v>
      </c>
      <c r="G816" s="640">
        <v>31.68</v>
      </c>
      <c r="I816" s="620"/>
      <c r="K816" s="643" t="s">
        <v>3902</v>
      </c>
      <c r="L816" s="644" t="s">
        <v>3903</v>
      </c>
      <c r="M816" s="644">
        <v>2500</v>
      </c>
      <c r="N816" s="644">
        <v>4999</v>
      </c>
      <c r="O816" s="642">
        <v>169</v>
      </c>
    </row>
    <row r="817" spans="2:15" ht="25.5" x14ac:dyDescent="0.2">
      <c r="B817" s="649" t="s">
        <v>3885</v>
      </c>
      <c r="C817" s="650" t="s">
        <v>3904</v>
      </c>
      <c r="D817" s="640">
        <v>30.05</v>
      </c>
      <c r="E817" s="639">
        <v>5000</v>
      </c>
      <c r="F817" s="704">
        <v>7499</v>
      </c>
      <c r="G817" s="640">
        <v>30.05</v>
      </c>
      <c r="I817" s="620"/>
      <c r="K817" s="643" t="s">
        <v>3905</v>
      </c>
      <c r="L817" s="644" t="s">
        <v>3906</v>
      </c>
      <c r="M817" s="644">
        <v>5000</v>
      </c>
      <c r="N817" s="644">
        <v>9999</v>
      </c>
      <c r="O817" s="642">
        <v>143</v>
      </c>
    </row>
    <row r="818" spans="2:15" ht="25.5" x14ac:dyDescent="0.2">
      <c r="B818" s="649" t="s">
        <v>3885</v>
      </c>
      <c r="C818" s="650" t="s">
        <v>3907</v>
      </c>
      <c r="D818" s="640">
        <v>28.43</v>
      </c>
      <c r="E818" s="639">
        <v>7500</v>
      </c>
      <c r="F818" s="704">
        <v>9999</v>
      </c>
      <c r="G818" s="640">
        <v>28.43</v>
      </c>
      <c r="I818" s="620"/>
      <c r="K818" s="643" t="s">
        <v>3908</v>
      </c>
      <c r="L818" s="644" t="s">
        <v>3909</v>
      </c>
      <c r="M818" s="644">
        <v>10000</v>
      </c>
      <c r="N818" s="644">
        <v>24999</v>
      </c>
      <c r="O818" s="642">
        <v>143</v>
      </c>
    </row>
    <row r="819" spans="2:15" ht="25.5" x14ac:dyDescent="0.2">
      <c r="B819" s="649" t="s">
        <v>3885</v>
      </c>
      <c r="C819" s="650" t="s">
        <v>3910</v>
      </c>
      <c r="D819" s="640">
        <v>27.08</v>
      </c>
      <c r="E819" s="639">
        <v>10000</v>
      </c>
      <c r="F819" s="704">
        <v>24999</v>
      </c>
      <c r="G819" s="640">
        <v>27.08</v>
      </c>
      <c r="I819" s="620"/>
      <c r="K819" s="643" t="s">
        <v>3911</v>
      </c>
      <c r="L819" s="644" t="s">
        <v>3912</v>
      </c>
      <c r="M819" s="644">
        <v>25000</v>
      </c>
      <c r="N819" s="639" t="s">
        <v>1235</v>
      </c>
      <c r="O819" s="642">
        <v>143</v>
      </c>
    </row>
    <row r="820" spans="2:15" ht="25.5" x14ac:dyDescent="0.2">
      <c r="B820" s="649" t="s">
        <v>3885</v>
      </c>
      <c r="C820" s="650" t="s">
        <v>3913</v>
      </c>
      <c r="D820" s="640">
        <v>25.72</v>
      </c>
      <c r="E820" s="639">
        <v>25000</v>
      </c>
      <c r="F820" s="704"/>
      <c r="G820" s="640">
        <v>25.72</v>
      </c>
      <c r="I820" s="620"/>
      <c r="K820" s="643" t="s">
        <v>3914</v>
      </c>
      <c r="L820" s="644" t="s">
        <v>3915</v>
      </c>
      <c r="M820" s="644">
        <v>250</v>
      </c>
      <c r="N820" s="644">
        <v>499</v>
      </c>
      <c r="O820" s="642">
        <v>494</v>
      </c>
    </row>
    <row r="821" spans="2:15" ht="25.5" x14ac:dyDescent="0.2">
      <c r="B821" s="651" t="s">
        <v>3916</v>
      </c>
      <c r="C821" s="652" t="s">
        <v>3917</v>
      </c>
      <c r="D821" s="635">
        <v>4</v>
      </c>
      <c r="E821" s="636">
        <v>1</v>
      </c>
      <c r="F821" s="703">
        <v>49</v>
      </c>
      <c r="G821" s="635">
        <v>4</v>
      </c>
      <c r="I821" s="620"/>
      <c r="K821" s="643" t="s">
        <v>3918</v>
      </c>
      <c r="L821" s="644" t="s">
        <v>3919</v>
      </c>
      <c r="M821" s="644">
        <v>500</v>
      </c>
      <c r="N821" s="644">
        <v>999</v>
      </c>
      <c r="O821" s="642">
        <v>419.9</v>
      </c>
    </row>
    <row r="822" spans="2:15" ht="25.5" x14ac:dyDescent="0.2">
      <c r="B822" s="651" t="s">
        <v>3916</v>
      </c>
      <c r="C822" s="652" t="s">
        <v>3920</v>
      </c>
      <c r="D822" s="635">
        <v>3.8</v>
      </c>
      <c r="E822" s="636">
        <v>50</v>
      </c>
      <c r="F822" s="703">
        <v>249</v>
      </c>
      <c r="G822" s="635">
        <v>3.8</v>
      </c>
      <c r="I822" s="620"/>
      <c r="K822" s="643" t="s">
        <v>3921</v>
      </c>
      <c r="L822" s="644" t="s">
        <v>3922</v>
      </c>
      <c r="M822" s="644">
        <v>1000</v>
      </c>
      <c r="N822" s="644">
        <v>2499</v>
      </c>
      <c r="O822" s="642">
        <v>370.5</v>
      </c>
    </row>
    <row r="823" spans="2:15" ht="25.5" x14ac:dyDescent="0.2">
      <c r="B823" s="651" t="s">
        <v>3916</v>
      </c>
      <c r="C823" s="652" t="s">
        <v>3923</v>
      </c>
      <c r="D823" s="635">
        <v>3.61</v>
      </c>
      <c r="E823" s="636">
        <v>250</v>
      </c>
      <c r="F823" s="703">
        <v>999</v>
      </c>
      <c r="G823" s="635">
        <v>3.61</v>
      </c>
      <c r="I823" s="620"/>
      <c r="K823" s="643" t="s">
        <v>3924</v>
      </c>
      <c r="L823" s="644" t="s">
        <v>3925</v>
      </c>
      <c r="M823" s="644">
        <v>2500</v>
      </c>
      <c r="N823" s="644">
        <v>4999</v>
      </c>
      <c r="O823" s="642">
        <v>321.10000000000002</v>
      </c>
    </row>
    <row r="824" spans="2:15" ht="25.5" x14ac:dyDescent="0.2">
      <c r="B824" s="651" t="s">
        <v>3916</v>
      </c>
      <c r="C824" s="652" t="s">
        <v>3926</v>
      </c>
      <c r="D824" s="635">
        <v>3.43</v>
      </c>
      <c r="E824" s="636">
        <v>1000</v>
      </c>
      <c r="F824" s="703">
        <v>2499</v>
      </c>
      <c r="G824" s="635">
        <v>3.43</v>
      </c>
      <c r="I824" s="620"/>
      <c r="K824" s="643" t="s">
        <v>3927</v>
      </c>
      <c r="L824" s="644" t="s">
        <v>3928</v>
      </c>
      <c r="M824" s="644">
        <v>5000</v>
      </c>
      <c r="N824" s="644">
        <v>9999</v>
      </c>
      <c r="O824" s="642">
        <v>271.7</v>
      </c>
    </row>
    <row r="825" spans="2:15" ht="25.5" x14ac:dyDescent="0.2">
      <c r="B825" s="651" t="s">
        <v>3916</v>
      </c>
      <c r="C825" s="652" t="s">
        <v>3929</v>
      </c>
      <c r="D825" s="635">
        <v>3.26</v>
      </c>
      <c r="E825" s="636">
        <v>2500</v>
      </c>
      <c r="F825" s="703">
        <v>4999</v>
      </c>
      <c r="G825" s="635">
        <v>3.26</v>
      </c>
      <c r="I825" s="620"/>
      <c r="K825" s="643" t="s">
        <v>3930</v>
      </c>
      <c r="L825" s="644" t="s">
        <v>3931</v>
      </c>
      <c r="M825" s="644">
        <v>10000</v>
      </c>
      <c r="N825" s="644">
        <v>24999</v>
      </c>
      <c r="O825" s="642">
        <v>271.7</v>
      </c>
    </row>
    <row r="826" spans="2:15" ht="25.5" x14ac:dyDescent="0.2">
      <c r="B826" s="651" t="s">
        <v>3916</v>
      </c>
      <c r="C826" s="652" t="s">
        <v>3932</v>
      </c>
      <c r="D826" s="635">
        <v>3.1</v>
      </c>
      <c r="E826" s="636">
        <v>5000</v>
      </c>
      <c r="F826" s="703">
        <v>9999</v>
      </c>
      <c r="G826" s="635">
        <v>3.1</v>
      </c>
      <c r="I826" s="620"/>
      <c r="K826" s="643" t="s">
        <v>3933</v>
      </c>
      <c r="L826" s="644" t="s">
        <v>3934</v>
      </c>
      <c r="M826" s="644">
        <v>25000</v>
      </c>
      <c r="N826" s="639" t="s">
        <v>1235</v>
      </c>
      <c r="O826" s="642">
        <v>271.7</v>
      </c>
    </row>
    <row r="827" spans="2:15" ht="25.5" x14ac:dyDescent="0.2">
      <c r="B827" s="651" t="s">
        <v>3916</v>
      </c>
      <c r="C827" s="652" t="s">
        <v>3935</v>
      </c>
      <c r="D827" s="635">
        <v>2.95</v>
      </c>
      <c r="E827" s="636">
        <v>10000</v>
      </c>
      <c r="F827" s="703">
        <v>19999</v>
      </c>
      <c r="G827" s="635">
        <v>2.95</v>
      </c>
      <c r="I827" s="620"/>
      <c r="K827" s="643" t="s">
        <v>3936</v>
      </c>
      <c r="L827" s="644" t="s">
        <v>3937</v>
      </c>
      <c r="M827" s="644">
        <v>250</v>
      </c>
      <c r="N827" s="644">
        <v>499</v>
      </c>
      <c r="O827" s="642">
        <v>703.95</v>
      </c>
    </row>
    <row r="828" spans="2:15" ht="25.5" x14ac:dyDescent="0.2">
      <c r="B828" s="651" t="s">
        <v>3916</v>
      </c>
      <c r="C828" s="652" t="s">
        <v>3938</v>
      </c>
      <c r="D828" s="635">
        <v>2.8</v>
      </c>
      <c r="E828" s="636">
        <v>20000</v>
      </c>
      <c r="F828" s="703">
        <v>49999</v>
      </c>
      <c r="G828" s="635">
        <v>2.8</v>
      </c>
      <c r="I828" s="620"/>
      <c r="K828" s="643" t="s">
        <v>3939</v>
      </c>
      <c r="L828" s="644" t="s">
        <v>3940</v>
      </c>
      <c r="M828" s="644">
        <v>500</v>
      </c>
      <c r="N828" s="644">
        <v>999</v>
      </c>
      <c r="O828" s="642">
        <v>598.36</v>
      </c>
    </row>
    <row r="829" spans="2:15" ht="25.5" x14ac:dyDescent="0.2">
      <c r="B829" s="651" t="s">
        <v>3916</v>
      </c>
      <c r="C829" s="652" t="s">
        <v>3941</v>
      </c>
      <c r="D829" s="635">
        <v>2.66</v>
      </c>
      <c r="E829" s="636">
        <v>50000</v>
      </c>
      <c r="F829" s="703">
        <v>74999</v>
      </c>
      <c r="G829" s="635">
        <v>2.66</v>
      </c>
      <c r="I829" s="620"/>
      <c r="K829" s="643" t="s">
        <v>3942</v>
      </c>
      <c r="L829" s="644" t="s">
        <v>3943</v>
      </c>
      <c r="M829" s="644">
        <v>1000</v>
      </c>
      <c r="N829" s="644">
        <v>2499</v>
      </c>
      <c r="O829" s="642">
        <v>527.97</v>
      </c>
    </row>
    <row r="830" spans="2:15" ht="25.5" x14ac:dyDescent="0.2">
      <c r="B830" s="651" t="s">
        <v>3916</v>
      </c>
      <c r="C830" s="652" t="s">
        <v>3944</v>
      </c>
      <c r="D830" s="635">
        <v>2.5299999999999998</v>
      </c>
      <c r="E830" s="636">
        <v>75000</v>
      </c>
      <c r="F830" s="703">
        <v>99999</v>
      </c>
      <c r="G830" s="635">
        <v>2.5299999999999998</v>
      </c>
      <c r="I830" s="620"/>
      <c r="K830" s="643" t="s">
        <v>3945</v>
      </c>
      <c r="L830" s="644" t="s">
        <v>3946</v>
      </c>
      <c r="M830" s="644">
        <v>2500</v>
      </c>
      <c r="N830" s="644">
        <v>4999</v>
      </c>
      <c r="O830" s="642">
        <v>457.57</v>
      </c>
    </row>
    <row r="831" spans="2:15" ht="25.5" x14ac:dyDescent="0.2">
      <c r="B831" s="651" t="s">
        <v>3916</v>
      </c>
      <c r="C831" s="652" t="s">
        <v>3947</v>
      </c>
      <c r="D831" s="635">
        <v>2.4</v>
      </c>
      <c r="E831" s="636">
        <v>100000</v>
      </c>
      <c r="F831" s="703">
        <v>249999</v>
      </c>
      <c r="G831" s="635">
        <v>2.4</v>
      </c>
      <c r="I831" s="620"/>
      <c r="K831" s="643" t="s">
        <v>3948</v>
      </c>
      <c r="L831" s="644" t="s">
        <v>3949</v>
      </c>
      <c r="M831" s="644">
        <v>5000</v>
      </c>
      <c r="N831" s="644">
        <v>9999</v>
      </c>
      <c r="O831" s="642">
        <v>387.18</v>
      </c>
    </row>
    <row r="832" spans="2:15" ht="25.5" x14ac:dyDescent="0.2">
      <c r="B832" s="651" t="s">
        <v>3916</v>
      </c>
      <c r="C832" s="652" t="s">
        <v>3950</v>
      </c>
      <c r="D832" s="635">
        <v>2.2799999999999998</v>
      </c>
      <c r="E832" s="636">
        <v>250000</v>
      </c>
      <c r="F832" s="703"/>
      <c r="G832" s="635">
        <v>2.2799999999999998</v>
      </c>
      <c r="I832" s="620"/>
      <c r="K832" s="643" t="s">
        <v>3951</v>
      </c>
      <c r="L832" s="644" t="s">
        <v>3952</v>
      </c>
      <c r="M832" s="644">
        <v>10000</v>
      </c>
      <c r="N832" s="644">
        <v>24999</v>
      </c>
      <c r="O832" s="642">
        <v>387.18</v>
      </c>
    </row>
    <row r="833" spans="2:15" ht="25.5" x14ac:dyDescent="0.2">
      <c r="B833" s="649" t="s">
        <v>3953</v>
      </c>
      <c r="C833" s="650" t="s">
        <v>3954</v>
      </c>
      <c r="D833" s="640">
        <v>40</v>
      </c>
      <c r="E833" s="639">
        <v>1</v>
      </c>
      <c r="F833" s="704">
        <v>49</v>
      </c>
      <c r="G833" s="640">
        <v>40</v>
      </c>
      <c r="I833" s="620"/>
      <c r="K833" s="643" t="s">
        <v>3955</v>
      </c>
      <c r="L833" s="644" t="s">
        <v>3956</v>
      </c>
      <c r="M833" s="644">
        <v>25000</v>
      </c>
      <c r="N833" s="639" t="s">
        <v>1235</v>
      </c>
      <c r="O833" s="642">
        <v>387.18</v>
      </c>
    </row>
    <row r="834" spans="2:15" ht="25.5" x14ac:dyDescent="0.2">
      <c r="B834" s="649" t="s">
        <v>3953</v>
      </c>
      <c r="C834" s="650" t="s">
        <v>3957</v>
      </c>
      <c r="D834" s="640">
        <v>38</v>
      </c>
      <c r="E834" s="639">
        <v>50</v>
      </c>
      <c r="F834" s="704">
        <v>249</v>
      </c>
      <c r="G834" s="640">
        <v>38</v>
      </c>
      <c r="I834" s="620"/>
      <c r="K834" s="646" t="s">
        <v>3958</v>
      </c>
      <c r="L834" s="647" t="s">
        <v>3959</v>
      </c>
      <c r="M834" s="647">
        <v>250</v>
      </c>
      <c r="N834" s="647">
        <v>499</v>
      </c>
      <c r="O834" s="642">
        <v>32.5</v>
      </c>
    </row>
    <row r="835" spans="2:15" ht="25.5" x14ac:dyDescent="0.2">
      <c r="B835" s="649" t="s">
        <v>3953</v>
      </c>
      <c r="C835" s="650" t="s">
        <v>3960</v>
      </c>
      <c r="D835" s="640">
        <v>36.1</v>
      </c>
      <c r="E835" s="639">
        <v>250</v>
      </c>
      <c r="F835" s="704">
        <v>999</v>
      </c>
      <c r="G835" s="640">
        <v>36.1</v>
      </c>
      <c r="I835" s="620"/>
      <c r="K835" s="646" t="s">
        <v>3961</v>
      </c>
      <c r="L835" s="647" t="s">
        <v>3962</v>
      </c>
      <c r="M835" s="647">
        <v>500</v>
      </c>
      <c r="N835" s="647">
        <v>999</v>
      </c>
      <c r="O835" s="642">
        <v>28.6</v>
      </c>
    </row>
    <row r="836" spans="2:15" ht="25.5" x14ac:dyDescent="0.2">
      <c r="B836" s="649" t="s">
        <v>3953</v>
      </c>
      <c r="C836" s="650" t="s">
        <v>3963</v>
      </c>
      <c r="D836" s="640">
        <v>34.299999999999997</v>
      </c>
      <c r="E836" s="639">
        <v>1000</v>
      </c>
      <c r="F836" s="704">
        <v>2499</v>
      </c>
      <c r="G836" s="640">
        <v>34.299999999999997</v>
      </c>
      <c r="I836" s="620"/>
      <c r="K836" s="646" t="s">
        <v>3964</v>
      </c>
      <c r="L836" s="647" t="s">
        <v>3965</v>
      </c>
      <c r="M836" s="647">
        <v>1000</v>
      </c>
      <c r="N836" s="647">
        <v>2499</v>
      </c>
      <c r="O836" s="642">
        <v>24.7</v>
      </c>
    </row>
    <row r="837" spans="2:15" ht="25.5" x14ac:dyDescent="0.2">
      <c r="B837" s="649" t="s">
        <v>3953</v>
      </c>
      <c r="C837" s="650" t="s">
        <v>3966</v>
      </c>
      <c r="D837" s="640">
        <v>32.6</v>
      </c>
      <c r="E837" s="639">
        <v>2500</v>
      </c>
      <c r="F837" s="704">
        <v>4999</v>
      </c>
      <c r="G837" s="640">
        <v>32.6</v>
      </c>
      <c r="I837" s="620"/>
      <c r="K837" s="646" t="s">
        <v>3967</v>
      </c>
      <c r="L837" s="647" t="s">
        <v>3968</v>
      </c>
      <c r="M837" s="647">
        <v>2500</v>
      </c>
      <c r="N837" s="647">
        <v>4999</v>
      </c>
      <c r="O837" s="642">
        <v>20.8</v>
      </c>
    </row>
    <row r="838" spans="2:15" ht="25.5" x14ac:dyDescent="0.2">
      <c r="B838" s="649" t="s">
        <v>3953</v>
      </c>
      <c r="C838" s="650" t="s">
        <v>3969</v>
      </c>
      <c r="D838" s="640">
        <v>31</v>
      </c>
      <c r="E838" s="639">
        <v>5000</v>
      </c>
      <c r="F838" s="704">
        <v>9999</v>
      </c>
      <c r="G838" s="640">
        <v>31</v>
      </c>
      <c r="I838" s="620"/>
      <c r="K838" s="646" t="s">
        <v>3970</v>
      </c>
      <c r="L838" s="647" t="s">
        <v>3971</v>
      </c>
      <c r="M838" s="647">
        <v>5000</v>
      </c>
      <c r="N838" s="647">
        <v>9999</v>
      </c>
      <c r="O838" s="642">
        <v>18.2</v>
      </c>
    </row>
    <row r="839" spans="2:15" ht="25.5" x14ac:dyDescent="0.2">
      <c r="B839" s="649" t="s">
        <v>3953</v>
      </c>
      <c r="C839" s="650" t="s">
        <v>3972</v>
      </c>
      <c r="D839" s="640">
        <v>29.5</v>
      </c>
      <c r="E839" s="639">
        <v>10000</v>
      </c>
      <c r="F839" s="704">
        <v>19999</v>
      </c>
      <c r="G839" s="640">
        <v>29.5</v>
      </c>
      <c r="I839" s="620"/>
      <c r="K839" s="646" t="s">
        <v>3973</v>
      </c>
      <c r="L839" s="647" t="s">
        <v>3974</v>
      </c>
      <c r="M839" s="647">
        <v>10000</v>
      </c>
      <c r="N839" s="647">
        <v>24999</v>
      </c>
      <c r="O839" s="642">
        <v>18.2</v>
      </c>
    </row>
    <row r="840" spans="2:15" ht="25.5" x14ac:dyDescent="0.2">
      <c r="B840" s="649" t="s">
        <v>3953</v>
      </c>
      <c r="C840" s="650" t="s">
        <v>3975</v>
      </c>
      <c r="D840" s="640">
        <v>28</v>
      </c>
      <c r="E840" s="639">
        <v>20000</v>
      </c>
      <c r="F840" s="704">
        <v>49999</v>
      </c>
      <c r="G840" s="640">
        <v>28</v>
      </c>
      <c r="I840" s="620"/>
      <c r="K840" s="646" t="s">
        <v>3976</v>
      </c>
      <c r="L840" s="647" t="s">
        <v>3977</v>
      </c>
      <c r="M840" s="647">
        <v>25000</v>
      </c>
      <c r="N840" s="636" t="s">
        <v>1235</v>
      </c>
      <c r="O840" s="642">
        <v>18.2</v>
      </c>
    </row>
    <row r="841" spans="2:15" ht="25.5" x14ac:dyDescent="0.2">
      <c r="B841" s="649" t="s">
        <v>3953</v>
      </c>
      <c r="C841" s="650" t="s">
        <v>3978</v>
      </c>
      <c r="D841" s="640">
        <v>26.6</v>
      </c>
      <c r="E841" s="639">
        <v>50000</v>
      </c>
      <c r="F841" s="704">
        <v>74999</v>
      </c>
      <c r="G841" s="640">
        <v>26.6</v>
      </c>
      <c r="I841" s="620"/>
      <c r="K841" s="643" t="s">
        <v>3979</v>
      </c>
      <c r="L841" s="644" t="s">
        <v>3980</v>
      </c>
      <c r="M841" s="644">
        <v>250</v>
      </c>
      <c r="N841" s="644">
        <v>499</v>
      </c>
      <c r="O841" s="642">
        <v>325</v>
      </c>
    </row>
    <row r="842" spans="2:15" ht="25.5" x14ac:dyDescent="0.2">
      <c r="B842" s="649" t="s">
        <v>3953</v>
      </c>
      <c r="C842" s="650" t="s">
        <v>3981</v>
      </c>
      <c r="D842" s="640">
        <v>25.3</v>
      </c>
      <c r="E842" s="639">
        <v>75000</v>
      </c>
      <c r="F842" s="704">
        <v>99999</v>
      </c>
      <c r="G842" s="640">
        <v>25.3</v>
      </c>
      <c r="I842" s="620"/>
      <c r="K842" s="643" t="s">
        <v>3982</v>
      </c>
      <c r="L842" s="644" t="s">
        <v>3983</v>
      </c>
      <c r="M842" s="644">
        <v>500</v>
      </c>
      <c r="N842" s="644">
        <v>999</v>
      </c>
      <c r="O842" s="642">
        <v>286</v>
      </c>
    </row>
    <row r="843" spans="2:15" ht="25.5" x14ac:dyDescent="0.2">
      <c r="B843" s="649" t="s">
        <v>3953</v>
      </c>
      <c r="C843" s="650" t="s">
        <v>3984</v>
      </c>
      <c r="D843" s="640">
        <v>24</v>
      </c>
      <c r="E843" s="639">
        <v>100000</v>
      </c>
      <c r="F843" s="704">
        <v>249999</v>
      </c>
      <c r="G843" s="640">
        <v>24</v>
      </c>
      <c r="I843" s="620"/>
      <c r="K843" s="643" t="s">
        <v>3985</v>
      </c>
      <c r="L843" s="644" t="s">
        <v>3986</v>
      </c>
      <c r="M843" s="644">
        <v>1000</v>
      </c>
      <c r="N843" s="644">
        <v>2499</v>
      </c>
      <c r="O843" s="642">
        <v>247</v>
      </c>
    </row>
    <row r="844" spans="2:15" ht="25.5" x14ac:dyDescent="0.2">
      <c r="B844" s="649" t="s">
        <v>3953</v>
      </c>
      <c r="C844" s="650" t="s">
        <v>3987</v>
      </c>
      <c r="D844" s="640">
        <v>22.8</v>
      </c>
      <c r="E844" s="639">
        <v>250000</v>
      </c>
      <c r="F844" s="704"/>
      <c r="G844" s="640">
        <v>22.8</v>
      </c>
      <c r="I844" s="620"/>
      <c r="K844" s="643" t="s">
        <v>3988</v>
      </c>
      <c r="L844" s="644" t="s">
        <v>3989</v>
      </c>
      <c r="M844" s="644">
        <v>2500</v>
      </c>
      <c r="N844" s="644">
        <v>4999</v>
      </c>
      <c r="O844" s="642">
        <v>208</v>
      </c>
    </row>
    <row r="845" spans="2:15" ht="25.5" x14ac:dyDescent="0.2">
      <c r="B845" s="649" t="s">
        <v>3990</v>
      </c>
      <c r="C845" s="650" t="s">
        <v>3991</v>
      </c>
      <c r="D845" s="640">
        <v>76</v>
      </c>
      <c r="E845" s="639">
        <v>1</v>
      </c>
      <c r="F845" s="704">
        <v>49</v>
      </c>
      <c r="G845" s="640">
        <v>76</v>
      </c>
      <c r="I845" s="620"/>
      <c r="K845" s="643" t="s">
        <v>3992</v>
      </c>
      <c r="L845" s="644" t="s">
        <v>3993</v>
      </c>
      <c r="M845" s="644">
        <v>5000</v>
      </c>
      <c r="N845" s="644">
        <v>9999</v>
      </c>
      <c r="O845" s="642">
        <v>182</v>
      </c>
    </row>
    <row r="846" spans="2:15" ht="25.5" x14ac:dyDescent="0.2">
      <c r="B846" s="649" t="s">
        <v>3990</v>
      </c>
      <c r="C846" s="650" t="s">
        <v>3994</v>
      </c>
      <c r="D846" s="640">
        <v>72.2</v>
      </c>
      <c r="E846" s="639">
        <v>50</v>
      </c>
      <c r="F846" s="704">
        <v>249</v>
      </c>
      <c r="G846" s="640">
        <v>72.2</v>
      </c>
      <c r="I846" s="620"/>
      <c r="K846" s="643" t="s">
        <v>3995</v>
      </c>
      <c r="L846" s="644" t="s">
        <v>3996</v>
      </c>
      <c r="M846" s="644">
        <v>10000</v>
      </c>
      <c r="N846" s="644">
        <v>24999</v>
      </c>
      <c r="O846" s="642">
        <v>182</v>
      </c>
    </row>
    <row r="847" spans="2:15" ht="25.5" x14ac:dyDescent="0.2">
      <c r="B847" s="649" t="s">
        <v>3990</v>
      </c>
      <c r="C847" s="650" t="s">
        <v>3997</v>
      </c>
      <c r="D847" s="640">
        <v>68.59</v>
      </c>
      <c r="E847" s="639">
        <v>250</v>
      </c>
      <c r="F847" s="704">
        <v>999</v>
      </c>
      <c r="G847" s="640">
        <v>68.59</v>
      </c>
      <c r="I847" s="620"/>
      <c r="K847" s="643" t="s">
        <v>3998</v>
      </c>
      <c r="L847" s="644" t="s">
        <v>3999</v>
      </c>
      <c r="M847" s="644">
        <v>25000</v>
      </c>
      <c r="N847" s="639" t="s">
        <v>1235</v>
      </c>
      <c r="O847" s="642">
        <v>182</v>
      </c>
    </row>
    <row r="848" spans="2:15" ht="25.5" x14ac:dyDescent="0.2">
      <c r="B848" s="649" t="s">
        <v>3990</v>
      </c>
      <c r="C848" s="650" t="s">
        <v>4000</v>
      </c>
      <c r="D848" s="640">
        <v>65.17</v>
      </c>
      <c r="E848" s="639">
        <v>1000</v>
      </c>
      <c r="F848" s="704">
        <v>2499</v>
      </c>
      <c r="G848" s="640">
        <v>65.17</v>
      </c>
      <c r="I848" s="620"/>
      <c r="K848" s="648" t="s">
        <v>4001</v>
      </c>
      <c r="L848" s="644" t="s">
        <v>4002</v>
      </c>
      <c r="M848" s="644">
        <v>250</v>
      </c>
      <c r="N848" s="644">
        <v>499</v>
      </c>
      <c r="O848" s="642">
        <v>617.5</v>
      </c>
    </row>
    <row r="849" spans="2:15" ht="25.5" x14ac:dyDescent="0.2">
      <c r="B849" s="649" t="s">
        <v>3990</v>
      </c>
      <c r="C849" s="650" t="s">
        <v>4003</v>
      </c>
      <c r="D849" s="640">
        <v>61.94</v>
      </c>
      <c r="E849" s="639">
        <v>2500</v>
      </c>
      <c r="F849" s="704">
        <v>4999</v>
      </c>
      <c r="G849" s="640">
        <v>61.94</v>
      </c>
      <c r="I849" s="620"/>
      <c r="K849" s="643" t="s">
        <v>4004</v>
      </c>
      <c r="L849" s="644" t="s">
        <v>4005</v>
      </c>
      <c r="M849" s="644">
        <v>500</v>
      </c>
      <c r="N849" s="644">
        <v>999</v>
      </c>
      <c r="O849" s="642">
        <v>543.4</v>
      </c>
    </row>
    <row r="850" spans="2:15" ht="25.5" x14ac:dyDescent="0.2">
      <c r="B850" s="649" t="s">
        <v>3990</v>
      </c>
      <c r="C850" s="650" t="s">
        <v>4006</v>
      </c>
      <c r="D850" s="640">
        <v>58.9</v>
      </c>
      <c r="E850" s="639">
        <v>5000</v>
      </c>
      <c r="F850" s="704">
        <v>9999</v>
      </c>
      <c r="G850" s="640">
        <v>58.9</v>
      </c>
      <c r="I850" s="620"/>
      <c r="K850" s="643" t="s">
        <v>4007</v>
      </c>
      <c r="L850" s="644" t="s">
        <v>4008</v>
      </c>
      <c r="M850" s="644">
        <v>1000</v>
      </c>
      <c r="N850" s="644">
        <v>2499</v>
      </c>
      <c r="O850" s="642">
        <v>469.3</v>
      </c>
    </row>
    <row r="851" spans="2:15" ht="25.5" x14ac:dyDescent="0.2">
      <c r="B851" s="649" t="s">
        <v>3990</v>
      </c>
      <c r="C851" s="650" t="s">
        <v>4009</v>
      </c>
      <c r="D851" s="640">
        <v>56.05</v>
      </c>
      <c r="E851" s="639">
        <v>10000</v>
      </c>
      <c r="F851" s="704">
        <v>19999</v>
      </c>
      <c r="G851" s="640">
        <v>56.05</v>
      </c>
      <c r="I851" s="620"/>
      <c r="K851" s="643" t="s">
        <v>4010</v>
      </c>
      <c r="L851" s="644" t="s">
        <v>4011</v>
      </c>
      <c r="M851" s="644">
        <v>2500</v>
      </c>
      <c r="N851" s="644">
        <v>4999</v>
      </c>
      <c r="O851" s="642">
        <v>395.2</v>
      </c>
    </row>
    <row r="852" spans="2:15" ht="25.5" x14ac:dyDescent="0.2">
      <c r="B852" s="649" t="s">
        <v>3990</v>
      </c>
      <c r="C852" s="650" t="s">
        <v>4012</v>
      </c>
      <c r="D852" s="640">
        <v>53.2</v>
      </c>
      <c r="E852" s="639">
        <v>20000</v>
      </c>
      <c r="F852" s="704">
        <v>49999</v>
      </c>
      <c r="G852" s="640">
        <v>53.2</v>
      </c>
      <c r="I852" s="620"/>
      <c r="K852" s="643" t="s">
        <v>4013</v>
      </c>
      <c r="L852" s="644" t="s">
        <v>4014</v>
      </c>
      <c r="M852" s="644">
        <v>5000</v>
      </c>
      <c r="N852" s="644">
        <v>9999</v>
      </c>
      <c r="O852" s="642">
        <v>345.8</v>
      </c>
    </row>
    <row r="853" spans="2:15" ht="25.5" x14ac:dyDescent="0.2">
      <c r="B853" s="649" t="s">
        <v>3990</v>
      </c>
      <c r="C853" s="650" t="s">
        <v>4015</v>
      </c>
      <c r="D853" s="640">
        <v>50.54</v>
      </c>
      <c r="E853" s="639">
        <v>50000</v>
      </c>
      <c r="F853" s="704">
        <v>74999</v>
      </c>
      <c r="G853" s="640">
        <v>50.54</v>
      </c>
      <c r="I853" s="620"/>
      <c r="K853" s="643" t="s">
        <v>4016</v>
      </c>
      <c r="L853" s="644" t="s">
        <v>4017</v>
      </c>
      <c r="M853" s="644">
        <v>10000</v>
      </c>
      <c r="N853" s="644">
        <v>24999</v>
      </c>
      <c r="O853" s="642">
        <v>345.8</v>
      </c>
    </row>
    <row r="854" spans="2:15" ht="25.5" x14ac:dyDescent="0.2">
      <c r="B854" s="649" t="s">
        <v>3990</v>
      </c>
      <c r="C854" s="650" t="s">
        <v>4018</v>
      </c>
      <c r="D854" s="640">
        <v>48.07</v>
      </c>
      <c r="E854" s="639">
        <v>75000</v>
      </c>
      <c r="F854" s="704">
        <v>99999</v>
      </c>
      <c r="G854" s="640">
        <v>48.07</v>
      </c>
      <c r="I854" s="620"/>
      <c r="K854" s="643" t="s">
        <v>4019</v>
      </c>
      <c r="L854" s="644" t="s">
        <v>4020</v>
      </c>
      <c r="M854" s="644">
        <v>25000</v>
      </c>
      <c r="N854" s="639" t="s">
        <v>1235</v>
      </c>
      <c r="O854" s="642">
        <v>345.8</v>
      </c>
    </row>
    <row r="855" spans="2:15" ht="25.5" x14ac:dyDescent="0.2">
      <c r="B855" s="649" t="s">
        <v>3990</v>
      </c>
      <c r="C855" s="650" t="s">
        <v>4021</v>
      </c>
      <c r="D855" s="640">
        <v>45.6</v>
      </c>
      <c r="E855" s="639">
        <v>100000</v>
      </c>
      <c r="F855" s="704">
        <v>249999</v>
      </c>
      <c r="G855" s="640">
        <v>45.6</v>
      </c>
      <c r="I855" s="620"/>
      <c r="K855" s="643" t="s">
        <v>4022</v>
      </c>
      <c r="L855" s="644" t="s">
        <v>4023</v>
      </c>
      <c r="M855" s="644">
        <v>250</v>
      </c>
      <c r="N855" s="644">
        <v>499</v>
      </c>
      <c r="O855" s="642">
        <v>879.94</v>
      </c>
    </row>
    <row r="856" spans="2:15" ht="25.5" x14ac:dyDescent="0.2">
      <c r="B856" s="649" t="s">
        <v>3990</v>
      </c>
      <c r="C856" s="650" t="s">
        <v>4024</v>
      </c>
      <c r="D856" s="640">
        <v>43.32</v>
      </c>
      <c r="E856" s="639">
        <v>250000</v>
      </c>
      <c r="F856" s="704"/>
      <c r="G856" s="640">
        <v>43.32</v>
      </c>
      <c r="I856" s="620"/>
      <c r="K856" s="643" t="s">
        <v>4025</v>
      </c>
      <c r="L856" s="644" t="s">
        <v>4026</v>
      </c>
      <c r="M856" s="644">
        <v>500</v>
      </c>
      <c r="N856" s="644">
        <v>999</v>
      </c>
      <c r="O856" s="642">
        <v>774.35</v>
      </c>
    </row>
    <row r="857" spans="2:15" ht="25.5" x14ac:dyDescent="0.2">
      <c r="B857" s="649" t="s">
        <v>4027</v>
      </c>
      <c r="C857" s="650" t="s">
        <v>4028</v>
      </c>
      <c r="D857" s="640">
        <v>108.3</v>
      </c>
      <c r="E857" s="639">
        <v>1</v>
      </c>
      <c r="F857" s="704">
        <v>49</v>
      </c>
      <c r="G857" s="640">
        <v>108.3</v>
      </c>
      <c r="I857" s="620"/>
      <c r="K857" s="643" t="s">
        <v>4029</v>
      </c>
      <c r="L857" s="644" t="s">
        <v>4030</v>
      </c>
      <c r="M857" s="644">
        <v>1000</v>
      </c>
      <c r="N857" s="644">
        <v>2499</v>
      </c>
      <c r="O857" s="642">
        <v>668.76</v>
      </c>
    </row>
    <row r="858" spans="2:15" ht="25.5" x14ac:dyDescent="0.2">
      <c r="B858" s="649" t="s">
        <v>4027</v>
      </c>
      <c r="C858" s="650" t="s">
        <v>4031</v>
      </c>
      <c r="D858" s="640">
        <v>102.89</v>
      </c>
      <c r="E858" s="639">
        <v>50</v>
      </c>
      <c r="F858" s="704">
        <v>249</v>
      </c>
      <c r="G858" s="640">
        <v>102.89</v>
      </c>
      <c r="I858" s="620"/>
      <c r="K858" s="643" t="s">
        <v>4032</v>
      </c>
      <c r="L858" s="644" t="s">
        <v>4033</v>
      </c>
      <c r="M858" s="644">
        <v>2500</v>
      </c>
      <c r="N858" s="644">
        <v>4999</v>
      </c>
      <c r="O858" s="642">
        <v>563.16</v>
      </c>
    </row>
    <row r="859" spans="2:15" ht="25.5" x14ac:dyDescent="0.2">
      <c r="B859" s="649" t="s">
        <v>4027</v>
      </c>
      <c r="C859" s="650" t="s">
        <v>4034</v>
      </c>
      <c r="D859" s="640">
        <v>97.74</v>
      </c>
      <c r="E859" s="639">
        <v>250</v>
      </c>
      <c r="F859" s="704">
        <v>999</v>
      </c>
      <c r="G859" s="640">
        <v>97.74</v>
      </c>
      <c r="I859" s="620"/>
      <c r="K859" s="643" t="s">
        <v>4035</v>
      </c>
      <c r="L859" s="644" t="s">
        <v>4036</v>
      </c>
      <c r="M859" s="644">
        <v>5000</v>
      </c>
      <c r="N859" s="644">
        <v>9999</v>
      </c>
      <c r="O859" s="642">
        <v>492.77</v>
      </c>
    </row>
    <row r="860" spans="2:15" ht="25.5" x14ac:dyDescent="0.2">
      <c r="B860" s="649" t="s">
        <v>4027</v>
      </c>
      <c r="C860" s="650" t="s">
        <v>4037</v>
      </c>
      <c r="D860" s="640">
        <v>92.87</v>
      </c>
      <c r="E860" s="639">
        <v>1000</v>
      </c>
      <c r="F860" s="704">
        <v>2499</v>
      </c>
      <c r="G860" s="640">
        <v>92.87</v>
      </c>
      <c r="I860" s="620"/>
      <c r="K860" s="643" t="s">
        <v>4038</v>
      </c>
      <c r="L860" s="644" t="s">
        <v>4039</v>
      </c>
      <c r="M860" s="644">
        <v>10000</v>
      </c>
      <c r="N860" s="644">
        <v>24999</v>
      </c>
      <c r="O860" s="642">
        <v>492.77</v>
      </c>
    </row>
    <row r="861" spans="2:15" ht="25.5" x14ac:dyDescent="0.2">
      <c r="B861" s="649" t="s">
        <v>4027</v>
      </c>
      <c r="C861" s="650" t="s">
        <v>4040</v>
      </c>
      <c r="D861" s="640">
        <v>88.26</v>
      </c>
      <c r="E861" s="639">
        <v>2500</v>
      </c>
      <c r="F861" s="704">
        <v>4999</v>
      </c>
      <c r="G861" s="640">
        <v>88.26</v>
      </c>
      <c r="I861" s="620"/>
      <c r="K861" s="643" t="s">
        <v>4041</v>
      </c>
      <c r="L861" s="644" t="s">
        <v>4042</v>
      </c>
      <c r="M861" s="644">
        <v>25000</v>
      </c>
      <c r="N861" s="639" t="s">
        <v>1235</v>
      </c>
      <c r="O861" s="642">
        <v>492.77</v>
      </c>
    </row>
    <row r="862" spans="2:15" x14ac:dyDescent="0.2">
      <c r="B862" s="649" t="s">
        <v>4027</v>
      </c>
      <c r="C862" s="650" t="s">
        <v>4043</v>
      </c>
      <c r="D862" s="640">
        <v>83.93</v>
      </c>
      <c r="E862" s="639">
        <v>5000</v>
      </c>
      <c r="F862" s="704">
        <v>9999</v>
      </c>
      <c r="G862" s="640">
        <v>83.93</v>
      </c>
      <c r="I862" s="620"/>
      <c r="K862" s="643" t="s">
        <v>4044</v>
      </c>
      <c r="L862" s="644" t="s">
        <v>4045</v>
      </c>
      <c r="M862" s="644" t="s">
        <v>1235</v>
      </c>
      <c r="N862" s="644" t="s">
        <v>1235</v>
      </c>
      <c r="O862" s="641">
        <v>69290</v>
      </c>
    </row>
    <row r="863" spans="2:15" x14ac:dyDescent="0.2">
      <c r="B863" s="649" t="s">
        <v>4027</v>
      </c>
      <c r="C863" s="650" t="s">
        <v>4046</v>
      </c>
      <c r="D863" s="640">
        <v>79.87</v>
      </c>
      <c r="E863" s="639">
        <v>10000</v>
      </c>
      <c r="F863" s="704">
        <v>19999</v>
      </c>
      <c r="G863" s="640">
        <v>79.87</v>
      </c>
      <c r="I863" s="620"/>
      <c r="K863" s="643" t="s">
        <v>4047</v>
      </c>
      <c r="L863" s="644" t="s">
        <v>4048</v>
      </c>
      <c r="M863" s="644" t="s">
        <v>1235</v>
      </c>
      <c r="N863" s="644" t="s">
        <v>1235</v>
      </c>
      <c r="O863" s="641">
        <v>48880</v>
      </c>
    </row>
    <row r="864" spans="2:15" x14ac:dyDescent="0.2">
      <c r="B864" s="649" t="s">
        <v>4027</v>
      </c>
      <c r="C864" s="650" t="s">
        <v>4049</v>
      </c>
      <c r="D864" s="640">
        <v>75.81</v>
      </c>
      <c r="E864" s="639">
        <v>20000</v>
      </c>
      <c r="F864" s="704">
        <v>49999</v>
      </c>
      <c r="G864" s="640">
        <v>75.81</v>
      </c>
      <c r="I864" s="620"/>
      <c r="K864" s="643" t="s">
        <v>4050</v>
      </c>
      <c r="L864" s="644" t="s">
        <v>4051</v>
      </c>
      <c r="M864" s="644" t="s">
        <v>1235</v>
      </c>
      <c r="N864" s="644" t="s">
        <v>1235</v>
      </c>
      <c r="O864" s="641">
        <v>27170</v>
      </c>
    </row>
    <row r="865" spans="2:15" x14ac:dyDescent="0.2">
      <c r="B865" s="649" t="s">
        <v>4027</v>
      </c>
      <c r="C865" s="650" t="s">
        <v>4052</v>
      </c>
      <c r="D865" s="640">
        <v>72.02</v>
      </c>
      <c r="E865" s="639">
        <v>50000</v>
      </c>
      <c r="F865" s="704">
        <v>74999</v>
      </c>
      <c r="G865" s="640">
        <v>72.02</v>
      </c>
      <c r="I865" s="620"/>
      <c r="K865" s="643" t="s">
        <v>4053</v>
      </c>
      <c r="L865" s="644" t="s">
        <v>4054</v>
      </c>
      <c r="M865" s="644" t="s">
        <v>1235</v>
      </c>
      <c r="N865" s="644" t="s">
        <v>1235</v>
      </c>
      <c r="O865" s="641">
        <v>47450</v>
      </c>
    </row>
    <row r="866" spans="2:15" x14ac:dyDescent="0.2">
      <c r="B866" s="649" t="s">
        <v>4027</v>
      </c>
      <c r="C866" s="650" t="s">
        <v>4055</v>
      </c>
      <c r="D866" s="640">
        <v>68.5</v>
      </c>
      <c r="E866" s="639">
        <v>75000</v>
      </c>
      <c r="F866" s="704">
        <v>99999</v>
      </c>
      <c r="G866" s="640">
        <v>68.5</v>
      </c>
      <c r="I866" s="620"/>
      <c r="K866" s="643" t="s">
        <v>4056</v>
      </c>
      <c r="L866" s="644" t="s">
        <v>4057</v>
      </c>
      <c r="M866" s="644" t="s">
        <v>1235</v>
      </c>
      <c r="N866" s="644" t="s">
        <v>1235</v>
      </c>
      <c r="O866" s="641">
        <v>33410</v>
      </c>
    </row>
    <row r="867" spans="2:15" x14ac:dyDescent="0.2">
      <c r="B867" s="649" t="s">
        <v>4027</v>
      </c>
      <c r="C867" s="650" t="s">
        <v>4058</v>
      </c>
      <c r="D867" s="640">
        <v>64.98</v>
      </c>
      <c r="E867" s="639">
        <v>100000</v>
      </c>
      <c r="F867" s="704">
        <v>249999</v>
      </c>
      <c r="G867" s="640">
        <v>64.98</v>
      </c>
      <c r="I867" s="620"/>
      <c r="K867" s="643" t="s">
        <v>4059</v>
      </c>
      <c r="L867" s="644" t="s">
        <v>4060</v>
      </c>
      <c r="M867" s="644" t="s">
        <v>1235</v>
      </c>
      <c r="N867" s="644" t="s">
        <v>1235</v>
      </c>
      <c r="O867" s="641">
        <v>18590</v>
      </c>
    </row>
    <row r="868" spans="2:15" x14ac:dyDescent="0.2">
      <c r="B868" s="649" t="s">
        <v>4027</v>
      </c>
      <c r="C868" s="650" t="s">
        <v>4061</v>
      </c>
      <c r="D868" s="640">
        <v>61.73</v>
      </c>
      <c r="E868" s="639">
        <v>250000</v>
      </c>
      <c r="F868" s="704"/>
      <c r="G868" s="640">
        <v>61.73</v>
      </c>
      <c r="I868" s="620"/>
      <c r="K868" s="643" t="s">
        <v>3632</v>
      </c>
      <c r="L868" s="644" t="s">
        <v>4062</v>
      </c>
      <c r="M868" s="644">
        <v>1</v>
      </c>
      <c r="N868" s="644" t="s">
        <v>1235</v>
      </c>
      <c r="O868" s="642">
        <v>2.4900000000000002</v>
      </c>
    </row>
    <row r="869" spans="2:15" x14ac:dyDescent="0.2">
      <c r="B869" s="651" t="s">
        <v>4063</v>
      </c>
      <c r="C869" s="652" t="s">
        <v>4064</v>
      </c>
      <c r="D869" s="635">
        <v>5</v>
      </c>
      <c r="E869" s="636">
        <v>1</v>
      </c>
      <c r="F869" s="703">
        <v>49</v>
      </c>
      <c r="G869" s="635">
        <v>5</v>
      </c>
      <c r="I869" s="620"/>
      <c r="K869" s="643" t="s">
        <v>3632</v>
      </c>
      <c r="L869" s="644" t="s">
        <v>4065</v>
      </c>
      <c r="M869" s="644">
        <v>1</v>
      </c>
      <c r="N869" s="644" t="s">
        <v>1235</v>
      </c>
      <c r="O869" s="642">
        <v>32.369999999999997</v>
      </c>
    </row>
    <row r="870" spans="2:15" x14ac:dyDescent="0.2">
      <c r="B870" s="651" t="s">
        <v>4063</v>
      </c>
      <c r="C870" s="652" t="s">
        <v>4066</v>
      </c>
      <c r="D870" s="635">
        <v>4.75</v>
      </c>
      <c r="E870" s="636">
        <v>50</v>
      </c>
      <c r="F870" s="703">
        <v>249</v>
      </c>
      <c r="G870" s="635">
        <v>4.75</v>
      </c>
      <c r="I870" s="620"/>
      <c r="K870" s="643" t="s">
        <v>3636</v>
      </c>
      <c r="L870" s="644" t="s">
        <v>4067</v>
      </c>
      <c r="M870" s="644">
        <v>1</v>
      </c>
      <c r="N870" s="644" t="s">
        <v>1235</v>
      </c>
      <c r="O870" s="642">
        <v>61.5</v>
      </c>
    </row>
    <row r="871" spans="2:15" x14ac:dyDescent="0.2">
      <c r="B871" s="651" t="s">
        <v>4063</v>
      </c>
      <c r="C871" s="652" t="s">
        <v>4068</v>
      </c>
      <c r="D871" s="635">
        <v>4.51</v>
      </c>
      <c r="E871" s="636">
        <v>250</v>
      </c>
      <c r="F871" s="703">
        <v>499</v>
      </c>
      <c r="G871" s="635">
        <v>4.51</v>
      </c>
      <c r="I871" s="620"/>
      <c r="K871" s="643" t="s">
        <v>3640</v>
      </c>
      <c r="L871" s="644" t="s">
        <v>4069</v>
      </c>
      <c r="M871" s="644">
        <v>1</v>
      </c>
      <c r="N871" s="644" t="s">
        <v>1235</v>
      </c>
      <c r="O871" s="642">
        <v>87.65</v>
      </c>
    </row>
    <row r="872" spans="2:15" x14ac:dyDescent="0.2">
      <c r="B872" s="651" t="s">
        <v>4063</v>
      </c>
      <c r="C872" s="652" t="s">
        <v>4070</v>
      </c>
      <c r="D872" s="635">
        <v>4.28</v>
      </c>
      <c r="E872" s="636">
        <v>500</v>
      </c>
      <c r="F872" s="703">
        <v>999</v>
      </c>
      <c r="G872" s="635">
        <v>4.28</v>
      </c>
      <c r="I872" s="620"/>
      <c r="K872" s="643" t="s">
        <v>4071</v>
      </c>
      <c r="L872" s="644" t="s">
        <v>4072</v>
      </c>
      <c r="M872" s="644">
        <v>1</v>
      </c>
      <c r="N872" s="644">
        <v>49</v>
      </c>
      <c r="O872" s="642">
        <v>7</v>
      </c>
    </row>
    <row r="873" spans="2:15" x14ac:dyDescent="0.2">
      <c r="B873" s="651" t="s">
        <v>4063</v>
      </c>
      <c r="C873" s="652" t="s">
        <v>4073</v>
      </c>
      <c r="D873" s="635">
        <v>4.07</v>
      </c>
      <c r="E873" s="636">
        <v>1000</v>
      </c>
      <c r="F873" s="703">
        <v>2499</v>
      </c>
      <c r="G873" s="635">
        <v>4.07</v>
      </c>
      <c r="I873" s="620"/>
      <c r="K873" s="643" t="s">
        <v>4074</v>
      </c>
      <c r="L873" s="644" t="s">
        <v>4075</v>
      </c>
      <c r="M873" s="644">
        <v>50</v>
      </c>
      <c r="N873" s="644">
        <v>249</v>
      </c>
      <c r="O873" s="642">
        <v>6.65</v>
      </c>
    </row>
    <row r="874" spans="2:15" x14ac:dyDescent="0.2">
      <c r="B874" s="651" t="s">
        <v>4063</v>
      </c>
      <c r="C874" s="652" t="s">
        <v>4076</v>
      </c>
      <c r="D874" s="635">
        <v>3.87</v>
      </c>
      <c r="E874" s="636">
        <v>2500</v>
      </c>
      <c r="F874" s="703">
        <v>4999</v>
      </c>
      <c r="G874" s="635">
        <v>3.87</v>
      </c>
      <c r="I874" s="620"/>
      <c r="K874" s="643" t="s">
        <v>4077</v>
      </c>
      <c r="L874" s="644" t="s">
        <v>4078</v>
      </c>
      <c r="M874" s="644">
        <v>250</v>
      </c>
      <c r="N874" s="644">
        <v>999</v>
      </c>
      <c r="O874" s="642">
        <v>6.32</v>
      </c>
    </row>
    <row r="875" spans="2:15" x14ac:dyDescent="0.2">
      <c r="B875" s="651" t="s">
        <v>4063</v>
      </c>
      <c r="C875" s="652" t="s">
        <v>4079</v>
      </c>
      <c r="D875" s="635">
        <v>3.68</v>
      </c>
      <c r="E875" s="636">
        <v>5000</v>
      </c>
      <c r="F875" s="703">
        <v>7499</v>
      </c>
      <c r="G875" s="635">
        <v>3.68</v>
      </c>
      <c r="I875" s="620"/>
      <c r="K875" s="643" t="s">
        <v>4080</v>
      </c>
      <c r="L875" s="644" t="s">
        <v>4081</v>
      </c>
      <c r="M875" s="644">
        <v>1000</v>
      </c>
      <c r="N875" s="644">
        <v>2499</v>
      </c>
      <c r="O875" s="642">
        <v>6</v>
      </c>
    </row>
    <row r="876" spans="2:15" x14ac:dyDescent="0.2">
      <c r="B876" s="651" t="s">
        <v>4063</v>
      </c>
      <c r="C876" s="652" t="s">
        <v>4082</v>
      </c>
      <c r="D876" s="635">
        <v>3.5</v>
      </c>
      <c r="E876" s="636">
        <v>7500</v>
      </c>
      <c r="F876" s="703">
        <v>9999</v>
      </c>
      <c r="G876" s="635">
        <v>3.5</v>
      </c>
      <c r="I876" s="620"/>
      <c r="K876" s="643" t="s">
        <v>4083</v>
      </c>
      <c r="L876" s="644" t="s">
        <v>4084</v>
      </c>
      <c r="M876" s="644">
        <v>2500</v>
      </c>
      <c r="N876" s="644">
        <v>4999</v>
      </c>
      <c r="O876" s="642">
        <v>5.7</v>
      </c>
    </row>
    <row r="877" spans="2:15" x14ac:dyDescent="0.2">
      <c r="B877" s="651" t="s">
        <v>4063</v>
      </c>
      <c r="C877" s="652" t="s">
        <v>4085</v>
      </c>
      <c r="D877" s="635">
        <v>3.33</v>
      </c>
      <c r="E877" s="636">
        <v>10000</v>
      </c>
      <c r="F877" s="703">
        <v>24999</v>
      </c>
      <c r="G877" s="635">
        <v>3.33</v>
      </c>
      <c r="I877" s="620"/>
      <c r="K877" s="643" t="s">
        <v>4086</v>
      </c>
      <c r="L877" s="644" t="s">
        <v>4087</v>
      </c>
      <c r="M877" s="644">
        <v>5000</v>
      </c>
      <c r="N877" s="644">
        <v>9999</v>
      </c>
      <c r="O877" s="642">
        <v>5.42</v>
      </c>
    </row>
    <row r="878" spans="2:15" x14ac:dyDescent="0.2">
      <c r="B878" s="651" t="s">
        <v>4063</v>
      </c>
      <c r="C878" s="652" t="s">
        <v>4088</v>
      </c>
      <c r="D878" s="635">
        <v>3.16</v>
      </c>
      <c r="E878" s="636">
        <v>25000</v>
      </c>
      <c r="F878" s="703">
        <v>49999</v>
      </c>
      <c r="G878" s="635">
        <v>3.16</v>
      </c>
      <c r="I878" s="620"/>
      <c r="K878" s="643" t="s">
        <v>4089</v>
      </c>
      <c r="L878" s="644" t="s">
        <v>4090</v>
      </c>
      <c r="M878" s="644">
        <v>10000</v>
      </c>
      <c r="N878" s="644">
        <v>19999</v>
      </c>
      <c r="O878" s="642">
        <v>5.15</v>
      </c>
    </row>
    <row r="879" spans="2:15" x14ac:dyDescent="0.2">
      <c r="B879" s="651" t="s">
        <v>4063</v>
      </c>
      <c r="C879" s="652" t="s">
        <v>4091</v>
      </c>
      <c r="D879" s="635">
        <v>3</v>
      </c>
      <c r="E879" s="636">
        <v>50000</v>
      </c>
      <c r="F879" s="703"/>
      <c r="G879" s="635">
        <v>3</v>
      </c>
      <c r="I879" s="620"/>
      <c r="K879" s="643" t="s">
        <v>4092</v>
      </c>
      <c r="L879" s="644" t="s">
        <v>4093</v>
      </c>
      <c r="M879" s="644">
        <v>20000</v>
      </c>
      <c r="N879" s="644">
        <v>49999</v>
      </c>
      <c r="O879" s="642">
        <v>4.8899999999999997</v>
      </c>
    </row>
    <row r="880" spans="2:15" x14ac:dyDescent="0.2">
      <c r="B880" s="649" t="s">
        <v>4094</v>
      </c>
      <c r="C880" s="650" t="s">
        <v>4095</v>
      </c>
      <c r="D880" s="640">
        <v>50</v>
      </c>
      <c r="E880" s="639">
        <v>1</v>
      </c>
      <c r="F880" s="704">
        <v>49</v>
      </c>
      <c r="G880" s="640">
        <v>50</v>
      </c>
      <c r="I880" s="620"/>
      <c r="K880" s="643" t="s">
        <v>4096</v>
      </c>
      <c r="L880" s="644" t="s">
        <v>4097</v>
      </c>
      <c r="M880" s="644">
        <v>50000</v>
      </c>
      <c r="N880" s="644">
        <v>74999</v>
      </c>
      <c r="O880" s="642">
        <v>4.6500000000000004</v>
      </c>
    </row>
    <row r="881" spans="2:15" x14ac:dyDescent="0.2">
      <c r="B881" s="649" t="s">
        <v>4094</v>
      </c>
      <c r="C881" s="650" t="s">
        <v>4098</v>
      </c>
      <c r="D881" s="640">
        <v>47.5</v>
      </c>
      <c r="E881" s="639">
        <v>50</v>
      </c>
      <c r="F881" s="704">
        <v>249</v>
      </c>
      <c r="G881" s="640">
        <v>47.5</v>
      </c>
      <c r="I881" s="620"/>
      <c r="K881" s="643" t="s">
        <v>4099</v>
      </c>
      <c r="L881" s="644" t="s">
        <v>4100</v>
      </c>
      <c r="M881" s="644">
        <v>75000</v>
      </c>
      <c r="N881" s="644">
        <v>99999</v>
      </c>
      <c r="O881" s="642">
        <v>4.42</v>
      </c>
    </row>
    <row r="882" spans="2:15" ht="25.5" x14ac:dyDescent="0.2">
      <c r="B882" s="649" t="s">
        <v>4094</v>
      </c>
      <c r="C882" s="650" t="s">
        <v>4101</v>
      </c>
      <c r="D882" s="640">
        <v>45.13</v>
      </c>
      <c r="E882" s="639">
        <v>250</v>
      </c>
      <c r="F882" s="704">
        <v>499</v>
      </c>
      <c r="G882" s="640">
        <v>45.13</v>
      </c>
      <c r="I882" s="620"/>
      <c r="K882" s="643" t="s">
        <v>4102</v>
      </c>
      <c r="L882" s="644" t="s">
        <v>4103</v>
      </c>
      <c r="M882" s="644">
        <v>100000</v>
      </c>
      <c r="N882" s="644">
        <v>249999</v>
      </c>
      <c r="O882" s="642">
        <v>4.2</v>
      </c>
    </row>
    <row r="883" spans="2:15" x14ac:dyDescent="0.2">
      <c r="B883" s="649" t="s">
        <v>4094</v>
      </c>
      <c r="C883" s="650" t="s">
        <v>4104</v>
      </c>
      <c r="D883" s="640">
        <v>42.87</v>
      </c>
      <c r="E883" s="639">
        <v>500</v>
      </c>
      <c r="F883" s="704">
        <v>999</v>
      </c>
      <c r="G883" s="640">
        <v>42.87</v>
      </c>
      <c r="I883" s="620"/>
      <c r="K883" s="643" t="s">
        <v>4105</v>
      </c>
      <c r="L883" s="644" t="s">
        <v>4106</v>
      </c>
      <c r="M883" s="644">
        <v>250000</v>
      </c>
      <c r="N883" s="639" t="s">
        <v>1235</v>
      </c>
      <c r="O883" s="642">
        <v>3.99</v>
      </c>
    </row>
    <row r="884" spans="2:15" x14ac:dyDescent="0.2">
      <c r="B884" s="649" t="s">
        <v>4094</v>
      </c>
      <c r="C884" s="650" t="s">
        <v>4107</v>
      </c>
      <c r="D884" s="640">
        <v>40.729999999999997</v>
      </c>
      <c r="E884" s="639">
        <v>1000</v>
      </c>
      <c r="F884" s="704">
        <v>2499</v>
      </c>
      <c r="G884" s="640">
        <v>40.729999999999997</v>
      </c>
      <c r="I884" s="620"/>
      <c r="K884" s="643" t="s">
        <v>4108</v>
      </c>
      <c r="L884" s="644" t="s">
        <v>4109</v>
      </c>
      <c r="M884" s="644">
        <v>1</v>
      </c>
      <c r="N884" s="644">
        <v>49</v>
      </c>
      <c r="O884" s="642">
        <v>91</v>
      </c>
    </row>
    <row r="885" spans="2:15" x14ac:dyDescent="0.2">
      <c r="B885" s="649" t="s">
        <v>4094</v>
      </c>
      <c r="C885" s="650" t="s">
        <v>4110</v>
      </c>
      <c r="D885" s="640">
        <v>38.69</v>
      </c>
      <c r="E885" s="639">
        <v>2500</v>
      </c>
      <c r="F885" s="704">
        <v>4999</v>
      </c>
      <c r="G885" s="640">
        <v>38.69</v>
      </c>
      <c r="I885" s="620"/>
      <c r="K885" s="643" t="s">
        <v>4111</v>
      </c>
      <c r="L885" s="644" t="s">
        <v>4112</v>
      </c>
      <c r="M885" s="644">
        <v>50</v>
      </c>
      <c r="N885" s="644">
        <v>249</v>
      </c>
      <c r="O885" s="642">
        <v>86.45</v>
      </c>
    </row>
    <row r="886" spans="2:15" x14ac:dyDescent="0.2">
      <c r="B886" s="649" t="s">
        <v>4094</v>
      </c>
      <c r="C886" s="650" t="s">
        <v>4113</v>
      </c>
      <c r="D886" s="640">
        <v>36.76</v>
      </c>
      <c r="E886" s="639">
        <v>5000</v>
      </c>
      <c r="F886" s="704">
        <v>7499</v>
      </c>
      <c r="G886" s="640">
        <v>36.76</v>
      </c>
      <c r="I886" s="620"/>
      <c r="K886" s="643" t="s">
        <v>4114</v>
      </c>
      <c r="L886" s="644" t="s">
        <v>4115</v>
      </c>
      <c r="M886" s="644">
        <v>250</v>
      </c>
      <c r="N886" s="644">
        <v>999</v>
      </c>
      <c r="O886" s="642">
        <v>82.16</v>
      </c>
    </row>
    <row r="887" spans="2:15" x14ac:dyDescent="0.2">
      <c r="B887" s="649" t="s">
        <v>4094</v>
      </c>
      <c r="C887" s="650" t="s">
        <v>4116</v>
      </c>
      <c r="D887" s="640">
        <v>34.92</v>
      </c>
      <c r="E887" s="639">
        <v>7500</v>
      </c>
      <c r="F887" s="704">
        <v>9999</v>
      </c>
      <c r="G887" s="640">
        <v>34.92</v>
      </c>
      <c r="I887" s="620"/>
      <c r="K887" s="643" t="s">
        <v>4117</v>
      </c>
      <c r="L887" s="644" t="s">
        <v>4118</v>
      </c>
      <c r="M887" s="644">
        <v>1000</v>
      </c>
      <c r="N887" s="644">
        <v>2499</v>
      </c>
      <c r="O887" s="642">
        <v>78</v>
      </c>
    </row>
    <row r="888" spans="2:15" x14ac:dyDescent="0.2">
      <c r="B888" s="649" t="s">
        <v>4094</v>
      </c>
      <c r="C888" s="650" t="s">
        <v>4119</v>
      </c>
      <c r="D888" s="640">
        <v>33.17</v>
      </c>
      <c r="E888" s="639">
        <v>10000</v>
      </c>
      <c r="F888" s="704">
        <v>24999</v>
      </c>
      <c r="G888" s="640">
        <v>33.17</v>
      </c>
      <c r="I888" s="620"/>
      <c r="K888" s="643" t="s">
        <v>4120</v>
      </c>
      <c r="L888" s="644" t="s">
        <v>4121</v>
      </c>
      <c r="M888" s="644">
        <v>2500</v>
      </c>
      <c r="N888" s="644">
        <v>4999</v>
      </c>
      <c r="O888" s="642">
        <v>74.099999999999994</v>
      </c>
    </row>
    <row r="889" spans="2:15" x14ac:dyDescent="0.2">
      <c r="B889" s="649" t="s">
        <v>4094</v>
      </c>
      <c r="C889" s="650" t="s">
        <v>4122</v>
      </c>
      <c r="D889" s="640">
        <v>31.51</v>
      </c>
      <c r="E889" s="639">
        <v>25000</v>
      </c>
      <c r="F889" s="704">
        <v>49999</v>
      </c>
      <c r="G889" s="640">
        <v>31.51</v>
      </c>
      <c r="I889" s="620"/>
      <c r="K889" s="643" t="s">
        <v>4123</v>
      </c>
      <c r="L889" s="644" t="s">
        <v>4124</v>
      </c>
      <c r="M889" s="644">
        <v>5000</v>
      </c>
      <c r="N889" s="644">
        <v>9999</v>
      </c>
      <c r="O889" s="642">
        <v>70.459999999999994</v>
      </c>
    </row>
    <row r="890" spans="2:15" x14ac:dyDescent="0.2">
      <c r="B890" s="649" t="s">
        <v>4094</v>
      </c>
      <c r="C890" s="650" t="s">
        <v>4125</v>
      </c>
      <c r="D890" s="640">
        <v>29.93</v>
      </c>
      <c r="E890" s="639">
        <v>50000</v>
      </c>
      <c r="F890" s="704"/>
      <c r="G890" s="640">
        <v>29.93</v>
      </c>
      <c r="I890" s="620"/>
      <c r="K890" s="643" t="s">
        <v>4126</v>
      </c>
      <c r="L890" s="644" t="s">
        <v>4127</v>
      </c>
      <c r="M890" s="644">
        <v>10000</v>
      </c>
      <c r="N890" s="644">
        <v>19999</v>
      </c>
      <c r="O890" s="642">
        <v>66.95</v>
      </c>
    </row>
    <row r="891" spans="2:15" x14ac:dyDescent="0.2">
      <c r="B891" s="649" t="s">
        <v>4128</v>
      </c>
      <c r="C891" s="650" t="s">
        <v>4129</v>
      </c>
      <c r="D891" s="640">
        <v>90</v>
      </c>
      <c r="E891" s="639">
        <v>1</v>
      </c>
      <c r="F891" s="704">
        <v>49</v>
      </c>
      <c r="G891" s="640">
        <v>90</v>
      </c>
      <c r="I891" s="620"/>
      <c r="K891" s="643" t="s">
        <v>4130</v>
      </c>
      <c r="L891" s="644" t="s">
        <v>4131</v>
      </c>
      <c r="M891" s="644">
        <v>20000</v>
      </c>
      <c r="N891" s="644">
        <v>49999</v>
      </c>
      <c r="O891" s="642">
        <v>63.57</v>
      </c>
    </row>
    <row r="892" spans="2:15" x14ac:dyDescent="0.2">
      <c r="B892" s="649" t="s">
        <v>4128</v>
      </c>
      <c r="C892" s="650" t="s">
        <v>4132</v>
      </c>
      <c r="D892" s="640">
        <v>85.5</v>
      </c>
      <c r="E892" s="639">
        <v>50</v>
      </c>
      <c r="F892" s="704">
        <v>249</v>
      </c>
      <c r="G892" s="640">
        <v>85.5</v>
      </c>
      <c r="I892" s="620"/>
      <c r="K892" s="643" t="s">
        <v>4133</v>
      </c>
      <c r="L892" s="644" t="s">
        <v>4134</v>
      </c>
      <c r="M892" s="644">
        <v>50000</v>
      </c>
      <c r="N892" s="644">
        <v>74999</v>
      </c>
      <c r="O892" s="642">
        <v>60.45</v>
      </c>
    </row>
    <row r="893" spans="2:15" x14ac:dyDescent="0.2">
      <c r="B893" s="649" t="s">
        <v>4128</v>
      </c>
      <c r="C893" s="650" t="s">
        <v>4135</v>
      </c>
      <c r="D893" s="640">
        <v>81.23</v>
      </c>
      <c r="E893" s="639">
        <v>250</v>
      </c>
      <c r="F893" s="704">
        <v>499</v>
      </c>
      <c r="G893" s="640">
        <v>81.23</v>
      </c>
      <c r="I893" s="620"/>
      <c r="K893" s="643" t="s">
        <v>4136</v>
      </c>
      <c r="L893" s="644" t="s">
        <v>4137</v>
      </c>
      <c r="M893" s="644">
        <v>75000</v>
      </c>
      <c r="N893" s="644">
        <v>99999</v>
      </c>
      <c r="O893" s="642">
        <v>57.46</v>
      </c>
    </row>
    <row r="894" spans="2:15" x14ac:dyDescent="0.2">
      <c r="B894" s="649" t="s">
        <v>4128</v>
      </c>
      <c r="C894" s="650" t="s">
        <v>4138</v>
      </c>
      <c r="D894" s="640">
        <v>77.17</v>
      </c>
      <c r="E894" s="639">
        <v>500</v>
      </c>
      <c r="F894" s="704">
        <v>999</v>
      </c>
      <c r="G894" s="640">
        <v>77.17</v>
      </c>
      <c r="I894" s="620"/>
      <c r="K894" s="643" t="s">
        <v>4139</v>
      </c>
      <c r="L894" s="644" t="s">
        <v>4140</v>
      </c>
      <c r="M894" s="644">
        <v>100000</v>
      </c>
      <c r="N894" s="644">
        <v>249999</v>
      </c>
      <c r="O894" s="642">
        <v>54.6</v>
      </c>
    </row>
    <row r="895" spans="2:15" x14ac:dyDescent="0.2">
      <c r="B895" s="649" t="s">
        <v>4128</v>
      </c>
      <c r="C895" s="650" t="s">
        <v>4141</v>
      </c>
      <c r="D895" s="640">
        <v>73.31</v>
      </c>
      <c r="E895" s="639">
        <v>1000</v>
      </c>
      <c r="F895" s="704">
        <v>2499</v>
      </c>
      <c r="G895" s="640">
        <v>73.31</v>
      </c>
      <c r="I895" s="620"/>
      <c r="K895" s="643" t="s">
        <v>4142</v>
      </c>
      <c r="L895" s="644" t="s">
        <v>4143</v>
      </c>
      <c r="M895" s="644">
        <v>250000</v>
      </c>
      <c r="N895" s="639" t="s">
        <v>1235</v>
      </c>
      <c r="O895" s="642">
        <v>51.87</v>
      </c>
    </row>
    <row r="896" spans="2:15" x14ac:dyDescent="0.2">
      <c r="B896" s="649" t="s">
        <v>4128</v>
      </c>
      <c r="C896" s="650" t="s">
        <v>4144</v>
      </c>
      <c r="D896" s="640">
        <v>69.64</v>
      </c>
      <c r="E896" s="639">
        <v>2500</v>
      </c>
      <c r="F896" s="704">
        <v>4999</v>
      </c>
      <c r="G896" s="640">
        <v>69.64</v>
      </c>
      <c r="I896" s="620"/>
      <c r="K896" s="643" t="s">
        <v>4145</v>
      </c>
      <c r="L896" s="644" t="s">
        <v>4146</v>
      </c>
      <c r="M896" s="644">
        <v>1</v>
      </c>
      <c r="N896" s="644">
        <v>49</v>
      </c>
      <c r="O896" s="642">
        <v>172.9</v>
      </c>
    </row>
    <row r="897" spans="2:15" ht="25.5" x14ac:dyDescent="0.2">
      <c r="B897" s="649" t="s">
        <v>4128</v>
      </c>
      <c r="C897" s="650" t="s">
        <v>4147</v>
      </c>
      <c r="D897" s="640">
        <v>66.16</v>
      </c>
      <c r="E897" s="639">
        <v>5000</v>
      </c>
      <c r="F897" s="704">
        <v>7499</v>
      </c>
      <c r="G897" s="640">
        <v>66.16</v>
      </c>
      <c r="I897" s="620"/>
      <c r="K897" s="643" t="s">
        <v>4148</v>
      </c>
      <c r="L897" s="644" t="s">
        <v>4149</v>
      </c>
      <c r="M897" s="644">
        <v>50</v>
      </c>
      <c r="N897" s="644">
        <v>249</v>
      </c>
      <c r="O897" s="642">
        <v>164.26</v>
      </c>
    </row>
    <row r="898" spans="2:15" ht="25.5" x14ac:dyDescent="0.2">
      <c r="B898" s="649" t="s">
        <v>4128</v>
      </c>
      <c r="C898" s="650" t="s">
        <v>4150</v>
      </c>
      <c r="D898" s="640">
        <v>62.85</v>
      </c>
      <c r="E898" s="639">
        <v>7500</v>
      </c>
      <c r="F898" s="704">
        <v>9999</v>
      </c>
      <c r="G898" s="640">
        <v>62.85</v>
      </c>
      <c r="I898" s="620"/>
      <c r="K898" s="643" t="s">
        <v>4151</v>
      </c>
      <c r="L898" s="644" t="s">
        <v>4152</v>
      </c>
      <c r="M898" s="644">
        <v>250</v>
      </c>
      <c r="N898" s="644">
        <v>999</v>
      </c>
      <c r="O898" s="642">
        <v>156.1</v>
      </c>
    </row>
    <row r="899" spans="2:15" ht="25.5" x14ac:dyDescent="0.2">
      <c r="B899" s="649" t="s">
        <v>4128</v>
      </c>
      <c r="C899" s="650" t="s">
        <v>4153</v>
      </c>
      <c r="D899" s="640">
        <v>59.71</v>
      </c>
      <c r="E899" s="639">
        <v>10000</v>
      </c>
      <c r="F899" s="704">
        <v>24999</v>
      </c>
      <c r="G899" s="640">
        <v>59.71</v>
      </c>
      <c r="I899" s="620"/>
      <c r="K899" s="643" t="s">
        <v>4154</v>
      </c>
      <c r="L899" s="644" t="s">
        <v>4155</v>
      </c>
      <c r="M899" s="644">
        <v>1000</v>
      </c>
      <c r="N899" s="644">
        <v>2499</v>
      </c>
      <c r="O899" s="642">
        <v>148.19999999999999</v>
      </c>
    </row>
    <row r="900" spans="2:15" ht="25.5" x14ac:dyDescent="0.2">
      <c r="B900" s="649" t="s">
        <v>4128</v>
      </c>
      <c r="C900" s="650" t="s">
        <v>4156</v>
      </c>
      <c r="D900" s="640">
        <v>56.72</v>
      </c>
      <c r="E900" s="639">
        <v>25000</v>
      </c>
      <c r="F900" s="704">
        <v>49999</v>
      </c>
      <c r="G900" s="640">
        <v>56.72</v>
      </c>
      <c r="I900" s="620"/>
      <c r="K900" s="643" t="s">
        <v>4157</v>
      </c>
      <c r="L900" s="644" t="s">
        <v>4158</v>
      </c>
      <c r="M900" s="644">
        <v>2500</v>
      </c>
      <c r="N900" s="644">
        <v>4999</v>
      </c>
      <c r="O900" s="642">
        <v>140.79</v>
      </c>
    </row>
    <row r="901" spans="2:15" ht="25.5" x14ac:dyDescent="0.2">
      <c r="B901" s="649" t="s">
        <v>4128</v>
      </c>
      <c r="C901" s="650" t="s">
        <v>4159</v>
      </c>
      <c r="D901" s="640">
        <v>53.88</v>
      </c>
      <c r="E901" s="639">
        <v>50000</v>
      </c>
      <c r="F901" s="704"/>
      <c r="G901" s="640">
        <v>53.88</v>
      </c>
      <c r="I901" s="620"/>
      <c r="K901" s="643" t="s">
        <v>4160</v>
      </c>
      <c r="L901" s="644" t="s">
        <v>4161</v>
      </c>
      <c r="M901" s="644">
        <v>5000</v>
      </c>
      <c r="N901" s="644">
        <v>9999</v>
      </c>
      <c r="O901" s="642">
        <v>133.87</v>
      </c>
    </row>
    <row r="902" spans="2:15" ht="25.5" x14ac:dyDescent="0.2">
      <c r="B902" s="649" t="s">
        <v>4162</v>
      </c>
      <c r="C902" s="650" t="s">
        <v>4163</v>
      </c>
      <c r="D902" s="640">
        <v>127.5</v>
      </c>
      <c r="E902" s="639">
        <v>1</v>
      </c>
      <c r="F902" s="704">
        <v>49</v>
      </c>
      <c r="G902" s="640">
        <v>127.5</v>
      </c>
      <c r="I902" s="620"/>
      <c r="K902" s="643" t="s">
        <v>4164</v>
      </c>
      <c r="L902" s="644" t="s">
        <v>4165</v>
      </c>
      <c r="M902" s="644">
        <v>10000</v>
      </c>
      <c r="N902" s="644">
        <v>19999</v>
      </c>
      <c r="O902" s="642">
        <v>127.21</v>
      </c>
    </row>
    <row r="903" spans="2:15" ht="25.5" x14ac:dyDescent="0.2">
      <c r="B903" s="649" t="s">
        <v>4162</v>
      </c>
      <c r="C903" s="650" t="s">
        <v>4166</v>
      </c>
      <c r="D903" s="640">
        <v>121.13</v>
      </c>
      <c r="E903" s="639">
        <v>50</v>
      </c>
      <c r="F903" s="704">
        <v>249</v>
      </c>
      <c r="G903" s="640">
        <v>121.13</v>
      </c>
      <c r="I903" s="620"/>
      <c r="K903" s="643" t="s">
        <v>4167</v>
      </c>
      <c r="L903" s="644" t="s">
        <v>4168</v>
      </c>
      <c r="M903" s="644">
        <v>20000</v>
      </c>
      <c r="N903" s="644">
        <v>49999</v>
      </c>
      <c r="O903" s="642">
        <v>120.78</v>
      </c>
    </row>
    <row r="904" spans="2:15" ht="25.5" x14ac:dyDescent="0.2">
      <c r="B904" s="649" t="s">
        <v>4162</v>
      </c>
      <c r="C904" s="650" t="s">
        <v>4169</v>
      </c>
      <c r="D904" s="640">
        <v>115.07</v>
      </c>
      <c r="E904" s="639">
        <v>250</v>
      </c>
      <c r="F904" s="704">
        <v>499</v>
      </c>
      <c r="G904" s="640">
        <v>115.07</v>
      </c>
      <c r="I904" s="620"/>
      <c r="K904" s="643" t="s">
        <v>4170</v>
      </c>
      <c r="L904" s="644" t="s">
        <v>4171</v>
      </c>
      <c r="M904" s="644">
        <v>50000</v>
      </c>
      <c r="N904" s="644">
        <v>74999</v>
      </c>
      <c r="O904" s="642">
        <v>114.86</v>
      </c>
    </row>
    <row r="905" spans="2:15" ht="25.5" x14ac:dyDescent="0.2">
      <c r="B905" s="649" t="s">
        <v>4162</v>
      </c>
      <c r="C905" s="650" t="s">
        <v>4172</v>
      </c>
      <c r="D905" s="640">
        <v>109.32</v>
      </c>
      <c r="E905" s="639">
        <v>500</v>
      </c>
      <c r="F905" s="704">
        <v>999</v>
      </c>
      <c r="G905" s="640">
        <v>109.32</v>
      </c>
      <c r="I905" s="620"/>
      <c r="K905" s="643" t="s">
        <v>4173</v>
      </c>
      <c r="L905" s="644" t="s">
        <v>4174</v>
      </c>
      <c r="M905" s="644">
        <v>75000</v>
      </c>
      <c r="N905" s="644">
        <v>99999</v>
      </c>
      <c r="O905" s="642">
        <v>109.17</v>
      </c>
    </row>
    <row r="906" spans="2:15" ht="25.5" x14ac:dyDescent="0.2">
      <c r="B906" s="649" t="s">
        <v>4162</v>
      </c>
      <c r="C906" s="650" t="s">
        <v>4175</v>
      </c>
      <c r="D906" s="640">
        <v>103.85</v>
      </c>
      <c r="E906" s="639">
        <v>1000</v>
      </c>
      <c r="F906" s="704">
        <v>2499</v>
      </c>
      <c r="G906" s="640">
        <v>103.85</v>
      </c>
      <c r="I906" s="620"/>
      <c r="K906" s="643" t="s">
        <v>4176</v>
      </c>
      <c r="L906" s="644" t="s">
        <v>4177</v>
      </c>
      <c r="M906" s="644">
        <v>100000</v>
      </c>
      <c r="N906" s="644">
        <v>249999</v>
      </c>
      <c r="O906" s="642">
        <v>103.74</v>
      </c>
    </row>
    <row r="907" spans="2:15" ht="25.5" x14ac:dyDescent="0.2">
      <c r="B907" s="649" t="s">
        <v>4162</v>
      </c>
      <c r="C907" s="650" t="s">
        <v>4178</v>
      </c>
      <c r="D907" s="640">
        <v>98.66</v>
      </c>
      <c r="E907" s="639">
        <v>2500</v>
      </c>
      <c r="F907" s="704">
        <v>4999</v>
      </c>
      <c r="G907" s="640">
        <v>98.66</v>
      </c>
      <c r="I907" s="620"/>
      <c r="K907" s="643" t="s">
        <v>4179</v>
      </c>
      <c r="L907" s="644" t="s">
        <v>4180</v>
      </c>
      <c r="M907" s="644">
        <v>250000</v>
      </c>
      <c r="N907" s="639" t="s">
        <v>1235</v>
      </c>
      <c r="O907" s="642">
        <v>98.55</v>
      </c>
    </row>
    <row r="908" spans="2:15" x14ac:dyDescent="0.2">
      <c r="B908" s="649" t="s">
        <v>4162</v>
      </c>
      <c r="C908" s="650" t="s">
        <v>4181</v>
      </c>
      <c r="D908" s="640">
        <v>93.73</v>
      </c>
      <c r="E908" s="639">
        <v>5000</v>
      </c>
      <c r="F908" s="704">
        <v>7499</v>
      </c>
      <c r="G908" s="640">
        <v>93.73</v>
      </c>
      <c r="I908" s="620"/>
      <c r="K908" s="643" t="s">
        <v>4182</v>
      </c>
      <c r="L908" s="644" t="s">
        <v>4183</v>
      </c>
      <c r="M908" s="644">
        <v>1</v>
      </c>
      <c r="N908" s="644">
        <v>49</v>
      </c>
      <c r="O908" s="642">
        <v>246.39</v>
      </c>
    </row>
    <row r="909" spans="2:15" ht="25.5" x14ac:dyDescent="0.2">
      <c r="B909" s="649" t="s">
        <v>4162</v>
      </c>
      <c r="C909" s="650" t="s">
        <v>4184</v>
      </c>
      <c r="D909" s="640">
        <v>89.04</v>
      </c>
      <c r="E909" s="639">
        <v>7500</v>
      </c>
      <c r="F909" s="704">
        <v>9999</v>
      </c>
      <c r="G909" s="640">
        <v>89.04</v>
      </c>
      <c r="I909" s="620"/>
      <c r="K909" s="643" t="s">
        <v>4185</v>
      </c>
      <c r="L909" s="644" t="s">
        <v>4186</v>
      </c>
      <c r="M909" s="644">
        <v>50</v>
      </c>
      <c r="N909" s="644">
        <v>249</v>
      </c>
      <c r="O909" s="642">
        <v>234.07</v>
      </c>
    </row>
    <row r="910" spans="2:15" ht="25.5" x14ac:dyDescent="0.2">
      <c r="B910" s="649" t="s">
        <v>4162</v>
      </c>
      <c r="C910" s="650" t="s">
        <v>4187</v>
      </c>
      <c r="D910" s="640">
        <v>84.59</v>
      </c>
      <c r="E910" s="639">
        <v>10000</v>
      </c>
      <c r="F910" s="704">
        <v>24999</v>
      </c>
      <c r="G910" s="640">
        <v>84.59</v>
      </c>
      <c r="I910" s="620"/>
      <c r="K910" s="643" t="s">
        <v>4188</v>
      </c>
      <c r="L910" s="644" t="s">
        <v>4189</v>
      </c>
      <c r="M910" s="644">
        <v>250</v>
      </c>
      <c r="N910" s="644">
        <v>999</v>
      </c>
      <c r="O910" s="642">
        <v>222.44</v>
      </c>
    </row>
    <row r="911" spans="2:15" ht="25.5" x14ac:dyDescent="0.2">
      <c r="B911" s="649" t="s">
        <v>4162</v>
      </c>
      <c r="C911" s="650" t="s">
        <v>4190</v>
      </c>
      <c r="D911" s="640">
        <v>80.36</v>
      </c>
      <c r="E911" s="639">
        <v>25000</v>
      </c>
      <c r="F911" s="704">
        <v>49999</v>
      </c>
      <c r="G911" s="640">
        <v>80.36</v>
      </c>
      <c r="I911" s="620"/>
      <c r="K911" s="643" t="s">
        <v>4191</v>
      </c>
      <c r="L911" s="644" t="s">
        <v>4192</v>
      </c>
      <c r="M911" s="644">
        <v>1000</v>
      </c>
      <c r="N911" s="644">
        <v>2499</v>
      </c>
      <c r="O911" s="642">
        <v>211.19</v>
      </c>
    </row>
    <row r="912" spans="2:15" ht="25.5" x14ac:dyDescent="0.2">
      <c r="B912" s="649" t="s">
        <v>4162</v>
      </c>
      <c r="C912" s="650" t="s">
        <v>4193</v>
      </c>
      <c r="D912" s="640">
        <v>76.34</v>
      </c>
      <c r="E912" s="639">
        <v>50000</v>
      </c>
      <c r="F912" s="704"/>
      <c r="G912" s="640">
        <v>76.34</v>
      </c>
      <c r="I912" s="620"/>
      <c r="K912" s="643" t="s">
        <v>4194</v>
      </c>
      <c r="L912" s="644" t="s">
        <v>4195</v>
      </c>
      <c r="M912" s="644">
        <v>2500</v>
      </c>
      <c r="N912" s="644">
        <v>4999</v>
      </c>
      <c r="O912" s="642">
        <v>200.63</v>
      </c>
    </row>
    <row r="913" spans="2:15" ht="25.5" x14ac:dyDescent="0.2">
      <c r="B913" s="653" t="s">
        <v>4196</v>
      </c>
      <c r="C913" s="654" t="s">
        <v>4197</v>
      </c>
      <c r="D913" s="655" t="s">
        <v>11</v>
      </c>
      <c r="E913" s="656">
        <v>1</v>
      </c>
      <c r="F913" s="705"/>
      <c r="G913" s="655" t="s">
        <v>11</v>
      </c>
      <c r="I913" s="620"/>
      <c r="K913" s="643" t="s">
        <v>4198</v>
      </c>
      <c r="L913" s="644" t="s">
        <v>4199</v>
      </c>
      <c r="M913" s="644">
        <v>5000</v>
      </c>
      <c r="N913" s="644">
        <v>9999</v>
      </c>
      <c r="O913" s="642">
        <v>190.78</v>
      </c>
    </row>
    <row r="914" spans="2:15" ht="25.5" x14ac:dyDescent="0.2">
      <c r="B914" s="653" t="s">
        <v>4200</v>
      </c>
      <c r="C914" s="654" t="s">
        <v>4201</v>
      </c>
      <c r="D914" s="655" t="s">
        <v>11</v>
      </c>
      <c r="E914" s="656">
        <v>1</v>
      </c>
      <c r="F914" s="705"/>
      <c r="G914" s="655" t="s">
        <v>11</v>
      </c>
      <c r="I914" s="620"/>
      <c r="K914" s="643" t="s">
        <v>4202</v>
      </c>
      <c r="L914" s="644" t="s">
        <v>4203</v>
      </c>
      <c r="M914" s="644">
        <v>10000</v>
      </c>
      <c r="N914" s="644">
        <v>19999</v>
      </c>
      <c r="O914" s="642">
        <v>181.27</v>
      </c>
    </row>
    <row r="915" spans="2:15" ht="25.5" x14ac:dyDescent="0.2">
      <c r="B915" s="653" t="s">
        <v>4204</v>
      </c>
      <c r="C915" s="654" t="s">
        <v>4205</v>
      </c>
      <c r="D915" s="655" t="s">
        <v>11</v>
      </c>
      <c r="E915" s="656">
        <v>1</v>
      </c>
      <c r="F915" s="705"/>
      <c r="G915" s="655" t="s">
        <v>11</v>
      </c>
      <c r="I915" s="620"/>
      <c r="K915" s="643" t="s">
        <v>4206</v>
      </c>
      <c r="L915" s="644" t="s">
        <v>4207</v>
      </c>
      <c r="M915" s="644">
        <v>20000</v>
      </c>
      <c r="N915" s="644">
        <v>49999</v>
      </c>
      <c r="O915" s="642">
        <v>172.12</v>
      </c>
    </row>
    <row r="916" spans="2:15" ht="25.5" x14ac:dyDescent="0.2">
      <c r="B916" s="653" t="s">
        <v>4208</v>
      </c>
      <c r="C916" s="654" t="s">
        <v>4209</v>
      </c>
      <c r="D916" s="655" t="s">
        <v>11</v>
      </c>
      <c r="E916" s="656">
        <v>1</v>
      </c>
      <c r="F916" s="705"/>
      <c r="G916" s="655" t="s">
        <v>11</v>
      </c>
      <c r="I916" s="620"/>
      <c r="K916" s="643" t="s">
        <v>4210</v>
      </c>
      <c r="L916" s="644" t="s">
        <v>4211</v>
      </c>
      <c r="M916" s="644">
        <v>50000</v>
      </c>
      <c r="N916" s="644">
        <v>74999</v>
      </c>
      <c r="O916" s="642">
        <v>163.66999999999999</v>
      </c>
    </row>
    <row r="917" spans="2:15" ht="25.5" x14ac:dyDescent="0.2">
      <c r="B917" s="651" t="s">
        <v>4212</v>
      </c>
      <c r="C917" s="652" t="s">
        <v>4213</v>
      </c>
      <c r="D917" s="635">
        <v>450</v>
      </c>
      <c r="E917" s="636">
        <v>1</v>
      </c>
      <c r="F917" s="703"/>
      <c r="G917" s="635">
        <v>450</v>
      </c>
      <c r="I917" s="620"/>
      <c r="K917" s="643" t="s">
        <v>4214</v>
      </c>
      <c r="L917" s="644" t="s">
        <v>4215</v>
      </c>
      <c r="M917" s="644">
        <v>75000</v>
      </c>
      <c r="N917" s="644">
        <v>99999</v>
      </c>
      <c r="O917" s="642">
        <v>155.57</v>
      </c>
    </row>
    <row r="918" spans="2:15" ht="25.5" x14ac:dyDescent="0.2">
      <c r="B918" s="649" t="s">
        <v>4216</v>
      </c>
      <c r="C918" s="650" t="s">
        <v>4217</v>
      </c>
      <c r="D918" s="640">
        <v>4500</v>
      </c>
      <c r="E918" s="639">
        <v>1</v>
      </c>
      <c r="F918" s="704"/>
      <c r="G918" s="640">
        <v>4500</v>
      </c>
      <c r="I918" s="620"/>
      <c r="K918" s="643" t="s">
        <v>4218</v>
      </c>
      <c r="L918" s="644" t="s">
        <v>4219</v>
      </c>
      <c r="M918" s="644">
        <v>100000</v>
      </c>
      <c r="N918" s="644">
        <v>249999</v>
      </c>
      <c r="O918" s="642">
        <v>147.84</v>
      </c>
    </row>
    <row r="919" spans="2:15" ht="25.5" x14ac:dyDescent="0.2">
      <c r="B919" s="649" t="s">
        <v>4220</v>
      </c>
      <c r="C919" s="650" t="s">
        <v>4221</v>
      </c>
      <c r="D919" s="640">
        <v>8550</v>
      </c>
      <c r="E919" s="639">
        <v>1</v>
      </c>
      <c r="F919" s="704"/>
      <c r="G919" s="640">
        <v>8550</v>
      </c>
      <c r="I919" s="620"/>
      <c r="K919" s="643" t="s">
        <v>4222</v>
      </c>
      <c r="L919" s="644" t="s">
        <v>4223</v>
      </c>
      <c r="M919" s="644">
        <v>250000</v>
      </c>
      <c r="N919" s="639" t="s">
        <v>1235</v>
      </c>
      <c r="O919" s="642">
        <v>140.44</v>
      </c>
    </row>
    <row r="920" spans="2:15" ht="15" x14ac:dyDescent="0.2">
      <c r="B920" s="649" t="s">
        <v>4224</v>
      </c>
      <c r="C920" s="650" t="s">
        <v>4225</v>
      </c>
      <c r="D920" s="640">
        <v>12150</v>
      </c>
      <c r="E920" s="639">
        <v>1</v>
      </c>
      <c r="F920" s="704"/>
      <c r="G920" s="640">
        <v>12150</v>
      </c>
      <c r="I920" s="620"/>
      <c r="K920" s="657" t="s">
        <v>7454</v>
      </c>
      <c r="L920" s="658" t="s">
        <v>7455</v>
      </c>
      <c r="M920" s="659">
        <v>1</v>
      </c>
      <c r="N920" s="659"/>
      <c r="O920" s="660">
        <v>286</v>
      </c>
    </row>
    <row r="921" spans="2:15" ht="15" x14ac:dyDescent="0.2">
      <c r="B921" s="651" t="s">
        <v>4226</v>
      </c>
      <c r="C921" s="652" t="s">
        <v>4227</v>
      </c>
      <c r="D921" s="635">
        <v>450</v>
      </c>
      <c r="E921" s="636">
        <v>1</v>
      </c>
      <c r="F921" s="703"/>
      <c r="G921" s="635">
        <v>450</v>
      </c>
      <c r="I921" s="620"/>
      <c r="K921" s="657" t="s">
        <v>7454</v>
      </c>
      <c r="L921" s="658" t="s">
        <v>7456</v>
      </c>
      <c r="M921" s="659">
        <v>1</v>
      </c>
      <c r="N921" s="659"/>
      <c r="O921" s="660">
        <v>543.4</v>
      </c>
    </row>
    <row r="922" spans="2:15" ht="15" x14ac:dyDescent="0.2">
      <c r="B922" s="649" t="s">
        <v>4228</v>
      </c>
      <c r="C922" s="650" t="s">
        <v>4229</v>
      </c>
      <c r="D922" s="640">
        <v>4500</v>
      </c>
      <c r="E922" s="639">
        <v>1</v>
      </c>
      <c r="F922" s="704"/>
      <c r="G922" s="640">
        <v>4500</v>
      </c>
      <c r="I922" s="620"/>
      <c r="K922" s="657" t="s">
        <v>7454</v>
      </c>
      <c r="L922" s="658" t="s">
        <v>7457</v>
      </c>
      <c r="M922" s="659">
        <v>1</v>
      </c>
      <c r="N922" s="659"/>
      <c r="O922" s="660">
        <v>772.2</v>
      </c>
    </row>
    <row r="923" spans="2:15" ht="15" x14ac:dyDescent="0.2">
      <c r="B923" s="649" t="s">
        <v>4230</v>
      </c>
      <c r="C923" s="650" t="s">
        <v>4231</v>
      </c>
      <c r="D923" s="640">
        <v>8550</v>
      </c>
      <c r="E923" s="639">
        <v>1</v>
      </c>
      <c r="F923" s="704"/>
      <c r="G923" s="640">
        <v>8550</v>
      </c>
      <c r="I923" s="620"/>
      <c r="K923" s="657" t="s">
        <v>7454</v>
      </c>
      <c r="L923" s="658" t="s">
        <v>7458</v>
      </c>
      <c r="M923" s="659">
        <v>1</v>
      </c>
      <c r="N923" s="659"/>
      <c r="O923" s="660">
        <v>455</v>
      </c>
    </row>
    <row r="924" spans="2:15" ht="15" x14ac:dyDescent="0.2">
      <c r="B924" s="649" t="s">
        <v>4232</v>
      </c>
      <c r="C924" s="650" t="s">
        <v>4233</v>
      </c>
      <c r="D924" s="640">
        <v>12150</v>
      </c>
      <c r="E924" s="639">
        <v>1</v>
      </c>
      <c r="F924" s="704"/>
      <c r="G924" s="640">
        <v>12150</v>
      </c>
      <c r="I924" s="620"/>
      <c r="K924" s="657" t="s">
        <v>7454</v>
      </c>
      <c r="L924" s="658" t="s">
        <v>7459</v>
      </c>
      <c r="M924" s="659">
        <v>1</v>
      </c>
      <c r="N924" s="659"/>
      <c r="O924" s="660">
        <v>864.5</v>
      </c>
    </row>
    <row r="925" spans="2:15" ht="15" x14ac:dyDescent="0.2">
      <c r="B925" s="651" t="s">
        <v>4234</v>
      </c>
      <c r="C925" s="652" t="s">
        <v>4235</v>
      </c>
      <c r="D925" s="635">
        <v>1000</v>
      </c>
      <c r="E925" s="636">
        <v>1</v>
      </c>
      <c r="F925" s="703"/>
      <c r="G925" s="635">
        <v>1000</v>
      </c>
      <c r="I925" s="620"/>
      <c r="K925" s="657" t="s">
        <v>7454</v>
      </c>
      <c r="L925" s="658" t="s">
        <v>7460</v>
      </c>
      <c r="M925" s="659">
        <v>1</v>
      </c>
      <c r="N925" s="659"/>
      <c r="O925" s="660">
        <v>1228.5</v>
      </c>
    </row>
    <row r="926" spans="2:15" ht="15" x14ac:dyDescent="0.2">
      <c r="B926" s="649" t="s">
        <v>4236</v>
      </c>
      <c r="C926" s="650" t="s">
        <v>4237</v>
      </c>
      <c r="D926" s="640">
        <v>10000</v>
      </c>
      <c r="E926" s="639">
        <v>1</v>
      </c>
      <c r="F926" s="704"/>
      <c r="G926" s="640">
        <v>10000</v>
      </c>
      <c r="I926" s="620"/>
      <c r="K926" s="657" t="s">
        <v>7461</v>
      </c>
      <c r="L926" s="658" t="s">
        <v>7462</v>
      </c>
      <c r="M926" s="659">
        <v>1</v>
      </c>
      <c r="N926" s="659"/>
      <c r="O926" s="660">
        <v>13</v>
      </c>
    </row>
    <row r="927" spans="2:15" ht="15" x14ac:dyDescent="0.2">
      <c r="B927" s="649" t="s">
        <v>4238</v>
      </c>
      <c r="C927" s="650" t="s">
        <v>4239</v>
      </c>
      <c r="D927" s="640">
        <v>19000</v>
      </c>
      <c r="E927" s="639">
        <v>1</v>
      </c>
      <c r="F927" s="704"/>
      <c r="G927" s="640">
        <v>19000</v>
      </c>
      <c r="I927" s="620"/>
      <c r="K927" s="657" t="s">
        <v>7461</v>
      </c>
      <c r="L927" s="658" t="s">
        <v>7463</v>
      </c>
      <c r="M927" s="659">
        <v>1</v>
      </c>
      <c r="N927" s="659"/>
      <c r="O927" s="660">
        <v>24.7</v>
      </c>
    </row>
    <row r="928" spans="2:15" ht="15" x14ac:dyDescent="0.2">
      <c r="B928" s="649" t="s">
        <v>4240</v>
      </c>
      <c r="C928" s="650" t="s">
        <v>4241</v>
      </c>
      <c r="D928" s="640">
        <v>27000</v>
      </c>
      <c r="E928" s="639">
        <v>1</v>
      </c>
      <c r="F928" s="704"/>
      <c r="G928" s="640">
        <v>27000</v>
      </c>
      <c r="I928" s="620"/>
      <c r="K928" s="657" t="s">
        <v>7461</v>
      </c>
      <c r="L928" s="658" t="s">
        <v>7464</v>
      </c>
      <c r="M928" s="659">
        <v>1</v>
      </c>
      <c r="N928" s="659"/>
      <c r="O928" s="660">
        <v>35.1</v>
      </c>
    </row>
    <row r="929" spans="2:15" ht="15" x14ac:dyDescent="0.2">
      <c r="B929" s="651" t="s">
        <v>4242</v>
      </c>
      <c r="C929" s="652" t="s">
        <v>4243</v>
      </c>
      <c r="D929" s="635">
        <v>760</v>
      </c>
      <c r="E929" s="636">
        <v>1</v>
      </c>
      <c r="F929" s="703"/>
      <c r="G929" s="635">
        <v>760</v>
      </c>
      <c r="I929" s="620"/>
      <c r="K929" s="657" t="s">
        <v>7461</v>
      </c>
      <c r="L929" s="658" t="s">
        <v>7465</v>
      </c>
      <c r="M929" s="659">
        <v>1</v>
      </c>
      <c r="N929" s="659"/>
      <c r="O929" s="660">
        <v>26</v>
      </c>
    </row>
    <row r="930" spans="2:15" ht="15" x14ac:dyDescent="0.2">
      <c r="B930" s="649" t="s">
        <v>4244</v>
      </c>
      <c r="C930" s="650" t="s">
        <v>4245</v>
      </c>
      <c r="D930" s="640">
        <v>7600</v>
      </c>
      <c r="E930" s="639">
        <v>1</v>
      </c>
      <c r="F930" s="704"/>
      <c r="G930" s="640">
        <v>7600</v>
      </c>
      <c r="I930" s="620"/>
      <c r="K930" s="657" t="s">
        <v>7461</v>
      </c>
      <c r="L930" s="658" t="s">
        <v>7466</v>
      </c>
      <c r="M930" s="659">
        <v>1</v>
      </c>
      <c r="N930" s="659"/>
      <c r="O930" s="660">
        <v>49.4</v>
      </c>
    </row>
    <row r="931" spans="2:15" ht="15" x14ac:dyDescent="0.2">
      <c r="B931" s="649" t="s">
        <v>4246</v>
      </c>
      <c r="C931" s="650" t="s">
        <v>4247</v>
      </c>
      <c r="D931" s="640">
        <v>14440</v>
      </c>
      <c r="E931" s="639">
        <v>1</v>
      </c>
      <c r="F931" s="704"/>
      <c r="G931" s="640">
        <v>14440</v>
      </c>
      <c r="I931" s="620"/>
      <c r="K931" s="657" t="s">
        <v>7461</v>
      </c>
      <c r="L931" s="658" t="s">
        <v>7467</v>
      </c>
      <c r="M931" s="659">
        <v>1</v>
      </c>
      <c r="N931" s="659"/>
      <c r="O931" s="660">
        <v>70.2</v>
      </c>
    </row>
    <row r="932" spans="2:15" ht="15" x14ac:dyDescent="0.2">
      <c r="B932" s="649" t="s">
        <v>4248</v>
      </c>
      <c r="C932" s="650" t="s">
        <v>4249</v>
      </c>
      <c r="D932" s="640">
        <v>20577</v>
      </c>
      <c r="E932" s="639">
        <v>1</v>
      </c>
      <c r="F932" s="704"/>
      <c r="G932" s="640">
        <v>20577</v>
      </c>
      <c r="I932" s="620"/>
      <c r="K932" s="657" t="s">
        <v>7461</v>
      </c>
      <c r="L932" s="658" t="s">
        <v>7468</v>
      </c>
      <c r="M932" s="659">
        <v>1</v>
      </c>
      <c r="N932" s="659"/>
      <c r="O932" s="660">
        <v>39</v>
      </c>
    </row>
    <row r="933" spans="2:15" ht="15" x14ac:dyDescent="0.2">
      <c r="B933" s="651" t="s">
        <v>4250</v>
      </c>
      <c r="C933" s="652" t="s">
        <v>4251</v>
      </c>
      <c r="D933" s="635">
        <v>760</v>
      </c>
      <c r="E933" s="636">
        <v>1</v>
      </c>
      <c r="F933" s="703" t="s">
        <v>1235</v>
      </c>
      <c r="G933" s="635">
        <v>760</v>
      </c>
      <c r="I933" s="620"/>
      <c r="K933" s="657" t="s">
        <v>7461</v>
      </c>
      <c r="L933" s="658" t="s">
        <v>7469</v>
      </c>
      <c r="M933" s="659">
        <v>1</v>
      </c>
      <c r="N933" s="659"/>
      <c r="O933" s="660">
        <v>74.099999999999994</v>
      </c>
    </row>
    <row r="934" spans="2:15" ht="15" x14ac:dyDescent="0.2">
      <c r="B934" s="649" t="s">
        <v>4252</v>
      </c>
      <c r="C934" s="650" t="s">
        <v>4253</v>
      </c>
      <c r="D934" s="640">
        <v>7600</v>
      </c>
      <c r="E934" s="639">
        <v>1</v>
      </c>
      <c r="F934" s="704" t="s">
        <v>1235</v>
      </c>
      <c r="G934" s="640">
        <v>7600</v>
      </c>
      <c r="I934" s="620"/>
      <c r="K934" s="657" t="s">
        <v>7461</v>
      </c>
      <c r="L934" s="658" t="s">
        <v>7470</v>
      </c>
      <c r="M934" s="659">
        <v>1</v>
      </c>
      <c r="N934" s="659"/>
      <c r="O934" s="660">
        <v>105.3</v>
      </c>
    </row>
    <row r="935" spans="2:15" ht="15" x14ac:dyDescent="0.2">
      <c r="B935" s="649" t="s">
        <v>4254</v>
      </c>
      <c r="C935" s="650" t="s">
        <v>4255</v>
      </c>
      <c r="D935" s="640">
        <v>14440</v>
      </c>
      <c r="E935" s="639">
        <v>1</v>
      </c>
      <c r="F935" s="704" t="s">
        <v>1235</v>
      </c>
      <c r="G935" s="640">
        <v>14440</v>
      </c>
      <c r="I935" s="620"/>
      <c r="K935" s="657" t="s">
        <v>7471</v>
      </c>
      <c r="L935" s="658" t="s">
        <v>7472</v>
      </c>
      <c r="M935" s="659">
        <v>1</v>
      </c>
      <c r="N935" s="659"/>
      <c r="O935" s="660">
        <v>32.369999999999997</v>
      </c>
    </row>
    <row r="936" spans="2:15" ht="15" x14ac:dyDescent="0.2">
      <c r="B936" s="649" t="s">
        <v>4256</v>
      </c>
      <c r="C936" s="650" t="s">
        <v>4257</v>
      </c>
      <c r="D936" s="640">
        <v>20520</v>
      </c>
      <c r="E936" s="639">
        <v>1</v>
      </c>
      <c r="F936" s="704" t="s">
        <v>1235</v>
      </c>
      <c r="G936" s="640">
        <v>20520</v>
      </c>
      <c r="I936" s="620"/>
      <c r="K936" s="657" t="s">
        <v>7471</v>
      </c>
      <c r="L936" s="658" t="s">
        <v>7473</v>
      </c>
      <c r="M936" s="659">
        <v>1</v>
      </c>
      <c r="N936" s="659"/>
      <c r="O936" s="660">
        <v>61.5</v>
      </c>
    </row>
    <row r="937" spans="2:15" ht="15" x14ac:dyDescent="0.2">
      <c r="B937" s="651" t="s">
        <v>4258</v>
      </c>
      <c r="C937" s="652" t="s">
        <v>4259</v>
      </c>
      <c r="D937" s="635">
        <v>69</v>
      </c>
      <c r="E937" s="636">
        <v>1</v>
      </c>
      <c r="F937" s="703">
        <v>9</v>
      </c>
      <c r="G937" s="635">
        <v>69</v>
      </c>
      <c r="I937" s="620"/>
      <c r="K937" s="657" t="s">
        <v>7471</v>
      </c>
      <c r="L937" s="658" t="s">
        <v>7474</v>
      </c>
      <c r="M937" s="659">
        <v>1</v>
      </c>
      <c r="N937" s="659"/>
      <c r="O937" s="660">
        <v>87.65</v>
      </c>
    </row>
    <row r="938" spans="2:15" ht="15" x14ac:dyDescent="0.2">
      <c r="B938" s="651" t="s">
        <v>4258</v>
      </c>
      <c r="C938" s="652" t="s">
        <v>4260</v>
      </c>
      <c r="D938" s="635">
        <v>65.55</v>
      </c>
      <c r="E938" s="636">
        <v>10</v>
      </c>
      <c r="F938" s="703">
        <v>99</v>
      </c>
      <c r="G938" s="635">
        <v>65.55</v>
      </c>
      <c r="I938" s="620"/>
      <c r="K938" s="657" t="s">
        <v>7471</v>
      </c>
      <c r="L938" s="658" t="s">
        <v>7475</v>
      </c>
      <c r="M938" s="659">
        <v>1</v>
      </c>
      <c r="N938" s="659"/>
      <c r="O938" s="660">
        <v>91</v>
      </c>
    </row>
    <row r="939" spans="2:15" ht="15" x14ac:dyDescent="0.2">
      <c r="B939" s="651" t="s">
        <v>4258</v>
      </c>
      <c r="C939" s="652" t="s">
        <v>4261</v>
      </c>
      <c r="D939" s="635">
        <v>62.27</v>
      </c>
      <c r="E939" s="636">
        <v>100</v>
      </c>
      <c r="F939" s="703">
        <v>499</v>
      </c>
      <c r="G939" s="635">
        <v>62.27</v>
      </c>
      <c r="I939" s="620"/>
      <c r="K939" s="657" t="s">
        <v>7471</v>
      </c>
      <c r="L939" s="658" t="s">
        <v>7476</v>
      </c>
      <c r="M939" s="659">
        <v>1</v>
      </c>
      <c r="N939" s="659"/>
      <c r="O939" s="660">
        <v>172.9</v>
      </c>
    </row>
    <row r="940" spans="2:15" ht="15" x14ac:dyDescent="0.2">
      <c r="B940" s="651" t="s">
        <v>4258</v>
      </c>
      <c r="C940" s="652" t="s">
        <v>4262</v>
      </c>
      <c r="D940" s="635">
        <v>59.16</v>
      </c>
      <c r="E940" s="636">
        <v>500</v>
      </c>
      <c r="F940" s="703">
        <v>999</v>
      </c>
      <c r="G940" s="635">
        <v>59.16</v>
      </c>
      <c r="I940" s="620"/>
      <c r="K940" s="657" t="s">
        <v>7471</v>
      </c>
      <c r="L940" s="658" t="s">
        <v>7477</v>
      </c>
      <c r="M940" s="659">
        <v>1</v>
      </c>
      <c r="N940" s="659"/>
      <c r="O940" s="660">
        <v>246.39</v>
      </c>
    </row>
    <row r="941" spans="2:15" ht="15" x14ac:dyDescent="0.2">
      <c r="B941" s="651" t="s">
        <v>4258</v>
      </c>
      <c r="C941" s="652" t="s">
        <v>4263</v>
      </c>
      <c r="D941" s="635">
        <v>56.2</v>
      </c>
      <c r="E941" s="636">
        <v>1000</v>
      </c>
      <c r="F941" s="703">
        <v>2499</v>
      </c>
      <c r="G941" s="635">
        <v>56.2</v>
      </c>
      <c r="I941" s="620"/>
      <c r="K941" s="657" t="s">
        <v>7478</v>
      </c>
      <c r="L941" s="658" t="s">
        <v>7479</v>
      </c>
      <c r="M941" s="659">
        <v>1</v>
      </c>
      <c r="N941" s="659"/>
      <c r="O941" s="660">
        <v>65</v>
      </c>
    </row>
    <row r="942" spans="2:15" ht="15" x14ac:dyDescent="0.2">
      <c r="B942" s="651" t="s">
        <v>4258</v>
      </c>
      <c r="C942" s="652" t="s">
        <v>4264</v>
      </c>
      <c r="D942" s="635">
        <v>53.39</v>
      </c>
      <c r="E942" s="636">
        <v>2500</v>
      </c>
      <c r="F942" s="703">
        <v>4999</v>
      </c>
      <c r="G942" s="635">
        <v>53.39</v>
      </c>
      <c r="I942" s="620"/>
      <c r="K942" s="657" t="s">
        <v>7478</v>
      </c>
      <c r="L942" s="658" t="s">
        <v>7480</v>
      </c>
      <c r="M942" s="659">
        <v>1</v>
      </c>
      <c r="N942" s="659"/>
      <c r="O942" s="660">
        <v>117</v>
      </c>
    </row>
    <row r="943" spans="2:15" ht="15" x14ac:dyDescent="0.2">
      <c r="B943" s="651" t="s">
        <v>4258</v>
      </c>
      <c r="C943" s="652" t="s">
        <v>4265</v>
      </c>
      <c r="D943" s="635">
        <v>50.72</v>
      </c>
      <c r="E943" s="636">
        <v>5000</v>
      </c>
      <c r="F943" s="703">
        <v>7499</v>
      </c>
      <c r="G943" s="635">
        <v>50.72</v>
      </c>
      <c r="I943" s="620"/>
      <c r="K943" s="657" t="s">
        <v>7478</v>
      </c>
      <c r="L943" s="658" t="s">
        <v>7481</v>
      </c>
      <c r="M943" s="659">
        <v>1</v>
      </c>
      <c r="N943" s="659"/>
      <c r="O943" s="660">
        <v>165.75</v>
      </c>
    </row>
    <row r="944" spans="2:15" ht="15" x14ac:dyDescent="0.2">
      <c r="B944" s="651" t="s">
        <v>4258</v>
      </c>
      <c r="C944" s="652" t="s">
        <v>4266</v>
      </c>
      <c r="D944" s="635">
        <v>48.19</v>
      </c>
      <c r="E944" s="636">
        <v>7500</v>
      </c>
      <c r="F944" s="703">
        <v>9999</v>
      </c>
      <c r="G944" s="635">
        <v>48.19</v>
      </c>
      <c r="I944" s="620"/>
      <c r="K944" s="657" t="s">
        <v>7482</v>
      </c>
      <c r="L944" s="658" t="s">
        <v>7483</v>
      </c>
      <c r="M944" s="659">
        <v>0</v>
      </c>
      <c r="N944" s="659">
        <v>99</v>
      </c>
      <c r="O944" s="660">
        <v>3.25</v>
      </c>
    </row>
    <row r="945" spans="2:15" ht="15" x14ac:dyDescent="0.2">
      <c r="B945" s="651" t="s">
        <v>4258</v>
      </c>
      <c r="C945" s="652" t="s">
        <v>4267</v>
      </c>
      <c r="D945" s="635">
        <v>45.78</v>
      </c>
      <c r="E945" s="636">
        <v>10000</v>
      </c>
      <c r="F945" s="703">
        <v>24999</v>
      </c>
      <c r="G945" s="635">
        <v>45.78</v>
      </c>
      <c r="I945" s="620"/>
      <c r="K945" s="657" t="s">
        <v>7482</v>
      </c>
      <c r="L945" s="658" t="s">
        <v>7484</v>
      </c>
      <c r="M945" s="659">
        <v>100</v>
      </c>
      <c r="N945" s="659">
        <v>599</v>
      </c>
      <c r="O945" s="660">
        <v>2.93</v>
      </c>
    </row>
    <row r="946" spans="2:15" ht="15" x14ac:dyDescent="0.2">
      <c r="B946" s="651" t="s">
        <v>4258</v>
      </c>
      <c r="C946" s="652" t="s">
        <v>4268</v>
      </c>
      <c r="D946" s="635">
        <v>43.49</v>
      </c>
      <c r="E946" s="636">
        <v>25000</v>
      </c>
      <c r="F946" s="703"/>
      <c r="G946" s="635">
        <v>43.49</v>
      </c>
      <c r="I946" s="620"/>
      <c r="K946" s="657" t="s">
        <v>7482</v>
      </c>
      <c r="L946" s="658" t="s">
        <v>7485</v>
      </c>
      <c r="M946" s="659">
        <v>600</v>
      </c>
      <c r="N946" s="659">
        <v>999</v>
      </c>
      <c r="O946" s="660">
        <v>2.6</v>
      </c>
    </row>
    <row r="947" spans="2:15" ht="15" x14ac:dyDescent="0.2">
      <c r="B947" s="649" t="s">
        <v>4269</v>
      </c>
      <c r="C947" s="650" t="s">
        <v>4270</v>
      </c>
      <c r="D947" s="640">
        <v>690</v>
      </c>
      <c r="E947" s="639">
        <v>1</v>
      </c>
      <c r="F947" s="704">
        <v>9</v>
      </c>
      <c r="G947" s="640">
        <v>690</v>
      </c>
      <c r="I947" s="620"/>
      <c r="K947" s="657" t="s">
        <v>7482</v>
      </c>
      <c r="L947" s="658" t="s">
        <v>7486</v>
      </c>
      <c r="M947" s="659">
        <v>1000</v>
      </c>
      <c r="N947" s="659">
        <v>2999</v>
      </c>
      <c r="O947" s="660">
        <v>2.41</v>
      </c>
    </row>
    <row r="948" spans="2:15" ht="15" x14ac:dyDescent="0.2">
      <c r="B948" s="649" t="s">
        <v>4269</v>
      </c>
      <c r="C948" s="650" t="s">
        <v>4271</v>
      </c>
      <c r="D948" s="640">
        <v>655.5</v>
      </c>
      <c r="E948" s="639">
        <v>10</v>
      </c>
      <c r="F948" s="704">
        <v>99</v>
      </c>
      <c r="G948" s="640">
        <v>655.5</v>
      </c>
      <c r="I948" s="620"/>
      <c r="K948" s="657" t="s">
        <v>7482</v>
      </c>
      <c r="L948" s="658" t="s">
        <v>7487</v>
      </c>
      <c r="M948" s="659">
        <v>3000</v>
      </c>
      <c r="N948" s="659">
        <v>4999</v>
      </c>
      <c r="O948" s="660">
        <v>2.2799999999999998</v>
      </c>
    </row>
    <row r="949" spans="2:15" ht="15" x14ac:dyDescent="0.2">
      <c r="B949" s="649" t="s">
        <v>4269</v>
      </c>
      <c r="C949" s="650" t="s">
        <v>4272</v>
      </c>
      <c r="D949" s="640">
        <v>622.70000000000005</v>
      </c>
      <c r="E949" s="639">
        <v>100</v>
      </c>
      <c r="F949" s="704">
        <v>499</v>
      </c>
      <c r="G949" s="640">
        <v>622.70000000000005</v>
      </c>
      <c r="I949" s="620"/>
      <c r="K949" s="657" t="s">
        <v>7482</v>
      </c>
      <c r="L949" s="658" t="s">
        <v>7488</v>
      </c>
      <c r="M949" s="659">
        <v>5000</v>
      </c>
      <c r="N949" s="659">
        <v>9999</v>
      </c>
      <c r="O949" s="660">
        <v>2.15</v>
      </c>
    </row>
    <row r="950" spans="2:15" ht="15" x14ac:dyDescent="0.2">
      <c r="B950" s="649" t="s">
        <v>4269</v>
      </c>
      <c r="C950" s="650" t="s">
        <v>4273</v>
      </c>
      <c r="D950" s="640">
        <v>591.6</v>
      </c>
      <c r="E950" s="639">
        <v>500</v>
      </c>
      <c r="F950" s="704">
        <v>999</v>
      </c>
      <c r="G950" s="640">
        <v>591.6</v>
      </c>
      <c r="I950" s="620"/>
      <c r="K950" s="657" t="s">
        <v>7482</v>
      </c>
      <c r="L950" s="658" t="s">
        <v>7489</v>
      </c>
      <c r="M950" s="659">
        <v>10000</v>
      </c>
      <c r="N950" s="659">
        <v>19999</v>
      </c>
      <c r="O950" s="660">
        <v>2.02</v>
      </c>
    </row>
    <row r="951" spans="2:15" ht="15" x14ac:dyDescent="0.2">
      <c r="B951" s="649" t="s">
        <v>4269</v>
      </c>
      <c r="C951" s="650" t="s">
        <v>4274</v>
      </c>
      <c r="D951" s="640">
        <v>562</v>
      </c>
      <c r="E951" s="639">
        <v>1000</v>
      </c>
      <c r="F951" s="704">
        <v>2499</v>
      </c>
      <c r="G951" s="640">
        <v>562</v>
      </c>
      <c r="I951" s="620"/>
      <c r="K951" s="657" t="s">
        <v>7482</v>
      </c>
      <c r="L951" s="658" t="s">
        <v>7490</v>
      </c>
      <c r="M951" s="659">
        <v>20000</v>
      </c>
      <c r="N951" s="659">
        <v>29999</v>
      </c>
      <c r="O951" s="660">
        <v>1.89</v>
      </c>
    </row>
    <row r="952" spans="2:15" ht="15" x14ac:dyDescent="0.2">
      <c r="B952" s="649" t="s">
        <v>4269</v>
      </c>
      <c r="C952" s="650" t="s">
        <v>4275</v>
      </c>
      <c r="D952" s="640">
        <v>533.9</v>
      </c>
      <c r="E952" s="639">
        <v>2500</v>
      </c>
      <c r="F952" s="704">
        <v>4999</v>
      </c>
      <c r="G952" s="640">
        <v>533.9</v>
      </c>
      <c r="I952" s="620"/>
      <c r="K952" s="657" t="s">
        <v>7482</v>
      </c>
      <c r="L952" s="658" t="s">
        <v>7491</v>
      </c>
      <c r="M952" s="659">
        <v>30000</v>
      </c>
      <c r="N952" s="659">
        <v>49999</v>
      </c>
      <c r="O952" s="660">
        <v>1.76</v>
      </c>
    </row>
    <row r="953" spans="2:15" ht="15" x14ac:dyDescent="0.2">
      <c r="B953" s="649" t="s">
        <v>4269</v>
      </c>
      <c r="C953" s="650" t="s">
        <v>4276</v>
      </c>
      <c r="D953" s="640">
        <v>507.2</v>
      </c>
      <c r="E953" s="639">
        <v>5000</v>
      </c>
      <c r="F953" s="704">
        <v>7499</v>
      </c>
      <c r="G953" s="640">
        <v>507.2</v>
      </c>
      <c r="I953" s="620"/>
      <c r="K953" s="657" t="s">
        <v>7482</v>
      </c>
      <c r="L953" s="658" t="s">
        <v>7492</v>
      </c>
      <c r="M953" s="659">
        <v>50000</v>
      </c>
      <c r="N953" s="659"/>
      <c r="O953" s="660">
        <v>1.63</v>
      </c>
    </row>
    <row r="954" spans="2:15" ht="15" x14ac:dyDescent="0.2">
      <c r="B954" s="649" t="s">
        <v>4269</v>
      </c>
      <c r="C954" s="650" t="s">
        <v>4277</v>
      </c>
      <c r="D954" s="640">
        <v>481.9</v>
      </c>
      <c r="E954" s="639">
        <v>7500</v>
      </c>
      <c r="F954" s="704">
        <v>9999</v>
      </c>
      <c r="G954" s="640">
        <v>481.9</v>
      </c>
      <c r="I954" s="620"/>
      <c r="K954" s="657" t="s">
        <v>7482</v>
      </c>
      <c r="L954" s="658" t="s">
        <v>7493</v>
      </c>
      <c r="M954" s="659">
        <v>1</v>
      </c>
      <c r="N954" s="659"/>
      <c r="O954" s="660">
        <v>3.25</v>
      </c>
    </row>
    <row r="955" spans="2:15" ht="15" x14ac:dyDescent="0.2">
      <c r="B955" s="649" t="s">
        <v>4269</v>
      </c>
      <c r="C955" s="650" t="s">
        <v>4278</v>
      </c>
      <c r="D955" s="640">
        <v>457.8</v>
      </c>
      <c r="E955" s="639">
        <v>10000</v>
      </c>
      <c r="F955" s="704">
        <v>24999</v>
      </c>
      <c r="G955" s="640">
        <v>457.8</v>
      </c>
      <c r="I955" s="620"/>
      <c r="K955" s="657" t="s">
        <v>7482</v>
      </c>
      <c r="L955" s="658" t="s">
        <v>7494</v>
      </c>
      <c r="M955" s="659">
        <v>1</v>
      </c>
      <c r="N955" s="659"/>
      <c r="O955" s="660">
        <v>1937</v>
      </c>
    </row>
    <row r="956" spans="2:15" ht="15" x14ac:dyDescent="0.2">
      <c r="B956" s="649" t="s">
        <v>4269</v>
      </c>
      <c r="C956" s="650" t="s">
        <v>4279</v>
      </c>
      <c r="D956" s="640">
        <v>434.9</v>
      </c>
      <c r="E956" s="639">
        <v>25000</v>
      </c>
      <c r="F956" s="704"/>
      <c r="G956" s="640">
        <v>434.9</v>
      </c>
      <c r="I956" s="620"/>
      <c r="K956" s="657" t="s">
        <v>7482</v>
      </c>
      <c r="L956" s="658" t="s">
        <v>7495</v>
      </c>
      <c r="M956" s="659">
        <v>1</v>
      </c>
      <c r="N956" s="659"/>
      <c r="O956" s="660">
        <v>6487</v>
      </c>
    </row>
    <row r="957" spans="2:15" ht="15" x14ac:dyDescent="0.2">
      <c r="B957" s="649" t="s">
        <v>4280</v>
      </c>
      <c r="C957" s="650" t="s">
        <v>4281</v>
      </c>
      <c r="D957" s="640">
        <v>1311</v>
      </c>
      <c r="E957" s="639">
        <v>1</v>
      </c>
      <c r="F957" s="704">
        <v>9</v>
      </c>
      <c r="G957" s="640">
        <v>1311</v>
      </c>
      <c r="I957" s="620"/>
      <c r="K957" s="657" t="s">
        <v>7482</v>
      </c>
      <c r="L957" s="658" t="s">
        <v>7496</v>
      </c>
      <c r="M957" s="659">
        <v>1</v>
      </c>
      <c r="N957" s="659"/>
      <c r="O957" s="660">
        <v>12337</v>
      </c>
    </row>
    <row r="958" spans="2:15" ht="15" x14ac:dyDescent="0.2">
      <c r="B958" s="649" t="s">
        <v>4280</v>
      </c>
      <c r="C958" s="650" t="s">
        <v>4282</v>
      </c>
      <c r="D958" s="640">
        <v>1245.45</v>
      </c>
      <c r="E958" s="639">
        <v>10</v>
      </c>
      <c r="F958" s="704">
        <v>99</v>
      </c>
      <c r="G958" s="640">
        <v>1245.45</v>
      </c>
      <c r="I958" s="620"/>
      <c r="K958" s="657" t="s">
        <v>7482</v>
      </c>
      <c r="L958" s="658" t="s">
        <v>7497</v>
      </c>
      <c r="M958" s="659">
        <v>1</v>
      </c>
      <c r="N958" s="659"/>
      <c r="O958" s="660">
        <v>34437</v>
      </c>
    </row>
    <row r="959" spans="2:15" ht="15" x14ac:dyDescent="0.2">
      <c r="B959" s="649" t="s">
        <v>4280</v>
      </c>
      <c r="C959" s="650" t="s">
        <v>4283</v>
      </c>
      <c r="D959" s="640">
        <v>1183.1300000000001</v>
      </c>
      <c r="E959" s="639">
        <v>100</v>
      </c>
      <c r="F959" s="704">
        <v>499</v>
      </c>
      <c r="G959" s="640">
        <v>1183.1300000000001</v>
      </c>
      <c r="I959" s="620"/>
      <c r="K959" s="657" t="s">
        <v>7482</v>
      </c>
      <c r="L959" s="658" t="s">
        <v>7498</v>
      </c>
      <c r="M959" s="659">
        <v>1</v>
      </c>
      <c r="N959" s="659"/>
      <c r="O959" s="660">
        <v>55237</v>
      </c>
    </row>
    <row r="960" spans="2:15" ht="15" x14ac:dyDescent="0.2">
      <c r="B960" s="649" t="s">
        <v>4280</v>
      </c>
      <c r="C960" s="650" t="s">
        <v>4284</v>
      </c>
      <c r="D960" s="640">
        <v>1124.04</v>
      </c>
      <c r="E960" s="639">
        <v>500</v>
      </c>
      <c r="F960" s="704">
        <v>999</v>
      </c>
      <c r="G960" s="640">
        <v>1124.04</v>
      </c>
      <c r="I960" s="620"/>
      <c r="K960" s="657" t="s">
        <v>7482</v>
      </c>
      <c r="L960" s="658" t="s">
        <v>7499</v>
      </c>
      <c r="M960" s="659">
        <v>1</v>
      </c>
      <c r="N960" s="659"/>
      <c r="O960" s="660">
        <v>109720</v>
      </c>
    </row>
    <row r="961" spans="2:15" ht="15" x14ac:dyDescent="0.2">
      <c r="B961" s="649" t="s">
        <v>4280</v>
      </c>
      <c r="C961" s="650" t="s">
        <v>4285</v>
      </c>
      <c r="D961" s="640">
        <v>1067.8</v>
      </c>
      <c r="E961" s="639">
        <v>1000</v>
      </c>
      <c r="F961" s="704">
        <v>2499</v>
      </c>
      <c r="G961" s="640">
        <v>1067.8</v>
      </c>
      <c r="I961" s="620"/>
      <c r="K961" s="657" t="s">
        <v>7482</v>
      </c>
      <c r="L961" s="658" t="s">
        <v>7500</v>
      </c>
      <c r="M961" s="659">
        <v>1</v>
      </c>
      <c r="N961" s="659"/>
      <c r="O961" s="660">
        <v>175760</v>
      </c>
    </row>
    <row r="962" spans="2:15" ht="15" x14ac:dyDescent="0.2">
      <c r="B962" s="649" t="s">
        <v>4280</v>
      </c>
      <c r="C962" s="650" t="s">
        <v>4286</v>
      </c>
      <c r="D962" s="640">
        <v>1014.41</v>
      </c>
      <c r="E962" s="639">
        <v>2500</v>
      </c>
      <c r="F962" s="704">
        <v>4999</v>
      </c>
      <c r="G962" s="640">
        <v>1014.41</v>
      </c>
      <c r="I962" s="620"/>
      <c r="K962" s="657" t="s">
        <v>7482</v>
      </c>
      <c r="L962" s="658" t="s">
        <v>7501</v>
      </c>
      <c r="M962" s="659">
        <v>1</v>
      </c>
      <c r="N962" s="659"/>
      <c r="O962" s="660">
        <v>197730</v>
      </c>
    </row>
    <row r="963" spans="2:15" ht="15" x14ac:dyDescent="0.2">
      <c r="B963" s="649" t="s">
        <v>4280</v>
      </c>
      <c r="C963" s="650" t="s">
        <v>4287</v>
      </c>
      <c r="D963" s="640">
        <v>963.68</v>
      </c>
      <c r="E963" s="639">
        <v>5000</v>
      </c>
      <c r="F963" s="704">
        <v>7499</v>
      </c>
      <c r="G963" s="640">
        <v>963.68</v>
      </c>
      <c r="I963" s="620"/>
      <c r="K963" s="657" t="s">
        <v>7482</v>
      </c>
      <c r="L963" s="658" t="s">
        <v>7502</v>
      </c>
      <c r="M963" s="659">
        <v>1</v>
      </c>
      <c r="N963" s="659"/>
      <c r="O963" s="660">
        <v>246870</v>
      </c>
    </row>
    <row r="964" spans="2:15" ht="15" x14ac:dyDescent="0.2">
      <c r="B964" s="649" t="s">
        <v>4280</v>
      </c>
      <c r="C964" s="650" t="s">
        <v>4288</v>
      </c>
      <c r="D964" s="640">
        <v>915.61</v>
      </c>
      <c r="E964" s="639">
        <v>7500</v>
      </c>
      <c r="F964" s="704">
        <v>9999</v>
      </c>
      <c r="G964" s="640">
        <v>915.61</v>
      </c>
      <c r="I964" s="620"/>
      <c r="K964" s="657" t="s">
        <v>7482</v>
      </c>
      <c r="L964" s="658" t="s">
        <v>7503</v>
      </c>
      <c r="M964" s="659">
        <v>1</v>
      </c>
      <c r="N964" s="659"/>
      <c r="O964" s="660">
        <v>3680.3</v>
      </c>
    </row>
    <row r="965" spans="2:15" ht="15" x14ac:dyDescent="0.2">
      <c r="B965" s="649" t="s">
        <v>4280</v>
      </c>
      <c r="C965" s="650" t="s">
        <v>4289</v>
      </c>
      <c r="D965" s="640">
        <v>869.82</v>
      </c>
      <c r="E965" s="639">
        <v>10000</v>
      </c>
      <c r="F965" s="704">
        <v>24999</v>
      </c>
      <c r="G965" s="640">
        <v>869.82</v>
      </c>
      <c r="I965" s="620"/>
      <c r="K965" s="657" t="s">
        <v>7482</v>
      </c>
      <c r="L965" s="658" t="s">
        <v>7504</v>
      </c>
      <c r="M965" s="659">
        <v>1</v>
      </c>
      <c r="N965" s="659"/>
      <c r="O965" s="660">
        <v>12325.3</v>
      </c>
    </row>
    <row r="966" spans="2:15" ht="15" x14ac:dyDescent="0.2">
      <c r="B966" s="649" t="s">
        <v>4280</v>
      </c>
      <c r="C966" s="650" t="s">
        <v>4290</v>
      </c>
      <c r="D966" s="640">
        <v>826.31</v>
      </c>
      <c r="E966" s="639">
        <v>25000</v>
      </c>
      <c r="F966" s="704"/>
      <c r="G966" s="640">
        <v>826.31</v>
      </c>
      <c r="I966" s="620"/>
      <c r="K966" s="657" t="s">
        <v>7482</v>
      </c>
      <c r="L966" s="658" t="s">
        <v>7505</v>
      </c>
      <c r="M966" s="659">
        <v>1</v>
      </c>
      <c r="N966" s="659"/>
      <c r="O966" s="660">
        <v>23440.3</v>
      </c>
    </row>
    <row r="967" spans="2:15" ht="15" x14ac:dyDescent="0.2">
      <c r="B967" s="649" t="s">
        <v>4291</v>
      </c>
      <c r="C967" s="650" t="s">
        <v>4292</v>
      </c>
      <c r="D967" s="640">
        <v>1868.18</v>
      </c>
      <c r="E967" s="639">
        <v>1</v>
      </c>
      <c r="F967" s="704">
        <v>9</v>
      </c>
      <c r="G967" s="640">
        <v>1868.18</v>
      </c>
      <c r="I967" s="620"/>
      <c r="K967" s="657" t="s">
        <v>7482</v>
      </c>
      <c r="L967" s="658" t="s">
        <v>7506</v>
      </c>
      <c r="M967" s="659">
        <v>1</v>
      </c>
      <c r="N967" s="659"/>
      <c r="O967" s="660">
        <v>65430.3</v>
      </c>
    </row>
    <row r="968" spans="2:15" ht="15" x14ac:dyDescent="0.2">
      <c r="B968" s="649" t="s">
        <v>4291</v>
      </c>
      <c r="C968" s="650" t="s">
        <v>4293</v>
      </c>
      <c r="D968" s="640">
        <v>1774.77</v>
      </c>
      <c r="E968" s="639">
        <v>10</v>
      </c>
      <c r="F968" s="704">
        <v>99</v>
      </c>
      <c r="G968" s="640">
        <v>1774.77</v>
      </c>
      <c r="I968" s="620"/>
      <c r="K968" s="657" t="s">
        <v>7482</v>
      </c>
      <c r="L968" s="658" t="s">
        <v>7507</v>
      </c>
      <c r="M968" s="659">
        <v>1</v>
      </c>
      <c r="N968" s="659"/>
      <c r="O968" s="660">
        <v>104950.3</v>
      </c>
    </row>
    <row r="969" spans="2:15" ht="15" x14ac:dyDescent="0.2">
      <c r="B969" s="649" t="s">
        <v>4291</v>
      </c>
      <c r="C969" s="650" t="s">
        <v>4294</v>
      </c>
      <c r="D969" s="640">
        <v>1685.96</v>
      </c>
      <c r="E969" s="639">
        <v>100</v>
      </c>
      <c r="F969" s="704">
        <v>499</v>
      </c>
      <c r="G969" s="640">
        <v>1685.96</v>
      </c>
      <c r="I969" s="620"/>
      <c r="K969" s="657" t="s">
        <v>7482</v>
      </c>
      <c r="L969" s="658" t="s">
        <v>7508</v>
      </c>
      <c r="M969" s="659">
        <v>1</v>
      </c>
      <c r="N969" s="659"/>
      <c r="O969" s="660">
        <v>208468</v>
      </c>
    </row>
    <row r="970" spans="2:15" ht="15" x14ac:dyDescent="0.2">
      <c r="B970" s="649" t="s">
        <v>4291</v>
      </c>
      <c r="C970" s="650" t="s">
        <v>4295</v>
      </c>
      <c r="D970" s="640">
        <v>1601.76</v>
      </c>
      <c r="E970" s="639">
        <v>500</v>
      </c>
      <c r="F970" s="704">
        <v>999</v>
      </c>
      <c r="G970" s="640">
        <v>1601.76</v>
      </c>
      <c r="I970" s="620"/>
      <c r="K970" s="657" t="s">
        <v>7482</v>
      </c>
      <c r="L970" s="658" t="s">
        <v>7509</v>
      </c>
      <c r="M970" s="659">
        <v>1</v>
      </c>
      <c r="N970" s="659"/>
      <c r="O970" s="660">
        <v>333944</v>
      </c>
    </row>
    <row r="971" spans="2:15" ht="15" x14ac:dyDescent="0.2">
      <c r="B971" s="649" t="s">
        <v>4291</v>
      </c>
      <c r="C971" s="650" t="s">
        <v>4296</v>
      </c>
      <c r="D971" s="640">
        <v>1521.62</v>
      </c>
      <c r="E971" s="639">
        <v>1000</v>
      </c>
      <c r="F971" s="704">
        <v>2499</v>
      </c>
      <c r="G971" s="640">
        <v>1521.62</v>
      </c>
      <c r="I971" s="620"/>
      <c r="K971" s="657" t="s">
        <v>7482</v>
      </c>
      <c r="L971" s="658" t="s">
        <v>7510</v>
      </c>
      <c r="M971" s="659">
        <v>1</v>
      </c>
      <c r="N971" s="659"/>
      <c r="O971" s="660">
        <v>375687</v>
      </c>
    </row>
    <row r="972" spans="2:15" ht="15" x14ac:dyDescent="0.2">
      <c r="B972" s="649" t="s">
        <v>4291</v>
      </c>
      <c r="C972" s="650" t="s">
        <v>4297</v>
      </c>
      <c r="D972" s="640">
        <v>1445.53</v>
      </c>
      <c r="E972" s="639">
        <v>2500</v>
      </c>
      <c r="F972" s="704">
        <v>4999</v>
      </c>
      <c r="G972" s="640">
        <v>1445.53</v>
      </c>
      <c r="I972" s="620"/>
      <c r="K972" s="657" t="s">
        <v>7482</v>
      </c>
      <c r="L972" s="658" t="s">
        <v>7511</v>
      </c>
      <c r="M972" s="659">
        <v>1</v>
      </c>
      <c r="N972" s="659"/>
      <c r="O972" s="660">
        <v>469053</v>
      </c>
    </row>
    <row r="973" spans="2:15" ht="15" x14ac:dyDescent="0.2">
      <c r="B973" s="649" t="s">
        <v>4291</v>
      </c>
      <c r="C973" s="650" t="s">
        <v>4298</v>
      </c>
      <c r="D973" s="640">
        <v>1373.24</v>
      </c>
      <c r="E973" s="639">
        <v>5000</v>
      </c>
      <c r="F973" s="704">
        <v>7499</v>
      </c>
      <c r="G973" s="640">
        <v>1373.24</v>
      </c>
      <c r="I973" s="620"/>
      <c r="K973" s="657" t="s">
        <v>7482</v>
      </c>
      <c r="L973" s="658" t="s">
        <v>7512</v>
      </c>
      <c r="M973" s="659">
        <v>1</v>
      </c>
      <c r="N973" s="659"/>
      <c r="O973" s="660">
        <v>5244.43</v>
      </c>
    </row>
    <row r="974" spans="2:15" ht="15" x14ac:dyDescent="0.2">
      <c r="B974" s="649" t="s">
        <v>4291</v>
      </c>
      <c r="C974" s="650" t="s">
        <v>4299</v>
      </c>
      <c r="D974" s="640">
        <v>1304.74</v>
      </c>
      <c r="E974" s="639">
        <v>7500</v>
      </c>
      <c r="F974" s="704">
        <v>9999</v>
      </c>
      <c r="G974" s="640">
        <v>1304.74</v>
      </c>
      <c r="I974" s="620"/>
      <c r="K974" s="657" t="s">
        <v>7482</v>
      </c>
      <c r="L974" s="658" t="s">
        <v>7513</v>
      </c>
      <c r="M974" s="659">
        <v>1</v>
      </c>
      <c r="N974" s="659"/>
      <c r="O974" s="660">
        <v>17563.560000000001</v>
      </c>
    </row>
    <row r="975" spans="2:15" ht="15" x14ac:dyDescent="0.2">
      <c r="B975" s="649" t="s">
        <v>4291</v>
      </c>
      <c r="C975" s="650" t="s">
        <v>4300</v>
      </c>
      <c r="D975" s="640">
        <v>1239.49</v>
      </c>
      <c r="E975" s="639">
        <v>10000</v>
      </c>
      <c r="F975" s="704">
        <v>24999</v>
      </c>
      <c r="G975" s="640">
        <v>1239.49</v>
      </c>
      <c r="I975" s="620"/>
      <c r="K975" s="657" t="s">
        <v>7482</v>
      </c>
      <c r="L975" s="658" t="s">
        <v>7514</v>
      </c>
      <c r="M975" s="659">
        <v>1</v>
      </c>
      <c r="N975" s="659"/>
      <c r="O975" s="660">
        <v>33402.43</v>
      </c>
    </row>
    <row r="976" spans="2:15" ht="15" x14ac:dyDescent="0.2">
      <c r="B976" s="649" t="s">
        <v>4291</v>
      </c>
      <c r="C976" s="650" t="s">
        <v>4301</v>
      </c>
      <c r="D976" s="640">
        <v>1177.49</v>
      </c>
      <c r="E976" s="639">
        <v>25000</v>
      </c>
      <c r="F976" s="704"/>
      <c r="G976" s="640">
        <v>1177.49</v>
      </c>
      <c r="I976" s="620"/>
      <c r="K976" s="657" t="s">
        <v>7482</v>
      </c>
      <c r="L976" s="658" t="s">
        <v>7515</v>
      </c>
      <c r="M976" s="659">
        <v>1</v>
      </c>
      <c r="N976" s="659"/>
      <c r="O976" s="660">
        <v>93238.18</v>
      </c>
    </row>
    <row r="977" spans="2:15" ht="15" x14ac:dyDescent="0.2">
      <c r="B977" s="651" t="s">
        <v>4302</v>
      </c>
      <c r="C977" s="652" t="s">
        <v>4303</v>
      </c>
      <c r="D977" s="635">
        <v>99</v>
      </c>
      <c r="E977" s="636">
        <v>1</v>
      </c>
      <c r="F977" s="703">
        <v>9</v>
      </c>
      <c r="G977" s="635">
        <v>99</v>
      </c>
      <c r="I977" s="620"/>
      <c r="K977" s="657" t="s">
        <v>7482</v>
      </c>
      <c r="L977" s="658" t="s">
        <v>7516</v>
      </c>
      <c r="M977" s="659">
        <v>1</v>
      </c>
      <c r="N977" s="659"/>
      <c r="O977" s="660">
        <v>149554.18</v>
      </c>
    </row>
    <row r="978" spans="2:15" ht="15" x14ac:dyDescent="0.2">
      <c r="B978" s="651" t="s">
        <v>4302</v>
      </c>
      <c r="C978" s="652" t="s">
        <v>4304</v>
      </c>
      <c r="D978" s="635">
        <v>94.05</v>
      </c>
      <c r="E978" s="636">
        <v>10</v>
      </c>
      <c r="F978" s="703">
        <v>99</v>
      </c>
      <c r="G978" s="635">
        <v>94.05</v>
      </c>
      <c r="I978" s="620"/>
      <c r="K978" s="657" t="s">
        <v>7482</v>
      </c>
      <c r="L978" s="658" t="s">
        <v>7517</v>
      </c>
      <c r="M978" s="659">
        <v>1</v>
      </c>
      <c r="N978" s="659"/>
      <c r="O978" s="660">
        <v>297066.90000000002</v>
      </c>
    </row>
    <row r="979" spans="2:15" ht="15" x14ac:dyDescent="0.2">
      <c r="B979" s="651" t="s">
        <v>4302</v>
      </c>
      <c r="C979" s="652" t="s">
        <v>4305</v>
      </c>
      <c r="D979" s="635">
        <v>89.1</v>
      </c>
      <c r="E979" s="636">
        <v>100</v>
      </c>
      <c r="F979" s="703">
        <v>499</v>
      </c>
      <c r="G979" s="635">
        <v>89.1</v>
      </c>
      <c r="I979" s="620"/>
      <c r="K979" s="657" t="s">
        <v>7482</v>
      </c>
      <c r="L979" s="658" t="s">
        <v>7518</v>
      </c>
      <c r="M979" s="659">
        <v>1</v>
      </c>
      <c r="N979" s="659"/>
      <c r="O979" s="660">
        <v>475870.2</v>
      </c>
    </row>
    <row r="980" spans="2:15" ht="15" x14ac:dyDescent="0.2">
      <c r="B980" s="651" t="s">
        <v>4302</v>
      </c>
      <c r="C980" s="652" t="s">
        <v>4306</v>
      </c>
      <c r="D980" s="635">
        <v>85.14</v>
      </c>
      <c r="E980" s="636">
        <v>500</v>
      </c>
      <c r="F980" s="703">
        <v>999</v>
      </c>
      <c r="G980" s="635">
        <v>85.14</v>
      </c>
      <c r="I980" s="620"/>
      <c r="K980" s="657" t="s">
        <v>7482</v>
      </c>
      <c r="L980" s="658" t="s">
        <v>7519</v>
      </c>
      <c r="M980" s="659">
        <v>1</v>
      </c>
      <c r="N980" s="659"/>
      <c r="O980" s="660">
        <v>535353.98</v>
      </c>
    </row>
    <row r="981" spans="2:15" ht="15" x14ac:dyDescent="0.2">
      <c r="B981" s="651" t="s">
        <v>4302</v>
      </c>
      <c r="C981" s="652" t="s">
        <v>4307</v>
      </c>
      <c r="D981" s="635">
        <v>80.19</v>
      </c>
      <c r="E981" s="636">
        <v>1000</v>
      </c>
      <c r="F981" s="703">
        <v>2499</v>
      </c>
      <c r="G981" s="635">
        <v>80.19</v>
      </c>
      <c r="I981" s="620"/>
      <c r="K981" s="657" t="s">
        <v>7482</v>
      </c>
      <c r="L981" s="658" t="s">
        <v>7520</v>
      </c>
      <c r="M981" s="659">
        <v>1</v>
      </c>
      <c r="N981" s="659"/>
      <c r="O981" s="660">
        <v>668400.53</v>
      </c>
    </row>
    <row r="982" spans="2:15" ht="15" x14ac:dyDescent="0.2">
      <c r="B982" s="651" t="s">
        <v>4302</v>
      </c>
      <c r="C982" s="652" t="s">
        <v>4308</v>
      </c>
      <c r="D982" s="635">
        <v>76.23</v>
      </c>
      <c r="E982" s="636">
        <v>2500</v>
      </c>
      <c r="F982" s="703">
        <v>4999</v>
      </c>
      <c r="G982" s="635">
        <v>76.23</v>
      </c>
      <c r="I982" s="620"/>
      <c r="K982" s="657" t="s">
        <v>7482</v>
      </c>
      <c r="L982" s="658" t="s">
        <v>7521</v>
      </c>
      <c r="M982" s="659">
        <v>1</v>
      </c>
      <c r="N982" s="659"/>
      <c r="O982" s="660">
        <v>975</v>
      </c>
    </row>
    <row r="983" spans="2:15" ht="15" x14ac:dyDescent="0.2">
      <c r="B983" s="651" t="s">
        <v>4302</v>
      </c>
      <c r="C983" s="652" t="s">
        <v>4309</v>
      </c>
      <c r="D983" s="635">
        <v>73.260000000000005</v>
      </c>
      <c r="E983" s="636">
        <v>5000</v>
      </c>
      <c r="F983" s="703">
        <v>7499</v>
      </c>
      <c r="G983" s="635">
        <v>73.260000000000005</v>
      </c>
      <c r="I983" s="620"/>
      <c r="K983" s="657" t="s">
        <v>7482</v>
      </c>
      <c r="L983" s="658" t="s">
        <v>7522</v>
      </c>
      <c r="M983" s="659">
        <v>1</v>
      </c>
      <c r="N983" s="659"/>
      <c r="O983" s="660">
        <v>1852.5</v>
      </c>
    </row>
    <row r="984" spans="2:15" ht="15" x14ac:dyDescent="0.2">
      <c r="B984" s="651" t="s">
        <v>4302</v>
      </c>
      <c r="C984" s="652" t="s">
        <v>4310</v>
      </c>
      <c r="D984" s="635">
        <v>69.3</v>
      </c>
      <c r="E984" s="636">
        <v>7500</v>
      </c>
      <c r="F984" s="703">
        <v>9999</v>
      </c>
      <c r="G984" s="635">
        <v>69.3</v>
      </c>
      <c r="I984" s="620"/>
      <c r="K984" s="657" t="s">
        <v>7482</v>
      </c>
      <c r="L984" s="658" t="s">
        <v>7523</v>
      </c>
      <c r="M984" s="659">
        <v>1</v>
      </c>
      <c r="N984" s="659"/>
      <c r="O984" s="660">
        <v>2639</v>
      </c>
    </row>
    <row r="985" spans="2:15" ht="15" x14ac:dyDescent="0.2">
      <c r="B985" s="651" t="s">
        <v>4302</v>
      </c>
      <c r="C985" s="652" t="s">
        <v>4311</v>
      </c>
      <c r="D985" s="635">
        <v>65.34</v>
      </c>
      <c r="E985" s="636">
        <v>10000</v>
      </c>
      <c r="F985" s="703">
        <v>24999</v>
      </c>
      <c r="G985" s="635">
        <v>65.34</v>
      </c>
      <c r="I985" s="620"/>
      <c r="K985" s="657" t="s">
        <v>7482</v>
      </c>
      <c r="L985" s="658" t="s">
        <v>7524</v>
      </c>
      <c r="M985" s="659">
        <v>1</v>
      </c>
      <c r="N985" s="659"/>
      <c r="O985" s="660">
        <v>975</v>
      </c>
    </row>
    <row r="986" spans="2:15" ht="15" x14ac:dyDescent="0.2">
      <c r="B986" s="651" t="s">
        <v>4302</v>
      </c>
      <c r="C986" s="652" t="s">
        <v>4312</v>
      </c>
      <c r="D986" s="635">
        <v>62.37</v>
      </c>
      <c r="E986" s="636">
        <v>25000</v>
      </c>
      <c r="F986" s="703"/>
      <c r="G986" s="635">
        <v>62.37</v>
      </c>
      <c r="I986" s="620"/>
      <c r="K986" s="657" t="s">
        <v>7482</v>
      </c>
      <c r="L986" s="658" t="s">
        <v>7525</v>
      </c>
      <c r="M986" s="659">
        <v>1</v>
      </c>
      <c r="N986" s="659"/>
      <c r="O986" s="660">
        <v>1852.5</v>
      </c>
    </row>
    <row r="987" spans="2:15" ht="15" x14ac:dyDescent="0.2">
      <c r="B987" s="649" t="s">
        <v>4313</v>
      </c>
      <c r="C987" s="650" t="s">
        <v>4314</v>
      </c>
      <c r="D987" s="640">
        <v>990</v>
      </c>
      <c r="E987" s="639">
        <v>1</v>
      </c>
      <c r="F987" s="704">
        <v>9</v>
      </c>
      <c r="G987" s="640">
        <v>990</v>
      </c>
      <c r="I987" s="620"/>
      <c r="K987" s="657" t="s">
        <v>7482</v>
      </c>
      <c r="L987" s="658" t="s">
        <v>7526</v>
      </c>
      <c r="M987" s="659">
        <v>1</v>
      </c>
      <c r="N987" s="659"/>
      <c r="O987" s="660">
        <v>2639</v>
      </c>
    </row>
    <row r="988" spans="2:15" ht="15" x14ac:dyDescent="0.2">
      <c r="B988" s="649" t="s">
        <v>4313</v>
      </c>
      <c r="C988" s="650" t="s">
        <v>4315</v>
      </c>
      <c r="D988" s="640">
        <v>940.5</v>
      </c>
      <c r="E988" s="639">
        <v>10</v>
      </c>
      <c r="F988" s="704">
        <v>99</v>
      </c>
      <c r="G988" s="640">
        <v>940.5</v>
      </c>
      <c r="I988" s="620"/>
      <c r="K988" s="657" t="s">
        <v>7482</v>
      </c>
      <c r="L988" s="658" t="s">
        <v>7527</v>
      </c>
      <c r="M988" s="659">
        <v>0</v>
      </c>
      <c r="N988" s="659">
        <v>99</v>
      </c>
      <c r="O988" s="660">
        <v>2.6</v>
      </c>
    </row>
    <row r="989" spans="2:15" ht="15" x14ac:dyDescent="0.2">
      <c r="B989" s="649" t="s">
        <v>4313</v>
      </c>
      <c r="C989" s="650" t="s">
        <v>4316</v>
      </c>
      <c r="D989" s="640">
        <v>891</v>
      </c>
      <c r="E989" s="639">
        <v>100</v>
      </c>
      <c r="F989" s="704">
        <v>499</v>
      </c>
      <c r="G989" s="640">
        <v>891</v>
      </c>
      <c r="I989" s="620"/>
      <c r="K989" s="657" t="s">
        <v>7482</v>
      </c>
      <c r="L989" s="658" t="s">
        <v>7528</v>
      </c>
      <c r="M989" s="659">
        <v>100</v>
      </c>
      <c r="N989" s="659">
        <v>599</v>
      </c>
      <c r="O989" s="660">
        <v>2.34</v>
      </c>
    </row>
    <row r="990" spans="2:15" ht="15" x14ac:dyDescent="0.2">
      <c r="B990" s="649" t="s">
        <v>4313</v>
      </c>
      <c r="C990" s="650" t="s">
        <v>4317</v>
      </c>
      <c r="D990" s="640">
        <v>851.4</v>
      </c>
      <c r="E990" s="639">
        <v>500</v>
      </c>
      <c r="F990" s="704">
        <v>999</v>
      </c>
      <c r="G990" s="640">
        <v>851.4</v>
      </c>
      <c r="I990" s="620"/>
      <c r="K990" s="657" t="s">
        <v>7482</v>
      </c>
      <c r="L990" s="658" t="s">
        <v>7529</v>
      </c>
      <c r="M990" s="659">
        <v>600</v>
      </c>
      <c r="N990" s="659">
        <v>999</v>
      </c>
      <c r="O990" s="660">
        <v>2.17</v>
      </c>
    </row>
    <row r="991" spans="2:15" ht="15" x14ac:dyDescent="0.2">
      <c r="B991" s="649" t="s">
        <v>4313</v>
      </c>
      <c r="C991" s="650" t="s">
        <v>4318</v>
      </c>
      <c r="D991" s="640">
        <v>801.9</v>
      </c>
      <c r="E991" s="639">
        <v>1000</v>
      </c>
      <c r="F991" s="704">
        <v>2499</v>
      </c>
      <c r="G991" s="640">
        <v>801.9</v>
      </c>
      <c r="I991" s="620"/>
      <c r="K991" s="657" t="s">
        <v>7482</v>
      </c>
      <c r="L991" s="658" t="s">
        <v>7530</v>
      </c>
      <c r="M991" s="659">
        <v>1000</v>
      </c>
      <c r="N991" s="659">
        <v>2999</v>
      </c>
      <c r="O991" s="660">
        <v>1.95</v>
      </c>
    </row>
    <row r="992" spans="2:15" ht="15" x14ac:dyDescent="0.2">
      <c r="B992" s="649" t="s">
        <v>4313</v>
      </c>
      <c r="C992" s="650" t="s">
        <v>4319</v>
      </c>
      <c r="D992" s="640">
        <v>762.3</v>
      </c>
      <c r="E992" s="639">
        <v>2500</v>
      </c>
      <c r="F992" s="704">
        <v>4999</v>
      </c>
      <c r="G992" s="640">
        <v>762.3</v>
      </c>
      <c r="I992" s="620"/>
      <c r="K992" s="657" t="s">
        <v>7482</v>
      </c>
      <c r="L992" s="658" t="s">
        <v>7531</v>
      </c>
      <c r="M992" s="659">
        <v>3000</v>
      </c>
      <c r="N992" s="659">
        <v>4999</v>
      </c>
      <c r="O992" s="660">
        <v>1.82</v>
      </c>
    </row>
    <row r="993" spans="2:15" ht="15" x14ac:dyDescent="0.2">
      <c r="B993" s="649" t="s">
        <v>4313</v>
      </c>
      <c r="C993" s="650" t="s">
        <v>4320</v>
      </c>
      <c r="D993" s="640">
        <v>732.6</v>
      </c>
      <c r="E993" s="639">
        <v>5000</v>
      </c>
      <c r="F993" s="704">
        <v>7499</v>
      </c>
      <c r="G993" s="640">
        <v>732.6</v>
      </c>
      <c r="I993" s="620"/>
      <c r="K993" s="657" t="s">
        <v>7482</v>
      </c>
      <c r="L993" s="658" t="s">
        <v>7532</v>
      </c>
      <c r="M993" s="659">
        <v>5000</v>
      </c>
      <c r="N993" s="659">
        <v>9999</v>
      </c>
      <c r="O993" s="660">
        <v>1.69</v>
      </c>
    </row>
    <row r="994" spans="2:15" ht="15" x14ac:dyDescent="0.2">
      <c r="B994" s="649" t="s">
        <v>4313</v>
      </c>
      <c r="C994" s="650" t="s">
        <v>4321</v>
      </c>
      <c r="D994" s="640">
        <v>693</v>
      </c>
      <c r="E994" s="639">
        <v>7500</v>
      </c>
      <c r="F994" s="704">
        <v>9999</v>
      </c>
      <c r="G994" s="640">
        <v>693</v>
      </c>
      <c r="I994" s="620"/>
      <c r="K994" s="657" t="s">
        <v>7482</v>
      </c>
      <c r="L994" s="658" t="s">
        <v>7533</v>
      </c>
      <c r="M994" s="659">
        <v>10000</v>
      </c>
      <c r="N994" s="659">
        <v>19999</v>
      </c>
      <c r="O994" s="660">
        <v>1.63</v>
      </c>
    </row>
    <row r="995" spans="2:15" ht="15" x14ac:dyDescent="0.2">
      <c r="B995" s="649" t="s">
        <v>4313</v>
      </c>
      <c r="C995" s="650" t="s">
        <v>4322</v>
      </c>
      <c r="D995" s="640">
        <v>653.4</v>
      </c>
      <c r="E995" s="639">
        <v>10000</v>
      </c>
      <c r="F995" s="704">
        <v>24999</v>
      </c>
      <c r="G995" s="640">
        <v>653.4</v>
      </c>
      <c r="I995" s="620"/>
      <c r="K995" s="657" t="s">
        <v>7482</v>
      </c>
      <c r="L995" s="658" t="s">
        <v>7534</v>
      </c>
      <c r="M995" s="659">
        <v>20000</v>
      </c>
      <c r="N995" s="659">
        <v>29999</v>
      </c>
      <c r="O995" s="660">
        <v>1.5</v>
      </c>
    </row>
    <row r="996" spans="2:15" ht="15" x14ac:dyDescent="0.2">
      <c r="B996" s="649" t="s">
        <v>4313</v>
      </c>
      <c r="C996" s="650" t="s">
        <v>4323</v>
      </c>
      <c r="D996" s="640">
        <v>623.70000000000005</v>
      </c>
      <c r="E996" s="639">
        <v>25000</v>
      </c>
      <c r="F996" s="704"/>
      <c r="G996" s="640">
        <v>623.70000000000005</v>
      </c>
      <c r="I996" s="620"/>
      <c r="K996" s="657" t="s">
        <v>7482</v>
      </c>
      <c r="L996" s="658" t="s">
        <v>7535</v>
      </c>
      <c r="M996" s="659">
        <v>30000</v>
      </c>
      <c r="N996" s="659">
        <v>49999</v>
      </c>
      <c r="O996" s="660">
        <v>1.43</v>
      </c>
    </row>
    <row r="997" spans="2:15" ht="15" x14ac:dyDescent="0.2">
      <c r="B997" s="649" t="s">
        <v>4324</v>
      </c>
      <c r="C997" s="650" t="s">
        <v>4325</v>
      </c>
      <c r="D997" s="640">
        <v>1881</v>
      </c>
      <c r="E997" s="639">
        <v>1</v>
      </c>
      <c r="F997" s="704">
        <v>9</v>
      </c>
      <c r="G997" s="640">
        <v>1881</v>
      </c>
      <c r="I997" s="620"/>
      <c r="K997" s="657" t="s">
        <v>7482</v>
      </c>
      <c r="L997" s="658" t="s">
        <v>7536</v>
      </c>
      <c r="M997" s="659">
        <v>50000</v>
      </c>
      <c r="N997" s="659"/>
      <c r="O997" s="660">
        <v>1.3</v>
      </c>
    </row>
    <row r="998" spans="2:15" ht="15" x14ac:dyDescent="0.2">
      <c r="B998" s="649" t="s">
        <v>4324</v>
      </c>
      <c r="C998" s="650" t="s">
        <v>4326</v>
      </c>
      <c r="D998" s="640">
        <v>1786.95</v>
      </c>
      <c r="E998" s="639">
        <v>10</v>
      </c>
      <c r="F998" s="704">
        <v>99</v>
      </c>
      <c r="G998" s="640">
        <v>1786.95</v>
      </c>
      <c r="I998" s="620"/>
      <c r="K998" s="657" t="s">
        <v>7482</v>
      </c>
      <c r="L998" s="658" t="s">
        <v>7537</v>
      </c>
      <c r="M998" s="659">
        <v>1</v>
      </c>
      <c r="N998" s="659">
        <v>1</v>
      </c>
      <c r="O998" s="660">
        <v>2.6</v>
      </c>
    </row>
    <row r="999" spans="2:15" ht="15" x14ac:dyDescent="0.2">
      <c r="B999" s="649" t="s">
        <v>4324</v>
      </c>
      <c r="C999" s="650" t="s">
        <v>4327</v>
      </c>
      <c r="D999" s="640">
        <v>1692.9</v>
      </c>
      <c r="E999" s="639">
        <v>100</v>
      </c>
      <c r="F999" s="704">
        <v>499</v>
      </c>
      <c r="G999" s="640">
        <v>1692.9</v>
      </c>
      <c r="I999" s="620"/>
      <c r="K999" s="657" t="s">
        <v>7482</v>
      </c>
      <c r="L999" s="658" t="s">
        <v>7538</v>
      </c>
      <c r="M999" s="659">
        <v>1</v>
      </c>
      <c r="N999" s="659"/>
      <c r="O999" s="660">
        <v>1287</v>
      </c>
    </row>
    <row r="1000" spans="2:15" ht="15" x14ac:dyDescent="0.2">
      <c r="B1000" s="649" t="s">
        <v>4324</v>
      </c>
      <c r="C1000" s="650" t="s">
        <v>4328</v>
      </c>
      <c r="D1000" s="640">
        <v>1617.66</v>
      </c>
      <c r="E1000" s="639">
        <v>500</v>
      </c>
      <c r="F1000" s="704">
        <v>999</v>
      </c>
      <c r="G1000" s="640">
        <v>1617.66</v>
      </c>
      <c r="I1000" s="620"/>
      <c r="K1000" s="657" t="s">
        <v>7482</v>
      </c>
      <c r="L1000" s="658" t="s">
        <v>7539</v>
      </c>
      <c r="M1000" s="659">
        <v>1</v>
      </c>
      <c r="N1000" s="659"/>
      <c r="O1000" s="660">
        <v>4537</v>
      </c>
    </row>
    <row r="1001" spans="2:15" ht="15" x14ac:dyDescent="0.2">
      <c r="B1001" s="649" t="s">
        <v>4324</v>
      </c>
      <c r="C1001" s="650" t="s">
        <v>4329</v>
      </c>
      <c r="D1001" s="640">
        <v>1523.61</v>
      </c>
      <c r="E1001" s="639">
        <v>1000</v>
      </c>
      <c r="F1001" s="704">
        <v>2499</v>
      </c>
      <c r="G1001" s="640">
        <v>1523.61</v>
      </c>
      <c r="I1001" s="620"/>
      <c r="K1001" s="657" t="s">
        <v>7482</v>
      </c>
      <c r="L1001" s="658" t="s">
        <v>7540</v>
      </c>
      <c r="M1001" s="659">
        <v>1</v>
      </c>
      <c r="N1001" s="659"/>
      <c r="O1001" s="660">
        <v>8827</v>
      </c>
    </row>
    <row r="1002" spans="2:15" ht="15" x14ac:dyDescent="0.2">
      <c r="B1002" s="649" t="s">
        <v>4324</v>
      </c>
      <c r="C1002" s="650" t="s">
        <v>4330</v>
      </c>
      <c r="D1002" s="640">
        <v>1448.37</v>
      </c>
      <c r="E1002" s="639">
        <v>2500</v>
      </c>
      <c r="F1002" s="704">
        <v>4999</v>
      </c>
      <c r="G1002" s="640">
        <v>1448.37</v>
      </c>
      <c r="I1002" s="620"/>
      <c r="K1002" s="657" t="s">
        <v>7482</v>
      </c>
      <c r="L1002" s="658" t="s">
        <v>7541</v>
      </c>
      <c r="M1002" s="659">
        <v>1</v>
      </c>
      <c r="N1002" s="659"/>
      <c r="O1002" s="660">
        <v>25987</v>
      </c>
    </row>
    <row r="1003" spans="2:15" ht="15" x14ac:dyDescent="0.2">
      <c r="B1003" s="649" t="s">
        <v>4324</v>
      </c>
      <c r="C1003" s="650" t="s">
        <v>4331</v>
      </c>
      <c r="D1003" s="640">
        <v>1391.94</v>
      </c>
      <c r="E1003" s="639">
        <v>5000</v>
      </c>
      <c r="F1003" s="704">
        <v>7499</v>
      </c>
      <c r="G1003" s="640">
        <v>1391.94</v>
      </c>
      <c r="I1003" s="620"/>
      <c r="K1003" s="657" t="s">
        <v>7482</v>
      </c>
      <c r="L1003" s="658" t="s">
        <v>7542</v>
      </c>
      <c r="M1003" s="659">
        <v>1</v>
      </c>
      <c r="N1003" s="659"/>
      <c r="O1003" s="660">
        <v>42237</v>
      </c>
    </row>
    <row r="1004" spans="2:15" ht="15" x14ac:dyDescent="0.2">
      <c r="B1004" s="649" t="s">
        <v>4324</v>
      </c>
      <c r="C1004" s="650" t="s">
        <v>4332</v>
      </c>
      <c r="D1004" s="640">
        <v>1316.7</v>
      </c>
      <c r="E1004" s="639">
        <v>7500</v>
      </c>
      <c r="F1004" s="704">
        <v>9999</v>
      </c>
      <c r="G1004" s="640">
        <v>1316.7</v>
      </c>
      <c r="I1004" s="620"/>
      <c r="K1004" s="657" t="s">
        <v>7482</v>
      </c>
      <c r="L1004" s="658" t="s">
        <v>7543</v>
      </c>
      <c r="M1004" s="659">
        <v>1</v>
      </c>
      <c r="N1004" s="659"/>
      <c r="O1004" s="660">
        <v>84370</v>
      </c>
    </row>
    <row r="1005" spans="2:15" ht="15" x14ac:dyDescent="0.2">
      <c r="B1005" s="649" t="s">
        <v>4324</v>
      </c>
      <c r="C1005" s="650" t="s">
        <v>4333</v>
      </c>
      <c r="D1005" s="640">
        <v>1241.46</v>
      </c>
      <c r="E1005" s="639">
        <v>10000</v>
      </c>
      <c r="F1005" s="704">
        <v>24999</v>
      </c>
      <c r="G1005" s="640">
        <v>1241.46</v>
      </c>
      <c r="I1005" s="620"/>
      <c r="K1005" s="657" t="s">
        <v>7482</v>
      </c>
      <c r="L1005" s="658" t="s">
        <v>7544</v>
      </c>
      <c r="M1005" s="659">
        <v>1</v>
      </c>
      <c r="N1005" s="659"/>
      <c r="O1005" s="660">
        <v>135200</v>
      </c>
    </row>
    <row r="1006" spans="2:15" ht="15" x14ac:dyDescent="0.2">
      <c r="B1006" s="649" t="s">
        <v>4324</v>
      </c>
      <c r="C1006" s="650" t="s">
        <v>4334</v>
      </c>
      <c r="D1006" s="640">
        <v>1185.03</v>
      </c>
      <c r="E1006" s="639">
        <v>25000</v>
      </c>
      <c r="F1006" s="704"/>
      <c r="G1006" s="640">
        <v>1185.03</v>
      </c>
      <c r="I1006" s="620"/>
      <c r="K1006" s="657" t="s">
        <v>7482</v>
      </c>
      <c r="L1006" s="658" t="s">
        <v>7545</v>
      </c>
      <c r="M1006" s="659">
        <v>1</v>
      </c>
      <c r="N1006" s="659"/>
      <c r="O1006" s="660">
        <v>152100</v>
      </c>
    </row>
    <row r="1007" spans="2:15" ht="15" x14ac:dyDescent="0.2">
      <c r="B1007" s="649" t="s">
        <v>4335</v>
      </c>
      <c r="C1007" s="650" t="s">
        <v>4336</v>
      </c>
      <c r="D1007" s="640">
        <v>2680.43</v>
      </c>
      <c r="E1007" s="639">
        <v>1</v>
      </c>
      <c r="F1007" s="704">
        <v>9</v>
      </c>
      <c r="G1007" s="640">
        <v>2680.43</v>
      </c>
      <c r="I1007" s="620"/>
      <c r="K1007" s="657" t="s">
        <v>7482</v>
      </c>
      <c r="L1007" s="658" t="s">
        <v>7546</v>
      </c>
      <c r="M1007" s="659">
        <v>1</v>
      </c>
      <c r="N1007" s="659"/>
      <c r="O1007" s="660">
        <v>190203</v>
      </c>
    </row>
    <row r="1008" spans="2:15" ht="15" x14ac:dyDescent="0.2">
      <c r="B1008" s="649" t="s">
        <v>4335</v>
      </c>
      <c r="C1008" s="650" t="s">
        <v>4337</v>
      </c>
      <c r="D1008" s="640">
        <v>2546.4</v>
      </c>
      <c r="E1008" s="639">
        <v>10</v>
      </c>
      <c r="F1008" s="704">
        <v>99</v>
      </c>
      <c r="G1008" s="640">
        <v>2546.4</v>
      </c>
      <c r="I1008" s="620"/>
      <c r="K1008" s="657" t="s">
        <v>7482</v>
      </c>
      <c r="L1008" s="658" t="s">
        <v>7547</v>
      </c>
      <c r="M1008" s="659">
        <v>1</v>
      </c>
      <c r="N1008" s="659"/>
      <c r="O1008" s="660">
        <v>2445.3000000000002</v>
      </c>
    </row>
    <row r="1009" spans="2:15" ht="15" x14ac:dyDescent="0.2">
      <c r="B1009" s="649" t="s">
        <v>4335</v>
      </c>
      <c r="C1009" s="650" t="s">
        <v>4338</v>
      </c>
      <c r="D1009" s="640">
        <v>2412.38</v>
      </c>
      <c r="E1009" s="639">
        <v>100</v>
      </c>
      <c r="F1009" s="704">
        <v>499</v>
      </c>
      <c r="G1009" s="640">
        <v>2412.38</v>
      </c>
      <c r="I1009" s="620"/>
      <c r="K1009" s="657" t="s">
        <v>7482</v>
      </c>
      <c r="L1009" s="658" t="s">
        <v>7548</v>
      </c>
      <c r="M1009" s="659">
        <v>1</v>
      </c>
      <c r="N1009" s="659"/>
      <c r="O1009" s="660">
        <v>8620.2999999999993</v>
      </c>
    </row>
    <row r="1010" spans="2:15" ht="15" x14ac:dyDescent="0.2">
      <c r="B1010" s="649" t="s">
        <v>4335</v>
      </c>
      <c r="C1010" s="650" t="s">
        <v>4339</v>
      </c>
      <c r="D1010" s="640">
        <v>2305.17</v>
      </c>
      <c r="E1010" s="639">
        <v>500</v>
      </c>
      <c r="F1010" s="704">
        <v>999</v>
      </c>
      <c r="G1010" s="640">
        <v>2305.17</v>
      </c>
      <c r="I1010" s="620"/>
      <c r="K1010" s="657" t="s">
        <v>7482</v>
      </c>
      <c r="L1010" s="658" t="s">
        <v>7549</v>
      </c>
      <c r="M1010" s="659">
        <v>1</v>
      </c>
      <c r="N1010" s="659"/>
      <c r="O1010" s="660">
        <v>16771.3</v>
      </c>
    </row>
    <row r="1011" spans="2:15" ht="15" x14ac:dyDescent="0.2">
      <c r="B1011" s="649" t="s">
        <v>4335</v>
      </c>
      <c r="C1011" s="650" t="s">
        <v>4340</v>
      </c>
      <c r="D1011" s="640">
        <v>2171.14</v>
      </c>
      <c r="E1011" s="639">
        <v>1000</v>
      </c>
      <c r="F1011" s="704">
        <v>2499</v>
      </c>
      <c r="G1011" s="640">
        <v>2171.14</v>
      </c>
      <c r="I1011" s="620"/>
      <c r="K1011" s="657" t="s">
        <v>7482</v>
      </c>
      <c r="L1011" s="658" t="s">
        <v>7550</v>
      </c>
      <c r="M1011" s="659">
        <v>1</v>
      </c>
      <c r="N1011" s="659"/>
      <c r="O1011" s="660">
        <v>49375.3</v>
      </c>
    </row>
    <row r="1012" spans="2:15" ht="15" x14ac:dyDescent="0.2">
      <c r="B1012" s="649" t="s">
        <v>4335</v>
      </c>
      <c r="C1012" s="650" t="s">
        <v>4341</v>
      </c>
      <c r="D1012" s="640">
        <v>2063.9299999999998</v>
      </c>
      <c r="E1012" s="639">
        <v>2500</v>
      </c>
      <c r="F1012" s="704">
        <v>4999</v>
      </c>
      <c r="G1012" s="640">
        <v>2063.9299999999998</v>
      </c>
      <c r="I1012" s="620"/>
      <c r="K1012" s="657" t="s">
        <v>7482</v>
      </c>
      <c r="L1012" s="658" t="s">
        <v>7551</v>
      </c>
      <c r="M1012" s="659">
        <v>1</v>
      </c>
      <c r="N1012" s="659"/>
      <c r="O1012" s="660">
        <v>80250.3</v>
      </c>
    </row>
    <row r="1013" spans="2:15" ht="15" x14ac:dyDescent="0.2">
      <c r="B1013" s="649" t="s">
        <v>4335</v>
      </c>
      <c r="C1013" s="650" t="s">
        <v>4342</v>
      </c>
      <c r="D1013" s="640">
        <v>1983.51</v>
      </c>
      <c r="E1013" s="639">
        <v>5000</v>
      </c>
      <c r="F1013" s="704">
        <v>7499</v>
      </c>
      <c r="G1013" s="640">
        <v>1983.51</v>
      </c>
      <c r="I1013" s="620"/>
      <c r="K1013" s="657" t="s">
        <v>7482</v>
      </c>
      <c r="L1013" s="658" t="s">
        <v>7552</v>
      </c>
      <c r="M1013" s="659">
        <v>1</v>
      </c>
      <c r="N1013" s="659"/>
      <c r="O1013" s="660">
        <v>160303</v>
      </c>
    </row>
    <row r="1014" spans="2:15" ht="15" x14ac:dyDescent="0.2">
      <c r="B1014" s="649" t="s">
        <v>4335</v>
      </c>
      <c r="C1014" s="650" t="s">
        <v>4343</v>
      </c>
      <c r="D1014" s="640">
        <v>1876.3</v>
      </c>
      <c r="E1014" s="639">
        <v>7500</v>
      </c>
      <c r="F1014" s="704">
        <v>9999</v>
      </c>
      <c r="G1014" s="640">
        <v>1876.3</v>
      </c>
      <c r="I1014" s="620"/>
      <c r="K1014" s="657" t="s">
        <v>7482</v>
      </c>
      <c r="L1014" s="658" t="s">
        <v>7553</v>
      </c>
      <c r="M1014" s="659">
        <v>1</v>
      </c>
      <c r="N1014" s="659"/>
      <c r="O1014" s="660">
        <v>256880</v>
      </c>
    </row>
    <row r="1015" spans="2:15" ht="15" x14ac:dyDescent="0.2">
      <c r="B1015" s="649" t="s">
        <v>4335</v>
      </c>
      <c r="C1015" s="650" t="s">
        <v>4344</v>
      </c>
      <c r="D1015" s="640">
        <v>1769.08</v>
      </c>
      <c r="E1015" s="639">
        <v>10000</v>
      </c>
      <c r="F1015" s="704">
        <v>24999</v>
      </c>
      <c r="G1015" s="640">
        <v>1769.08</v>
      </c>
      <c r="I1015" s="620"/>
      <c r="K1015" s="657" t="s">
        <v>7482</v>
      </c>
      <c r="L1015" s="658" t="s">
        <v>7554</v>
      </c>
      <c r="M1015" s="659">
        <v>1</v>
      </c>
      <c r="N1015" s="659"/>
      <c r="O1015" s="660">
        <v>288990</v>
      </c>
    </row>
    <row r="1016" spans="2:15" ht="15" x14ac:dyDescent="0.2">
      <c r="B1016" s="649" t="s">
        <v>4335</v>
      </c>
      <c r="C1016" s="650" t="s">
        <v>4345</v>
      </c>
      <c r="D1016" s="640">
        <v>1688.67</v>
      </c>
      <c r="E1016" s="639">
        <v>25000</v>
      </c>
      <c r="F1016" s="704"/>
      <c r="G1016" s="640">
        <v>1688.67</v>
      </c>
      <c r="I1016" s="620"/>
      <c r="K1016" s="657" t="s">
        <v>7482</v>
      </c>
      <c r="L1016" s="658" t="s">
        <v>7555</v>
      </c>
      <c r="M1016" s="659">
        <v>1</v>
      </c>
      <c r="N1016" s="659"/>
      <c r="O1016" s="660">
        <v>361385.7</v>
      </c>
    </row>
    <row r="1017" spans="2:15" ht="15" x14ac:dyDescent="0.2">
      <c r="B1017" s="661" t="s">
        <v>4346</v>
      </c>
      <c r="C1017" s="662" t="s">
        <v>4347</v>
      </c>
      <c r="D1017" s="642">
        <v>149</v>
      </c>
      <c r="E1017" s="663">
        <v>1</v>
      </c>
      <c r="F1017" s="706">
        <v>9</v>
      </c>
      <c r="G1017" s="635">
        <v>149</v>
      </c>
      <c r="I1017" s="620"/>
      <c r="K1017" s="657" t="s">
        <v>7482</v>
      </c>
      <c r="L1017" s="658" t="s">
        <v>7556</v>
      </c>
      <c r="M1017" s="659">
        <v>1</v>
      </c>
      <c r="N1017" s="659"/>
      <c r="O1017" s="660">
        <v>3484.56</v>
      </c>
    </row>
    <row r="1018" spans="2:15" ht="15" x14ac:dyDescent="0.2">
      <c r="B1018" s="651" t="s">
        <v>4346</v>
      </c>
      <c r="C1018" s="652" t="s">
        <v>4348</v>
      </c>
      <c r="D1018" s="635">
        <v>141.55000000000001</v>
      </c>
      <c r="E1018" s="636">
        <v>10</v>
      </c>
      <c r="F1018" s="703">
        <v>99</v>
      </c>
      <c r="G1018" s="635">
        <v>141.55000000000001</v>
      </c>
      <c r="I1018" s="620"/>
      <c r="K1018" s="657" t="s">
        <v>7482</v>
      </c>
      <c r="L1018" s="658" t="s">
        <v>7557</v>
      </c>
      <c r="M1018" s="659">
        <v>1</v>
      </c>
      <c r="N1018" s="659"/>
      <c r="O1018" s="660">
        <v>12283.93</v>
      </c>
    </row>
    <row r="1019" spans="2:15" ht="15" x14ac:dyDescent="0.2">
      <c r="B1019" s="651" t="s">
        <v>4346</v>
      </c>
      <c r="C1019" s="652" t="s">
        <v>4349</v>
      </c>
      <c r="D1019" s="635">
        <v>134.47</v>
      </c>
      <c r="E1019" s="636">
        <v>100</v>
      </c>
      <c r="F1019" s="703">
        <v>499</v>
      </c>
      <c r="G1019" s="635">
        <v>134.47</v>
      </c>
      <c r="I1019" s="620"/>
      <c r="K1019" s="657" t="s">
        <v>7482</v>
      </c>
      <c r="L1019" s="658" t="s">
        <v>7558</v>
      </c>
      <c r="M1019" s="659">
        <v>1</v>
      </c>
      <c r="N1019" s="659"/>
      <c r="O1019" s="660">
        <v>23899.11</v>
      </c>
    </row>
    <row r="1020" spans="2:15" ht="15" x14ac:dyDescent="0.2">
      <c r="B1020" s="651" t="s">
        <v>4346</v>
      </c>
      <c r="C1020" s="652" t="s">
        <v>4350</v>
      </c>
      <c r="D1020" s="635">
        <v>127.75</v>
      </c>
      <c r="E1020" s="636">
        <v>500</v>
      </c>
      <c r="F1020" s="703">
        <v>999</v>
      </c>
      <c r="G1020" s="635">
        <v>127.75</v>
      </c>
      <c r="I1020" s="620"/>
      <c r="K1020" s="657" t="s">
        <v>7482</v>
      </c>
      <c r="L1020" s="658" t="s">
        <v>7559</v>
      </c>
      <c r="M1020" s="659">
        <v>1</v>
      </c>
      <c r="N1020" s="659"/>
      <c r="O1020" s="660">
        <v>70359.81</v>
      </c>
    </row>
    <row r="1021" spans="2:15" ht="15" x14ac:dyDescent="0.2">
      <c r="B1021" s="651" t="s">
        <v>4346</v>
      </c>
      <c r="C1021" s="652" t="s">
        <v>4351</v>
      </c>
      <c r="D1021" s="635">
        <v>121.36</v>
      </c>
      <c r="E1021" s="636">
        <v>1000</v>
      </c>
      <c r="F1021" s="703">
        <v>2499</v>
      </c>
      <c r="G1021" s="635">
        <v>121.36</v>
      </c>
      <c r="I1021" s="620"/>
      <c r="K1021" s="657" t="s">
        <v>7482</v>
      </c>
      <c r="L1021" s="658" t="s">
        <v>7560</v>
      </c>
      <c r="M1021" s="659">
        <v>1</v>
      </c>
      <c r="N1021" s="659"/>
      <c r="O1021" s="660">
        <v>114356.68</v>
      </c>
    </row>
    <row r="1022" spans="2:15" ht="15" x14ac:dyDescent="0.2">
      <c r="B1022" s="651" t="s">
        <v>4346</v>
      </c>
      <c r="C1022" s="652" t="s">
        <v>4352</v>
      </c>
      <c r="D1022" s="635">
        <v>115.29</v>
      </c>
      <c r="E1022" s="636">
        <v>2500</v>
      </c>
      <c r="F1022" s="703">
        <v>4999</v>
      </c>
      <c r="G1022" s="635">
        <v>115.29</v>
      </c>
      <c r="I1022" s="620"/>
      <c r="K1022" s="657" t="s">
        <v>7482</v>
      </c>
      <c r="L1022" s="658" t="s">
        <v>7561</v>
      </c>
      <c r="M1022" s="659">
        <v>1</v>
      </c>
      <c r="N1022" s="659"/>
      <c r="O1022" s="660">
        <v>228431.78</v>
      </c>
    </row>
    <row r="1023" spans="2:15" ht="15" x14ac:dyDescent="0.2">
      <c r="B1023" s="651" t="s">
        <v>4346</v>
      </c>
      <c r="C1023" s="652" t="s">
        <v>4353</v>
      </c>
      <c r="D1023" s="635">
        <v>109.53</v>
      </c>
      <c r="E1023" s="636">
        <v>5000</v>
      </c>
      <c r="F1023" s="703">
        <v>7499</v>
      </c>
      <c r="G1023" s="635">
        <v>109.53</v>
      </c>
      <c r="I1023" s="620"/>
      <c r="K1023" s="657" t="s">
        <v>7482</v>
      </c>
      <c r="L1023" s="658" t="s">
        <v>7562</v>
      </c>
      <c r="M1023" s="659">
        <v>1</v>
      </c>
      <c r="N1023" s="659"/>
      <c r="O1023" s="660">
        <v>366054</v>
      </c>
    </row>
    <row r="1024" spans="2:15" ht="15" x14ac:dyDescent="0.2">
      <c r="B1024" s="651" t="s">
        <v>4346</v>
      </c>
      <c r="C1024" s="652" t="s">
        <v>4354</v>
      </c>
      <c r="D1024" s="635">
        <v>104.06</v>
      </c>
      <c r="E1024" s="636">
        <v>7500</v>
      </c>
      <c r="F1024" s="703">
        <v>9999</v>
      </c>
      <c r="G1024" s="635">
        <v>104.06</v>
      </c>
      <c r="I1024" s="620"/>
      <c r="K1024" s="657" t="s">
        <v>7482</v>
      </c>
      <c r="L1024" s="658" t="s">
        <v>7563</v>
      </c>
      <c r="M1024" s="659">
        <v>1</v>
      </c>
      <c r="N1024" s="659"/>
      <c r="O1024" s="660">
        <v>411810.75</v>
      </c>
    </row>
    <row r="1025" spans="2:15" ht="15" x14ac:dyDescent="0.2">
      <c r="B1025" s="651" t="s">
        <v>4346</v>
      </c>
      <c r="C1025" s="652" t="s">
        <v>4355</v>
      </c>
      <c r="D1025" s="635">
        <v>98.86</v>
      </c>
      <c r="E1025" s="636">
        <v>10000</v>
      </c>
      <c r="F1025" s="703">
        <v>24999</v>
      </c>
      <c r="G1025" s="635">
        <v>98.86</v>
      </c>
      <c r="I1025" s="620"/>
      <c r="K1025" s="657" t="s">
        <v>7482</v>
      </c>
      <c r="L1025" s="658" t="s">
        <v>7564</v>
      </c>
      <c r="M1025" s="659">
        <v>1</v>
      </c>
      <c r="N1025" s="659"/>
      <c r="O1025" s="660">
        <v>514974.63</v>
      </c>
    </row>
    <row r="1026" spans="2:15" ht="15" x14ac:dyDescent="0.2">
      <c r="B1026" s="651" t="s">
        <v>4346</v>
      </c>
      <c r="C1026" s="652" t="s">
        <v>4356</v>
      </c>
      <c r="D1026" s="635">
        <v>93.91</v>
      </c>
      <c r="E1026" s="636">
        <v>25000</v>
      </c>
      <c r="F1026" s="703"/>
      <c r="G1026" s="635">
        <v>93.91</v>
      </c>
      <c r="I1026" s="620"/>
      <c r="K1026" s="657" t="s">
        <v>7482</v>
      </c>
      <c r="L1026" s="658" t="s">
        <v>7565</v>
      </c>
      <c r="M1026" s="659">
        <v>1</v>
      </c>
      <c r="N1026" s="659"/>
      <c r="O1026" s="660">
        <v>845</v>
      </c>
    </row>
    <row r="1027" spans="2:15" ht="15" x14ac:dyDescent="0.2">
      <c r="B1027" s="649" t="s">
        <v>4357</v>
      </c>
      <c r="C1027" s="650" t="s">
        <v>4358</v>
      </c>
      <c r="D1027" s="640">
        <v>1490</v>
      </c>
      <c r="E1027" s="639">
        <v>1</v>
      </c>
      <c r="F1027" s="704">
        <v>9</v>
      </c>
      <c r="G1027" s="640">
        <v>1490</v>
      </c>
      <c r="I1027" s="620"/>
      <c r="K1027" s="657" t="s">
        <v>7482</v>
      </c>
      <c r="L1027" s="658" t="s">
        <v>7566</v>
      </c>
      <c r="M1027" s="659">
        <v>1</v>
      </c>
      <c r="N1027" s="659"/>
      <c r="O1027" s="660">
        <v>1605.5</v>
      </c>
    </row>
    <row r="1028" spans="2:15" ht="15" x14ac:dyDescent="0.2">
      <c r="B1028" s="649" t="s">
        <v>4357</v>
      </c>
      <c r="C1028" s="650" t="s">
        <v>4359</v>
      </c>
      <c r="D1028" s="640">
        <v>1415.5</v>
      </c>
      <c r="E1028" s="639">
        <v>10</v>
      </c>
      <c r="F1028" s="704">
        <v>99</v>
      </c>
      <c r="G1028" s="640">
        <v>1415.5</v>
      </c>
      <c r="I1028" s="620"/>
      <c r="K1028" s="657" t="s">
        <v>7482</v>
      </c>
      <c r="L1028" s="658" t="s">
        <v>7567</v>
      </c>
      <c r="M1028" s="659">
        <v>1</v>
      </c>
      <c r="N1028" s="659"/>
      <c r="O1028" s="660">
        <v>2340</v>
      </c>
    </row>
    <row r="1029" spans="2:15" ht="15" x14ac:dyDescent="0.2">
      <c r="B1029" s="649" t="s">
        <v>4357</v>
      </c>
      <c r="C1029" s="650" t="s">
        <v>4360</v>
      </c>
      <c r="D1029" s="640">
        <v>1344.7</v>
      </c>
      <c r="E1029" s="639">
        <v>100</v>
      </c>
      <c r="F1029" s="704">
        <v>499</v>
      </c>
      <c r="G1029" s="640">
        <v>1344.7</v>
      </c>
      <c r="I1029" s="620"/>
      <c r="K1029" s="657" t="s">
        <v>7482</v>
      </c>
      <c r="L1029" s="658" t="s">
        <v>7568</v>
      </c>
      <c r="M1029" s="659">
        <v>1</v>
      </c>
      <c r="N1029" s="659"/>
      <c r="O1029" s="660">
        <v>845</v>
      </c>
    </row>
    <row r="1030" spans="2:15" ht="15" x14ac:dyDescent="0.2">
      <c r="B1030" s="649" t="s">
        <v>4357</v>
      </c>
      <c r="C1030" s="650" t="s">
        <v>4361</v>
      </c>
      <c r="D1030" s="640">
        <v>1277.5</v>
      </c>
      <c r="E1030" s="639">
        <v>500</v>
      </c>
      <c r="F1030" s="704">
        <v>999</v>
      </c>
      <c r="G1030" s="640">
        <v>1277.5</v>
      </c>
      <c r="I1030" s="620"/>
      <c r="K1030" s="657" t="s">
        <v>7482</v>
      </c>
      <c r="L1030" s="658" t="s">
        <v>7569</v>
      </c>
      <c r="M1030" s="659">
        <v>1</v>
      </c>
      <c r="N1030" s="659"/>
      <c r="O1030" s="660">
        <v>1605.5</v>
      </c>
    </row>
    <row r="1031" spans="2:15" ht="15" x14ac:dyDescent="0.2">
      <c r="B1031" s="649" t="s">
        <v>4357</v>
      </c>
      <c r="C1031" s="650" t="s">
        <v>4362</v>
      </c>
      <c r="D1031" s="640">
        <v>1213.5999999999999</v>
      </c>
      <c r="E1031" s="639">
        <v>1000</v>
      </c>
      <c r="F1031" s="704">
        <v>2499</v>
      </c>
      <c r="G1031" s="640">
        <v>1213.5999999999999</v>
      </c>
      <c r="I1031" s="620"/>
      <c r="K1031" s="657" t="s">
        <v>7482</v>
      </c>
      <c r="L1031" s="658" t="s">
        <v>7570</v>
      </c>
      <c r="M1031" s="659">
        <v>1</v>
      </c>
      <c r="N1031" s="659"/>
      <c r="O1031" s="660">
        <v>2340</v>
      </c>
    </row>
    <row r="1032" spans="2:15" ht="15" x14ac:dyDescent="0.2">
      <c r="B1032" s="649" t="s">
        <v>4357</v>
      </c>
      <c r="C1032" s="650" t="s">
        <v>4363</v>
      </c>
      <c r="D1032" s="640">
        <v>1152.9000000000001</v>
      </c>
      <c r="E1032" s="639">
        <v>2500</v>
      </c>
      <c r="F1032" s="704">
        <v>4999</v>
      </c>
      <c r="G1032" s="640">
        <v>1152.9000000000001</v>
      </c>
      <c r="I1032" s="620"/>
      <c r="K1032" s="657" t="s">
        <v>7571</v>
      </c>
      <c r="L1032" s="658" t="s">
        <v>7572</v>
      </c>
      <c r="M1032" s="659">
        <v>1</v>
      </c>
      <c r="N1032" s="659"/>
      <c r="O1032" s="660">
        <v>19.5</v>
      </c>
    </row>
    <row r="1033" spans="2:15" ht="15" x14ac:dyDescent="0.2">
      <c r="B1033" s="649" t="s">
        <v>4357</v>
      </c>
      <c r="C1033" s="650" t="s">
        <v>4364</v>
      </c>
      <c r="D1033" s="640">
        <v>1095.3</v>
      </c>
      <c r="E1033" s="639">
        <v>5000</v>
      </c>
      <c r="F1033" s="704">
        <v>7499</v>
      </c>
      <c r="G1033" s="640">
        <v>1095.3</v>
      </c>
      <c r="I1033" s="620"/>
      <c r="K1033" s="657" t="s">
        <v>7571</v>
      </c>
      <c r="L1033" s="658" t="s">
        <v>7573</v>
      </c>
      <c r="M1033" s="659">
        <v>1</v>
      </c>
      <c r="N1033" s="659"/>
      <c r="O1033" s="660">
        <v>37.049999999999997</v>
      </c>
    </row>
    <row r="1034" spans="2:15" ht="15" x14ac:dyDescent="0.2">
      <c r="B1034" s="649" t="s">
        <v>4357</v>
      </c>
      <c r="C1034" s="650" t="s">
        <v>4365</v>
      </c>
      <c r="D1034" s="640">
        <v>1040.5999999999999</v>
      </c>
      <c r="E1034" s="639">
        <v>7500</v>
      </c>
      <c r="F1034" s="704">
        <v>9999</v>
      </c>
      <c r="G1034" s="640">
        <v>1040.5999999999999</v>
      </c>
      <c r="I1034" s="620"/>
      <c r="K1034" s="657" t="s">
        <v>7571</v>
      </c>
      <c r="L1034" s="658" t="s">
        <v>7574</v>
      </c>
      <c r="M1034" s="659">
        <v>1</v>
      </c>
      <c r="N1034" s="659"/>
      <c r="O1034" s="660">
        <v>52.79</v>
      </c>
    </row>
    <row r="1035" spans="2:15" ht="15" x14ac:dyDescent="0.2">
      <c r="B1035" s="649" t="s">
        <v>4357</v>
      </c>
      <c r="C1035" s="650" t="s">
        <v>4366</v>
      </c>
      <c r="D1035" s="640">
        <v>988.6</v>
      </c>
      <c r="E1035" s="639">
        <v>10000</v>
      </c>
      <c r="F1035" s="704">
        <v>24999</v>
      </c>
      <c r="G1035" s="640">
        <v>988.6</v>
      </c>
      <c r="I1035" s="620"/>
      <c r="K1035" s="657" t="s">
        <v>7575</v>
      </c>
      <c r="L1035" s="658" t="s">
        <v>7576</v>
      </c>
      <c r="M1035" s="659">
        <v>1</v>
      </c>
      <c r="N1035" s="659">
        <v>999</v>
      </c>
      <c r="O1035" s="660">
        <v>12</v>
      </c>
    </row>
    <row r="1036" spans="2:15" ht="15" x14ac:dyDescent="0.2">
      <c r="B1036" s="649" t="s">
        <v>4357</v>
      </c>
      <c r="C1036" s="650" t="s">
        <v>4367</v>
      </c>
      <c r="D1036" s="640">
        <v>939.1</v>
      </c>
      <c r="E1036" s="639">
        <v>25000</v>
      </c>
      <c r="F1036" s="704"/>
      <c r="G1036" s="640">
        <v>939.1</v>
      </c>
      <c r="I1036" s="620"/>
      <c r="K1036" s="657" t="s">
        <v>7575</v>
      </c>
      <c r="L1036" s="658" t="s">
        <v>7577</v>
      </c>
      <c r="M1036" s="659">
        <v>1000</v>
      </c>
      <c r="N1036" s="659">
        <v>4999</v>
      </c>
      <c r="O1036" s="660">
        <v>9.6</v>
      </c>
    </row>
    <row r="1037" spans="2:15" ht="15" x14ac:dyDescent="0.2">
      <c r="B1037" s="649" t="s">
        <v>4368</v>
      </c>
      <c r="C1037" s="650" t="s">
        <v>4369</v>
      </c>
      <c r="D1037" s="640">
        <v>2831</v>
      </c>
      <c r="E1037" s="639">
        <v>1</v>
      </c>
      <c r="F1037" s="704">
        <v>9</v>
      </c>
      <c r="G1037" s="640">
        <v>2831</v>
      </c>
      <c r="I1037" s="620"/>
      <c r="K1037" s="657" t="s">
        <v>7575</v>
      </c>
      <c r="L1037" s="658" t="s">
        <v>7578</v>
      </c>
      <c r="M1037" s="659">
        <v>5000</v>
      </c>
      <c r="N1037" s="659">
        <v>9999</v>
      </c>
      <c r="O1037" s="660">
        <v>8.4</v>
      </c>
    </row>
    <row r="1038" spans="2:15" ht="15" x14ac:dyDescent="0.2">
      <c r="B1038" s="649" t="s">
        <v>4368</v>
      </c>
      <c r="C1038" s="650" t="s">
        <v>4370</v>
      </c>
      <c r="D1038" s="640">
        <v>2689.45</v>
      </c>
      <c r="E1038" s="639">
        <v>10</v>
      </c>
      <c r="F1038" s="704">
        <v>99</v>
      </c>
      <c r="G1038" s="640">
        <v>2689.45</v>
      </c>
      <c r="I1038" s="620"/>
      <c r="K1038" s="657" t="s">
        <v>7575</v>
      </c>
      <c r="L1038" s="658" t="s">
        <v>7579</v>
      </c>
      <c r="M1038" s="659">
        <v>10000</v>
      </c>
      <c r="N1038" s="659">
        <v>49999</v>
      </c>
      <c r="O1038" s="660">
        <v>7.2</v>
      </c>
    </row>
    <row r="1039" spans="2:15" ht="15" x14ac:dyDescent="0.2">
      <c r="B1039" s="649" t="s">
        <v>4368</v>
      </c>
      <c r="C1039" s="650" t="s">
        <v>4371</v>
      </c>
      <c r="D1039" s="640">
        <v>2554.9299999999998</v>
      </c>
      <c r="E1039" s="639">
        <v>100</v>
      </c>
      <c r="F1039" s="704">
        <v>499</v>
      </c>
      <c r="G1039" s="640">
        <v>2554.9299999999998</v>
      </c>
      <c r="I1039" s="620"/>
      <c r="K1039" s="657" t="s">
        <v>7575</v>
      </c>
      <c r="L1039" s="658" t="s">
        <v>7580</v>
      </c>
      <c r="M1039" s="659">
        <v>50000</v>
      </c>
      <c r="N1039" s="659"/>
      <c r="O1039" s="660">
        <v>6</v>
      </c>
    </row>
    <row r="1040" spans="2:15" ht="15" x14ac:dyDescent="0.2">
      <c r="B1040" s="649" t="s">
        <v>4368</v>
      </c>
      <c r="C1040" s="650" t="s">
        <v>4372</v>
      </c>
      <c r="D1040" s="640">
        <v>2427.25</v>
      </c>
      <c r="E1040" s="639">
        <v>500</v>
      </c>
      <c r="F1040" s="704">
        <v>999</v>
      </c>
      <c r="G1040" s="640">
        <v>2427.25</v>
      </c>
      <c r="I1040" s="620"/>
      <c r="K1040" s="657" t="s">
        <v>7575</v>
      </c>
      <c r="L1040" s="658" t="s">
        <v>7581</v>
      </c>
      <c r="M1040" s="659"/>
      <c r="N1040" s="659"/>
      <c r="O1040" s="660" t="s">
        <v>11</v>
      </c>
    </row>
    <row r="1041" spans="2:15" ht="15" x14ac:dyDescent="0.2">
      <c r="B1041" s="649" t="s">
        <v>4368</v>
      </c>
      <c r="C1041" s="650" t="s">
        <v>4373</v>
      </c>
      <c r="D1041" s="640">
        <v>2305.84</v>
      </c>
      <c r="E1041" s="639">
        <v>1000</v>
      </c>
      <c r="F1041" s="704">
        <v>2499</v>
      </c>
      <c r="G1041" s="640">
        <v>2305.84</v>
      </c>
      <c r="I1041" s="620"/>
      <c r="K1041" s="657" t="s">
        <v>7575</v>
      </c>
      <c r="L1041" s="658" t="s">
        <v>7582</v>
      </c>
      <c r="M1041" s="659"/>
      <c r="N1041" s="659"/>
      <c r="O1041" s="660" t="s">
        <v>7583</v>
      </c>
    </row>
    <row r="1042" spans="2:15" ht="15" x14ac:dyDescent="0.2">
      <c r="B1042" s="649" t="s">
        <v>4368</v>
      </c>
      <c r="C1042" s="650" t="s">
        <v>4374</v>
      </c>
      <c r="D1042" s="640">
        <v>2190.5100000000002</v>
      </c>
      <c r="E1042" s="639">
        <v>2500</v>
      </c>
      <c r="F1042" s="704">
        <v>4999</v>
      </c>
      <c r="G1042" s="640">
        <v>2190.5100000000002</v>
      </c>
      <c r="I1042" s="620"/>
      <c r="K1042" s="657" t="s">
        <v>7575</v>
      </c>
      <c r="L1042" s="658" t="s">
        <v>7584</v>
      </c>
      <c r="M1042" s="659"/>
      <c r="N1042" s="659"/>
      <c r="O1042" s="660">
        <v>1.95E-2</v>
      </c>
    </row>
    <row r="1043" spans="2:15" ht="15" x14ac:dyDescent="0.2">
      <c r="B1043" s="649" t="s">
        <v>4368</v>
      </c>
      <c r="C1043" s="650" t="s">
        <v>4375</v>
      </c>
      <c r="D1043" s="640">
        <v>2081.0700000000002</v>
      </c>
      <c r="E1043" s="639">
        <v>5000</v>
      </c>
      <c r="F1043" s="704">
        <v>7499</v>
      </c>
      <c r="G1043" s="640">
        <v>2081.0700000000002</v>
      </c>
      <c r="I1043" s="620"/>
      <c r="K1043" s="657" t="s">
        <v>7575</v>
      </c>
      <c r="L1043" s="658" t="s">
        <v>7585</v>
      </c>
      <c r="M1043" s="659"/>
      <c r="N1043" s="659"/>
      <c r="O1043" s="660">
        <v>0.65</v>
      </c>
    </row>
    <row r="1044" spans="2:15" ht="15" x14ac:dyDescent="0.2">
      <c r="B1044" s="649" t="s">
        <v>4368</v>
      </c>
      <c r="C1044" s="650" t="s">
        <v>4376</v>
      </c>
      <c r="D1044" s="640">
        <v>1977.14</v>
      </c>
      <c r="E1044" s="639">
        <v>7500</v>
      </c>
      <c r="F1044" s="704">
        <v>9999</v>
      </c>
      <c r="G1044" s="640">
        <v>1977.14</v>
      </c>
      <c r="I1044" s="620"/>
      <c r="K1044" s="657" t="s">
        <v>7575</v>
      </c>
      <c r="L1044" s="658" t="s">
        <v>7586</v>
      </c>
      <c r="M1044" s="659"/>
      <c r="N1044" s="659"/>
      <c r="O1044" s="660">
        <v>1.2999999999999999E-2</v>
      </c>
    </row>
    <row r="1045" spans="2:15" ht="15" x14ac:dyDescent="0.2">
      <c r="B1045" s="649" t="s">
        <v>4368</v>
      </c>
      <c r="C1045" s="650" t="s">
        <v>4377</v>
      </c>
      <c r="D1045" s="640">
        <v>1878.34</v>
      </c>
      <c r="E1045" s="639">
        <v>10000</v>
      </c>
      <c r="F1045" s="704">
        <v>24999</v>
      </c>
      <c r="G1045" s="640">
        <v>1878.34</v>
      </c>
      <c r="I1045" s="620"/>
      <c r="K1045" s="657" t="s">
        <v>7575</v>
      </c>
      <c r="L1045" s="658" t="s">
        <v>7587</v>
      </c>
      <c r="M1045" s="659"/>
      <c r="N1045" s="659"/>
      <c r="O1045" s="660" t="s">
        <v>11</v>
      </c>
    </row>
    <row r="1046" spans="2:15" ht="15" x14ac:dyDescent="0.2">
      <c r="B1046" s="649" t="s">
        <v>4368</v>
      </c>
      <c r="C1046" s="650" t="s">
        <v>4378</v>
      </c>
      <c r="D1046" s="640">
        <v>1784.29</v>
      </c>
      <c r="E1046" s="639">
        <v>25000</v>
      </c>
      <c r="F1046" s="704"/>
      <c r="G1046" s="640">
        <v>1784.29</v>
      </c>
      <c r="I1046" s="620"/>
      <c r="K1046" s="657" t="s">
        <v>7575</v>
      </c>
      <c r="L1046" s="658" t="s">
        <v>7588</v>
      </c>
      <c r="M1046" s="659"/>
      <c r="N1046" s="659"/>
      <c r="O1046" s="660">
        <v>1.2999999999999999E-2</v>
      </c>
    </row>
    <row r="1047" spans="2:15" ht="15" x14ac:dyDescent="0.2">
      <c r="B1047" s="649" t="s">
        <v>4379</v>
      </c>
      <c r="C1047" s="650" t="s">
        <v>4380</v>
      </c>
      <c r="D1047" s="640">
        <v>4034.18</v>
      </c>
      <c r="E1047" s="639">
        <v>1</v>
      </c>
      <c r="F1047" s="704">
        <v>9</v>
      </c>
      <c r="G1047" s="640">
        <v>4034.18</v>
      </c>
      <c r="I1047" s="620"/>
      <c r="K1047" s="657" t="s">
        <v>7589</v>
      </c>
      <c r="L1047" s="658" t="s">
        <v>7590</v>
      </c>
      <c r="M1047" s="659">
        <v>1</v>
      </c>
      <c r="N1047" s="659"/>
      <c r="O1047" s="660">
        <v>897</v>
      </c>
    </row>
    <row r="1048" spans="2:15" ht="15" x14ac:dyDescent="0.2">
      <c r="B1048" s="649" t="s">
        <v>4379</v>
      </c>
      <c r="C1048" s="650" t="s">
        <v>4381</v>
      </c>
      <c r="D1048" s="640">
        <v>3832.47</v>
      </c>
      <c r="E1048" s="639">
        <v>10</v>
      </c>
      <c r="F1048" s="704">
        <v>99</v>
      </c>
      <c r="G1048" s="640">
        <v>3832.47</v>
      </c>
      <c r="I1048" s="620"/>
      <c r="K1048" s="657" t="s">
        <v>7589</v>
      </c>
      <c r="L1048" s="658" t="s">
        <v>7591</v>
      </c>
      <c r="M1048" s="659">
        <v>1</v>
      </c>
      <c r="N1048" s="659"/>
      <c r="O1048" s="660">
        <v>1704.3</v>
      </c>
    </row>
    <row r="1049" spans="2:15" ht="15" x14ac:dyDescent="0.2">
      <c r="B1049" s="649" t="s">
        <v>4379</v>
      </c>
      <c r="C1049" s="650" t="s">
        <v>4382</v>
      </c>
      <c r="D1049" s="640">
        <v>3640.78</v>
      </c>
      <c r="E1049" s="639">
        <v>100</v>
      </c>
      <c r="F1049" s="704">
        <v>499</v>
      </c>
      <c r="G1049" s="640">
        <v>3640.78</v>
      </c>
      <c r="I1049" s="620"/>
      <c r="K1049" s="657" t="s">
        <v>7589</v>
      </c>
      <c r="L1049" s="658" t="s">
        <v>7592</v>
      </c>
      <c r="M1049" s="659">
        <v>1</v>
      </c>
      <c r="N1049" s="659"/>
      <c r="O1049" s="660">
        <v>2428.63</v>
      </c>
    </row>
    <row r="1050" spans="2:15" ht="15" x14ac:dyDescent="0.2">
      <c r="B1050" s="649" t="s">
        <v>4379</v>
      </c>
      <c r="C1050" s="650" t="s">
        <v>4383</v>
      </c>
      <c r="D1050" s="640">
        <v>3458.83</v>
      </c>
      <c r="E1050" s="639">
        <v>500</v>
      </c>
      <c r="F1050" s="704">
        <v>999</v>
      </c>
      <c r="G1050" s="640">
        <v>3458.83</v>
      </c>
      <c r="I1050" s="620"/>
      <c r="K1050" s="657" t="s">
        <v>7589</v>
      </c>
      <c r="L1050" s="658" t="s">
        <v>7593</v>
      </c>
      <c r="M1050" s="659">
        <v>1</v>
      </c>
      <c r="N1050" s="659"/>
      <c r="O1050" s="660">
        <v>1287</v>
      </c>
    </row>
    <row r="1051" spans="2:15" ht="15" x14ac:dyDescent="0.2">
      <c r="B1051" s="643" t="s">
        <v>4379</v>
      </c>
      <c r="C1051" s="644" t="s">
        <v>4384</v>
      </c>
      <c r="D1051" s="645">
        <v>3285.82</v>
      </c>
      <c r="E1051" s="644">
        <v>1000</v>
      </c>
      <c r="F1051" s="707">
        <v>2499</v>
      </c>
      <c r="G1051" s="645">
        <v>3285.82</v>
      </c>
      <c r="I1051" s="620"/>
      <c r="K1051" s="657" t="s">
        <v>7589</v>
      </c>
      <c r="L1051" s="658" t="s">
        <v>7594</v>
      </c>
      <c r="M1051" s="659">
        <v>1</v>
      </c>
      <c r="N1051" s="659"/>
      <c r="O1051" s="660">
        <v>2445.3000000000002</v>
      </c>
    </row>
    <row r="1052" spans="2:15" ht="15" x14ac:dyDescent="0.2">
      <c r="B1052" s="643" t="s">
        <v>4379</v>
      </c>
      <c r="C1052" s="644" t="s">
        <v>4385</v>
      </c>
      <c r="D1052" s="645">
        <v>3121.48</v>
      </c>
      <c r="E1052" s="644">
        <v>2500</v>
      </c>
      <c r="F1052" s="707">
        <v>4999</v>
      </c>
      <c r="G1052" s="645">
        <v>3121.48</v>
      </c>
      <c r="I1052" s="620"/>
      <c r="K1052" s="657" t="s">
        <v>7589</v>
      </c>
      <c r="L1052" s="658" t="s">
        <v>7595</v>
      </c>
      <c r="M1052" s="659">
        <v>1</v>
      </c>
      <c r="N1052" s="659"/>
      <c r="O1052" s="660">
        <v>3484</v>
      </c>
    </row>
    <row r="1053" spans="2:15" ht="15" x14ac:dyDescent="0.2">
      <c r="B1053" s="643" t="s">
        <v>4379</v>
      </c>
      <c r="C1053" s="644" t="s">
        <v>4386</v>
      </c>
      <c r="D1053" s="645">
        <v>2965.52</v>
      </c>
      <c r="E1053" s="644">
        <v>5000</v>
      </c>
      <c r="F1053" s="707">
        <v>7499</v>
      </c>
      <c r="G1053" s="645">
        <v>2965.52</v>
      </c>
      <c r="I1053" s="620"/>
      <c r="K1053" s="657" t="s">
        <v>7589</v>
      </c>
      <c r="L1053" s="658" t="s">
        <v>7596</v>
      </c>
      <c r="M1053" s="659">
        <v>1</v>
      </c>
      <c r="N1053" s="659"/>
      <c r="O1053" s="660">
        <v>1287</v>
      </c>
    </row>
    <row r="1054" spans="2:15" ht="15" x14ac:dyDescent="0.2">
      <c r="B1054" s="643" t="s">
        <v>4379</v>
      </c>
      <c r="C1054" s="644" t="s">
        <v>4387</v>
      </c>
      <c r="D1054" s="645">
        <v>2817.42</v>
      </c>
      <c r="E1054" s="644">
        <v>7500</v>
      </c>
      <c r="F1054" s="707">
        <v>9999</v>
      </c>
      <c r="G1054" s="645">
        <v>2817.42</v>
      </c>
      <c r="I1054" s="620"/>
      <c r="K1054" s="657" t="s">
        <v>7589</v>
      </c>
      <c r="L1054" s="658" t="s">
        <v>7597</v>
      </c>
      <c r="M1054" s="659">
        <v>1</v>
      </c>
      <c r="N1054" s="659"/>
      <c r="O1054" s="660">
        <v>2445.3000000000002</v>
      </c>
    </row>
    <row r="1055" spans="2:15" ht="15" x14ac:dyDescent="0.2">
      <c r="B1055" s="643" t="s">
        <v>4379</v>
      </c>
      <c r="C1055" s="644" t="s">
        <v>4388</v>
      </c>
      <c r="D1055" s="645">
        <v>2676.63</v>
      </c>
      <c r="E1055" s="644">
        <v>10000</v>
      </c>
      <c r="F1055" s="707">
        <v>24999</v>
      </c>
      <c r="G1055" s="645">
        <v>2676.63</v>
      </c>
      <c r="I1055" s="620"/>
      <c r="K1055" s="657" t="s">
        <v>7589</v>
      </c>
      <c r="L1055" s="658" t="s">
        <v>7598</v>
      </c>
      <c r="M1055" s="659">
        <v>1</v>
      </c>
      <c r="N1055" s="659"/>
      <c r="O1055" s="660">
        <v>3484.56</v>
      </c>
    </row>
    <row r="1056" spans="2:15" ht="15" x14ac:dyDescent="0.2">
      <c r="B1056" s="643" t="s">
        <v>4379</v>
      </c>
      <c r="C1056" s="644" t="s">
        <v>4389</v>
      </c>
      <c r="D1056" s="645">
        <v>2542.61</v>
      </c>
      <c r="E1056" s="644">
        <v>25000</v>
      </c>
      <c r="F1056" s="707"/>
      <c r="G1056" s="645">
        <v>2542.61</v>
      </c>
      <c r="I1056" s="620"/>
      <c r="K1056" s="657" t="s">
        <v>7589</v>
      </c>
      <c r="L1056" s="658" t="s">
        <v>7599</v>
      </c>
      <c r="M1056" s="659">
        <v>1</v>
      </c>
      <c r="N1056" s="659"/>
      <c r="O1056" s="660">
        <v>1742</v>
      </c>
    </row>
    <row r="1057" spans="2:15" ht="15" x14ac:dyDescent="0.2">
      <c r="B1057" s="643" t="s">
        <v>4390</v>
      </c>
      <c r="C1057" s="644" t="s">
        <v>4391</v>
      </c>
      <c r="D1057" s="645">
        <v>99</v>
      </c>
      <c r="E1057" s="644">
        <v>1</v>
      </c>
      <c r="F1057" s="707">
        <v>9</v>
      </c>
      <c r="G1057" s="645">
        <v>99</v>
      </c>
      <c r="I1057" s="620"/>
      <c r="K1057" s="657" t="s">
        <v>7589</v>
      </c>
      <c r="L1057" s="658" t="s">
        <v>7600</v>
      </c>
      <c r="M1057" s="659">
        <v>1</v>
      </c>
      <c r="N1057" s="659"/>
      <c r="O1057" s="660">
        <v>3309.8</v>
      </c>
    </row>
    <row r="1058" spans="2:15" ht="15" x14ac:dyDescent="0.2">
      <c r="B1058" s="643" t="s">
        <v>4390</v>
      </c>
      <c r="C1058" s="644" t="s">
        <v>4392</v>
      </c>
      <c r="D1058" s="645">
        <v>94.05</v>
      </c>
      <c r="E1058" s="644">
        <v>10</v>
      </c>
      <c r="F1058" s="707">
        <v>99</v>
      </c>
      <c r="G1058" s="645">
        <v>94.05</v>
      </c>
      <c r="I1058" s="620"/>
      <c r="K1058" s="657" t="s">
        <v>7589</v>
      </c>
      <c r="L1058" s="658" t="s">
        <v>7601</v>
      </c>
      <c r="M1058" s="659">
        <v>1</v>
      </c>
      <c r="N1058" s="659"/>
      <c r="O1058" s="660">
        <v>4716.3999999999996</v>
      </c>
    </row>
    <row r="1059" spans="2:15" ht="15" x14ac:dyDescent="0.2">
      <c r="B1059" s="643" t="s">
        <v>4390</v>
      </c>
      <c r="C1059" s="644" t="s">
        <v>4393</v>
      </c>
      <c r="D1059" s="645">
        <v>89.1</v>
      </c>
      <c r="E1059" s="644">
        <v>100</v>
      </c>
      <c r="F1059" s="707">
        <v>499</v>
      </c>
      <c r="G1059" s="645">
        <v>89.1</v>
      </c>
      <c r="I1059" s="620"/>
      <c r="K1059" s="657" t="s">
        <v>7589</v>
      </c>
      <c r="L1059" s="658" t="s">
        <v>7602</v>
      </c>
      <c r="M1059" s="659">
        <v>1</v>
      </c>
      <c r="N1059" s="659"/>
      <c r="O1059" s="660">
        <v>156</v>
      </c>
    </row>
    <row r="1060" spans="2:15" ht="15" x14ac:dyDescent="0.2">
      <c r="B1060" s="643" t="s">
        <v>4390</v>
      </c>
      <c r="C1060" s="644" t="s">
        <v>4394</v>
      </c>
      <c r="D1060" s="645">
        <v>85.14</v>
      </c>
      <c r="E1060" s="644">
        <v>500</v>
      </c>
      <c r="F1060" s="707">
        <v>999</v>
      </c>
      <c r="G1060" s="645">
        <v>85.14</v>
      </c>
      <c r="I1060" s="620"/>
      <c r="K1060" s="657" t="s">
        <v>7589</v>
      </c>
      <c r="L1060" s="658" t="s">
        <v>7603</v>
      </c>
      <c r="M1060" s="659">
        <v>1</v>
      </c>
      <c r="N1060" s="659"/>
      <c r="O1060" s="660">
        <v>312</v>
      </c>
    </row>
    <row r="1061" spans="2:15" ht="15" x14ac:dyDescent="0.2">
      <c r="B1061" s="643" t="s">
        <v>4390</v>
      </c>
      <c r="C1061" s="644" t="s">
        <v>4395</v>
      </c>
      <c r="D1061" s="645">
        <v>80.19</v>
      </c>
      <c r="E1061" s="644">
        <v>1000</v>
      </c>
      <c r="F1061" s="707">
        <v>2499</v>
      </c>
      <c r="G1061" s="645">
        <v>80.19</v>
      </c>
      <c r="I1061" s="620"/>
      <c r="K1061" s="657" t="s">
        <v>7589</v>
      </c>
      <c r="L1061" s="658" t="s">
        <v>7604</v>
      </c>
      <c r="M1061" s="659">
        <v>1</v>
      </c>
      <c r="N1061" s="659"/>
      <c r="O1061" s="660">
        <v>468</v>
      </c>
    </row>
    <row r="1062" spans="2:15" ht="15" x14ac:dyDescent="0.2">
      <c r="B1062" s="643" t="s">
        <v>4390</v>
      </c>
      <c r="C1062" s="644" t="s">
        <v>4396</v>
      </c>
      <c r="D1062" s="645">
        <v>76.23</v>
      </c>
      <c r="E1062" s="644">
        <v>2500</v>
      </c>
      <c r="F1062" s="707">
        <v>4999</v>
      </c>
      <c r="G1062" s="645">
        <v>76.23</v>
      </c>
      <c r="I1062" s="620"/>
      <c r="K1062" s="657" t="s">
        <v>7589</v>
      </c>
      <c r="L1062" s="658" t="s">
        <v>7605</v>
      </c>
      <c r="M1062" s="659">
        <v>1</v>
      </c>
      <c r="N1062" s="659"/>
      <c r="O1062" s="660">
        <v>1.95</v>
      </c>
    </row>
    <row r="1063" spans="2:15" ht="15" x14ac:dyDescent="0.2">
      <c r="B1063" s="643" t="s">
        <v>4390</v>
      </c>
      <c r="C1063" s="644" t="s">
        <v>4397</v>
      </c>
      <c r="D1063" s="645">
        <v>73.260000000000005</v>
      </c>
      <c r="E1063" s="644">
        <v>5000</v>
      </c>
      <c r="F1063" s="707">
        <v>7499</v>
      </c>
      <c r="G1063" s="645">
        <v>73.260000000000005</v>
      </c>
      <c r="I1063" s="620"/>
      <c r="K1063" s="657" t="s">
        <v>7589</v>
      </c>
      <c r="L1063" s="658" t="s">
        <v>7606</v>
      </c>
      <c r="M1063" s="659">
        <v>1</v>
      </c>
      <c r="N1063" s="659"/>
      <c r="O1063" s="660">
        <v>624</v>
      </c>
    </row>
    <row r="1064" spans="2:15" ht="15" x14ac:dyDescent="0.2">
      <c r="B1064" s="643" t="s">
        <v>4390</v>
      </c>
      <c r="C1064" s="644" t="s">
        <v>4398</v>
      </c>
      <c r="D1064" s="645">
        <v>69.3</v>
      </c>
      <c r="E1064" s="644">
        <v>7500</v>
      </c>
      <c r="F1064" s="707">
        <v>9999</v>
      </c>
      <c r="G1064" s="645">
        <v>69.3</v>
      </c>
      <c r="I1064" s="620"/>
      <c r="K1064" s="657" t="s">
        <v>7589</v>
      </c>
      <c r="L1064" s="658" t="s">
        <v>7607</v>
      </c>
      <c r="M1064" s="659">
        <v>1</v>
      </c>
      <c r="N1064" s="659"/>
      <c r="O1064" s="660">
        <v>1248</v>
      </c>
    </row>
    <row r="1065" spans="2:15" ht="15" x14ac:dyDescent="0.2">
      <c r="B1065" s="643" t="s">
        <v>4390</v>
      </c>
      <c r="C1065" s="644" t="s">
        <v>4399</v>
      </c>
      <c r="D1065" s="645">
        <v>65.34</v>
      </c>
      <c r="E1065" s="644">
        <v>10000</v>
      </c>
      <c r="F1065" s="707">
        <v>24999</v>
      </c>
      <c r="G1065" s="645">
        <v>65.34</v>
      </c>
      <c r="I1065" s="620"/>
      <c r="K1065" s="657" t="s">
        <v>7589</v>
      </c>
      <c r="L1065" s="658" t="s">
        <v>7608</v>
      </c>
      <c r="M1065" s="659">
        <v>1</v>
      </c>
      <c r="N1065" s="659"/>
      <c r="O1065" s="660">
        <v>1872</v>
      </c>
    </row>
    <row r="1066" spans="2:15" ht="15" x14ac:dyDescent="0.2">
      <c r="B1066" s="643" t="s">
        <v>4390</v>
      </c>
      <c r="C1066" s="644" t="s">
        <v>4400</v>
      </c>
      <c r="D1066" s="645">
        <v>62.37</v>
      </c>
      <c r="E1066" s="644">
        <v>25000</v>
      </c>
      <c r="F1066" s="707"/>
      <c r="G1066" s="645">
        <v>62.37</v>
      </c>
      <c r="I1066" s="620"/>
      <c r="K1066" s="657" t="s">
        <v>7589</v>
      </c>
      <c r="L1066" s="658" t="s">
        <v>7609</v>
      </c>
      <c r="M1066" s="659">
        <v>1</v>
      </c>
      <c r="N1066" s="659"/>
      <c r="O1066" s="660">
        <v>1.95</v>
      </c>
    </row>
    <row r="1067" spans="2:15" ht="15" x14ac:dyDescent="0.2">
      <c r="B1067" s="664" t="s">
        <v>4401</v>
      </c>
      <c r="C1067" s="665" t="s">
        <v>4402</v>
      </c>
      <c r="D1067" s="666">
        <v>99</v>
      </c>
      <c r="E1067" s="665"/>
      <c r="F1067" s="667"/>
      <c r="G1067" s="712">
        <v>99</v>
      </c>
      <c r="I1067" s="620"/>
      <c r="K1067" s="657" t="s">
        <v>7589</v>
      </c>
      <c r="L1067" s="658" t="s">
        <v>7610</v>
      </c>
      <c r="M1067" s="659">
        <v>1</v>
      </c>
      <c r="N1067" s="659"/>
      <c r="O1067" s="660">
        <v>1560</v>
      </c>
    </row>
    <row r="1068" spans="2:15" ht="15" x14ac:dyDescent="0.2">
      <c r="B1068" s="643" t="s">
        <v>4403</v>
      </c>
      <c r="C1068" s="644" t="s">
        <v>4404</v>
      </c>
      <c r="D1068" s="645">
        <v>990</v>
      </c>
      <c r="E1068" s="644">
        <v>1</v>
      </c>
      <c r="F1068" s="707">
        <v>9</v>
      </c>
      <c r="G1068" s="645">
        <v>990</v>
      </c>
      <c r="I1068" s="620"/>
      <c r="K1068" s="657" t="s">
        <v>7589</v>
      </c>
      <c r="L1068" s="658" t="s">
        <v>7611</v>
      </c>
      <c r="M1068" s="659">
        <v>1</v>
      </c>
      <c r="N1068" s="659"/>
      <c r="O1068" s="660">
        <v>3120</v>
      </c>
    </row>
    <row r="1069" spans="2:15" ht="15" x14ac:dyDescent="0.2">
      <c r="B1069" s="643" t="s">
        <v>4403</v>
      </c>
      <c r="C1069" s="644" t="s">
        <v>4405</v>
      </c>
      <c r="D1069" s="645">
        <v>940.5</v>
      </c>
      <c r="E1069" s="644">
        <v>10</v>
      </c>
      <c r="F1069" s="707">
        <v>99</v>
      </c>
      <c r="G1069" s="645">
        <v>940.5</v>
      </c>
      <c r="I1069" s="620"/>
      <c r="K1069" s="657" t="s">
        <v>7589</v>
      </c>
      <c r="L1069" s="658" t="s">
        <v>7612</v>
      </c>
      <c r="M1069" s="659">
        <v>1</v>
      </c>
      <c r="N1069" s="659"/>
      <c r="O1069" s="660">
        <v>4680</v>
      </c>
    </row>
    <row r="1070" spans="2:15" ht="15" x14ac:dyDescent="0.2">
      <c r="B1070" s="643" t="s">
        <v>4403</v>
      </c>
      <c r="C1070" s="644" t="s">
        <v>4406</v>
      </c>
      <c r="D1070" s="645">
        <v>891</v>
      </c>
      <c r="E1070" s="644">
        <v>100</v>
      </c>
      <c r="F1070" s="707">
        <v>499</v>
      </c>
      <c r="G1070" s="645">
        <v>891</v>
      </c>
      <c r="I1070" s="620"/>
      <c r="K1070" s="657" t="s">
        <v>7589</v>
      </c>
      <c r="L1070" s="658" t="s">
        <v>7613</v>
      </c>
      <c r="M1070" s="659">
        <v>1</v>
      </c>
      <c r="N1070" s="659"/>
      <c r="O1070" s="660">
        <v>0.65</v>
      </c>
    </row>
    <row r="1071" spans="2:15" ht="15" x14ac:dyDescent="0.2">
      <c r="B1071" s="643" t="s">
        <v>4403</v>
      </c>
      <c r="C1071" s="644" t="s">
        <v>4407</v>
      </c>
      <c r="D1071" s="645">
        <v>851.4</v>
      </c>
      <c r="E1071" s="644">
        <v>500</v>
      </c>
      <c r="F1071" s="707">
        <v>999</v>
      </c>
      <c r="G1071" s="645">
        <v>851.4</v>
      </c>
      <c r="I1071" s="620"/>
      <c r="K1071" s="657" t="s">
        <v>7589</v>
      </c>
      <c r="L1071" s="658" t="s">
        <v>7614</v>
      </c>
      <c r="M1071" s="659">
        <v>1</v>
      </c>
      <c r="N1071" s="659"/>
      <c r="O1071" s="660">
        <v>7800</v>
      </c>
    </row>
    <row r="1072" spans="2:15" ht="15" x14ac:dyDescent="0.2">
      <c r="B1072" s="643" t="s">
        <v>4403</v>
      </c>
      <c r="C1072" s="644" t="s">
        <v>4408</v>
      </c>
      <c r="D1072" s="645">
        <v>801.9</v>
      </c>
      <c r="E1072" s="644">
        <v>1000</v>
      </c>
      <c r="F1072" s="707">
        <v>2499</v>
      </c>
      <c r="G1072" s="645">
        <v>801.9</v>
      </c>
      <c r="I1072" s="620"/>
      <c r="K1072" s="657" t="s">
        <v>7589</v>
      </c>
      <c r="L1072" s="658" t="s">
        <v>7615</v>
      </c>
      <c r="M1072" s="659">
        <v>1</v>
      </c>
      <c r="N1072" s="659"/>
      <c r="O1072" s="660">
        <v>15600</v>
      </c>
    </row>
    <row r="1073" spans="2:15" ht="15" x14ac:dyDescent="0.2">
      <c r="B1073" s="643" t="s">
        <v>4403</v>
      </c>
      <c r="C1073" s="644" t="s">
        <v>4409</v>
      </c>
      <c r="D1073" s="645">
        <v>762.3</v>
      </c>
      <c r="E1073" s="644">
        <v>2500</v>
      </c>
      <c r="F1073" s="707">
        <v>4999</v>
      </c>
      <c r="G1073" s="645">
        <v>762.3</v>
      </c>
      <c r="I1073" s="620"/>
      <c r="K1073" s="657" t="s">
        <v>7589</v>
      </c>
      <c r="L1073" s="658" t="s">
        <v>7616</v>
      </c>
      <c r="M1073" s="659">
        <v>1</v>
      </c>
      <c r="N1073" s="659"/>
      <c r="O1073" s="660">
        <v>23400</v>
      </c>
    </row>
    <row r="1074" spans="2:15" ht="15" x14ac:dyDescent="0.2">
      <c r="B1074" s="643" t="s">
        <v>4403</v>
      </c>
      <c r="C1074" s="644" t="s">
        <v>4410</v>
      </c>
      <c r="D1074" s="645">
        <v>732.6</v>
      </c>
      <c r="E1074" s="644">
        <v>5000</v>
      </c>
      <c r="F1074" s="707">
        <v>7499</v>
      </c>
      <c r="G1074" s="645">
        <v>732.6</v>
      </c>
      <c r="I1074" s="620"/>
      <c r="K1074" s="657" t="s">
        <v>7589</v>
      </c>
      <c r="L1074" s="658" t="s">
        <v>7617</v>
      </c>
      <c r="M1074" s="659">
        <v>1</v>
      </c>
      <c r="N1074" s="659"/>
      <c r="O1074" s="660">
        <v>0.13</v>
      </c>
    </row>
    <row r="1075" spans="2:15" ht="15" x14ac:dyDescent="0.2">
      <c r="B1075" s="643" t="s">
        <v>4403</v>
      </c>
      <c r="C1075" s="644" t="s">
        <v>4411</v>
      </c>
      <c r="D1075" s="645">
        <v>693</v>
      </c>
      <c r="E1075" s="644">
        <v>7500</v>
      </c>
      <c r="F1075" s="707">
        <v>9999</v>
      </c>
      <c r="G1075" s="645">
        <v>693</v>
      </c>
      <c r="I1075" s="620"/>
      <c r="K1075" s="657" t="s">
        <v>7589</v>
      </c>
      <c r="L1075" s="658" t="s">
        <v>7618</v>
      </c>
      <c r="M1075" s="659">
        <v>1</v>
      </c>
      <c r="N1075" s="659">
        <v>9</v>
      </c>
      <c r="O1075" s="660">
        <v>78</v>
      </c>
    </row>
    <row r="1076" spans="2:15" ht="15" x14ac:dyDescent="0.2">
      <c r="B1076" s="643" t="s">
        <v>4403</v>
      </c>
      <c r="C1076" s="644" t="s">
        <v>4412</v>
      </c>
      <c r="D1076" s="645">
        <v>653.4</v>
      </c>
      <c r="E1076" s="644">
        <v>10000</v>
      </c>
      <c r="F1076" s="707">
        <v>24999</v>
      </c>
      <c r="G1076" s="645">
        <v>653.4</v>
      </c>
      <c r="I1076" s="620"/>
      <c r="K1076" s="657" t="s">
        <v>7589</v>
      </c>
      <c r="L1076" s="658" t="s">
        <v>7619</v>
      </c>
      <c r="M1076" s="659">
        <v>10</v>
      </c>
      <c r="N1076" s="659">
        <v>99</v>
      </c>
      <c r="O1076" s="660">
        <v>62.4</v>
      </c>
    </row>
    <row r="1077" spans="2:15" ht="15" x14ac:dyDescent="0.2">
      <c r="B1077" s="643" t="s">
        <v>4403</v>
      </c>
      <c r="C1077" s="644" t="s">
        <v>4413</v>
      </c>
      <c r="D1077" s="645">
        <v>623.70000000000005</v>
      </c>
      <c r="E1077" s="644">
        <v>25000</v>
      </c>
      <c r="F1077" s="707"/>
      <c r="G1077" s="645">
        <v>623.70000000000005</v>
      </c>
      <c r="I1077" s="620"/>
      <c r="K1077" s="657" t="s">
        <v>7589</v>
      </c>
      <c r="L1077" s="658" t="s">
        <v>7620</v>
      </c>
      <c r="M1077" s="659">
        <v>100</v>
      </c>
      <c r="N1077" s="659"/>
      <c r="O1077" s="660">
        <v>49.4</v>
      </c>
    </row>
    <row r="1078" spans="2:15" ht="15" x14ac:dyDescent="0.2">
      <c r="B1078" s="643" t="s">
        <v>4414</v>
      </c>
      <c r="C1078" s="644" t="s">
        <v>4415</v>
      </c>
      <c r="D1078" s="645">
        <v>1881</v>
      </c>
      <c r="E1078" s="644">
        <v>1</v>
      </c>
      <c r="F1078" s="707">
        <v>9</v>
      </c>
      <c r="G1078" s="645">
        <v>1881</v>
      </c>
      <c r="I1078" s="620"/>
      <c r="K1078" s="657" t="s">
        <v>7589</v>
      </c>
      <c r="L1078" s="658" t="s">
        <v>7621</v>
      </c>
      <c r="M1078" s="659">
        <v>1</v>
      </c>
      <c r="N1078" s="659">
        <v>9</v>
      </c>
      <c r="O1078" s="660">
        <v>144.30000000000001</v>
      </c>
    </row>
    <row r="1079" spans="2:15" ht="15" x14ac:dyDescent="0.2">
      <c r="B1079" s="643" t="s">
        <v>4414</v>
      </c>
      <c r="C1079" s="644" t="s">
        <v>4416</v>
      </c>
      <c r="D1079" s="645">
        <v>1786.95</v>
      </c>
      <c r="E1079" s="644">
        <v>10</v>
      </c>
      <c r="F1079" s="707">
        <v>99</v>
      </c>
      <c r="G1079" s="645">
        <v>1786.95</v>
      </c>
      <c r="I1079" s="620"/>
      <c r="K1079" s="657" t="s">
        <v>7589</v>
      </c>
      <c r="L1079" s="658" t="s">
        <v>7622</v>
      </c>
      <c r="M1079" s="659">
        <v>10</v>
      </c>
      <c r="N1079" s="659">
        <v>99</v>
      </c>
      <c r="O1079" s="660">
        <v>115.7</v>
      </c>
    </row>
    <row r="1080" spans="2:15" ht="15" x14ac:dyDescent="0.2">
      <c r="B1080" s="643" t="s">
        <v>4414</v>
      </c>
      <c r="C1080" s="644" t="s">
        <v>4417</v>
      </c>
      <c r="D1080" s="645">
        <v>1692.9</v>
      </c>
      <c r="E1080" s="644">
        <v>100</v>
      </c>
      <c r="F1080" s="707">
        <v>499</v>
      </c>
      <c r="G1080" s="645">
        <v>1692.9</v>
      </c>
      <c r="I1080" s="620"/>
      <c r="K1080" s="657" t="s">
        <v>7589</v>
      </c>
      <c r="L1080" s="658" t="s">
        <v>7623</v>
      </c>
      <c r="M1080" s="659">
        <v>100</v>
      </c>
      <c r="N1080" s="659"/>
      <c r="O1080" s="660">
        <v>92.3</v>
      </c>
    </row>
    <row r="1081" spans="2:15" ht="15" x14ac:dyDescent="0.2">
      <c r="B1081" s="643" t="s">
        <v>4414</v>
      </c>
      <c r="C1081" s="644" t="s">
        <v>4418</v>
      </c>
      <c r="D1081" s="645">
        <v>1617.66</v>
      </c>
      <c r="E1081" s="644">
        <v>500</v>
      </c>
      <c r="F1081" s="707">
        <v>999</v>
      </c>
      <c r="G1081" s="645">
        <v>1617.66</v>
      </c>
      <c r="I1081" s="620"/>
      <c r="K1081" s="657" t="s">
        <v>7589</v>
      </c>
      <c r="L1081" s="658" t="s">
        <v>7624</v>
      </c>
      <c r="M1081" s="659">
        <v>1</v>
      </c>
      <c r="N1081" s="659">
        <v>9</v>
      </c>
      <c r="O1081" s="660">
        <v>198.9</v>
      </c>
    </row>
    <row r="1082" spans="2:15" ht="15" x14ac:dyDescent="0.2">
      <c r="B1082" s="643" t="s">
        <v>4414</v>
      </c>
      <c r="C1082" s="644" t="s">
        <v>4419</v>
      </c>
      <c r="D1082" s="645">
        <v>1523.61</v>
      </c>
      <c r="E1082" s="644">
        <v>1000</v>
      </c>
      <c r="F1082" s="707">
        <v>2499</v>
      </c>
      <c r="G1082" s="645">
        <v>1523.61</v>
      </c>
      <c r="I1082" s="620"/>
      <c r="K1082" s="657" t="s">
        <v>7589</v>
      </c>
      <c r="L1082" s="658" t="s">
        <v>7625</v>
      </c>
      <c r="M1082" s="659">
        <v>10</v>
      </c>
      <c r="N1082" s="659">
        <v>99</v>
      </c>
      <c r="O1082" s="660">
        <v>158.6</v>
      </c>
    </row>
    <row r="1083" spans="2:15" ht="15" x14ac:dyDescent="0.2">
      <c r="B1083" s="643" t="s">
        <v>4414</v>
      </c>
      <c r="C1083" s="644" t="s">
        <v>4420</v>
      </c>
      <c r="D1083" s="645">
        <v>1448.37</v>
      </c>
      <c r="E1083" s="644">
        <v>2500</v>
      </c>
      <c r="F1083" s="707">
        <v>4999</v>
      </c>
      <c r="G1083" s="645">
        <v>1448.37</v>
      </c>
      <c r="I1083" s="620"/>
      <c r="K1083" s="657" t="s">
        <v>7589</v>
      </c>
      <c r="L1083" s="658" t="s">
        <v>7626</v>
      </c>
      <c r="M1083" s="659">
        <v>100</v>
      </c>
      <c r="N1083" s="659"/>
      <c r="O1083" s="660">
        <v>127.4</v>
      </c>
    </row>
    <row r="1084" spans="2:15" ht="15" x14ac:dyDescent="0.2">
      <c r="B1084" s="643" t="s">
        <v>4414</v>
      </c>
      <c r="C1084" s="644" t="s">
        <v>4421</v>
      </c>
      <c r="D1084" s="645">
        <v>1391.94</v>
      </c>
      <c r="E1084" s="644">
        <v>5000</v>
      </c>
      <c r="F1084" s="707">
        <v>7499</v>
      </c>
      <c r="G1084" s="645">
        <v>1391.94</v>
      </c>
      <c r="I1084" s="620"/>
      <c r="K1084" s="657" t="s">
        <v>7589</v>
      </c>
      <c r="L1084" s="658" t="s">
        <v>7627</v>
      </c>
      <c r="M1084" s="659">
        <v>0</v>
      </c>
      <c r="N1084" s="659">
        <v>9</v>
      </c>
      <c r="O1084" s="660">
        <v>78</v>
      </c>
    </row>
    <row r="1085" spans="2:15" ht="15" x14ac:dyDescent="0.2">
      <c r="B1085" s="643" t="s">
        <v>4414</v>
      </c>
      <c r="C1085" s="644" t="s">
        <v>4422</v>
      </c>
      <c r="D1085" s="645">
        <v>1316.7</v>
      </c>
      <c r="E1085" s="644">
        <v>7500</v>
      </c>
      <c r="F1085" s="707">
        <v>9999</v>
      </c>
      <c r="G1085" s="645">
        <v>1316.7</v>
      </c>
      <c r="I1085" s="620"/>
      <c r="K1085" s="657" t="s">
        <v>7589</v>
      </c>
      <c r="L1085" s="658" t="s">
        <v>7628</v>
      </c>
      <c r="M1085" s="659">
        <v>10</v>
      </c>
      <c r="N1085" s="659">
        <v>99</v>
      </c>
      <c r="O1085" s="660">
        <v>62.4</v>
      </c>
    </row>
    <row r="1086" spans="2:15" ht="15" x14ac:dyDescent="0.2">
      <c r="B1086" s="643" t="s">
        <v>4414</v>
      </c>
      <c r="C1086" s="644" t="s">
        <v>4423</v>
      </c>
      <c r="D1086" s="645">
        <v>1241.46</v>
      </c>
      <c r="E1086" s="644">
        <v>10000</v>
      </c>
      <c r="F1086" s="707">
        <v>24999</v>
      </c>
      <c r="G1086" s="645">
        <v>1241.46</v>
      </c>
      <c r="I1086" s="620"/>
      <c r="K1086" s="657" t="s">
        <v>7589</v>
      </c>
      <c r="L1086" s="658" t="s">
        <v>7629</v>
      </c>
      <c r="M1086" s="659">
        <v>100</v>
      </c>
      <c r="N1086" s="659"/>
      <c r="O1086" s="660">
        <v>49.4</v>
      </c>
    </row>
    <row r="1087" spans="2:15" ht="15" x14ac:dyDescent="0.2">
      <c r="B1087" s="643" t="s">
        <v>4414</v>
      </c>
      <c r="C1087" s="644" t="s">
        <v>4424</v>
      </c>
      <c r="D1087" s="645">
        <v>1185.03</v>
      </c>
      <c r="E1087" s="644">
        <v>25000</v>
      </c>
      <c r="F1087" s="707"/>
      <c r="G1087" s="645">
        <v>1185.03</v>
      </c>
      <c r="I1087" s="620"/>
      <c r="K1087" s="657" t="s">
        <v>7589</v>
      </c>
      <c r="L1087" s="658" t="s">
        <v>7630</v>
      </c>
      <c r="M1087" s="659">
        <v>0</v>
      </c>
      <c r="N1087" s="659">
        <v>9</v>
      </c>
      <c r="O1087" s="660">
        <v>144.30000000000001</v>
      </c>
    </row>
    <row r="1088" spans="2:15" ht="15" x14ac:dyDescent="0.2">
      <c r="B1088" s="643" t="s">
        <v>4425</v>
      </c>
      <c r="C1088" s="644" t="s">
        <v>4426</v>
      </c>
      <c r="D1088" s="645">
        <v>2680.43</v>
      </c>
      <c r="E1088" s="644">
        <v>1</v>
      </c>
      <c r="F1088" s="707">
        <v>9</v>
      </c>
      <c r="G1088" s="645">
        <v>2680.43</v>
      </c>
      <c r="I1088" s="620"/>
      <c r="K1088" s="657" t="s">
        <v>7589</v>
      </c>
      <c r="L1088" s="658" t="s">
        <v>7631</v>
      </c>
      <c r="M1088" s="659">
        <v>10</v>
      </c>
      <c r="N1088" s="659">
        <v>99</v>
      </c>
      <c r="O1088" s="660">
        <v>115.7</v>
      </c>
    </row>
    <row r="1089" spans="2:15" ht="15" x14ac:dyDescent="0.2">
      <c r="B1089" s="643" t="s">
        <v>4425</v>
      </c>
      <c r="C1089" s="644" t="s">
        <v>4427</v>
      </c>
      <c r="D1089" s="645">
        <v>2546.4</v>
      </c>
      <c r="E1089" s="644">
        <v>10</v>
      </c>
      <c r="F1089" s="707">
        <v>99</v>
      </c>
      <c r="G1089" s="645">
        <v>2546.4</v>
      </c>
      <c r="I1089" s="620"/>
      <c r="K1089" s="657" t="s">
        <v>7589</v>
      </c>
      <c r="L1089" s="658" t="s">
        <v>7632</v>
      </c>
      <c r="M1089" s="659">
        <v>100</v>
      </c>
      <c r="N1089" s="659"/>
      <c r="O1089" s="660">
        <v>92.3</v>
      </c>
    </row>
    <row r="1090" spans="2:15" ht="15" x14ac:dyDescent="0.2">
      <c r="B1090" s="643" t="s">
        <v>4425</v>
      </c>
      <c r="C1090" s="644" t="s">
        <v>4428</v>
      </c>
      <c r="D1090" s="645">
        <v>2412.38</v>
      </c>
      <c r="E1090" s="644">
        <v>100</v>
      </c>
      <c r="F1090" s="707">
        <v>499</v>
      </c>
      <c r="G1090" s="645">
        <v>2412.38</v>
      </c>
      <c r="I1090" s="620"/>
      <c r="K1090" s="657" t="s">
        <v>7589</v>
      </c>
      <c r="L1090" s="658" t="s">
        <v>7633</v>
      </c>
      <c r="M1090" s="659">
        <v>0</v>
      </c>
      <c r="N1090" s="659">
        <v>9</v>
      </c>
      <c r="O1090" s="660">
        <v>198.9</v>
      </c>
    </row>
    <row r="1091" spans="2:15" ht="15" x14ac:dyDescent="0.2">
      <c r="B1091" s="643" t="s">
        <v>4425</v>
      </c>
      <c r="C1091" s="644" t="s">
        <v>4429</v>
      </c>
      <c r="D1091" s="645">
        <v>2305.17</v>
      </c>
      <c r="E1091" s="644">
        <v>500</v>
      </c>
      <c r="F1091" s="707">
        <v>999</v>
      </c>
      <c r="G1091" s="645">
        <v>2305.17</v>
      </c>
      <c r="I1091" s="620"/>
      <c r="K1091" s="657" t="s">
        <v>7589</v>
      </c>
      <c r="L1091" s="658" t="s">
        <v>7634</v>
      </c>
      <c r="M1091" s="659">
        <v>10</v>
      </c>
      <c r="N1091" s="659">
        <v>99</v>
      </c>
      <c r="O1091" s="660">
        <v>158.6</v>
      </c>
    </row>
    <row r="1092" spans="2:15" ht="15" x14ac:dyDescent="0.2">
      <c r="B1092" s="643" t="s">
        <v>4425</v>
      </c>
      <c r="C1092" s="644" t="s">
        <v>4430</v>
      </c>
      <c r="D1092" s="645">
        <v>2171.14</v>
      </c>
      <c r="E1092" s="644">
        <v>1000</v>
      </c>
      <c r="F1092" s="707">
        <v>2499</v>
      </c>
      <c r="G1092" s="645">
        <v>2171.14</v>
      </c>
      <c r="I1092" s="620"/>
      <c r="K1092" s="657" t="s">
        <v>7589</v>
      </c>
      <c r="L1092" s="658" t="s">
        <v>7635</v>
      </c>
      <c r="M1092" s="659">
        <v>100</v>
      </c>
      <c r="N1092" s="659"/>
      <c r="O1092" s="660">
        <v>127.4</v>
      </c>
    </row>
    <row r="1093" spans="2:15" ht="15" x14ac:dyDescent="0.2">
      <c r="B1093" s="643" t="s">
        <v>4425</v>
      </c>
      <c r="C1093" s="644" t="s">
        <v>4431</v>
      </c>
      <c r="D1093" s="645">
        <v>2063.9299999999998</v>
      </c>
      <c r="E1093" s="644">
        <v>2500</v>
      </c>
      <c r="F1093" s="707">
        <v>4999</v>
      </c>
      <c r="G1093" s="645">
        <v>2063.9299999999998</v>
      </c>
      <c r="I1093" s="620"/>
      <c r="K1093" s="657" t="s">
        <v>7589</v>
      </c>
      <c r="L1093" s="658" t="s">
        <v>7636</v>
      </c>
      <c r="M1093" s="659">
        <v>1</v>
      </c>
      <c r="N1093" s="659"/>
      <c r="O1093" s="660" t="s">
        <v>11</v>
      </c>
    </row>
    <row r="1094" spans="2:15" ht="15" x14ac:dyDescent="0.2">
      <c r="B1094" s="643" t="s">
        <v>4425</v>
      </c>
      <c r="C1094" s="644" t="s">
        <v>4432</v>
      </c>
      <c r="D1094" s="645">
        <v>1983.51</v>
      </c>
      <c r="E1094" s="644">
        <v>5000</v>
      </c>
      <c r="F1094" s="707">
        <v>7499</v>
      </c>
      <c r="G1094" s="645">
        <v>1983.51</v>
      </c>
      <c r="I1094" s="620"/>
      <c r="K1094" s="657" t="s">
        <v>7589</v>
      </c>
      <c r="L1094" s="658" t="s">
        <v>7637</v>
      </c>
      <c r="M1094" s="659"/>
      <c r="N1094" s="659"/>
      <c r="O1094" s="660">
        <v>1</v>
      </c>
    </row>
    <row r="1095" spans="2:15" ht="15" x14ac:dyDescent="0.2">
      <c r="B1095" s="643" t="s">
        <v>4425</v>
      </c>
      <c r="C1095" s="644" t="s">
        <v>4433</v>
      </c>
      <c r="D1095" s="645">
        <v>1876.3</v>
      </c>
      <c r="E1095" s="644">
        <v>7500</v>
      </c>
      <c r="F1095" s="707">
        <v>9999</v>
      </c>
      <c r="G1095" s="645">
        <v>1876.3</v>
      </c>
      <c r="I1095" s="620"/>
      <c r="K1095" s="657" t="s">
        <v>7589</v>
      </c>
      <c r="L1095" s="658" t="s">
        <v>7638</v>
      </c>
      <c r="M1095" s="659">
        <v>1</v>
      </c>
      <c r="N1095" s="659"/>
      <c r="O1095" s="660">
        <v>1560</v>
      </c>
    </row>
    <row r="1096" spans="2:15" ht="15" x14ac:dyDescent="0.2">
      <c r="B1096" s="643" t="s">
        <v>4425</v>
      </c>
      <c r="C1096" s="644" t="s">
        <v>4434</v>
      </c>
      <c r="D1096" s="645">
        <v>1769.08</v>
      </c>
      <c r="E1096" s="644">
        <v>10000</v>
      </c>
      <c r="F1096" s="707">
        <v>24999</v>
      </c>
      <c r="G1096" s="645">
        <v>1769.08</v>
      </c>
      <c r="I1096" s="620"/>
      <c r="K1096" s="657" t="s">
        <v>7589</v>
      </c>
      <c r="L1096" s="658" t="s">
        <v>7639</v>
      </c>
      <c r="M1096" s="659">
        <v>1</v>
      </c>
      <c r="N1096" s="659"/>
      <c r="O1096" s="660">
        <v>3120</v>
      </c>
    </row>
    <row r="1097" spans="2:15" ht="15" x14ac:dyDescent="0.2">
      <c r="B1097" s="643" t="s">
        <v>4425</v>
      </c>
      <c r="C1097" s="644" t="s">
        <v>4435</v>
      </c>
      <c r="D1097" s="645">
        <v>1688.67</v>
      </c>
      <c r="E1097" s="644">
        <v>25000</v>
      </c>
      <c r="F1097" s="707"/>
      <c r="G1097" s="645">
        <v>1688.67</v>
      </c>
      <c r="I1097" s="620"/>
      <c r="K1097" s="657" t="s">
        <v>7589</v>
      </c>
      <c r="L1097" s="658" t="s">
        <v>7640</v>
      </c>
      <c r="M1097" s="659">
        <v>1</v>
      </c>
      <c r="N1097" s="659"/>
      <c r="O1097" s="660">
        <v>4680</v>
      </c>
    </row>
    <row r="1098" spans="2:15" ht="15" x14ac:dyDescent="0.2">
      <c r="B1098" s="643" t="s">
        <v>4436</v>
      </c>
      <c r="C1098" s="644" t="s">
        <v>4437</v>
      </c>
      <c r="D1098" s="645">
        <v>134</v>
      </c>
      <c r="E1098" s="644">
        <v>1</v>
      </c>
      <c r="F1098" s="707">
        <v>9</v>
      </c>
      <c r="G1098" s="645">
        <v>134</v>
      </c>
      <c r="I1098" s="620"/>
      <c r="K1098" s="657" t="s">
        <v>7589</v>
      </c>
      <c r="L1098" s="658" t="s">
        <v>7641</v>
      </c>
      <c r="M1098" s="659">
        <v>1</v>
      </c>
      <c r="N1098" s="659"/>
      <c r="O1098" s="660">
        <v>1.3</v>
      </c>
    </row>
    <row r="1099" spans="2:15" ht="15" x14ac:dyDescent="0.2">
      <c r="B1099" s="643" t="s">
        <v>4436</v>
      </c>
      <c r="C1099" s="644" t="s">
        <v>4438</v>
      </c>
      <c r="D1099" s="645">
        <v>127.3</v>
      </c>
      <c r="E1099" s="644">
        <v>10</v>
      </c>
      <c r="F1099" s="707">
        <v>99</v>
      </c>
      <c r="G1099" s="645">
        <v>127.3</v>
      </c>
      <c r="I1099" s="620"/>
      <c r="K1099" s="657" t="s">
        <v>7642</v>
      </c>
      <c r="L1099" s="658" t="s">
        <v>7643</v>
      </c>
      <c r="M1099" s="659">
        <v>1</v>
      </c>
      <c r="N1099" s="659"/>
      <c r="O1099" s="660">
        <v>3.9</v>
      </c>
    </row>
    <row r="1100" spans="2:15" ht="15" x14ac:dyDescent="0.2">
      <c r="B1100" s="643" t="s">
        <v>4436</v>
      </c>
      <c r="C1100" s="644" t="s">
        <v>4439</v>
      </c>
      <c r="D1100" s="645">
        <v>120.6</v>
      </c>
      <c r="E1100" s="644">
        <v>100</v>
      </c>
      <c r="F1100" s="707">
        <v>499</v>
      </c>
      <c r="G1100" s="645">
        <v>120.6</v>
      </c>
      <c r="I1100" s="620"/>
      <c r="K1100" s="657" t="s">
        <v>7642</v>
      </c>
      <c r="L1100" s="658" t="s">
        <v>7644</v>
      </c>
      <c r="M1100" s="659">
        <v>1</v>
      </c>
      <c r="N1100" s="659"/>
      <c r="O1100" s="660">
        <v>7.8</v>
      </c>
    </row>
    <row r="1101" spans="2:15" ht="15" x14ac:dyDescent="0.2">
      <c r="B1101" s="643" t="s">
        <v>4436</v>
      </c>
      <c r="C1101" s="644" t="s">
        <v>4440</v>
      </c>
      <c r="D1101" s="645">
        <v>115.24</v>
      </c>
      <c r="E1101" s="644">
        <v>500</v>
      </c>
      <c r="F1101" s="707">
        <v>999</v>
      </c>
      <c r="G1101" s="645">
        <v>115.24</v>
      </c>
      <c r="I1101" s="620"/>
      <c r="K1101" s="668" t="s">
        <v>7642</v>
      </c>
      <c r="L1101" s="669" t="s">
        <v>7645</v>
      </c>
      <c r="M1101" s="670">
        <v>1</v>
      </c>
      <c r="N1101" s="670"/>
      <c r="O1101" s="671">
        <v>11.7</v>
      </c>
    </row>
    <row r="1102" spans="2:15" x14ac:dyDescent="0.2">
      <c r="B1102" s="643" t="s">
        <v>4436</v>
      </c>
      <c r="C1102" s="644" t="s">
        <v>4441</v>
      </c>
      <c r="D1102" s="645">
        <v>108.54</v>
      </c>
      <c r="E1102" s="644">
        <v>1000</v>
      </c>
      <c r="F1102" s="707">
        <v>2499</v>
      </c>
      <c r="G1102" s="645">
        <v>108.54</v>
      </c>
      <c r="I1102" s="620"/>
    </row>
    <row r="1103" spans="2:15" x14ac:dyDescent="0.2">
      <c r="B1103" s="643" t="s">
        <v>4436</v>
      </c>
      <c r="C1103" s="644" t="s">
        <v>4442</v>
      </c>
      <c r="D1103" s="645">
        <v>103.18</v>
      </c>
      <c r="E1103" s="644">
        <v>2500</v>
      </c>
      <c r="F1103" s="707">
        <v>4999</v>
      </c>
      <c r="G1103" s="645">
        <v>103.18</v>
      </c>
      <c r="I1103" s="620"/>
    </row>
    <row r="1104" spans="2:15" x14ac:dyDescent="0.2">
      <c r="B1104" s="643" t="s">
        <v>4436</v>
      </c>
      <c r="C1104" s="644" t="s">
        <v>4443</v>
      </c>
      <c r="D1104" s="645">
        <v>99.16</v>
      </c>
      <c r="E1104" s="644">
        <v>5000</v>
      </c>
      <c r="F1104" s="707">
        <v>7499</v>
      </c>
      <c r="G1104" s="645">
        <v>99.16</v>
      </c>
      <c r="I1104" s="620"/>
    </row>
    <row r="1105" spans="2:9" x14ac:dyDescent="0.2">
      <c r="B1105" s="643" t="s">
        <v>4436</v>
      </c>
      <c r="C1105" s="644" t="s">
        <v>4444</v>
      </c>
      <c r="D1105" s="645">
        <v>93.8</v>
      </c>
      <c r="E1105" s="644">
        <v>7500</v>
      </c>
      <c r="F1105" s="707">
        <v>9999</v>
      </c>
      <c r="G1105" s="645">
        <v>93.8</v>
      </c>
      <c r="I1105" s="620"/>
    </row>
    <row r="1106" spans="2:9" x14ac:dyDescent="0.2">
      <c r="B1106" s="643" t="s">
        <v>4436</v>
      </c>
      <c r="C1106" s="644" t="s">
        <v>4445</v>
      </c>
      <c r="D1106" s="645">
        <v>88.44</v>
      </c>
      <c r="E1106" s="644">
        <v>10000</v>
      </c>
      <c r="F1106" s="707">
        <v>24999</v>
      </c>
      <c r="G1106" s="645">
        <v>88.44</v>
      </c>
      <c r="I1106" s="620"/>
    </row>
    <row r="1107" spans="2:9" x14ac:dyDescent="0.2">
      <c r="B1107" s="643" t="s">
        <v>4436</v>
      </c>
      <c r="C1107" s="644" t="s">
        <v>4446</v>
      </c>
      <c r="D1107" s="645">
        <v>84.42</v>
      </c>
      <c r="E1107" s="644">
        <v>25000</v>
      </c>
      <c r="F1107" s="707"/>
      <c r="G1107" s="645">
        <v>84.42</v>
      </c>
      <c r="I1107" s="620"/>
    </row>
    <row r="1108" spans="2:9" x14ac:dyDescent="0.2">
      <c r="B1108" s="643" t="s">
        <v>4447</v>
      </c>
      <c r="C1108" s="644" t="s">
        <v>4448</v>
      </c>
      <c r="D1108" s="645">
        <v>1340</v>
      </c>
      <c r="E1108" s="644">
        <v>1</v>
      </c>
      <c r="F1108" s="707">
        <v>9</v>
      </c>
      <c r="G1108" s="645">
        <v>1340</v>
      </c>
      <c r="I1108" s="620"/>
    </row>
    <row r="1109" spans="2:9" x14ac:dyDescent="0.2">
      <c r="B1109" s="643" t="s">
        <v>4447</v>
      </c>
      <c r="C1109" s="644" t="s">
        <v>4449</v>
      </c>
      <c r="D1109" s="645">
        <v>1273</v>
      </c>
      <c r="E1109" s="644">
        <v>10</v>
      </c>
      <c r="F1109" s="707">
        <v>99</v>
      </c>
      <c r="G1109" s="645">
        <v>1273</v>
      </c>
      <c r="I1109" s="620"/>
    </row>
    <row r="1110" spans="2:9" x14ac:dyDescent="0.2">
      <c r="B1110" s="643" t="s">
        <v>4447</v>
      </c>
      <c r="C1110" s="644" t="s">
        <v>4450</v>
      </c>
      <c r="D1110" s="645">
        <v>1206</v>
      </c>
      <c r="E1110" s="644">
        <v>100</v>
      </c>
      <c r="F1110" s="707">
        <v>499</v>
      </c>
      <c r="G1110" s="645">
        <v>1206</v>
      </c>
      <c r="I1110" s="620"/>
    </row>
    <row r="1111" spans="2:9" x14ac:dyDescent="0.2">
      <c r="B1111" s="643" t="s">
        <v>4447</v>
      </c>
      <c r="C1111" s="644" t="s">
        <v>4451</v>
      </c>
      <c r="D1111" s="645">
        <v>1152.4000000000001</v>
      </c>
      <c r="E1111" s="644">
        <v>500</v>
      </c>
      <c r="F1111" s="707">
        <v>999</v>
      </c>
      <c r="G1111" s="645">
        <v>1152.4000000000001</v>
      </c>
      <c r="I1111" s="620"/>
    </row>
    <row r="1112" spans="2:9" x14ac:dyDescent="0.2">
      <c r="B1112" s="643" t="s">
        <v>4447</v>
      </c>
      <c r="C1112" s="644" t="s">
        <v>4452</v>
      </c>
      <c r="D1112" s="645">
        <v>1085.4000000000001</v>
      </c>
      <c r="E1112" s="644">
        <v>1000</v>
      </c>
      <c r="F1112" s="707">
        <v>2499</v>
      </c>
      <c r="G1112" s="645">
        <v>1085.4000000000001</v>
      </c>
      <c r="I1112" s="620"/>
    </row>
    <row r="1113" spans="2:9" x14ac:dyDescent="0.2">
      <c r="B1113" s="643" t="s">
        <v>4447</v>
      </c>
      <c r="C1113" s="644" t="s">
        <v>4453</v>
      </c>
      <c r="D1113" s="645">
        <v>1031.8</v>
      </c>
      <c r="E1113" s="644">
        <v>2500</v>
      </c>
      <c r="F1113" s="707">
        <v>4999</v>
      </c>
      <c r="G1113" s="645">
        <v>1031.8</v>
      </c>
      <c r="I1113" s="620"/>
    </row>
    <row r="1114" spans="2:9" x14ac:dyDescent="0.2">
      <c r="B1114" s="643" t="s">
        <v>4447</v>
      </c>
      <c r="C1114" s="644" t="s">
        <v>4454</v>
      </c>
      <c r="D1114" s="645">
        <v>991.6</v>
      </c>
      <c r="E1114" s="644">
        <v>5000</v>
      </c>
      <c r="F1114" s="707">
        <v>7499</v>
      </c>
      <c r="G1114" s="645">
        <v>991.6</v>
      </c>
      <c r="I1114" s="620"/>
    </row>
    <row r="1115" spans="2:9" x14ac:dyDescent="0.2">
      <c r="B1115" s="643" t="s">
        <v>4447</v>
      </c>
      <c r="C1115" s="644" t="s">
        <v>4455</v>
      </c>
      <c r="D1115" s="645">
        <v>938</v>
      </c>
      <c r="E1115" s="644">
        <v>7500</v>
      </c>
      <c r="F1115" s="707">
        <v>9999</v>
      </c>
      <c r="G1115" s="645">
        <v>938</v>
      </c>
      <c r="I1115" s="620"/>
    </row>
    <row r="1116" spans="2:9" x14ac:dyDescent="0.2">
      <c r="B1116" s="643" t="s">
        <v>4447</v>
      </c>
      <c r="C1116" s="644" t="s">
        <v>4456</v>
      </c>
      <c r="D1116" s="645">
        <v>884.4</v>
      </c>
      <c r="E1116" s="644">
        <v>10000</v>
      </c>
      <c r="F1116" s="707">
        <v>24999</v>
      </c>
      <c r="G1116" s="645">
        <v>884.4</v>
      </c>
      <c r="I1116" s="620"/>
    </row>
    <row r="1117" spans="2:9" x14ac:dyDescent="0.2">
      <c r="B1117" s="672" t="s">
        <v>4447</v>
      </c>
      <c r="C1117" s="673" t="s">
        <v>4457</v>
      </c>
      <c r="D1117" s="674">
        <v>844.2</v>
      </c>
      <c r="E1117" s="673">
        <v>25000</v>
      </c>
      <c r="F1117" s="708"/>
      <c r="G1117" s="645">
        <v>844.2</v>
      </c>
      <c r="I1117" s="620"/>
    </row>
    <row r="1118" spans="2:9" x14ac:dyDescent="0.2">
      <c r="B1118" s="643" t="s">
        <v>4458</v>
      </c>
      <c r="C1118" s="644" t="s">
        <v>4459</v>
      </c>
      <c r="D1118" s="645">
        <v>2546</v>
      </c>
      <c r="E1118" s="644">
        <v>1</v>
      </c>
      <c r="F1118" s="707">
        <v>9</v>
      </c>
      <c r="G1118" s="645">
        <v>2546</v>
      </c>
      <c r="I1118" s="620"/>
    </row>
    <row r="1119" spans="2:9" x14ac:dyDescent="0.2">
      <c r="B1119" s="643" t="s">
        <v>4458</v>
      </c>
      <c r="C1119" s="644" t="s">
        <v>4460</v>
      </c>
      <c r="D1119" s="645">
        <v>2418.6999999999998</v>
      </c>
      <c r="E1119" s="644">
        <v>10</v>
      </c>
      <c r="F1119" s="707">
        <v>99</v>
      </c>
      <c r="G1119" s="645">
        <v>2418.6999999999998</v>
      </c>
      <c r="I1119" s="620"/>
    </row>
    <row r="1120" spans="2:9" x14ac:dyDescent="0.2">
      <c r="B1120" s="643" t="s">
        <v>4458</v>
      </c>
      <c r="C1120" s="644" t="s">
        <v>4461</v>
      </c>
      <c r="D1120" s="645">
        <v>2291.4</v>
      </c>
      <c r="E1120" s="644">
        <v>100</v>
      </c>
      <c r="F1120" s="707">
        <v>499</v>
      </c>
      <c r="G1120" s="645">
        <v>2291.4</v>
      </c>
      <c r="I1120" s="620"/>
    </row>
    <row r="1121" spans="2:9" x14ac:dyDescent="0.2">
      <c r="B1121" s="643" t="s">
        <v>4458</v>
      </c>
      <c r="C1121" s="644" t="s">
        <v>4462</v>
      </c>
      <c r="D1121" s="645">
        <v>2189.56</v>
      </c>
      <c r="E1121" s="644">
        <v>500</v>
      </c>
      <c r="F1121" s="707">
        <v>999</v>
      </c>
      <c r="G1121" s="645">
        <v>2189.56</v>
      </c>
      <c r="I1121" s="620"/>
    </row>
    <row r="1122" spans="2:9" x14ac:dyDescent="0.2">
      <c r="B1122" s="643" t="s">
        <v>4458</v>
      </c>
      <c r="C1122" s="644" t="s">
        <v>4463</v>
      </c>
      <c r="D1122" s="645">
        <v>2062.2600000000002</v>
      </c>
      <c r="E1122" s="644">
        <v>1000</v>
      </c>
      <c r="F1122" s="707">
        <v>2499</v>
      </c>
      <c r="G1122" s="645">
        <v>2062.2600000000002</v>
      </c>
      <c r="I1122" s="620"/>
    </row>
    <row r="1123" spans="2:9" x14ac:dyDescent="0.2">
      <c r="B1123" s="643" t="s">
        <v>4458</v>
      </c>
      <c r="C1123" s="644" t="s">
        <v>4464</v>
      </c>
      <c r="D1123" s="645">
        <v>1960.42</v>
      </c>
      <c r="E1123" s="644">
        <v>2500</v>
      </c>
      <c r="F1123" s="707">
        <v>4999</v>
      </c>
      <c r="G1123" s="645">
        <v>1960.42</v>
      </c>
      <c r="I1123" s="620"/>
    </row>
    <row r="1124" spans="2:9" x14ac:dyDescent="0.2">
      <c r="B1124" s="643" t="s">
        <v>4458</v>
      </c>
      <c r="C1124" s="644" t="s">
        <v>4465</v>
      </c>
      <c r="D1124" s="645">
        <v>1884.04</v>
      </c>
      <c r="E1124" s="644">
        <v>5000</v>
      </c>
      <c r="F1124" s="707">
        <v>7499</v>
      </c>
      <c r="G1124" s="645">
        <v>1884.04</v>
      </c>
      <c r="I1124" s="620"/>
    </row>
    <row r="1125" spans="2:9" x14ac:dyDescent="0.2">
      <c r="B1125" s="643" t="s">
        <v>4458</v>
      </c>
      <c r="C1125" s="644" t="s">
        <v>4466</v>
      </c>
      <c r="D1125" s="645">
        <v>1782.2</v>
      </c>
      <c r="E1125" s="644">
        <v>7500</v>
      </c>
      <c r="F1125" s="707">
        <v>9999</v>
      </c>
      <c r="G1125" s="645">
        <v>1782.2</v>
      </c>
      <c r="I1125" s="620"/>
    </row>
    <row r="1126" spans="2:9" x14ac:dyDescent="0.2">
      <c r="B1126" s="643" t="s">
        <v>4458</v>
      </c>
      <c r="C1126" s="644" t="s">
        <v>4467</v>
      </c>
      <c r="D1126" s="645">
        <v>1680.36</v>
      </c>
      <c r="E1126" s="644">
        <v>10000</v>
      </c>
      <c r="F1126" s="707">
        <v>24999</v>
      </c>
      <c r="G1126" s="645">
        <v>1680.36</v>
      </c>
      <c r="I1126" s="620"/>
    </row>
    <row r="1127" spans="2:9" x14ac:dyDescent="0.2">
      <c r="B1127" s="643" t="s">
        <v>4458</v>
      </c>
      <c r="C1127" s="644" t="s">
        <v>4468</v>
      </c>
      <c r="D1127" s="645">
        <v>1603.98</v>
      </c>
      <c r="E1127" s="644">
        <v>25000</v>
      </c>
      <c r="F1127" s="707"/>
      <c r="G1127" s="645">
        <v>1603.98</v>
      </c>
      <c r="I1127" s="620"/>
    </row>
    <row r="1128" spans="2:9" x14ac:dyDescent="0.2">
      <c r="B1128" s="643" t="s">
        <v>4469</v>
      </c>
      <c r="C1128" s="644" t="s">
        <v>4470</v>
      </c>
      <c r="D1128" s="645">
        <v>3628.05</v>
      </c>
      <c r="E1128" s="644">
        <v>1</v>
      </c>
      <c r="F1128" s="707">
        <v>9</v>
      </c>
      <c r="G1128" s="645">
        <v>3628.05</v>
      </c>
      <c r="I1128" s="620"/>
    </row>
    <row r="1129" spans="2:9" x14ac:dyDescent="0.2">
      <c r="B1129" s="643" t="s">
        <v>4469</v>
      </c>
      <c r="C1129" s="644" t="s">
        <v>4471</v>
      </c>
      <c r="D1129" s="645">
        <v>3446.65</v>
      </c>
      <c r="E1129" s="644">
        <v>10</v>
      </c>
      <c r="F1129" s="707">
        <v>99</v>
      </c>
      <c r="G1129" s="645">
        <v>3446.65</v>
      </c>
      <c r="I1129" s="620"/>
    </row>
    <row r="1130" spans="2:9" x14ac:dyDescent="0.2">
      <c r="B1130" s="643" t="s">
        <v>4469</v>
      </c>
      <c r="C1130" s="644" t="s">
        <v>4472</v>
      </c>
      <c r="D1130" s="645">
        <v>3265.25</v>
      </c>
      <c r="E1130" s="644">
        <v>100</v>
      </c>
      <c r="F1130" s="707">
        <v>499</v>
      </c>
      <c r="G1130" s="645">
        <v>3265.25</v>
      </c>
      <c r="I1130" s="620"/>
    </row>
    <row r="1131" spans="2:9" x14ac:dyDescent="0.2">
      <c r="B1131" s="643" t="s">
        <v>4469</v>
      </c>
      <c r="C1131" s="644" t="s">
        <v>4473</v>
      </c>
      <c r="D1131" s="645">
        <v>3120.12</v>
      </c>
      <c r="E1131" s="644">
        <v>500</v>
      </c>
      <c r="F1131" s="707">
        <v>999</v>
      </c>
      <c r="G1131" s="645">
        <v>3120.12</v>
      </c>
      <c r="I1131" s="620"/>
    </row>
    <row r="1132" spans="2:9" x14ac:dyDescent="0.2">
      <c r="B1132" s="643" t="s">
        <v>4469</v>
      </c>
      <c r="C1132" s="644" t="s">
        <v>4474</v>
      </c>
      <c r="D1132" s="645">
        <v>2938.72</v>
      </c>
      <c r="E1132" s="644">
        <v>1000</v>
      </c>
      <c r="F1132" s="707">
        <v>2499</v>
      </c>
      <c r="G1132" s="645">
        <v>2938.72</v>
      </c>
      <c r="I1132" s="620"/>
    </row>
    <row r="1133" spans="2:9" x14ac:dyDescent="0.2">
      <c r="B1133" s="643" t="s">
        <v>4469</v>
      </c>
      <c r="C1133" s="644" t="s">
        <v>4475</v>
      </c>
      <c r="D1133" s="645">
        <v>2793.6</v>
      </c>
      <c r="E1133" s="644">
        <v>2500</v>
      </c>
      <c r="F1133" s="707">
        <v>4999</v>
      </c>
      <c r="G1133" s="645">
        <v>2793.6</v>
      </c>
      <c r="I1133" s="620"/>
    </row>
    <row r="1134" spans="2:9" x14ac:dyDescent="0.2">
      <c r="B1134" s="643" t="s">
        <v>4469</v>
      </c>
      <c r="C1134" s="644" t="s">
        <v>4476</v>
      </c>
      <c r="D1134" s="645">
        <v>2684.76</v>
      </c>
      <c r="E1134" s="644">
        <v>5000</v>
      </c>
      <c r="F1134" s="707">
        <v>7499</v>
      </c>
      <c r="G1134" s="645">
        <v>2684.76</v>
      </c>
      <c r="I1134" s="620"/>
    </row>
    <row r="1135" spans="2:9" x14ac:dyDescent="0.2">
      <c r="B1135" s="643" t="s">
        <v>4469</v>
      </c>
      <c r="C1135" s="644" t="s">
        <v>4477</v>
      </c>
      <c r="D1135" s="645">
        <v>2539.64</v>
      </c>
      <c r="E1135" s="644">
        <v>7500</v>
      </c>
      <c r="F1135" s="707">
        <v>9999</v>
      </c>
      <c r="G1135" s="645">
        <v>2539.64</v>
      </c>
      <c r="I1135" s="620"/>
    </row>
    <row r="1136" spans="2:9" x14ac:dyDescent="0.2">
      <c r="B1136" s="643" t="s">
        <v>4469</v>
      </c>
      <c r="C1136" s="644" t="s">
        <v>4478</v>
      </c>
      <c r="D1136" s="645">
        <v>2394.5100000000002</v>
      </c>
      <c r="E1136" s="644">
        <v>10000</v>
      </c>
      <c r="F1136" s="707">
        <v>24999</v>
      </c>
      <c r="G1136" s="645">
        <v>2394.5100000000002</v>
      </c>
      <c r="I1136" s="620"/>
    </row>
    <row r="1137" spans="2:9" x14ac:dyDescent="0.2">
      <c r="B1137" s="643" t="s">
        <v>4469</v>
      </c>
      <c r="C1137" s="644" t="s">
        <v>4479</v>
      </c>
      <c r="D1137" s="645">
        <v>2285.67</v>
      </c>
      <c r="E1137" s="644">
        <v>25000</v>
      </c>
      <c r="F1137" s="707"/>
      <c r="G1137" s="645">
        <v>2285.67</v>
      </c>
      <c r="I1137" s="620"/>
    </row>
    <row r="1138" spans="2:9" x14ac:dyDescent="0.2">
      <c r="B1138" s="664" t="s">
        <v>4480</v>
      </c>
      <c r="C1138" s="665" t="s">
        <v>4481</v>
      </c>
      <c r="D1138" s="666">
        <v>134</v>
      </c>
      <c r="E1138" s="665"/>
      <c r="F1138" s="667"/>
      <c r="G1138" s="712">
        <v>134</v>
      </c>
      <c r="I1138" s="620"/>
    </row>
    <row r="1139" spans="2:9" x14ac:dyDescent="0.2">
      <c r="B1139" s="643" t="s">
        <v>4482</v>
      </c>
      <c r="C1139" s="644" t="s">
        <v>4483</v>
      </c>
      <c r="D1139" s="645">
        <v>189</v>
      </c>
      <c r="E1139" s="644">
        <v>1</v>
      </c>
      <c r="F1139" s="707">
        <v>9</v>
      </c>
      <c r="G1139" s="645">
        <v>189</v>
      </c>
      <c r="I1139" s="620"/>
    </row>
    <row r="1140" spans="2:9" x14ac:dyDescent="0.2">
      <c r="B1140" s="643" t="s">
        <v>4482</v>
      </c>
      <c r="C1140" s="644" t="s">
        <v>4484</v>
      </c>
      <c r="D1140" s="645">
        <v>179.55</v>
      </c>
      <c r="E1140" s="644">
        <v>10</v>
      </c>
      <c r="F1140" s="707">
        <v>99</v>
      </c>
      <c r="G1140" s="645">
        <v>179.55</v>
      </c>
      <c r="I1140" s="620"/>
    </row>
    <row r="1141" spans="2:9" x14ac:dyDescent="0.2">
      <c r="B1141" s="643" t="s">
        <v>4482</v>
      </c>
      <c r="C1141" s="644" t="s">
        <v>4485</v>
      </c>
      <c r="D1141" s="645">
        <v>170.1</v>
      </c>
      <c r="E1141" s="644">
        <v>100</v>
      </c>
      <c r="F1141" s="707">
        <v>499</v>
      </c>
      <c r="G1141" s="645">
        <v>170.1</v>
      </c>
      <c r="I1141" s="620"/>
    </row>
    <row r="1142" spans="2:9" x14ac:dyDescent="0.2">
      <c r="B1142" s="643" t="s">
        <v>4482</v>
      </c>
      <c r="C1142" s="644" t="s">
        <v>4486</v>
      </c>
      <c r="D1142" s="645">
        <v>162.54</v>
      </c>
      <c r="E1142" s="644">
        <v>500</v>
      </c>
      <c r="F1142" s="707">
        <v>999</v>
      </c>
      <c r="G1142" s="645">
        <v>162.54</v>
      </c>
      <c r="I1142" s="620"/>
    </row>
    <row r="1143" spans="2:9" x14ac:dyDescent="0.2">
      <c r="B1143" s="643" t="s">
        <v>4482</v>
      </c>
      <c r="C1143" s="644" t="s">
        <v>4487</v>
      </c>
      <c r="D1143" s="645">
        <v>153.09</v>
      </c>
      <c r="E1143" s="644">
        <v>1000</v>
      </c>
      <c r="F1143" s="707">
        <v>2499</v>
      </c>
      <c r="G1143" s="645">
        <v>153.09</v>
      </c>
      <c r="I1143" s="620"/>
    </row>
    <row r="1144" spans="2:9" x14ac:dyDescent="0.2">
      <c r="B1144" s="643" t="s">
        <v>4482</v>
      </c>
      <c r="C1144" s="644" t="s">
        <v>4488</v>
      </c>
      <c r="D1144" s="645">
        <v>145.53</v>
      </c>
      <c r="E1144" s="644">
        <v>2500</v>
      </c>
      <c r="F1144" s="707">
        <v>4999</v>
      </c>
      <c r="G1144" s="645">
        <v>145.53</v>
      </c>
      <c r="I1144" s="620"/>
    </row>
    <row r="1145" spans="2:9" x14ac:dyDescent="0.2">
      <c r="B1145" s="643" t="s">
        <v>4482</v>
      </c>
      <c r="C1145" s="644" t="s">
        <v>4489</v>
      </c>
      <c r="D1145" s="645">
        <v>139.86000000000001</v>
      </c>
      <c r="E1145" s="644">
        <v>5000</v>
      </c>
      <c r="F1145" s="707">
        <v>7499</v>
      </c>
      <c r="G1145" s="645">
        <v>139.86000000000001</v>
      </c>
      <c r="I1145" s="620"/>
    </row>
    <row r="1146" spans="2:9" x14ac:dyDescent="0.2">
      <c r="B1146" s="643" t="s">
        <v>4482</v>
      </c>
      <c r="C1146" s="644" t="s">
        <v>4490</v>
      </c>
      <c r="D1146" s="645">
        <v>132.30000000000001</v>
      </c>
      <c r="E1146" s="644">
        <v>7500</v>
      </c>
      <c r="F1146" s="707">
        <v>9999</v>
      </c>
      <c r="G1146" s="645">
        <v>132.30000000000001</v>
      </c>
      <c r="I1146" s="620"/>
    </row>
    <row r="1147" spans="2:9" x14ac:dyDescent="0.2">
      <c r="B1147" s="643" t="s">
        <v>4482</v>
      </c>
      <c r="C1147" s="644" t="s">
        <v>4491</v>
      </c>
      <c r="D1147" s="645">
        <v>124.74</v>
      </c>
      <c r="E1147" s="644">
        <v>10000</v>
      </c>
      <c r="F1147" s="707">
        <v>24999</v>
      </c>
      <c r="G1147" s="645">
        <v>124.74</v>
      </c>
      <c r="I1147" s="620"/>
    </row>
    <row r="1148" spans="2:9" x14ac:dyDescent="0.2">
      <c r="B1148" s="643" t="s">
        <v>4482</v>
      </c>
      <c r="C1148" s="644" t="s">
        <v>4492</v>
      </c>
      <c r="D1148" s="645">
        <v>119.07</v>
      </c>
      <c r="E1148" s="644">
        <v>25000</v>
      </c>
      <c r="F1148" s="707"/>
      <c r="G1148" s="645">
        <v>119.07</v>
      </c>
      <c r="I1148" s="620"/>
    </row>
    <row r="1149" spans="2:9" x14ac:dyDescent="0.2">
      <c r="B1149" s="675" t="s">
        <v>4493</v>
      </c>
      <c r="C1149" s="676" t="s">
        <v>4494</v>
      </c>
      <c r="D1149" s="677">
        <v>1890</v>
      </c>
      <c r="E1149" s="676">
        <v>1</v>
      </c>
      <c r="F1149" s="709">
        <v>9</v>
      </c>
      <c r="G1149" s="645">
        <v>1890</v>
      </c>
      <c r="I1149" s="620"/>
    </row>
    <row r="1150" spans="2:9" x14ac:dyDescent="0.2">
      <c r="B1150" s="643" t="s">
        <v>4493</v>
      </c>
      <c r="C1150" s="644" t="s">
        <v>4495</v>
      </c>
      <c r="D1150" s="645">
        <v>1795.5</v>
      </c>
      <c r="E1150" s="644">
        <v>10</v>
      </c>
      <c r="F1150" s="707">
        <v>99</v>
      </c>
      <c r="G1150" s="645">
        <v>1795.5</v>
      </c>
      <c r="I1150" s="620"/>
    </row>
    <row r="1151" spans="2:9" x14ac:dyDescent="0.2">
      <c r="B1151" s="643" t="s">
        <v>4493</v>
      </c>
      <c r="C1151" s="644" t="s">
        <v>4496</v>
      </c>
      <c r="D1151" s="645">
        <v>1701</v>
      </c>
      <c r="E1151" s="644">
        <v>100</v>
      </c>
      <c r="F1151" s="707">
        <v>499</v>
      </c>
      <c r="G1151" s="645">
        <v>1701</v>
      </c>
      <c r="I1151" s="620"/>
    </row>
    <row r="1152" spans="2:9" x14ac:dyDescent="0.2">
      <c r="B1152" s="643" t="s">
        <v>4493</v>
      </c>
      <c r="C1152" s="644" t="s">
        <v>4497</v>
      </c>
      <c r="D1152" s="645">
        <v>1625.4</v>
      </c>
      <c r="E1152" s="644">
        <v>500</v>
      </c>
      <c r="F1152" s="707">
        <v>999</v>
      </c>
      <c r="G1152" s="645">
        <v>1625.4</v>
      </c>
      <c r="I1152" s="620"/>
    </row>
    <row r="1153" spans="2:9" x14ac:dyDescent="0.2">
      <c r="B1153" s="643" t="s">
        <v>4493</v>
      </c>
      <c r="C1153" s="644" t="s">
        <v>4498</v>
      </c>
      <c r="D1153" s="645">
        <v>1530.9</v>
      </c>
      <c r="E1153" s="644">
        <v>1000</v>
      </c>
      <c r="F1153" s="707">
        <v>2499</v>
      </c>
      <c r="G1153" s="645">
        <v>1530.9</v>
      </c>
      <c r="I1153" s="620"/>
    </row>
    <row r="1154" spans="2:9" x14ac:dyDescent="0.2">
      <c r="B1154" s="643" t="s">
        <v>4493</v>
      </c>
      <c r="C1154" s="644" t="s">
        <v>4499</v>
      </c>
      <c r="D1154" s="645">
        <v>1455.3</v>
      </c>
      <c r="E1154" s="644">
        <v>2500</v>
      </c>
      <c r="F1154" s="707">
        <v>4999</v>
      </c>
      <c r="G1154" s="645">
        <v>1455.3</v>
      </c>
      <c r="I1154" s="620"/>
    </row>
    <row r="1155" spans="2:9" x14ac:dyDescent="0.2">
      <c r="B1155" s="643" t="s">
        <v>4493</v>
      </c>
      <c r="C1155" s="644" t="s">
        <v>4500</v>
      </c>
      <c r="D1155" s="645">
        <v>1398.6</v>
      </c>
      <c r="E1155" s="644">
        <v>5000</v>
      </c>
      <c r="F1155" s="707">
        <v>7499</v>
      </c>
      <c r="G1155" s="645">
        <v>1398.6</v>
      </c>
      <c r="I1155" s="620"/>
    </row>
    <row r="1156" spans="2:9" x14ac:dyDescent="0.2">
      <c r="B1156" s="643" t="s">
        <v>4493</v>
      </c>
      <c r="C1156" s="644" t="s">
        <v>4501</v>
      </c>
      <c r="D1156" s="645">
        <v>1323</v>
      </c>
      <c r="E1156" s="644">
        <v>7500</v>
      </c>
      <c r="F1156" s="707">
        <v>9999</v>
      </c>
      <c r="G1156" s="645">
        <v>1323</v>
      </c>
      <c r="I1156" s="620"/>
    </row>
    <row r="1157" spans="2:9" x14ac:dyDescent="0.2">
      <c r="B1157" s="643" t="s">
        <v>4493</v>
      </c>
      <c r="C1157" s="644" t="s">
        <v>4502</v>
      </c>
      <c r="D1157" s="645">
        <v>1247.4000000000001</v>
      </c>
      <c r="E1157" s="644">
        <v>10000</v>
      </c>
      <c r="F1157" s="707">
        <v>24999</v>
      </c>
      <c r="G1157" s="645">
        <v>1247.4000000000001</v>
      </c>
      <c r="I1157" s="620"/>
    </row>
    <row r="1158" spans="2:9" x14ac:dyDescent="0.2">
      <c r="B1158" s="672" t="s">
        <v>4493</v>
      </c>
      <c r="C1158" s="673" t="s">
        <v>4503</v>
      </c>
      <c r="D1158" s="674">
        <v>1190.7</v>
      </c>
      <c r="E1158" s="673">
        <v>25000</v>
      </c>
      <c r="F1158" s="708"/>
      <c r="G1158" s="645">
        <v>1190.7</v>
      </c>
      <c r="I1158" s="620"/>
    </row>
    <row r="1159" spans="2:9" x14ac:dyDescent="0.2">
      <c r="B1159" s="643" t="s">
        <v>4504</v>
      </c>
      <c r="C1159" s="644" t="s">
        <v>4505</v>
      </c>
      <c r="D1159" s="645">
        <v>3591</v>
      </c>
      <c r="E1159" s="644">
        <v>1</v>
      </c>
      <c r="F1159" s="707">
        <v>9</v>
      </c>
      <c r="G1159" s="645">
        <v>3591</v>
      </c>
      <c r="I1159" s="620"/>
    </row>
    <row r="1160" spans="2:9" x14ac:dyDescent="0.2">
      <c r="B1160" s="643" t="s">
        <v>4504</v>
      </c>
      <c r="C1160" s="644" t="s">
        <v>4506</v>
      </c>
      <c r="D1160" s="645">
        <v>3411.45</v>
      </c>
      <c r="E1160" s="644">
        <v>10</v>
      </c>
      <c r="F1160" s="707">
        <v>99</v>
      </c>
      <c r="G1160" s="645">
        <v>3411.45</v>
      </c>
      <c r="I1160" s="620"/>
    </row>
    <row r="1161" spans="2:9" x14ac:dyDescent="0.2">
      <c r="B1161" s="643" t="s">
        <v>4504</v>
      </c>
      <c r="C1161" s="644" t="s">
        <v>4507</v>
      </c>
      <c r="D1161" s="645">
        <v>3231.9</v>
      </c>
      <c r="E1161" s="644">
        <v>100</v>
      </c>
      <c r="F1161" s="707">
        <v>499</v>
      </c>
      <c r="G1161" s="645">
        <v>3231.9</v>
      </c>
      <c r="I1161" s="620"/>
    </row>
    <row r="1162" spans="2:9" x14ac:dyDescent="0.2">
      <c r="B1162" s="643" t="s">
        <v>4504</v>
      </c>
      <c r="C1162" s="644" t="s">
        <v>4508</v>
      </c>
      <c r="D1162" s="645">
        <v>3088.26</v>
      </c>
      <c r="E1162" s="644">
        <v>500</v>
      </c>
      <c r="F1162" s="707">
        <v>999</v>
      </c>
      <c r="G1162" s="645">
        <v>3088.26</v>
      </c>
      <c r="I1162" s="620"/>
    </row>
    <row r="1163" spans="2:9" x14ac:dyDescent="0.2">
      <c r="B1163" s="643" t="s">
        <v>4504</v>
      </c>
      <c r="C1163" s="644" t="s">
        <v>4509</v>
      </c>
      <c r="D1163" s="645">
        <v>2908.71</v>
      </c>
      <c r="E1163" s="644">
        <v>1000</v>
      </c>
      <c r="F1163" s="707">
        <v>2499</v>
      </c>
      <c r="G1163" s="645">
        <v>2908.71</v>
      </c>
      <c r="I1163" s="620"/>
    </row>
    <row r="1164" spans="2:9" x14ac:dyDescent="0.2">
      <c r="B1164" s="643" t="s">
        <v>4504</v>
      </c>
      <c r="C1164" s="644" t="s">
        <v>4510</v>
      </c>
      <c r="D1164" s="645">
        <v>2765.07</v>
      </c>
      <c r="E1164" s="644">
        <v>2500</v>
      </c>
      <c r="F1164" s="707">
        <v>4999</v>
      </c>
      <c r="G1164" s="645">
        <v>2765.07</v>
      </c>
      <c r="I1164" s="620"/>
    </row>
    <row r="1165" spans="2:9" x14ac:dyDescent="0.2">
      <c r="B1165" s="643" t="s">
        <v>4504</v>
      </c>
      <c r="C1165" s="644" t="s">
        <v>4511</v>
      </c>
      <c r="D1165" s="645">
        <v>2657.34</v>
      </c>
      <c r="E1165" s="644">
        <v>5000</v>
      </c>
      <c r="F1165" s="707">
        <v>7499</v>
      </c>
      <c r="G1165" s="645">
        <v>2657.34</v>
      </c>
      <c r="I1165" s="620"/>
    </row>
    <row r="1166" spans="2:9" x14ac:dyDescent="0.2">
      <c r="B1166" s="643" t="s">
        <v>4504</v>
      </c>
      <c r="C1166" s="644" t="s">
        <v>4512</v>
      </c>
      <c r="D1166" s="645">
        <v>2513.6999999999998</v>
      </c>
      <c r="E1166" s="644">
        <v>7500</v>
      </c>
      <c r="F1166" s="707">
        <v>9999</v>
      </c>
      <c r="G1166" s="645">
        <v>2513.6999999999998</v>
      </c>
      <c r="I1166" s="620"/>
    </row>
    <row r="1167" spans="2:9" x14ac:dyDescent="0.2">
      <c r="B1167" s="643" t="s">
        <v>4504</v>
      </c>
      <c r="C1167" s="644" t="s">
        <v>4513</v>
      </c>
      <c r="D1167" s="645">
        <v>2370.06</v>
      </c>
      <c r="E1167" s="644">
        <v>10000</v>
      </c>
      <c r="F1167" s="707">
        <v>24999</v>
      </c>
      <c r="G1167" s="645">
        <v>2370.06</v>
      </c>
      <c r="I1167" s="620"/>
    </row>
    <row r="1168" spans="2:9" x14ac:dyDescent="0.2">
      <c r="B1168" s="643" t="s">
        <v>4504</v>
      </c>
      <c r="C1168" s="644" t="s">
        <v>4514</v>
      </c>
      <c r="D1168" s="645">
        <v>2262.33</v>
      </c>
      <c r="E1168" s="644">
        <v>25000</v>
      </c>
      <c r="F1168" s="707"/>
      <c r="G1168" s="645">
        <v>2262.33</v>
      </c>
      <c r="I1168" s="620"/>
    </row>
    <row r="1169" spans="2:9" x14ac:dyDescent="0.2">
      <c r="B1169" s="643" t="s">
        <v>4515</v>
      </c>
      <c r="C1169" s="644" t="s">
        <v>4516</v>
      </c>
      <c r="D1169" s="645">
        <v>5117.18</v>
      </c>
      <c r="E1169" s="644">
        <v>1</v>
      </c>
      <c r="F1169" s="707">
        <v>9</v>
      </c>
      <c r="G1169" s="645">
        <v>5117.18</v>
      </c>
      <c r="I1169" s="620"/>
    </row>
    <row r="1170" spans="2:9" x14ac:dyDescent="0.2">
      <c r="B1170" s="643" t="s">
        <v>4515</v>
      </c>
      <c r="C1170" s="644" t="s">
        <v>4517</v>
      </c>
      <c r="D1170" s="645">
        <v>4861.32</v>
      </c>
      <c r="E1170" s="644">
        <v>10</v>
      </c>
      <c r="F1170" s="707">
        <v>99</v>
      </c>
      <c r="G1170" s="645">
        <v>4861.32</v>
      </c>
      <c r="I1170" s="620"/>
    </row>
    <row r="1171" spans="2:9" x14ac:dyDescent="0.2">
      <c r="B1171" s="643" t="s">
        <v>4515</v>
      </c>
      <c r="C1171" s="644" t="s">
        <v>4518</v>
      </c>
      <c r="D1171" s="645">
        <v>4605.46</v>
      </c>
      <c r="E1171" s="644">
        <v>100</v>
      </c>
      <c r="F1171" s="707">
        <v>499</v>
      </c>
      <c r="G1171" s="645">
        <v>4605.46</v>
      </c>
      <c r="I1171" s="620"/>
    </row>
    <row r="1172" spans="2:9" x14ac:dyDescent="0.2">
      <c r="B1172" s="643" t="s">
        <v>4515</v>
      </c>
      <c r="C1172" s="644" t="s">
        <v>4519</v>
      </c>
      <c r="D1172" s="645">
        <v>4400.7700000000004</v>
      </c>
      <c r="E1172" s="644">
        <v>500</v>
      </c>
      <c r="F1172" s="707">
        <v>999</v>
      </c>
      <c r="G1172" s="645">
        <v>4400.7700000000004</v>
      </c>
      <c r="I1172" s="620"/>
    </row>
    <row r="1173" spans="2:9" x14ac:dyDescent="0.2">
      <c r="B1173" s="643" t="s">
        <v>4515</v>
      </c>
      <c r="C1173" s="644" t="s">
        <v>4520</v>
      </c>
      <c r="D1173" s="645">
        <v>4144.91</v>
      </c>
      <c r="E1173" s="644">
        <v>1000</v>
      </c>
      <c r="F1173" s="707">
        <v>2499</v>
      </c>
      <c r="G1173" s="645">
        <v>4144.91</v>
      </c>
      <c r="I1173" s="620"/>
    </row>
    <row r="1174" spans="2:9" x14ac:dyDescent="0.2">
      <c r="B1174" s="643" t="s">
        <v>4515</v>
      </c>
      <c r="C1174" s="644" t="s">
        <v>4521</v>
      </c>
      <c r="D1174" s="645">
        <v>3940.22</v>
      </c>
      <c r="E1174" s="644">
        <v>2500</v>
      </c>
      <c r="F1174" s="707">
        <v>4999</v>
      </c>
      <c r="G1174" s="645">
        <v>3940.22</v>
      </c>
      <c r="I1174" s="620"/>
    </row>
    <row r="1175" spans="2:9" x14ac:dyDescent="0.2">
      <c r="B1175" s="643" t="s">
        <v>4515</v>
      </c>
      <c r="C1175" s="644" t="s">
        <v>4522</v>
      </c>
      <c r="D1175" s="645">
        <v>3786.71</v>
      </c>
      <c r="E1175" s="644">
        <v>5000</v>
      </c>
      <c r="F1175" s="707">
        <v>7499</v>
      </c>
      <c r="G1175" s="645">
        <v>3786.71</v>
      </c>
      <c r="I1175" s="620"/>
    </row>
    <row r="1176" spans="2:9" x14ac:dyDescent="0.2">
      <c r="B1176" s="643" t="s">
        <v>4515</v>
      </c>
      <c r="C1176" s="644" t="s">
        <v>4523</v>
      </c>
      <c r="D1176" s="645">
        <v>3582.02</v>
      </c>
      <c r="E1176" s="644">
        <v>7500</v>
      </c>
      <c r="F1176" s="707">
        <v>9999</v>
      </c>
      <c r="G1176" s="645">
        <v>3582.02</v>
      </c>
      <c r="I1176" s="620"/>
    </row>
    <row r="1177" spans="2:9" x14ac:dyDescent="0.2">
      <c r="B1177" s="643" t="s">
        <v>4515</v>
      </c>
      <c r="C1177" s="644" t="s">
        <v>4524</v>
      </c>
      <c r="D1177" s="645">
        <v>3377.34</v>
      </c>
      <c r="E1177" s="644">
        <v>10000</v>
      </c>
      <c r="F1177" s="707">
        <v>24999</v>
      </c>
      <c r="G1177" s="645">
        <v>3377.34</v>
      </c>
      <c r="I1177" s="620"/>
    </row>
    <row r="1178" spans="2:9" x14ac:dyDescent="0.2">
      <c r="B1178" s="643" t="s">
        <v>4515</v>
      </c>
      <c r="C1178" s="644" t="s">
        <v>4525</v>
      </c>
      <c r="D1178" s="645">
        <v>3223.82</v>
      </c>
      <c r="E1178" s="644">
        <v>25000</v>
      </c>
      <c r="F1178" s="707"/>
      <c r="G1178" s="645">
        <v>3223.82</v>
      </c>
      <c r="I1178" s="620"/>
    </row>
    <row r="1179" spans="2:9" x14ac:dyDescent="0.2">
      <c r="B1179" s="664" t="s">
        <v>4526</v>
      </c>
      <c r="C1179" s="665" t="s">
        <v>4527</v>
      </c>
      <c r="D1179" s="666">
        <v>189</v>
      </c>
      <c r="E1179" s="665"/>
      <c r="F1179" s="667"/>
      <c r="G1179" s="712">
        <v>189</v>
      </c>
      <c r="I1179" s="620"/>
    </row>
    <row r="1180" spans="2:9" x14ac:dyDescent="0.2">
      <c r="B1180" s="643" t="s">
        <v>4528</v>
      </c>
      <c r="C1180" s="644" t="s">
        <v>4529</v>
      </c>
      <c r="D1180" s="645">
        <v>60</v>
      </c>
      <c r="E1180" s="644">
        <v>1</v>
      </c>
      <c r="F1180" s="707">
        <v>9</v>
      </c>
      <c r="G1180" s="645">
        <v>60</v>
      </c>
      <c r="I1180" s="620"/>
    </row>
    <row r="1181" spans="2:9" x14ac:dyDescent="0.2">
      <c r="B1181" s="643" t="s">
        <v>4528</v>
      </c>
      <c r="C1181" s="644" t="s">
        <v>4530</v>
      </c>
      <c r="D1181" s="645">
        <v>48</v>
      </c>
      <c r="E1181" s="644">
        <v>10</v>
      </c>
      <c r="F1181" s="707">
        <v>99</v>
      </c>
      <c r="G1181" s="645">
        <v>48</v>
      </c>
      <c r="I1181" s="620"/>
    </row>
    <row r="1182" spans="2:9" x14ac:dyDescent="0.2">
      <c r="B1182" s="643" t="s">
        <v>4528</v>
      </c>
      <c r="C1182" s="644" t="s">
        <v>4531</v>
      </c>
      <c r="D1182" s="645">
        <v>38</v>
      </c>
      <c r="E1182" s="644">
        <v>100</v>
      </c>
      <c r="F1182" s="707"/>
      <c r="G1182" s="645">
        <v>38</v>
      </c>
      <c r="I1182" s="620"/>
    </row>
    <row r="1183" spans="2:9" x14ac:dyDescent="0.2">
      <c r="B1183" s="664" t="s">
        <v>4532</v>
      </c>
      <c r="C1183" s="665" t="s">
        <v>4533</v>
      </c>
      <c r="D1183" s="666">
        <v>5</v>
      </c>
      <c r="E1183" s="665">
        <v>1</v>
      </c>
      <c r="F1183" s="667">
        <v>9</v>
      </c>
      <c r="G1183" s="712">
        <v>5</v>
      </c>
      <c r="I1183" s="620"/>
    </row>
    <row r="1184" spans="2:9" x14ac:dyDescent="0.2">
      <c r="B1184" s="664" t="s">
        <v>4532</v>
      </c>
      <c r="C1184" s="665" t="s">
        <v>4534</v>
      </c>
      <c r="D1184" s="666">
        <v>4</v>
      </c>
      <c r="E1184" s="665">
        <v>10</v>
      </c>
      <c r="F1184" s="667">
        <v>99</v>
      </c>
      <c r="G1184" s="712">
        <v>4</v>
      </c>
      <c r="I1184" s="620"/>
    </row>
    <row r="1185" spans="2:9" x14ac:dyDescent="0.2">
      <c r="B1185" s="664" t="s">
        <v>4532</v>
      </c>
      <c r="C1185" s="665" t="s">
        <v>4535</v>
      </c>
      <c r="D1185" s="666">
        <v>3.2</v>
      </c>
      <c r="E1185" s="665">
        <v>100</v>
      </c>
      <c r="F1185" s="667"/>
      <c r="G1185" s="712">
        <v>3.2</v>
      </c>
      <c r="I1185" s="620"/>
    </row>
    <row r="1186" spans="2:9" x14ac:dyDescent="0.2">
      <c r="B1186" s="643" t="s">
        <v>4536</v>
      </c>
      <c r="C1186" s="644" t="s">
        <v>4537</v>
      </c>
      <c r="D1186" s="645">
        <v>111</v>
      </c>
      <c r="E1186" s="644">
        <v>1</v>
      </c>
      <c r="F1186" s="707">
        <v>9</v>
      </c>
      <c r="G1186" s="645">
        <v>111</v>
      </c>
      <c r="I1186" s="620"/>
    </row>
    <row r="1187" spans="2:9" x14ac:dyDescent="0.2">
      <c r="B1187" s="643" t="s">
        <v>4536</v>
      </c>
      <c r="C1187" s="644" t="s">
        <v>4538</v>
      </c>
      <c r="D1187" s="645">
        <v>89</v>
      </c>
      <c r="E1187" s="644">
        <v>10</v>
      </c>
      <c r="F1187" s="707">
        <v>99</v>
      </c>
      <c r="G1187" s="645">
        <v>89</v>
      </c>
      <c r="I1187" s="620"/>
    </row>
    <row r="1188" spans="2:9" x14ac:dyDescent="0.2">
      <c r="B1188" s="643" t="s">
        <v>4536</v>
      </c>
      <c r="C1188" s="644" t="s">
        <v>4539</v>
      </c>
      <c r="D1188" s="645">
        <v>71</v>
      </c>
      <c r="E1188" s="644">
        <v>100</v>
      </c>
      <c r="F1188" s="707"/>
      <c r="G1188" s="645">
        <v>71</v>
      </c>
      <c r="I1188" s="620"/>
    </row>
    <row r="1189" spans="2:9" x14ac:dyDescent="0.2">
      <c r="B1189" s="643" t="s">
        <v>4540</v>
      </c>
      <c r="C1189" s="644" t="s">
        <v>4541</v>
      </c>
      <c r="D1189" s="645">
        <v>153</v>
      </c>
      <c r="E1189" s="644">
        <v>1</v>
      </c>
      <c r="F1189" s="707">
        <v>9</v>
      </c>
      <c r="G1189" s="645">
        <v>153</v>
      </c>
      <c r="I1189" s="620"/>
    </row>
    <row r="1190" spans="2:9" x14ac:dyDescent="0.2">
      <c r="B1190" s="643" t="s">
        <v>4540</v>
      </c>
      <c r="C1190" s="644" t="s">
        <v>4542</v>
      </c>
      <c r="D1190" s="645">
        <v>122</v>
      </c>
      <c r="E1190" s="644">
        <v>10</v>
      </c>
      <c r="F1190" s="707">
        <v>99</v>
      </c>
      <c r="G1190" s="645">
        <v>122</v>
      </c>
      <c r="I1190" s="620"/>
    </row>
    <row r="1191" spans="2:9" x14ac:dyDescent="0.2">
      <c r="B1191" s="643" t="s">
        <v>4540</v>
      </c>
      <c r="C1191" s="644" t="s">
        <v>4543</v>
      </c>
      <c r="D1191" s="645">
        <v>98</v>
      </c>
      <c r="E1191" s="644">
        <v>100</v>
      </c>
      <c r="F1191" s="707"/>
      <c r="G1191" s="645">
        <v>98</v>
      </c>
      <c r="I1191" s="620"/>
    </row>
    <row r="1192" spans="2:9" x14ac:dyDescent="0.2">
      <c r="B1192" s="675" t="s">
        <v>4544</v>
      </c>
      <c r="C1192" s="676" t="s">
        <v>4545</v>
      </c>
      <c r="D1192" s="677">
        <v>60</v>
      </c>
      <c r="E1192" s="676">
        <v>0</v>
      </c>
      <c r="F1192" s="709">
        <v>9</v>
      </c>
      <c r="G1192" s="645">
        <v>60</v>
      </c>
      <c r="I1192" s="620"/>
    </row>
    <row r="1193" spans="2:9" x14ac:dyDescent="0.2">
      <c r="B1193" s="643" t="s">
        <v>4544</v>
      </c>
      <c r="C1193" s="644" t="s">
        <v>4546</v>
      </c>
      <c r="D1193" s="645">
        <v>48</v>
      </c>
      <c r="E1193" s="644">
        <v>10</v>
      </c>
      <c r="F1193" s="707">
        <v>99</v>
      </c>
      <c r="G1193" s="645">
        <v>48</v>
      </c>
      <c r="I1193" s="620"/>
    </row>
    <row r="1194" spans="2:9" x14ac:dyDescent="0.2">
      <c r="B1194" s="643" t="s">
        <v>4544</v>
      </c>
      <c r="C1194" s="644" t="s">
        <v>4547</v>
      </c>
      <c r="D1194" s="645">
        <v>38</v>
      </c>
      <c r="E1194" s="644">
        <v>100</v>
      </c>
      <c r="F1194" s="707"/>
      <c r="G1194" s="645">
        <v>38</v>
      </c>
      <c r="I1194" s="620"/>
    </row>
    <row r="1195" spans="2:9" x14ac:dyDescent="0.2">
      <c r="B1195" s="664" t="s">
        <v>4548</v>
      </c>
      <c r="C1195" s="665" t="s">
        <v>4549</v>
      </c>
      <c r="D1195" s="666">
        <v>5</v>
      </c>
      <c r="E1195" s="665">
        <v>0</v>
      </c>
      <c r="F1195" s="667">
        <v>9</v>
      </c>
      <c r="G1195" s="712">
        <v>5</v>
      </c>
      <c r="I1195" s="620"/>
    </row>
    <row r="1196" spans="2:9" x14ac:dyDescent="0.2">
      <c r="B1196" s="664" t="s">
        <v>4548</v>
      </c>
      <c r="C1196" s="665" t="s">
        <v>4550</v>
      </c>
      <c r="D1196" s="666">
        <v>4</v>
      </c>
      <c r="E1196" s="665">
        <v>10</v>
      </c>
      <c r="F1196" s="667">
        <v>99</v>
      </c>
      <c r="G1196" s="712">
        <v>4</v>
      </c>
      <c r="I1196" s="620"/>
    </row>
    <row r="1197" spans="2:9" x14ac:dyDescent="0.2">
      <c r="B1197" s="664" t="s">
        <v>4548</v>
      </c>
      <c r="C1197" s="665" t="s">
        <v>4551</v>
      </c>
      <c r="D1197" s="666">
        <v>3.2</v>
      </c>
      <c r="E1197" s="665">
        <v>100</v>
      </c>
      <c r="F1197" s="667"/>
      <c r="G1197" s="712">
        <v>3.2</v>
      </c>
      <c r="I1197" s="620"/>
    </row>
    <row r="1198" spans="2:9" x14ac:dyDescent="0.2">
      <c r="B1198" s="643" t="s">
        <v>4552</v>
      </c>
      <c r="C1198" s="644" t="s">
        <v>4553</v>
      </c>
      <c r="D1198" s="645">
        <v>111</v>
      </c>
      <c r="E1198" s="644">
        <v>0</v>
      </c>
      <c r="F1198" s="707">
        <v>9</v>
      </c>
      <c r="G1198" s="645">
        <v>111</v>
      </c>
      <c r="I1198" s="620"/>
    </row>
    <row r="1199" spans="2:9" x14ac:dyDescent="0.2">
      <c r="B1199" s="643" t="s">
        <v>4552</v>
      </c>
      <c r="C1199" s="644" t="s">
        <v>4554</v>
      </c>
      <c r="D1199" s="645">
        <v>89</v>
      </c>
      <c r="E1199" s="644">
        <v>10</v>
      </c>
      <c r="F1199" s="707">
        <v>99</v>
      </c>
      <c r="G1199" s="645">
        <v>89</v>
      </c>
      <c r="I1199" s="620"/>
    </row>
    <row r="1200" spans="2:9" x14ac:dyDescent="0.2">
      <c r="B1200" s="643" t="s">
        <v>4552</v>
      </c>
      <c r="C1200" s="644" t="s">
        <v>4555</v>
      </c>
      <c r="D1200" s="645">
        <v>71</v>
      </c>
      <c r="E1200" s="644">
        <v>100</v>
      </c>
      <c r="F1200" s="707"/>
      <c r="G1200" s="645">
        <v>71</v>
      </c>
      <c r="I1200" s="620"/>
    </row>
    <row r="1201" spans="2:9" x14ac:dyDescent="0.2">
      <c r="B1201" s="643" t="s">
        <v>4556</v>
      </c>
      <c r="C1201" s="644" t="s">
        <v>4557</v>
      </c>
      <c r="D1201" s="645">
        <v>153</v>
      </c>
      <c r="E1201" s="644">
        <v>0</v>
      </c>
      <c r="F1201" s="707">
        <v>9</v>
      </c>
      <c r="G1201" s="645">
        <v>153</v>
      </c>
      <c r="I1201" s="620"/>
    </row>
    <row r="1202" spans="2:9" x14ac:dyDescent="0.2">
      <c r="B1202" s="643" t="s">
        <v>4556</v>
      </c>
      <c r="C1202" s="644" t="s">
        <v>4558</v>
      </c>
      <c r="D1202" s="645">
        <v>122</v>
      </c>
      <c r="E1202" s="644">
        <v>10</v>
      </c>
      <c r="F1202" s="707">
        <v>99</v>
      </c>
      <c r="G1202" s="645">
        <v>122</v>
      </c>
      <c r="I1202" s="620"/>
    </row>
    <row r="1203" spans="2:9" x14ac:dyDescent="0.2">
      <c r="B1203" s="643" t="s">
        <v>4556</v>
      </c>
      <c r="C1203" s="644" t="s">
        <v>4559</v>
      </c>
      <c r="D1203" s="645">
        <v>98</v>
      </c>
      <c r="E1203" s="644">
        <v>100</v>
      </c>
      <c r="F1203" s="707"/>
      <c r="G1203" s="645">
        <v>98</v>
      </c>
      <c r="I1203" s="620"/>
    </row>
    <row r="1204" spans="2:9" x14ac:dyDescent="0.2">
      <c r="B1204" s="675" t="s">
        <v>4560</v>
      </c>
      <c r="C1204" s="676" t="s">
        <v>4561</v>
      </c>
      <c r="D1204" s="677">
        <v>60</v>
      </c>
      <c r="E1204" s="676">
        <v>1</v>
      </c>
      <c r="F1204" s="709">
        <v>9</v>
      </c>
      <c r="G1204" s="645">
        <v>60</v>
      </c>
      <c r="I1204" s="620"/>
    </row>
    <row r="1205" spans="2:9" x14ac:dyDescent="0.2">
      <c r="B1205" s="643" t="s">
        <v>4560</v>
      </c>
      <c r="C1205" s="644" t="s">
        <v>4562</v>
      </c>
      <c r="D1205" s="645">
        <v>48</v>
      </c>
      <c r="E1205" s="644">
        <v>10</v>
      </c>
      <c r="F1205" s="707">
        <v>99</v>
      </c>
      <c r="G1205" s="645">
        <v>48</v>
      </c>
      <c r="I1205" s="620"/>
    </row>
    <row r="1206" spans="2:9" x14ac:dyDescent="0.2">
      <c r="B1206" s="643" t="s">
        <v>4560</v>
      </c>
      <c r="C1206" s="644" t="s">
        <v>4563</v>
      </c>
      <c r="D1206" s="645">
        <v>38</v>
      </c>
      <c r="E1206" s="644">
        <v>100</v>
      </c>
      <c r="F1206" s="707"/>
      <c r="G1206" s="645">
        <v>38</v>
      </c>
      <c r="I1206" s="620"/>
    </row>
    <row r="1207" spans="2:9" x14ac:dyDescent="0.2">
      <c r="B1207" s="664" t="s">
        <v>4564</v>
      </c>
      <c r="C1207" s="665" t="s">
        <v>4565</v>
      </c>
      <c r="D1207" s="666">
        <v>5</v>
      </c>
      <c r="E1207" s="665">
        <v>1</v>
      </c>
      <c r="F1207" s="667">
        <v>9</v>
      </c>
      <c r="G1207" s="712">
        <v>5</v>
      </c>
      <c r="I1207" s="620"/>
    </row>
    <row r="1208" spans="2:9" x14ac:dyDescent="0.2">
      <c r="B1208" s="664" t="s">
        <v>4564</v>
      </c>
      <c r="C1208" s="665" t="s">
        <v>4566</v>
      </c>
      <c r="D1208" s="666">
        <v>4</v>
      </c>
      <c r="E1208" s="665">
        <v>10</v>
      </c>
      <c r="F1208" s="667">
        <v>99</v>
      </c>
      <c r="G1208" s="712">
        <v>4</v>
      </c>
      <c r="I1208" s="620"/>
    </row>
    <row r="1209" spans="2:9" x14ac:dyDescent="0.2">
      <c r="B1209" s="664" t="s">
        <v>4564</v>
      </c>
      <c r="C1209" s="665" t="s">
        <v>4567</v>
      </c>
      <c r="D1209" s="666">
        <v>3.2</v>
      </c>
      <c r="E1209" s="665">
        <v>100</v>
      </c>
      <c r="F1209" s="667"/>
      <c r="G1209" s="712">
        <v>3.2</v>
      </c>
      <c r="I1209" s="620"/>
    </row>
    <row r="1210" spans="2:9" x14ac:dyDescent="0.2">
      <c r="B1210" s="643" t="s">
        <v>4568</v>
      </c>
      <c r="C1210" s="644" t="s">
        <v>4569</v>
      </c>
      <c r="D1210" s="645">
        <v>111</v>
      </c>
      <c r="E1210" s="644">
        <v>1</v>
      </c>
      <c r="F1210" s="707">
        <v>9</v>
      </c>
      <c r="G1210" s="645">
        <v>111</v>
      </c>
      <c r="I1210" s="620"/>
    </row>
    <row r="1211" spans="2:9" x14ac:dyDescent="0.2">
      <c r="B1211" s="643" t="s">
        <v>4568</v>
      </c>
      <c r="C1211" s="644" t="s">
        <v>4570</v>
      </c>
      <c r="D1211" s="645">
        <v>89</v>
      </c>
      <c r="E1211" s="644">
        <v>10</v>
      </c>
      <c r="F1211" s="707">
        <v>99</v>
      </c>
      <c r="G1211" s="645">
        <v>89</v>
      </c>
      <c r="I1211" s="620"/>
    </row>
    <row r="1212" spans="2:9" x14ac:dyDescent="0.2">
      <c r="B1212" s="643" t="s">
        <v>4568</v>
      </c>
      <c r="C1212" s="644" t="s">
        <v>4571</v>
      </c>
      <c r="D1212" s="645">
        <v>71</v>
      </c>
      <c r="E1212" s="644">
        <v>100</v>
      </c>
      <c r="F1212" s="707"/>
      <c r="G1212" s="645">
        <v>71</v>
      </c>
      <c r="I1212" s="620"/>
    </row>
    <row r="1213" spans="2:9" x14ac:dyDescent="0.2">
      <c r="B1213" s="643" t="s">
        <v>4572</v>
      </c>
      <c r="C1213" s="644" t="s">
        <v>4573</v>
      </c>
      <c r="D1213" s="645">
        <v>153</v>
      </c>
      <c r="E1213" s="644">
        <v>1</v>
      </c>
      <c r="F1213" s="707">
        <v>9</v>
      </c>
      <c r="G1213" s="645">
        <v>153</v>
      </c>
      <c r="I1213" s="620"/>
    </row>
    <row r="1214" spans="2:9" x14ac:dyDescent="0.2">
      <c r="B1214" s="643" t="s">
        <v>4572</v>
      </c>
      <c r="C1214" s="644" t="s">
        <v>4574</v>
      </c>
      <c r="D1214" s="645">
        <v>122</v>
      </c>
      <c r="E1214" s="644">
        <v>10</v>
      </c>
      <c r="F1214" s="707">
        <v>99</v>
      </c>
      <c r="G1214" s="645">
        <v>122</v>
      </c>
      <c r="I1214" s="620"/>
    </row>
    <row r="1215" spans="2:9" x14ac:dyDescent="0.2">
      <c r="B1215" s="643" t="s">
        <v>4572</v>
      </c>
      <c r="C1215" s="644" t="s">
        <v>4575</v>
      </c>
      <c r="D1215" s="645">
        <v>98</v>
      </c>
      <c r="E1215" s="644">
        <v>100</v>
      </c>
      <c r="F1215" s="707"/>
      <c r="G1215" s="645">
        <v>98</v>
      </c>
      <c r="I1215" s="620"/>
    </row>
    <row r="1216" spans="2:9" x14ac:dyDescent="0.2">
      <c r="B1216" s="675" t="s">
        <v>4576</v>
      </c>
      <c r="C1216" s="676" t="s">
        <v>4577</v>
      </c>
      <c r="D1216" s="677">
        <v>60</v>
      </c>
      <c r="E1216" s="676">
        <v>0</v>
      </c>
      <c r="F1216" s="709">
        <v>9</v>
      </c>
      <c r="G1216" s="645">
        <v>60</v>
      </c>
      <c r="I1216" s="620"/>
    </row>
    <row r="1217" spans="2:9" x14ac:dyDescent="0.2">
      <c r="B1217" s="643" t="s">
        <v>4576</v>
      </c>
      <c r="C1217" s="644" t="s">
        <v>4578</v>
      </c>
      <c r="D1217" s="645">
        <v>48</v>
      </c>
      <c r="E1217" s="644">
        <v>10</v>
      </c>
      <c r="F1217" s="707">
        <v>99</v>
      </c>
      <c r="G1217" s="645">
        <v>48</v>
      </c>
      <c r="I1217" s="620"/>
    </row>
    <row r="1218" spans="2:9" x14ac:dyDescent="0.2">
      <c r="B1218" s="643" t="s">
        <v>4576</v>
      </c>
      <c r="C1218" s="644" t="s">
        <v>4579</v>
      </c>
      <c r="D1218" s="645">
        <v>38</v>
      </c>
      <c r="E1218" s="644">
        <v>100</v>
      </c>
      <c r="F1218" s="707"/>
      <c r="G1218" s="645">
        <v>38</v>
      </c>
      <c r="I1218" s="620"/>
    </row>
    <row r="1219" spans="2:9" x14ac:dyDescent="0.2">
      <c r="B1219" s="664" t="s">
        <v>4580</v>
      </c>
      <c r="C1219" s="665" t="s">
        <v>4581</v>
      </c>
      <c r="D1219" s="666">
        <v>5</v>
      </c>
      <c r="E1219" s="665">
        <v>0</v>
      </c>
      <c r="F1219" s="667">
        <v>9</v>
      </c>
      <c r="G1219" s="712">
        <v>5</v>
      </c>
      <c r="I1219" s="620"/>
    </row>
    <row r="1220" spans="2:9" x14ac:dyDescent="0.2">
      <c r="B1220" s="664" t="s">
        <v>4580</v>
      </c>
      <c r="C1220" s="665" t="s">
        <v>4582</v>
      </c>
      <c r="D1220" s="666">
        <v>4</v>
      </c>
      <c r="E1220" s="665">
        <v>10</v>
      </c>
      <c r="F1220" s="667">
        <v>99</v>
      </c>
      <c r="G1220" s="712">
        <v>4</v>
      </c>
      <c r="I1220" s="620"/>
    </row>
    <row r="1221" spans="2:9" x14ac:dyDescent="0.2">
      <c r="B1221" s="664" t="s">
        <v>4580</v>
      </c>
      <c r="C1221" s="665" t="s">
        <v>4583</v>
      </c>
      <c r="D1221" s="666">
        <v>3.2</v>
      </c>
      <c r="E1221" s="665">
        <v>100</v>
      </c>
      <c r="F1221" s="667"/>
      <c r="G1221" s="712">
        <v>3.2</v>
      </c>
      <c r="I1221" s="620"/>
    </row>
    <row r="1222" spans="2:9" x14ac:dyDescent="0.2">
      <c r="B1222" s="643" t="s">
        <v>4584</v>
      </c>
      <c r="C1222" s="644" t="s">
        <v>4585</v>
      </c>
      <c r="D1222" s="645">
        <v>111</v>
      </c>
      <c r="E1222" s="644">
        <v>0</v>
      </c>
      <c r="F1222" s="707">
        <v>9</v>
      </c>
      <c r="G1222" s="645">
        <v>111</v>
      </c>
      <c r="I1222" s="620"/>
    </row>
    <row r="1223" spans="2:9" x14ac:dyDescent="0.2">
      <c r="B1223" s="643" t="s">
        <v>4584</v>
      </c>
      <c r="C1223" s="644" t="s">
        <v>4586</v>
      </c>
      <c r="D1223" s="645">
        <v>89</v>
      </c>
      <c r="E1223" s="644">
        <v>10</v>
      </c>
      <c r="F1223" s="707">
        <v>99</v>
      </c>
      <c r="G1223" s="645">
        <v>89</v>
      </c>
      <c r="I1223" s="620"/>
    </row>
    <row r="1224" spans="2:9" x14ac:dyDescent="0.2">
      <c r="B1224" s="643" t="s">
        <v>4584</v>
      </c>
      <c r="C1224" s="644" t="s">
        <v>4587</v>
      </c>
      <c r="D1224" s="645">
        <v>71</v>
      </c>
      <c r="E1224" s="644">
        <v>100</v>
      </c>
      <c r="F1224" s="707"/>
      <c r="G1224" s="645">
        <v>71</v>
      </c>
      <c r="I1224" s="620"/>
    </row>
    <row r="1225" spans="2:9" x14ac:dyDescent="0.2">
      <c r="B1225" s="643" t="s">
        <v>4588</v>
      </c>
      <c r="C1225" s="644" t="s">
        <v>4589</v>
      </c>
      <c r="D1225" s="645">
        <v>153</v>
      </c>
      <c r="E1225" s="644">
        <v>0</v>
      </c>
      <c r="F1225" s="707">
        <v>9</v>
      </c>
      <c r="G1225" s="645">
        <v>153</v>
      </c>
      <c r="I1225" s="620"/>
    </row>
    <row r="1226" spans="2:9" x14ac:dyDescent="0.2">
      <c r="B1226" s="643" t="s">
        <v>4588</v>
      </c>
      <c r="C1226" s="644" t="s">
        <v>4590</v>
      </c>
      <c r="D1226" s="645">
        <v>122</v>
      </c>
      <c r="E1226" s="644">
        <v>10</v>
      </c>
      <c r="F1226" s="707">
        <v>99</v>
      </c>
      <c r="G1226" s="645">
        <v>122</v>
      </c>
      <c r="I1226" s="620"/>
    </row>
    <row r="1227" spans="2:9" x14ac:dyDescent="0.2">
      <c r="B1227" s="643" t="s">
        <v>4588</v>
      </c>
      <c r="C1227" s="644" t="s">
        <v>4591</v>
      </c>
      <c r="D1227" s="645">
        <v>98</v>
      </c>
      <c r="E1227" s="644">
        <v>100</v>
      </c>
      <c r="F1227" s="707"/>
      <c r="G1227" s="645">
        <v>98</v>
      </c>
      <c r="I1227" s="620"/>
    </row>
    <row r="1228" spans="2:9" x14ac:dyDescent="0.2">
      <c r="B1228" s="678" t="s">
        <v>4592</v>
      </c>
      <c r="C1228" s="679" t="s">
        <v>4593</v>
      </c>
      <c r="D1228" s="680" t="s">
        <v>11</v>
      </c>
      <c r="E1228" s="681">
        <v>1</v>
      </c>
      <c r="F1228" s="710"/>
      <c r="G1228" s="655" t="s">
        <v>288</v>
      </c>
      <c r="I1228" s="620"/>
    </row>
    <row r="1229" spans="2:9" x14ac:dyDescent="0.2">
      <c r="B1229" s="653" t="s">
        <v>4594</v>
      </c>
      <c r="C1229" s="654" t="s">
        <v>4595</v>
      </c>
      <c r="D1229" s="655" t="s">
        <v>11</v>
      </c>
      <c r="E1229" s="656" t="s">
        <v>1235</v>
      </c>
      <c r="F1229" s="705"/>
      <c r="G1229" s="655" t="s">
        <v>288</v>
      </c>
      <c r="I1229" s="620"/>
    </row>
    <row r="1230" spans="2:9" x14ac:dyDescent="0.2">
      <c r="B1230" s="653" t="s">
        <v>4596</v>
      </c>
      <c r="C1230" s="654" t="s">
        <v>4597</v>
      </c>
      <c r="D1230" s="655" t="s">
        <v>11</v>
      </c>
      <c r="E1230" s="656">
        <v>1</v>
      </c>
      <c r="F1230" s="705"/>
      <c r="G1230" s="655" t="s">
        <v>288</v>
      </c>
      <c r="I1230" s="620"/>
    </row>
    <row r="1231" spans="2:9" x14ac:dyDescent="0.2">
      <c r="B1231" s="653" t="s">
        <v>4598</v>
      </c>
      <c r="C1231" s="654" t="s">
        <v>4599</v>
      </c>
      <c r="D1231" s="655" t="s">
        <v>11</v>
      </c>
      <c r="E1231" s="656">
        <v>1</v>
      </c>
      <c r="F1231" s="705"/>
      <c r="G1231" s="655" t="s">
        <v>11</v>
      </c>
      <c r="I1231" s="620"/>
    </row>
    <row r="1232" spans="2:9" x14ac:dyDescent="0.2">
      <c r="B1232" s="653" t="s">
        <v>4600</v>
      </c>
      <c r="C1232" s="654" t="s">
        <v>4601</v>
      </c>
      <c r="D1232" s="655" t="s">
        <v>11</v>
      </c>
      <c r="E1232" s="656">
        <v>1</v>
      </c>
      <c r="F1232" s="705"/>
      <c r="G1232" s="655" t="s">
        <v>11</v>
      </c>
      <c r="I1232" s="620"/>
    </row>
    <row r="1233" spans="2:9" x14ac:dyDescent="0.2">
      <c r="B1233" s="653" t="s">
        <v>4602</v>
      </c>
      <c r="C1233" s="654" t="s">
        <v>4603</v>
      </c>
      <c r="D1233" s="655" t="s">
        <v>11</v>
      </c>
      <c r="E1233" s="656">
        <v>1</v>
      </c>
      <c r="F1233" s="705"/>
      <c r="G1233" s="655" t="s">
        <v>11</v>
      </c>
      <c r="I1233" s="620"/>
    </row>
    <row r="1234" spans="2:9" x14ac:dyDescent="0.2">
      <c r="B1234" s="653" t="s">
        <v>4604</v>
      </c>
      <c r="C1234" s="654" t="s">
        <v>4605</v>
      </c>
      <c r="D1234" s="655" t="s">
        <v>11</v>
      </c>
      <c r="E1234" s="656">
        <v>1</v>
      </c>
      <c r="F1234" s="705"/>
      <c r="G1234" s="655" t="s">
        <v>11</v>
      </c>
      <c r="I1234" s="620"/>
    </row>
    <row r="1235" spans="2:9" x14ac:dyDescent="0.2">
      <c r="B1235" s="653" t="s">
        <v>4606</v>
      </c>
      <c r="C1235" s="654" t="s">
        <v>4607</v>
      </c>
      <c r="D1235" s="655" t="s">
        <v>11</v>
      </c>
      <c r="E1235" s="656">
        <v>1</v>
      </c>
      <c r="F1235" s="705"/>
      <c r="G1235" s="655" t="s">
        <v>11</v>
      </c>
      <c r="I1235" s="620"/>
    </row>
    <row r="1236" spans="2:9" x14ac:dyDescent="0.2">
      <c r="B1236" s="653" t="s">
        <v>4608</v>
      </c>
      <c r="C1236" s="654" t="s">
        <v>4609</v>
      </c>
      <c r="D1236" s="655" t="s">
        <v>11</v>
      </c>
      <c r="E1236" s="656">
        <v>1</v>
      </c>
      <c r="F1236" s="705"/>
      <c r="G1236" s="655" t="s">
        <v>11</v>
      </c>
      <c r="I1236" s="620"/>
    </row>
    <row r="1237" spans="2:9" x14ac:dyDescent="0.2">
      <c r="B1237" s="653" t="s">
        <v>4610</v>
      </c>
      <c r="C1237" s="654" t="s">
        <v>4611</v>
      </c>
      <c r="D1237" s="655" t="s">
        <v>11</v>
      </c>
      <c r="E1237" s="656">
        <v>1</v>
      </c>
      <c r="F1237" s="705"/>
      <c r="G1237" s="655" t="s">
        <v>11</v>
      </c>
      <c r="I1237" s="620"/>
    </row>
    <row r="1238" spans="2:9" x14ac:dyDescent="0.2">
      <c r="B1238" s="653" t="s">
        <v>4612</v>
      </c>
      <c r="C1238" s="654" t="s">
        <v>4613</v>
      </c>
      <c r="D1238" s="655" t="s">
        <v>11</v>
      </c>
      <c r="E1238" s="656">
        <v>1</v>
      </c>
      <c r="F1238" s="705"/>
      <c r="G1238" s="655" t="s">
        <v>11</v>
      </c>
      <c r="I1238" s="620"/>
    </row>
    <row r="1239" spans="2:9" x14ac:dyDescent="0.2">
      <c r="B1239" s="653" t="s">
        <v>4614</v>
      </c>
      <c r="C1239" s="654" t="s">
        <v>4615</v>
      </c>
      <c r="D1239" s="655" t="s">
        <v>11</v>
      </c>
      <c r="E1239" s="656">
        <v>1</v>
      </c>
      <c r="F1239" s="705"/>
      <c r="G1239" s="655" t="s">
        <v>11</v>
      </c>
      <c r="I1239" s="620"/>
    </row>
    <row r="1240" spans="2:9" x14ac:dyDescent="0.2">
      <c r="B1240" s="653" t="s">
        <v>4616</v>
      </c>
      <c r="C1240" s="654" t="s">
        <v>4617</v>
      </c>
      <c r="D1240" s="655" t="s">
        <v>11</v>
      </c>
      <c r="E1240" s="656">
        <v>1</v>
      </c>
      <c r="F1240" s="705"/>
      <c r="G1240" s="655" t="s">
        <v>11</v>
      </c>
      <c r="I1240" s="620"/>
    </row>
    <row r="1241" spans="2:9" x14ac:dyDescent="0.2">
      <c r="B1241" s="653" t="s">
        <v>4618</v>
      </c>
      <c r="C1241" s="654" t="s">
        <v>4619</v>
      </c>
      <c r="D1241" s="655" t="s">
        <v>11</v>
      </c>
      <c r="E1241" s="656">
        <v>1</v>
      </c>
      <c r="F1241" s="705"/>
      <c r="G1241" s="655" t="s">
        <v>11</v>
      </c>
      <c r="I1241" s="620"/>
    </row>
    <row r="1242" spans="2:9" x14ac:dyDescent="0.2">
      <c r="B1242" s="653" t="s">
        <v>4620</v>
      </c>
      <c r="C1242" s="654" t="s">
        <v>4621</v>
      </c>
      <c r="D1242" s="655" t="s">
        <v>11</v>
      </c>
      <c r="E1242" s="656">
        <v>1</v>
      </c>
      <c r="F1242" s="705"/>
      <c r="G1242" s="655" t="s">
        <v>11</v>
      </c>
      <c r="I1242" s="620"/>
    </row>
    <row r="1243" spans="2:9" x14ac:dyDescent="0.2">
      <c r="B1243" s="653" t="s">
        <v>4622</v>
      </c>
      <c r="C1243" s="654" t="s">
        <v>4623</v>
      </c>
      <c r="D1243" s="655" t="s">
        <v>11</v>
      </c>
      <c r="E1243" s="656">
        <v>1</v>
      </c>
      <c r="F1243" s="705"/>
      <c r="G1243" s="655" t="s">
        <v>11</v>
      </c>
      <c r="I1243" s="620"/>
    </row>
    <row r="1244" spans="2:9" x14ac:dyDescent="0.2">
      <c r="B1244" s="653" t="s">
        <v>4624</v>
      </c>
      <c r="C1244" s="654" t="s">
        <v>4625</v>
      </c>
      <c r="D1244" s="655" t="s">
        <v>11</v>
      </c>
      <c r="E1244" s="656">
        <v>1</v>
      </c>
      <c r="F1244" s="705"/>
      <c r="G1244" s="655" t="s">
        <v>11</v>
      </c>
      <c r="I1244" s="620"/>
    </row>
    <row r="1245" spans="2:9" x14ac:dyDescent="0.2">
      <c r="B1245" s="653" t="s">
        <v>4626</v>
      </c>
      <c r="C1245" s="654" t="s">
        <v>4627</v>
      </c>
      <c r="D1245" s="655" t="s">
        <v>11</v>
      </c>
      <c r="E1245" s="656">
        <v>1</v>
      </c>
      <c r="F1245" s="705"/>
      <c r="G1245" s="655" t="s">
        <v>11</v>
      </c>
      <c r="I1245" s="620"/>
    </row>
    <row r="1246" spans="2:9" x14ac:dyDescent="0.2">
      <c r="B1246" s="653" t="s">
        <v>4628</v>
      </c>
      <c r="C1246" s="654" t="s">
        <v>4629</v>
      </c>
      <c r="D1246" s="655" t="s">
        <v>11</v>
      </c>
      <c r="E1246" s="656">
        <v>1</v>
      </c>
      <c r="F1246" s="705"/>
      <c r="G1246" s="655" t="s">
        <v>11</v>
      </c>
      <c r="I1246" s="620"/>
    </row>
    <row r="1247" spans="2:9" x14ac:dyDescent="0.2">
      <c r="B1247" s="653" t="s">
        <v>4630</v>
      </c>
      <c r="C1247" s="654" t="s">
        <v>4631</v>
      </c>
      <c r="D1247" s="655" t="s">
        <v>11</v>
      </c>
      <c r="E1247" s="656">
        <v>1</v>
      </c>
      <c r="F1247" s="705"/>
      <c r="G1247" s="655" t="s">
        <v>11</v>
      </c>
      <c r="I1247" s="620"/>
    </row>
    <row r="1248" spans="2:9" x14ac:dyDescent="0.2">
      <c r="B1248" s="653" t="s">
        <v>4632</v>
      </c>
      <c r="C1248" s="654" t="s">
        <v>4633</v>
      </c>
      <c r="D1248" s="655" t="s">
        <v>11</v>
      </c>
      <c r="E1248" s="656">
        <v>1</v>
      </c>
      <c r="F1248" s="705"/>
      <c r="G1248" s="655" t="s">
        <v>11</v>
      </c>
      <c r="I1248" s="620"/>
    </row>
    <row r="1249" spans="2:9" x14ac:dyDescent="0.2">
      <c r="B1249" s="653" t="s">
        <v>4634</v>
      </c>
      <c r="C1249" s="654" t="s">
        <v>4635</v>
      </c>
      <c r="D1249" s="655" t="s">
        <v>11</v>
      </c>
      <c r="E1249" s="656">
        <v>1</v>
      </c>
      <c r="F1249" s="705"/>
      <c r="G1249" s="655" t="s">
        <v>11</v>
      </c>
      <c r="I1249" s="620"/>
    </row>
    <row r="1250" spans="2:9" x14ac:dyDescent="0.2">
      <c r="B1250" s="653" t="s">
        <v>4636</v>
      </c>
      <c r="C1250" s="654" t="s">
        <v>4637</v>
      </c>
      <c r="D1250" s="655" t="s">
        <v>11</v>
      </c>
      <c r="E1250" s="656">
        <v>1</v>
      </c>
      <c r="F1250" s="705"/>
      <c r="G1250" s="655" t="s">
        <v>11</v>
      </c>
      <c r="I1250" s="620"/>
    </row>
    <row r="1251" spans="2:9" x14ac:dyDescent="0.2">
      <c r="B1251" s="653" t="s">
        <v>4638</v>
      </c>
      <c r="C1251" s="654" t="s">
        <v>4639</v>
      </c>
      <c r="D1251" s="655" t="s">
        <v>11</v>
      </c>
      <c r="E1251" s="656">
        <v>1</v>
      </c>
      <c r="F1251" s="705">
        <v>5000</v>
      </c>
      <c r="G1251" s="655" t="s">
        <v>11</v>
      </c>
      <c r="I1251" s="620"/>
    </row>
    <row r="1252" spans="2:9" x14ac:dyDescent="0.2">
      <c r="B1252" s="653" t="s">
        <v>4638</v>
      </c>
      <c r="C1252" s="654" t="s">
        <v>4640</v>
      </c>
      <c r="D1252" s="655" t="s">
        <v>11</v>
      </c>
      <c r="E1252" s="656">
        <v>5001</v>
      </c>
      <c r="F1252" s="705">
        <v>10000</v>
      </c>
      <c r="G1252" s="655" t="s">
        <v>11</v>
      </c>
      <c r="I1252" s="620"/>
    </row>
    <row r="1253" spans="2:9" x14ac:dyDescent="0.2">
      <c r="B1253" s="653" t="s">
        <v>4638</v>
      </c>
      <c r="C1253" s="654" t="s">
        <v>4641</v>
      </c>
      <c r="D1253" s="655" t="s">
        <v>11</v>
      </c>
      <c r="E1253" s="656">
        <v>10001</v>
      </c>
      <c r="F1253" s="705">
        <v>20000</v>
      </c>
      <c r="G1253" s="655" t="s">
        <v>11</v>
      </c>
      <c r="I1253" s="620"/>
    </row>
    <row r="1254" spans="2:9" x14ac:dyDescent="0.2">
      <c r="B1254" s="653" t="s">
        <v>4638</v>
      </c>
      <c r="C1254" s="654" t="s">
        <v>4642</v>
      </c>
      <c r="D1254" s="655" t="s">
        <v>11</v>
      </c>
      <c r="E1254" s="656">
        <v>20001</v>
      </c>
      <c r="F1254" s="705">
        <v>50000</v>
      </c>
      <c r="G1254" s="655" t="s">
        <v>11</v>
      </c>
      <c r="I1254" s="620"/>
    </row>
    <row r="1255" spans="2:9" x14ac:dyDescent="0.2">
      <c r="B1255" s="653" t="s">
        <v>4638</v>
      </c>
      <c r="C1255" s="654" t="s">
        <v>4643</v>
      </c>
      <c r="D1255" s="655" t="s">
        <v>11</v>
      </c>
      <c r="E1255" s="656">
        <v>50001</v>
      </c>
      <c r="F1255" s="705">
        <v>100000</v>
      </c>
      <c r="G1255" s="655" t="s">
        <v>11</v>
      </c>
      <c r="I1255" s="620"/>
    </row>
    <row r="1256" spans="2:9" x14ac:dyDescent="0.2">
      <c r="B1256" s="653" t="s">
        <v>4638</v>
      </c>
      <c r="C1256" s="654" t="s">
        <v>4644</v>
      </c>
      <c r="D1256" s="655" t="s">
        <v>11</v>
      </c>
      <c r="E1256" s="656">
        <v>100001</v>
      </c>
      <c r="F1256" s="705">
        <v>250000</v>
      </c>
      <c r="G1256" s="655" t="s">
        <v>11</v>
      </c>
      <c r="I1256" s="620"/>
    </row>
    <row r="1257" spans="2:9" x14ac:dyDescent="0.2">
      <c r="B1257" s="653" t="s">
        <v>4638</v>
      </c>
      <c r="C1257" s="654" t="s">
        <v>4645</v>
      </c>
      <c r="D1257" s="655" t="s">
        <v>11</v>
      </c>
      <c r="E1257" s="656">
        <v>250001</v>
      </c>
      <c r="F1257" s="705">
        <v>500000</v>
      </c>
      <c r="G1257" s="655" t="s">
        <v>11</v>
      </c>
      <c r="I1257" s="620"/>
    </row>
    <row r="1258" spans="2:9" x14ac:dyDescent="0.2">
      <c r="B1258" s="653" t="s">
        <v>4638</v>
      </c>
      <c r="C1258" s="654" t="s">
        <v>4646</v>
      </c>
      <c r="D1258" s="655" t="s">
        <v>11</v>
      </c>
      <c r="E1258" s="656">
        <v>500001</v>
      </c>
      <c r="F1258" s="705">
        <v>1300000</v>
      </c>
      <c r="G1258" s="655" t="s">
        <v>11</v>
      </c>
      <c r="I1258" s="620"/>
    </row>
    <row r="1259" spans="2:9" x14ac:dyDescent="0.2">
      <c r="B1259" s="653" t="s">
        <v>4647</v>
      </c>
      <c r="C1259" s="654" t="s">
        <v>4648</v>
      </c>
      <c r="D1259" s="655" t="s">
        <v>11</v>
      </c>
      <c r="E1259" s="656">
        <v>1</v>
      </c>
      <c r="F1259" s="705">
        <v>5000</v>
      </c>
      <c r="G1259" s="655" t="s">
        <v>11</v>
      </c>
      <c r="I1259" s="620"/>
    </row>
    <row r="1260" spans="2:9" x14ac:dyDescent="0.2">
      <c r="B1260" s="653" t="s">
        <v>4647</v>
      </c>
      <c r="C1260" s="654" t="s">
        <v>4649</v>
      </c>
      <c r="D1260" s="655" t="s">
        <v>11</v>
      </c>
      <c r="E1260" s="656">
        <v>5001</v>
      </c>
      <c r="F1260" s="705">
        <v>10000</v>
      </c>
      <c r="G1260" s="655" t="s">
        <v>11</v>
      </c>
      <c r="I1260" s="620"/>
    </row>
    <row r="1261" spans="2:9" x14ac:dyDescent="0.2">
      <c r="B1261" s="653" t="s">
        <v>4647</v>
      </c>
      <c r="C1261" s="654" t="s">
        <v>4650</v>
      </c>
      <c r="D1261" s="655" t="s">
        <v>11</v>
      </c>
      <c r="E1261" s="656">
        <v>10001</v>
      </c>
      <c r="F1261" s="705">
        <v>20000</v>
      </c>
      <c r="G1261" s="655" t="s">
        <v>11</v>
      </c>
      <c r="I1261" s="620"/>
    </row>
    <row r="1262" spans="2:9" x14ac:dyDescent="0.2">
      <c r="B1262" s="653" t="s">
        <v>4647</v>
      </c>
      <c r="C1262" s="654" t="s">
        <v>4651</v>
      </c>
      <c r="D1262" s="655" t="s">
        <v>11</v>
      </c>
      <c r="E1262" s="656">
        <v>20001</v>
      </c>
      <c r="F1262" s="705">
        <v>50000</v>
      </c>
      <c r="G1262" s="655" t="s">
        <v>11</v>
      </c>
      <c r="I1262" s="620"/>
    </row>
    <row r="1263" spans="2:9" x14ac:dyDescent="0.2">
      <c r="B1263" s="653" t="s">
        <v>4647</v>
      </c>
      <c r="C1263" s="654" t="s">
        <v>4652</v>
      </c>
      <c r="D1263" s="655" t="s">
        <v>11</v>
      </c>
      <c r="E1263" s="656">
        <v>50001</v>
      </c>
      <c r="F1263" s="705">
        <v>100000</v>
      </c>
      <c r="G1263" s="655" t="s">
        <v>11</v>
      </c>
      <c r="I1263" s="620"/>
    </row>
    <row r="1264" spans="2:9" x14ac:dyDescent="0.2">
      <c r="B1264" s="653" t="s">
        <v>4647</v>
      </c>
      <c r="C1264" s="654" t="s">
        <v>4653</v>
      </c>
      <c r="D1264" s="655" t="s">
        <v>11</v>
      </c>
      <c r="E1264" s="656">
        <v>100001</v>
      </c>
      <c r="F1264" s="705">
        <v>250000</v>
      </c>
      <c r="G1264" s="655" t="s">
        <v>11</v>
      </c>
      <c r="I1264" s="620"/>
    </row>
    <row r="1265" spans="2:9" x14ac:dyDescent="0.2">
      <c r="B1265" s="653" t="s">
        <v>4647</v>
      </c>
      <c r="C1265" s="654" t="s">
        <v>4654</v>
      </c>
      <c r="D1265" s="655" t="s">
        <v>11</v>
      </c>
      <c r="E1265" s="656">
        <v>250001</v>
      </c>
      <c r="F1265" s="705">
        <v>500000</v>
      </c>
      <c r="G1265" s="655" t="s">
        <v>11</v>
      </c>
      <c r="I1265" s="620"/>
    </row>
    <row r="1266" spans="2:9" x14ac:dyDescent="0.2">
      <c r="B1266" s="653" t="s">
        <v>4647</v>
      </c>
      <c r="C1266" s="654" t="s">
        <v>4655</v>
      </c>
      <c r="D1266" s="655" t="s">
        <v>11</v>
      </c>
      <c r="E1266" s="656">
        <v>500001</v>
      </c>
      <c r="F1266" s="705">
        <v>1300000</v>
      </c>
      <c r="G1266" s="655" t="s">
        <v>11</v>
      </c>
      <c r="I1266" s="620"/>
    </row>
    <row r="1267" spans="2:9" x14ac:dyDescent="0.2">
      <c r="B1267" s="653" t="s">
        <v>4656</v>
      </c>
      <c r="C1267" s="654" t="s">
        <v>4657</v>
      </c>
      <c r="D1267" s="655" t="s">
        <v>11</v>
      </c>
      <c r="E1267" s="656">
        <v>1</v>
      </c>
      <c r="F1267" s="705">
        <v>5000</v>
      </c>
      <c r="G1267" s="655" t="s">
        <v>11</v>
      </c>
      <c r="I1267" s="620"/>
    </row>
    <row r="1268" spans="2:9" x14ac:dyDescent="0.2">
      <c r="B1268" s="653" t="s">
        <v>4656</v>
      </c>
      <c r="C1268" s="654" t="s">
        <v>4658</v>
      </c>
      <c r="D1268" s="655" t="s">
        <v>11</v>
      </c>
      <c r="E1268" s="656">
        <v>5001</v>
      </c>
      <c r="F1268" s="705">
        <v>10000</v>
      </c>
      <c r="G1268" s="655" t="s">
        <v>11</v>
      </c>
      <c r="I1268" s="620"/>
    </row>
    <row r="1269" spans="2:9" x14ac:dyDescent="0.2">
      <c r="B1269" s="653" t="s">
        <v>4656</v>
      </c>
      <c r="C1269" s="654" t="s">
        <v>4659</v>
      </c>
      <c r="D1269" s="655" t="s">
        <v>11</v>
      </c>
      <c r="E1269" s="656">
        <v>10001</v>
      </c>
      <c r="F1269" s="705">
        <v>20000</v>
      </c>
      <c r="G1269" s="655" t="s">
        <v>11</v>
      </c>
      <c r="I1269" s="620"/>
    </row>
    <row r="1270" spans="2:9" x14ac:dyDescent="0.2">
      <c r="B1270" s="653" t="s">
        <v>4656</v>
      </c>
      <c r="C1270" s="654" t="s">
        <v>4660</v>
      </c>
      <c r="D1270" s="655" t="s">
        <v>11</v>
      </c>
      <c r="E1270" s="656">
        <v>20001</v>
      </c>
      <c r="F1270" s="705">
        <v>50000</v>
      </c>
      <c r="G1270" s="655" t="s">
        <v>11</v>
      </c>
      <c r="I1270" s="620"/>
    </row>
    <row r="1271" spans="2:9" x14ac:dyDescent="0.2">
      <c r="B1271" s="653" t="s">
        <v>4656</v>
      </c>
      <c r="C1271" s="654" t="s">
        <v>4661</v>
      </c>
      <c r="D1271" s="655" t="s">
        <v>11</v>
      </c>
      <c r="E1271" s="656">
        <v>50001</v>
      </c>
      <c r="F1271" s="705">
        <v>100000</v>
      </c>
      <c r="G1271" s="655" t="s">
        <v>11</v>
      </c>
      <c r="I1271" s="620"/>
    </row>
    <row r="1272" spans="2:9" x14ac:dyDescent="0.2">
      <c r="B1272" s="653" t="s">
        <v>4656</v>
      </c>
      <c r="C1272" s="654" t="s">
        <v>4662</v>
      </c>
      <c r="D1272" s="655" t="s">
        <v>11</v>
      </c>
      <c r="E1272" s="656">
        <v>100001</v>
      </c>
      <c r="F1272" s="705">
        <v>250000</v>
      </c>
      <c r="G1272" s="655" t="s">
        <v>11</v>
      </c>
      <c r="I1272" s="620"/>
    </row>
    <row r="1273" spans="2:9" x14ac:dyDescent="0.2">
      <c r="B1273" s="653" t="s">
        <v>4656</v>
      </c>
      <c r="C1273" s="654" t="s">
        <v>4663</v>
      </c>
      <c r="D1273" s="655" t="s">
        <v>11</v>
      </c>
      <c r="E1273" s="656">
        <v>250001</v>
      </c>
      <c r="F1273" s="705">
        <v>500000</v>
      </c>
      <c r="G1273" s="655" t="s">
        <v>11</v>
      </c>
      <c r="I1273" s="620"/>
    </row>
    <row r="1274" spans="2:9" x14ac:dyDescent="0.2">
      <c r="B1274" s="653" t="s">
        <v>4656</v>
      </c>
      <c r="C1274" s="654" t="s">
        <v>4664</v>
      </c>
      <c r="D1274" s="655" t="s">
        <v>11</v>
      </c>
      <c r="E1274" s="656">
        <v>500001</v>
      </c>
      <c r="F1274" s="705">
        <v>1300000</v>
      </c>
      <c r="G1274" s="655" t="s">
        <v>11</v>
      </c>
      <c r="I1274" s="620"/>
    </row>
    <row r="1275" spans="2:9" x14ac:dyDescent="0.2">
      <c r="B1275" s="653" t="s">
        <v>4665</v>
      </c>
      <c r="C1275" s="654" t="s">
        <v>4666</v>
      </c>
      <c r="D1275" s="655" t="s">
        <v>11</v>
      </c>
      <c r="E1275" s="656">
        <v>1</v>
      </c>
      <c r="F1275" s="705">
        <v>5000</v>
      </c>
      <c r="G1275" s="655" t="s">
        <v>11</v>
      </c>
      <c r="I1275" s="620"/>
    </row>
    <row r="1276" spans="2:9" x14ac:dyDescent="0.2">
      <c r="B1276" s="653" t="s">
        <v>4665</v>
      </c>
      <c r="C1276" s="654" t="s">
        <v>4667</v>
      </c>
      <c r="D1276" s="655" t="s">
        <v>11</v>
      </c>
      <c r="E1276" s="656">
        <v>5001</v>
      </c>
      <c r="F1276" s="705">
        <v>10000</v>
      </c>
      <c r="G1276" s="655" t="s">
        <v>11</v>
      </c>
      <c r="I1276" s="620"/>
    </row>
    <row r="1277" spans="2:9" x14ac:dyDescent="0.2">
      <c r="B1277" s="653" t="s">
        <v>4665</v>
      </c>
      <c r="C1277" s="654" t="s">
        <v>4668</v>
      </c>
      <c r="D1277" s="655" t="s">
        <v>11</v>
      </c>
      <c r="E1277" s="656">
        <v>10001</v>
      </c>
      <c r="F1277" s="705">
        <v>20000</v>
      </c>
      <c r="G1277" s="655" t="s">
        <v>11</v>
      </c>
      <c r="I1277" s="620"/>
    </row>
    <row r="1278" spans="2:9" x14ac:dyDescent="0.2">
      <c r="B1278" s="653" t="s">
        <v>4665</v>
      </c>
      <c r="C1278" s="654" t="s">
        <v>4669</v>
      </c>
      <c r="D1278" s="655" t="s">
        <v>11</v>
      </c>
      <c r="E1278" s="656">
        <v>20001</v>
      </c>
      <c r="F1278" s="705">
        <v>50000</v>
      </c>
      <c r="G1278" s="655" t="s">
        <v>11</v>
      </c>
      <c r="I1278" s="620"/>
    </row>
    <row r="1279" spans="2:9" x14ac:dyDescent="0.2">
      <c r="B1279" s="653" t="s">
        <v>4665</v>
      </c>
      <c r="C1279" s="654" t="s">
        <v>4670</v>
      </c>
      <c r="D1279" s="655" t="s">
        <v>11</v>
      </c>
      <c r="E1279" s="656">
        <v>50001</v>
      </c>
      <c r="F1279" s="705">
        <v>100000</v>
      </c>
      <c r="G1279" s="655" t="s">
        <v>11</v>
      </c>
      <c r="I1279" s="620"/>
    </row>
    <row r="1280" spans="2:9" x14ac:dyDescent="0.2">
      <c r="B1280" s="653" t="s">
        <v>4665</v>
      </c>
      <c r="C1280" s="654" t="s">
        <v>4671</v>
      </c>
      <c r="D1280" s="655" t="s">
        <v>11</v>
      </c>
      <c r="E1280" s="656">
        <v>100001</v>
      </c>
      <c r="F1280" s="705">
        <v>250000</v>
      </c>
      <c r="G1280" s="655" t="s">
        <v>11</v>
      </c>
      <c r="I1280" s="620"/>
    </row>
    <row r="1281" spans="2:9" x14ac:dyDescent="0.2">
      <c r="B1281" s="653" t="s">
        <v>4665</v>
      </c>
      <c r="C1281" s="654" t="s">
        <v>4672</v>
      </c>
      <c r="D1281" s="655" t="s">
        <v>11</v>
      </c>
      <c r="E1281" s="656">
        <v>250001</v>
      </c>
      <c r="F1281" s="705">
        <v>500000</v>
      </c>
      <c r="G1281" s="655" t="s">
        <v>11</v>
      </c>
      <c r="I1281" s="620"/>
    </row>
    <row r="1282" spans="2:9" x14ac:dyDescent="0.2">
      <c r="B1282" s="653" t="s">
        <v>4665</v>
      </c>
      <c r="C1282" s="654" t="s">
        <v>4673</v>
      </c>
      <c r="D1282" s="655" t="s">
        <v>11</v>
      </c>
      <c r="E1282" s="656">
        <v>500001</v>
      </c>
      <c r="F1282" s="705">
        <v>1300000</v>
      </c>
      <c r="G1282" s="655" t="s">
        <v>11</v>
      </c>
      <c r="I1282" s="620"/>
    </row>
    <row r="1283" spans="2:9" x14ac:dyDescent="0.2">
      <c r="B1283" s="653" t="s">
        <v>4674</v>
      </c>
      <c r="C1283" s="654" t="s">
        <v>4675</v>
      </c>
      <c r="D1283" s="655" t="s">
        <v>11</v>
      </c>
      <c r="E1283" s="656">
        <v>1</v>
      </c>
      <c r="F1283" s="705">
        <v>249</v>
      </c>
      <c r="G1283" s="655">
        <v>5.99</v>
      </c>
      <c r="I1283" s="620"/>
    </row>
    <row r="1284" spans="2:9" x14ac:dyDescent="0.2">
      <c r="B1284" s="653" t="s">
        <v>4674</v>
      </c>
      <c r="C1284" s="654" t="s">
        <v>4676</v>
      </c>
      <c r="D1284" s="655" t="s">
        <v>11</v>
      </c>
      <c r="E1284" s="656">
        <v>250</v>
      </c>
      <c r="F1284" s="705">
        <v>499</v>
      </c>
      <c r="G1284" s="655">
        <v>5.69</v>
      </c>
      <c r="I1284" s="620"/>
    </row>
    <row r="1285" spans="2:9" x14ac:dyDescent="0.2">
      <c r="B1285" s="653" t="s">
        <v>4674</v>
      </c>
      <c r="C1285" s="654" t="s">
        <v>4677</v>
      </c>
      <c r="D1285" s="655" t="s">
        <v>11</v>
      </c>
      <c r="E1285" s="656">
        <v>500</v>
      </c>
      <c r="F1285" s="705">
        <v>999</v>
      </c>
      <c r="G1285" s="655">
        <v>5.41</v>
      </c>
      <c r="I1285" s="620"/>
    </row>
    <row r="1286" spans="2:9" x14ac:dyDescent="0.2">
      <c r="B1286" s="653" t="s">
        <v>4674</v>
      </c>
      <c r="C1286" s="654" t="s">
        <v>4678</v>
      </c>
      <c r="D1286" s="655" t="s">
        <v>11</v>
      </c>
      <c r="E1286" s="656">
        <v>1000</v>
      </c>
      <c r="F1286" s="705">
        <v>2499</v>
      </c>
      <c r="G1286" s="655">
        <v>5.14</v>
      </c>
      <c r="I1286" s="620"/>
    </row>
    <row r="1287" spans="2:9" x14ac:dyDescent="0.2">
      <c r="B1287" s="653" t="s">
        <v>4674</v>
      </c>
      <c r="C1287" s="654" t="s">
        <v>4679</v>
      </c>
      <c r="D1287" s="655" t="s">
        <v>11</v>
      </c>
      <c r="E1287" s="656">
        <v>2500</v>
      </c>
      <c r="F1287" s="705">
        <v>4999</v>
      </c>
      <c r="G1287" s="655">
        <v>4.88</v>
      </c>
      <c r="I1287" s="620"/>
    </row>
    <row r="1288" spans="2:9" x14ac:dyDescent="0.2">
      <c r="B1288" s="653" t="s">
        <v>4674</v>
      </c>
      <c r="C1288" s="654" t="s">
        <v>4680</v>
      </c>
      <c r="D1288" s="655" t="s">
        <v>11</v>
      </c>
      <c r="E1288" s="656">
        <v>5000</v>
      </c>
      <c r="F1288" s="705">
        <v>9999</v>
      </c>
      <c r="G1288" s="655">
        <v>4.6399999999999997</v>
      </c>
      <c r="I1288" s="620"/>
    </row>
    <row r="1289" spans="2:9" x14ac:dyDescent="0.2">
      <c r="B1289" s="653" t="s">
        <v>4674</v>
      </c>
      <c r="C1289" s="654" t="s">
        <v>4681</v>
      </c>
      <c r="D1289" s="655" t="s">
        <v>11</v>
      </c>
      <c r="E1289" s="656">
        <v>10000</v>
      </c>
      <c r="F1289" s="705">
        <v>24999</v>
      </c>
      <c r="G1289" s="655">
        <v>4.41</v>
      </c>
      <c r="I1289" s="620"/>
    </row>
    <row r="1290" spans="2:9" x14ac:dyDescent="0.2">
      <c r="B1290" s="653" t="s">
        <v>4674</v>
      </c>
      <c r="C1290" s="654" t="s">
        <v>4682</v>
      </c>
      <c r="D1290" s="655" t="s">
        <v>11</v>
      </c>
      <c r="E1290" s="656">
        <v>25000</v>
      </c>
      <c r="F1290" s="705"/>
      <c r="G1290" s="655">
        <v>4.1900000000000004</v>
      </c>
      <c r="I1290" s="620"/>
    </row>
    <row r="1291" spans="2:9" x14ac:dyDescent="0.2">
      <c r="B1291" s="653" t="s">
        <v>4683</v>
      </c>
      <c r="C1291" s="654" t="s">
        <v>4684</v>
      </c>
      <c r="D1291" s="655" t="s">
        <v>11</v>
      </c>
      <c r="E1291" s="656">
        <v>1</v>
      </c>
      <c r="F1291" s="705">
        <v>249</v>
      </c>
      <c r="G1291" s="655">
        <v>59.9</v>
      </c>
      <c r="I1291" s="620"/>
    </row>
    <row r="1292" spans="2:9" x14ac:dyDescent="0.2">
      <c r="B1292" s="653" t="s">
        <v>4683</v>
      </c>
      <c r="C1292" s="654" t="s">
        <v>4685</v>
      </c>
      <c r="D1292" s="655" t="s">
        <v>11</v>
      </c>
      <c r="E1292" s="656">
        <v>250</v>
      </c>
      <c r="F1292" s="705">
        <v>499</v>
      </c>
      <c r="G1292" s="655">
        <v>56.9</v>
      </c>
      <c r="I1292" s="620"/>
    </row>
    <row r="1293" spans="2:9" x14ac:dyDescent="0.2">
      <c r="B1293" s="653" t="s">
        <v>4683</v>
      </c>
      <c r="C1293" s="654" t="s">
        <v>4686</v>
      </c>
      <c r="D1293" s="655" t="s">
        <v>11</v>
      </c>
      <c r="E1293" s="656">
        <v>500</v>
      </c>
      <c r="F1293" s="705">
        <v>999</v>
      </c>
      <c r="G1293" s="655">
        <v>54.1</v>
      </c>
      <c r="I1293" s="620"/>
    </row>
    <row r="1294" spans="2:9" x14ac:dyDescent="0.2">
      <c r="B1294" s="653" t="s">
        <v>4683</v>
      </c>
      <c r="C1294" s="654" t="s">
        <v>4687</v>
      </c>
      <c r="D1294" s="655" t="s">
        <v>11</v>
      </c>
      <c r="E1294" s="656">
        <v>1000</v>
      </c>
      <c r="F1294" s="705">
        <v>2499</v>
      </c>
      <c r="G1294" s="655">
        <v>51.4</v>
      </c>
      <c r="I1294" s="620"/>
    </row>
    <row r="1295" spans="2:9" x14ac:dyDescent="0.2">
      <c r="B1295" s="653" t="s">
        <v>4683</v>
      </c>
      <c r="C1295" s="654" t="s">
        <v>4688</v>
      </c>
      <c r="D1295" s="655" t="s">
        <v>11</v>
      </c>
      <c r="E1295" s="656">
        <v>2500</v>
      </c>
      <c r="F1295" s="705">
        <v>4999</v>
      </c>
      <c r="G1295" s="655">
        <v>48.8</v>
      </c>
      <c r="I1295" s="620"/>
    </row>
    <row r="1296" spans="2:9" x14ac:dyDescent="0.2">
      <c r="B1296" s="653" t="s">
        <v>4683</v>
      </c>
      <c r="C1296" s="654" t="s">
        <v>4689</v>
      </c>
      <c r="D1296" s="655" t="s">
        <v>11</v>
      </c>
      <c r="E1296" s="656">
        <v>5000</v>
      </c>
      <c r="F1296" s="705">
        <v>9999</v>
      </c>
      <c r="G1296" s="655">
        <v>46.4</v>
      </c>
      <c r="I1296" s="620"/>
    </row>
    <row r="1297" spans="2:9" x14ac:dyDescent="0.2">
      <c r="B1297" s="653" t="s">
        <v>4683</v>
      </c>
      <c r="C1297" s="654" t="s">
        <v>4690</v>
      </c>
      <c r="D1297" s="655" t="s">
        <v>11</v>
      </c>
      <c r="E1297" s="656">
        <v>10000</v>
      </c>
      <c r="F1297" s="705">
        <v>24999</v>
      </c>
      <c r="G1297" s="655">
        <v>44.1</v>
      </c>
      <c r="I1297" s="620"/>
    </row>
    <row r="1298" spans="2:9" x14ac:dyDescent="0.2">
      <c r="B1298" s="653" t="s">
        <v>4683</v>
      </c>
      <c r="C1298" s="654" t="s">
        <v>4691</v>
      </c>
      <c r="D1298" s="655" t="s">
        <v>11</v>
      </c>
      <c r="E1298" s="656">
        <v>25000</v>
      </c>
      <c r="F1298" s="705"/>
      <c r="G1298" s="655">
        <v>41.9</v>
      </c>
      <c r="I1298" s="620"/>
    </row>
    <row r="1299" spans="2:9" x14ac:dyDescent="0.2">
      <c r="B1299" s="653" t="s">
        <v>4692</v>
      </c>
      <c r="C1299" s="654" t="s">
        <v>4693</v>
      </c>
      <c r="D1299" s="655" t="s">
        <v>11</v>
      </c>
      <c r="E1299" s="656">
        <v>1</v>
      </c>
      <c r="F1299" s="705">
        <v>249</v>
      </c>
      <c r="G1299" s="655">
        <v>113.81</v>
      </c>
      <c r="I1299" s="620"/>
    </row>
    <row r="1300" spans="2:9" x14ac:dyDescent="0.2">
      <c r="B1300" s="653" t="s">
        <v>4692</v>
      </c>
      <c r="C1300" s="654" t="s">
        <v>4694</v>
      </c>
      <c r="D1300" s="655" t="s">
        <v>11</v>
      </c>
      <c r="E1300" s="656">
        <v>250</v>
      </c>
      <c r="F1300" s="705">
        <v>499</v>
      </c>
      <c r="G1300" s="655">
        <v>108.11</v>
      </c>
      <c r="I1300" s="620"/>
    </row>
    <row r="1301" spans="2:9" x14ac:dyDescent="0.2">
      <c r="B1301" s="653" t="s">
        <v>4692</v>
      </c>
      <c r="C1301" s="654" t="s">
        <v>4695</v>
      </c>
      <c r="D1301" s="655" t="s">
        <v>11</v>
      </c>
      <c r="E1301" s="656">
        <v>500</v>
      </c>
      <c r="F1301" s="705">
        <v>999</v>
      </c>
      <c r="G1301" s="655">
        <v>102.79</v>
      </c>
      <c r="I1301" s="620"/>
    </row>
    <row r="1302" spans="2:9" x14ac:dyDescent="0.2">
      <c r="B1302" s="653" t="s">
        <v>4692</v>
      </c>
      <c r="C1302" s="654" t="s">
        <v>4696</v>
      </c>
      <c r="D1302" s="655" t="s">
        <v>11</v>
      </c>
      <c r="E1302" s="656">
        <v>1000</v>
      </c>
      <c r="F1302" s="705">
        <v>2499</v>
      </c>
      <c r="G1302" s="655">
        <v>97.66</v>
      </c>
      <c r="I1302" s="620"/>
    </row>
    <row r="1303" spans="2:9" x14ac:dyDescent="0.2">
      <c r="B1303" s="653" t="s">
        <v>4692</v>
      </c>
      <c r="C1303" s="654" t="s">
        <v>4697</v>
      </c>
      <c r="D1303" s="655" t="s">
        <v>11</v>
      </c>
      <c r="E1303" s="656">
        <v>2500</v>
      </c>
      <c r="F1303" s="705">
        <v>4999</v>
      </c>
      <c r="G1303" s="655">
        <v>92.72</v>
      </c>
      <c r="I1303" s="620"/>
    </row>
    <row r="1304" spans="2:9" x14ac:dyDescent="0.2">
      <c r="B1304" s="653" t="s">
        <v>4692</v>
      </c>
      <c r="C1304" s="654" t="s">
        <v>4698</v>
      </c>
      <c r="D1304" s="655" t="s">
        <v>11</v>
      </c>
      <c r="E1304" s="656">
        <v>5000</v>
      </c>
      <c r="F1304" s="705">
        <v>9999</v>
      </c>
      <c r="G1304" s="655">
        <v>88.16</v>
      </c>
      <c r="I1304" s="620"/>
    </row>
    <row r="1305" spans="2:9" x14ac:dyDescent="0.2">
      <c r="B1305" s="653" t="s">
        <v>4692</v>
      </c>
      <c r="C1305" s="654" t="s">
        <v>4699</v>
      </c>
      <c r="D1305" s="655" t="s">
        <v>11</v>
      </c>
      <c r="E1305" s="656">
        <v>10000</v>
      </c>
      <c r="F1305" s="705">
        <v>24999</v>
      </c>
      <c r="G1305" s="655">
        <v>83.79</v>
      </c>
      <c r="I1305" s="620"/>
    </row>
    <row r="1306" spans="2:9" x14ac:dyDescent="0.2">
      <c r="B1306" s="653" t="s">
        <v>4692</v>
      </c>
      <c r="C1306" s="654" t="s">
        <v>4700</v>
      </c>
      <c r="D1306" s="655" t="s">
        <v>11</v>
      </c>
      <c r="E1306" s="656">
        <v>25000</v>
      </c>
      <c r="F1306" s="705"/>
      <c r="G1306" s="655">
        <v>79.61</v>
      </c>
      <c r="I1306" s="620"/>
    </row>
    <row r="1307" spans="2:9" x14ac:dyDescent="0.2">
      <c r="B1307" s="653" t="s">
        <v>4701</v>
      </c>
      <c r="C1307" s="654" t="s">
        <v>4702</v>
      </c>
      <c r="D1307" s="655" t="s">
        <v>11</v>
      </c>
      <c r="E1307" s="656">
        <v>1</v>
      </c>
      <c r="F1307" s="705">
        <v>249</v>
      </c>
      <c r="G1307" s="655">
        <v>161.72999999999999</v>
      </c>
      <c r="I1307" s="620"/>
    </row>
    <row r="1308" spans="2:9" x14ac:dyDescent="0.2">
      <c r="B1308" s="653" t="s">
        <v>4701</v>
      </c>
      <c r="C1308" s="654" t="s">
        <v>4703</v>
      </c>
      <c r="D1308" s="655" t="s">
        <v>11</v>
      </c>
      <c r="E1308" s="656">
        <v>250</v>
      </c>
      <c r="F1308" s="705">
        <v>499</v>
      </c>
      <c r="G1308" s="655">
        <v>153.63</v>
      </c>
      <c r="I1308" s="620"/>
    </row>
    <row r="1309" spans="2:9" x14ac:dyDescent="0.2">
      <c r="B1309" s="653" t="s">
        <v>4701</v>
      </c>
      <c r="C1309" s="654" t="s">
        <v>4704</v>
      </c>
      <c r="D1309" s="655" t="s">
        <v>11</v>
      </c>
      <c r="E1309" s="656">
        <v>500</v>
      </c>
      <c r="F1309" s="705">
        <v>999</v>
      </c>
      <c r="G1309" s="655">
        <v>146.07</v>
      </c>
      <c r="I1309" s="620"/>
    </row>
    <row r="1310" spans="2:9" x14ac:dyDescent="0.2">
      <c r="B1310" s="653" t="s">
        <v>4701</v>
      </c>
      <c r="C1310" s="654" t="s">
        <v>4705</v>
      </c>
      <c r="D1310" s="655" t="s">
        <v>11</v>
      </c>
      <c r="E1310" s="656">
        <v>1000</v>
      </c>
      <c r="F1310" s="705">
        <v>2499</v>
      </c>
      <c r="G1310" s="655">
        <v>138.78</v>
      </c>
      <c r="I1310" s="620"/>
    </row>
    <row r="1311" spans="2:9" x14ac:dyDescent="0.2">
      <c r="B1311" s="653" t="s">
        <v>4701</v>
      </c>
      <c r="C1311" s="654" t="s">
        <v>4706</v>
      </c>
      <c r="D1311" s="655" t="s">
        <v>11</v>
      </c>
      <c r="E1311" s="656">
        <v>2500</v>
      </c>
      <c r="F1311" s="705">
        <v>4999</v>
      </c>
      <c r="G1311" s="655">
        <v>131.76</v>
      </c>
      <c r="I1311" s="620"/>
    </row>
    <row r="1312" spans="2:9" x14ac:dyDescent="0.2">
      <c r="B1312" s="653" t="s">
        <v>4701</v>
      </c>
      <c r="C1312" s="654" t="s">
        <v>4707</v>
      </c>
      <c r="D1312" s="655" t="s">
        <v>11</v>
      </c>
      <c r="E1312" s="656">
        <v>5000</v>
      </c>
      <c r="F1312" s="705">
        <v>9999</v>
      </c>
      <c r="G1312" s="655">
        <v>125.28</v>
      </c>
      <c r="I1312" s="620"/>
    </row>
    <row r="1313" spans="2:9" x14ac:dyDescent="0.2">
      <c r="B1313" s="653" t="s">
        <v>4701</v>
      </c>
      <c r="C1313" s="654" t="s">
        <v>4708</v>
      </c>
      <c r="D1313" s="655" t="s">
        <v>11</v>
      </c>
      <c r="E1313" s="656">
        <v>10000</v>
      </c>
      <c r="F1313" s="705">
        <v>24999</v>
      </c>
      <c r="G1313" s="655">
        <v>119.07</v>
      </c>
      <c r="I1313" s="620"/>
    </row>
    <row r="1314" spans="2:9" x14ac:dyDescent="0.2">
      <c r="B1314" s="653" t="s">
        <v>4701</v>
      </c>
      <c r="C1314" s="654" t="s">
        <v>4709</v>
      </c>
      <c r="D1314" s="655" t="s">
        <v>11</v>
      </c>
      <c r="E1314" s="656">
        <v>25000</v>
      </c>
      <c r="F1314" s="705"/>
      <c r="G1314" s="655">
        <v>113.13</v>
      </c>
      <c r="I1314" s="620"/>
    </row>
    <row r="1315" spans="2:9" x14ac:dyDescent="0.2">
      <c r="B1315" s="653" t="s">
        <v>4710</v>
      </c>
      <c r="C1315" s="654" t="s">
        <v>4711</v>
      </c>
      <c r="D1315" s="655" t="s">
        <v>11</v>
      </c>
      <c r="E1315" s="656">
        <v>1</v>
      </c>
      <c r="F1315" s="705">
        <v>9</v>
      </c>
      <c r="G1315" s="655">
        <v>20</v>
      </c>
      <c r="I1315" s="620"/>
    </row>
    <row r="1316" spans="2:9" x14ac:dyDescent="0.2">
      <c r="B1316" s="653" t="s">
        <v>4710</v>
      </c>
      <c r="C1316" s="654" t="s">
        <v>4712</v>
      </c>
      <c r="D1316" s="655" t="s">
        <v>11</v>
      </c>
      <c r="E1316" s="656">
        <v>10</v>
      </c>
      <c r="F1316" s="705">
        <v>99</v>
      </c>
      <c r="G1316" s="655">
        <v>19</v>
      </c>
      <c r="I1316" s="620"/>
    </row>
    <row r="1317" spans="2:9" x14ac:dyDescent="0.2">
      <c r="B1317" s="653" t="s">
        <v>4710</v>
      </c>
      <c r="C1317" s="654" t="s">
        <v>4713</v>
      </c>
      <c r="D1317" s="655" t="s">
        <v>11</v>
      </c>
      <c r="E1317" s="656">
        <v>100</v>
      </c>
      <c r="F1317" s="705">
        <v>499</v>
      </c>
      <c r="G1317" s="655">
        <v>18.05</v>
      </c>
      <c r="I1317" s="620"/>
    </row>
    <row r="1318" spans="2:9" x14ac:dyDescent="0.2">
      <c r="B1318" s="653" t="s">
        <v>4710</v>
      </c>
      <c r="C1318" s="654" t="s">
        <v>4714</v>
      </c>
      <c r="D1318" s="655" t="s">
        <v>11</v>
      </c>
      <c r="E1318" s="656">
        <v>500</v>
      </c>
      <c r="F1318" s="705">
        <v>999</v>
      </c>
      <c r="G1318" s="655">
        <v>17.149999999999999</v>
      </c>
      <c r="I1318" s="620"/>
    </row>
    <row r="1319" spans="2:9" x14ac:dyDescent="0.2">
      <c r="B1319" s="653" t="s">
        <v>4710</v>
      </c>
      <c r="C1319" s="654" t="s">
        <v>4715</v>
      </c>
      <c r="D1319" s="655" t="s">
        <v>11</v>
      </c>
      <c r="E1319" s="656">
        <v>1000</v>
      </c>
      <c r="F1319" s="705">
        <v>2499</v>
      </c>
      <c r="G1319" s="655">
        <v>16.29</v>
      </c>
      <c r="I1319" s="620"/>
    </row>
    <row r="1320" spans="2:9" x14ac:dyDescent="0.2">
      <c r="B1320" s="653" t="s">
        <v>4710</v>
      </c>
      <c r="C1320" s="654" t="s">
        <v>4716</v>
      </c>
      <c r="D1320" s="655" t="s">
        <v>11</v>
      </c>
      <c r="E1320" s="656">
        <v>2500</v>
      </c>
      <c r="F1320" s="705">
        <v>4999</v>
      </c>
      <c r="G1320" s="655">
        <v>15.48</v>
      </c>
      <c r="I1320" s="620"/>
    </row>
    <row r="1321" spans="2:9" x14ac:dyDescent="0.2">
      <c r="B1321" s="653" t="s">
        <v>4710</v>
      </c>
      <c r="C1321" s="654" t="s">
        <v>4717</v>
      </c>
      <c r="D1321" s="655" t="s">
        <v>11</v>
      </c>
      <c r="E1321" s="656">
        <v>5000</v>
      </c>
      <c r="F1321" s="705">
        <v>7499</v>
      </c>
      <c r="G1321" s="655">
        <v>14.7</v>
      </c>
      <c r="I1321" s="620"/>
    </row>
    <row r="1322" spans="2:9" x14ac:dyDescent="0.2">
      <c r="B1322" s="653" t="s">
        <v>4710</v>
      </c>
      <c r="C1322" s="654" t="s">
        <v>4718</v>
      </c>
      <c r="D1322" s="655" t="s">
        <v>11</v>
      </c>
      <c r="E1322" s="656">
        <v>7500</v>
      </c>
      <c r="F1322" s="705">
        <v>9999</v>
      </c>
      <c r="G1322" s="655">
        <v>13.97</v>
      </c>
      <c r="I1322" s="620"/>
    </row>
    <row r="1323" spans="2:9" x14ac:dyDescent="0.2">
      <c r="B1323" s="653" t="s">
        <v>4710</v>
      </c>
      <c r="C1323" s="654" t="s">
        <v>4719</v>
      </c>
      <c r="D1323" s="655" t="s">
        <v>11</v>
      </c>
      <c r="E1323" s="656">
        <v>10000</v>
      </c>
      <c r="F1323" s="705">
        <v>24999</v>
      </c>
      <c r="G1323" s="655">
        <v>13.27</v>
      </c>
      <c r="I1323" s="620"/>
    </row>
    <row r="1324" spans="2:9" x14ac:dyDescent="0.2">
      <c r="B1324" s="653" t="s">
        <v>4710</v>
      </c>
      <c r="C1324" s="654" t="s">
        <v>4720</v>
      </c>
      <c r="D1324" s="655" t="s">
        <v>11</v>
      </c>
      <c r="E1324" s="656">
        <v>25000</v>
      </c>
      <c r="F1324" s="705"/>
      <c r="G1324" s="655">
        <v>12.61</v>
      </c>
      <c r="I1324" s="620"/>
    </row>
    <row r="1325" spans="2:9" x14ac:dyDescent="0.2">
      <c r="B1325" s="653" t="s">
        <v>4721</v>
      </c>
      <c r="C1325" s="654" t="s">
        <v>4722</v>
      </c>
      <c r="D1325" s="655" t="s">
        <v>11</v>
      </c>
      <c r="E1325" s="656">
        <v>1</v>
      </c>
      <c r="F1325" s="705">
        <v>9</v>
      </c>
      <c r="G1325" s="655">
        <v>200</v>
      </c>
      <c r="I1325" s="620"/>
    </row>
    <row r="1326" spans="2:9" x14ac:dyDescent="0.2">
      <c r="B1326" s="653" t="s">
        <v>4721</v>
      </c>
      <c r="C1326" s="654" t="s">
        <v>4723</v>
      </c>
      <c r="D1326" s="655" t="s">
        <v>11</v>
      </c>
      <c r="E1326" s="656">
        <v>10</v>
      </c>
      <c r="F1326" s="705">
        <v>99</v>
      </c>
      <c r="G1326" s="655">
        <v>190</v>
      </c>
      <c r="I1326" s="620"/>
    </row>
    <row r="1327" spans="2:9" x14ac:dyDescent="0.2">
      <c r="B1327" s="653" t="s">
        <v>4721</v>
      </c>
      <c r="C1327" s="654" t="s">
        <v>4724</v>
      </c>
      <c r="D1327" s="655" t="s">
        <v>11</v>
      </c>
      <c r="E1327" s="656">
        <v>100</v>
      </c>
      <c r="F1327" s="705">
        <v>499</v>
      </c>
      <c r="G1327" s="655">
        <v>180.5</v>
      </c>
      <c r="I1327" s="620"/>
    </row>
    <row r="1328" spans="2:9" x14ac:dyDescent="0.2">
      <c r="B1328" s="653" t="s">
        <v>4721</v>
      </c>
      <c r="C1328" s="654" t="s">
        <v>4725</v>
      </c>
      <c r="D1328" s="655" t="s">
        <v>11</v>
      </c>
      <c r="E1328" s="656">
        <v>500</v>
      </c>
      <c r="F1328" s="705">
        <v>999</v>
      </c>
      <c r="G1328" s="655">
        <v>171.5</v>
      </c>
      <c r="I1328" s="620"/>
    </row>
    <row r="1329" spans="2:9" x14ac:dyDescent="0.2">
      <c r="B1329" s="653" t="s">
        <v>4721</v>
      </c>
      <c r="C1329" s="654" t="s">
        <v>4726</v>
      </c>
      <c r="D1329" s="655" t="s">
        <v>11</v>
      </c>
      <c r="E1329" s="656">
        <v>1000</v>
      </c>
      <c r="F1329" s="705">
        <v>2499</v>
      </c>
      <c r="G1329" s="655">
        <v>162.9</v>
      </c>
      <c r="I1329" s="620"/>
    </row>
    <row r="1330" spans="2:9" x14ac:dyDescent="0.2">
      <c r="B1330" s="653" t="s">
        <v>4721</v>
      </c>
      <c r="C1330" s="654" t="s">
        <v>4727</v>
      </c>
      <c r="D1330" s="655" t="s">
        <v>11</v>
      </c>
      <c r="E1330" s="656">
        <v>2500</v>
      </c>
      <c r="F1330" s="705">
        <v>4999</v>
      </c>
      <c r="G1330" s="655">
        <v>154.80000000000001</v>
      </c>
      <c r="I1330" s="620"/>
    </row>
    <row r="1331" spans="2:9" x14ac:dyDescent="0.2">
      <c r="B1331" s="653" t="s">
        <v>4721</v>
      </c>
      <c r="C1331" s="654" t="s">
        <v>4728</v>
      </c>
      <c r="D1331" s="655" t="s">
        <v>11</v>
      </c>
      <c r="E1331" s="656">
        <v>5000</v>
      </c>
      <c r="F1331" s="705">
        <v>7499</v>
      </c>
      <c r="G1331" s="655">
        <v>147</v>
      </c>
      <c r="I1331" s="620"/>
    </row>
    <row r="1332" spans="2:9" x14ac:dyDescent="0.2">
      <c r="B1332" s="653" t="s">
        <v>4721</v>
      </c>
      <c r="C1332" s="654" t="s">
        <v>4729</v>
      </c>
      <c r="D1332" s="655" t="s">
        <v>11</v>
      </c>
      <c r="E1332" s="656">
        <v>7500</v>
      </c>
      <c r="F1332" s="705">
        <v>9999</v>
      </c>
      <c r="G1332" s="655">
        <v>139.69999999999999</v>
      </c>
      <c r="I1332" s="620"/>
    </row>
    <row r="1333" spans="2:9" x14ac:dyDescent="0.2">
      <c r="B1333" s="653" t="s">
        <v>4721</v>
      </c>
      <c r="C1333" s="654" t="s">
        <v>4730</v>
      </c>
      <c r="D1333" s="655" t="s">
        <v>11</v>
      </c>
      <c r="E1333" s="656">
        <v>10000</v>
      </c>
      <c r="F1333" s="705">
        <v>24999</v>
      </c>
      <c r="G1333" s="655">
        <v>132.69999999999999</v>
      </c>
      <c r="I1333" s="620"/>
    </row>
    <row r="1334" spans="2:9" x14ac:dyDescent="0.2">
      <c r="B1334" s="653" t="s">
        <v>4721</v>
      </c>
      <c r="C1334" s="654" t="s">
        <v>4731</v>
      </c>
      <c r="D1334" s="655" t="s">
        <v>11</v>
      </c>
      <c r="E1334" s="656">
        <v>25000</v>
      </c>
      <c r="F1334" s="705"/>
      <c r="G1334" s="655">
        <v>126.1</v>
      </c>
      <c r="I1334" s="620"/>
    </row>
    <row r="1335" spans="2:9" x14ac:dyDescent="0.2">
      <c r="B1335" s="653" t="s">
        <v>4732</v>
      </c>
      <c r="C1335" s="654" t="s">
        <v>4733</v>
      </c>
      <c r="D1335" s="655" t="s">
        <v>11</v>
      </c>
      <c r="E1335" s="656">
        <v>1</v>
      </c>
      <c r="F1335" s="705">
        <v>9</v>
      </c>
      <c r="G1335" s="655">
        <v>380</v>
      </c>
      <c r="I1335" s="620"/>
    </row>
    <row r="1336" spans="2:9" x14ac:dyDescent="0.2">
      <c r="B1336" s="653" t="s">
        <v>4732</v>
      </c>
      <c r="C1336" s="654" t="s">
        <v>4734</v>
      </c>
      <c r="D1336" s="655" t="s">
        <v>11</v>
      </c>
      <c r="E1336" s="656">
        <v>10</v>
      </c>
      <c r="F1336" s="705">
        <v>99</v>
      </c>
      <c r="G1336" s="655">
        <v>361</v>
      </c>
      <c r="I1336" s="620"/>
    </row>
    <row r="1337" spans="2:9" x14ac:dyDescent="0.2">
      <c r="B1337" s="653" t="s">
        <v>4732</v>
      </c>
      <c r="C1337" s="654" t="s">
        <v>4735</v>
      </c>
      <c r="D1337" s="655" t="s">
        <v>11</v>
      </c>
      <c r="E1337" s="656">
        <v>100</v>
      </c>
      <c r="F1337" s="705">
        <v>499</v>
      </c>
      <c r="G1337" s="655">
        <v>342.95</v>
      </c>
      <c r="I1337" s="620"/>
    </row>
    <row r="1338" spans="2:9" x14ac:dyDescent="0.2">
      <c r="B1338" s="653" t="s">
        <v>4732</v>
      </c>
      <c r="C1338" s="654" t="s">
        <v>4736</v>
      </c>
      <c r="D1338" s="655" t="s">
        <v>11</v>
      </c>
      <c r="E1338" s="656">
        <v>500</v>
      </c>
      <c r="F1338" s="705">
        <v>999</v>
      </c>
      <c r="G1338" s="655">
        <v>325.85000000000002</v>
      </c>
      <c r="I1338" s="620"/>
    </row>
    <row r="1339" spans="2:9" x14ac:dyDescent="0.2">
      <c r="B1339" s="653" t="s">
        <v>4732</v>
      </c>
      <c r="C1339" s="654" t="s">
        <v>4737</v>
      </c>
      <c r="D1339" s="655" t="s">
        <v>11</v>
      </c>
      <c r="E1339" s="656">
        <v>1000</v>
      </c>
      <c r="F1339" s="705">
        <v>2499</v>
      </c>
      <c r="G1339" s="655">
        <v>309.51</v>
      </c>
      <c r="I1339" s="620"/>
    </row>
    <row r="1340" spans="2:9" x14ac:dyDescent="0.2">
      <c r="B1340" s="653" t="s">
        <v>4732</v>
      </c>
      <c r="C1340" s="654" t="s">
        <v>4738</v>
      </c>
      <c r="D1340" s="655" t="s">
        <v>11</v>
      </c>
      <c r="E1340" s="656">
        <v>2500</v>
      </c>
      <c r="F1340" s="705">
        <v>4999</v>
      </c>
      <c r="G1340" s="655">
        <v>294.12</v>
      </c>
      <c r="I1340" s="620"/>
    </row>
    <row r="1341" spans="2:9" x14ac:dyDescent="0.2">
      <c r="B1341" s="653" t="s">
        <v>4732</v>
      </c>
      <c r="C1341" s="654" t="s">
        <v>4739</v>
      </c>
      <c r="D1341" s="655" t="s">
        <v>11</v>
      </c>
      <c r="E1341" s="656">
        <v>5000</v>
      </c>
      <c r="F1341" s="705">
        <v>7499</v>
      </c>
      <c r="G1341" s="655">
        <v>279.3</v>
      </c>
      <c r="I1341" s="620"/>
    </row>
    <row r="1342" spans="2:9" x14ac:dyDescent="0.2">
      <c r="B1342" s="653" t="s">
        <v>4732</v>
      </c>
      <c r="C1342" s="654" t="s">
        <v>4740</v>
      </c>
      <c r="D1342" s="655" t="s">
        <v>11</v>
      </c>
      <c r="E1342" s="656">
        <v>7500</v>
      </c>
      <c r="F1342" s="705">
        <v>9999</v>
      </c>
      <c r="G1342" s="655">
        <v>265.43</v>
      </c>
      <c r="I1342" s="620"/>
    </row>
    <row r="1343" spans="2:9" x14ac:dyDescent="0.2">
      <c r="B1343" s="653" t="s">
        <v>4732</v>
      </c>
      <c r="C1343" s="654" t="s">
        <v>4741</v>
      </c>
      <c r="D1343" s="655" t="s">
        <v>11</v>
      </c>
      <c r="E1343" s="656">
        <v>10000</v>
      </c>
      <c r="F1343" s="705">
        <v>24999</v>
      </c>
      <c r="G1343" s="655">
        <v>252.13</v>
      </c>
      <c r="I1343" s="620"/>
    </row>
    <row r="1344" spans="2:9" x14ac:dyDescent="0.2">
      <c r="B1344" s="653" t="s">
        <v>4732</v>
      </c>
      <c r="C1344" s="654" t="s">
        <v>4742</v>
      </c>
      <c r="D1344" s="655" t="s">
        <v>11</v>
      </c>
      <c r="E1344" s="656">
        <v>25000</v>
      </c>
      <c r="F1344" s="705"/>
      <c r="G1344" s="655">
        <v>239.59</v>
      </c>
      <c r="I1344" s="620"/>
    </row>
    <row r="1345" spans="2:9" x14ac:dyDescent="0.2">
      <c r="B1345" s="653" t="s">
        <v>4743</v>
      </c>
      <c r="C1345" s="654" t="s">
        <v>4744</v>
      </c>
      <c r="D1345" s="655" t="s">
        <v>11</v>
      </c>
      <c r="E1345" s="656">
        <v>1</v>
      </c>
      <c r="F1345" s="705">
        <v>9</v>
      </c>
      <c r="G1345" s="655">
        <v>541.5</v>
      </c>
      <c r="I1345" s="620"/>
    </row>
    <row r="1346" spans="2:9" x14ac:dyDescent="0.2">
      <c r="B1346" s="653" t="s">
        <v>4743</v>
      </c>
      <c r="C1346" s="654" t="s">
        <v>4745</v>
      </c>
      <c r="D1346" s="655" t="s">
        <v>11</v>
      </c>
      <c r="E1346" s="656">
        <v>10</v>
      </c>
      <c r="F1346" s="705">
        <v>99</v>
      </c>
      <c r="G1346" s="655">
        <v>514.42999999999995</v>
      </c>
      <c r="I1346" s="620"/>
    </row>
    <row r="1347" spans="2:9" x14ac:dyDescent="0.2">
      <c r="B1347" s="653" t="s">
        <v>4743</v>
      </c>
      <c r="C1347" s="654" t="s">
        <v>4746</v>
      </c>
      <c r="D1347" s="655" t="s">
        <v>11</v>
      </c>
      <c r="E1347" s="656">
        <v>100</v>
      </c>
      <c r="F1347" s="705">
        <v>499</v>
      </c>
      <c r="G1347" s="655">
        <v>488.7</v>
      </c>
      <c r="I1347" s="620"/>
    </row>
    <row r="1348" spans="2:9" x14ac:dyDescent="0.2">
      <c r="B1348" s="653" t="s">
        <v>4743</v>
      </c>
      <c r="C1348" s="654" t="s">
        <v>4747</v>
      </c>
      <c r="D1348" s="655" t="s">
        <v>11</v>
      </c>
      <c r="E1348" s="656">
        <v>500</v>
      </c>
      <c r="F1348" s="705">
        <v>999</v>
      </c>
      <c r="G1348" s="655">
        <v>464.34</v>
      </c>
      <c r="I1348" s="620"/>
    </row>
    <row r="1349" spans="2:9" x14ac:dyDescent="0.2">
      <c r="B1349" s="653" t="s">
        <v>4743</v>
      </c>
      <c r="C1349" s="654" t="s">
        <v>4748</v>
      </c>
      <c r="D1349" s="655" t="s">
        <v>11</v>
      </c>
      <c r="E1349" s="656">
        <v>1000</v>
      </c>
      <c r="F1349" s="705">
        <v>2499</v>
      </c>
      <c r="G1349" s="655">
        <v>441.05</v>
      </c>
      <c r="I1349" s="620"/>
    </row>
    <row r="1350" spans="2:9" x14ac:dyDescent="0.2">
      <c r="B1350" s="653" t="s">
        <v>4743</v>
      </c>
      <c r="C1350" s="654" t="s">
        <v>4749</v>
      </c>
      <c r="D1350" s="655" t="s">
        <v>11</v>
      </c>
      <c r="E1350" s="656">
        <v>2500</v>
      </c>
      <c r="F1350" s="705">
        <v>4999</v>
      </c>
      <c r="G1350" s="655">
        <v>419.12</v>
      </c>
      <c r="I1350" s="620"/>
    </row>
    <row r="1351" spans="2:9" x14ac:dyDescent="0.2">
      <c r="B1351" s="653" t="s">
        <v>4743</v>
      </c>
      <c r="C1351" s="654" t="s">
        <v>4750</v>
      </c>
      <c r="D1351" s="655" t="s">
        <v>11</v>
      </c>
      <c r="E1351" s="656">
        <v>5000</v>
      </c>
      <c r="F1351" s="705">
        <v>7499</v>
      </c>
      <c r="G1351" s="655">
        <v>398</v>
      </c>
      <c r="I1351" s="620"/>
    </row>
    <row r="1352" spans="2:9" x14ac:dyDescent="0.2">
      <c r="B1352" s="653" t="s">
        <v>4743</v>
      </c>
      <c r="C1352" s="654" t="s">
        <v>4751</v>
      </c>
      <c r="D1352" s="655" t="s">
        <v>11</v>
      </c>
      <c r="E1352" s="656">
        <v>7500</v>
      </c>
      <c r="F1352" s="705">
        <v>9999</v>
      </c>
      <c r="G1352" s="655">
        <v>378.24</v>
      </c>
      <c r="I1352" s="620"/>
    </row>
    <row r="1353" spans="2:9" x14ac:dyDescent="0.2">
      <c r="B1353" s="653" t="s">
        <v>4743</v>
      </c>
      <c r="C1353" s="654" t="s">
        <v>4752</v>
      </c>
      <c r="D1353" s="655" t="s">
        <v>11</v>
      </c>
      <c r="E1353" s="656">
        <v>10000</v>
      </c>
      <c r="F1353" s="705">
        <v>24999</v>
      </c>
      <c r="G1353" s="655">
        <v>359.29</v>
      </c>
      <c r="I1353" s="620"/>
    </row>
    <row r="1354" spans="2:9" x14ac:dyDescent="0.2">
      <c r="B1354" s="653" t="s">
        <v>4743</v>
      </c>
      <c r="C1354" s="654" t="s">
        <v>4753</v>
      </c>
      <c r="D1354" s="655" t="s">
        <v>11</v>
      </c>
      <c r="E1354" s="656">
        <v>25000</v>
      </c>
      <c r="F1354" s="705"/>
      <c r="G1354" s="655">
        <v>341.42</v>
      </c>
      <c r="I1354" s="620"/>
    </row>
    <row r="1355" spans="2:9" x14ac:dyDescent="0.2">
      <c r="B1355" s="653" t="s">
        <v>4754</v>
      </c>
      <c r="C1355" s="654" t="s">
        <v>4755</v>
      </c>
      <c r="D1355" s="655" t="s">
        <v>11</v>
      </c>
      <c r="E1355" s="656">
        <v>1</v>
      </c>
      <c r="F1355" s="705">
        <v>9</v>
      </c>
      <c r="G1355" s="655">
        <v>30</v>
      </c>
      <c r="I1355" s="620"/>
    </row>
    <row r="1356" spans="2:9" x14ac:dyDescent="0.2">
      <c r="B1356" s="653" t="s">
        <v>4754</v>
      </c>
      <c r="C1356" s="654" t="s">
        <v>4756</v>
      </c>
      <c r="D1356" s="655" t="s">
        <v>11</v>
      </c>
      <c r="E1356" s="656">
        <v>10</v>
      </c>
      <c r="F1356" s="705">
        <v>99</v>
      </c>
      <c r="G1356" s="655">
        <v>28.5</v>
      </c>
      <c r="I1356" s="620"/>
    </row>
    <row r="1357" spans="2:9" x14ac:dyDescent="0.2">
      <c r="B1357" s="653" t="s">
        <v>4754</v>
      </c>
      <c r="C1357" s="654" t="s">
        <v>4757</v>
      </c>
      <c r="D1357" s="655" t="s">
        <v>11</v>
      </c>
      <c r="E1357" s="656">
        <v>100</v>
      </c>
      <c r="F1357" s="705">
        <v>499</v>
      </c>
      <c r="G1357" s="655">
        <v>27.07</v>
      </c>
      <c r="I1357" s="620"/>
    </row>
    <row r="1358" spans="2:9" x14ac:dyDescent="0.2">
      <c r="B1358" s="653" t="s">
        <v>4754</v>
      </c>
      <c r="C1358" s="654" t="s">
        <v>4758</v>
      </c>
      <c r="D1358" s="655" t="s">
        <v>11</v>
      </c>
      <c r="E1358" s="656">
        <v>500</v>
      </c>
      <c r="F1358" s="705">
        <v>999</v>
      </c>
      <c r="G1358" s="655">
        <v>25.72</v>
      </c>
      <c r="I1358" s="620"/>
    </row>
    <row r="1359" spans="2:9" x14ac:dyDescent="0.2">
      <c r="B1359" s="653" t="s">
        <v>4754</v>
      </c>
      <c r="C1359" s="654" t="s">
        <v>4759</v>
      </c>
      <c r="D1359" s="655" t="s">
        <v>11</v>
      </c>
      <c r="E1359" s="656">
        <v>1000</v>
      </c>
      <c r="F1359" s="705">
        <v>2499</v>
      </c>
      <c r="G1359" s="655">
        <v>24.43</v>
      </c>
      <c r="I1359" s="620"/>
    </row>
    <row r="1360" spans="2:9" x14ac:dyDescent="0.2">
      <c r="B1360" s="653" t="s">
        <v>4754</v>
      </c>
      <c r="C1360" s="654" t="s">
        <v>4760</v>
      </c>
      <c r="D1360" s="655" t="s">
        <v>11</v>
      </c>
      <c r="E1360" s="656">
        <v>2500</v>
      </c>
      <c r="F1360" s="705">
        <v>4999</v>
      </c>
      <c r="G1360" s="655">
        <v>23.21</v>
      </c>
      <c r="I1360" s="620"/>
    </row>
    <row r="1361" spans="2:9" x14ac:dyDescent="0.2">
      <c r="B1361" s="653" t="s">
        <v>4754</v>
      </c>
      <c r="C1361" s="654" t="s">
        <v>4761</v>
      </c>
      <c r="D1361" s="655" t="s">
        <v>11</v>
      </c>
      <c r="E1361" s="656">
        <v>5000</v>
      </c>
      <c r="F1361" s="705">
        <v>7499</v>
      </c>
      <c r="G1361" s="655">
        <v>22.05</v>
      </c>
      <c r="I1361" s="620"/>
    </row>
    <row r="1362" spans="2:9" x14ac:dyDescent="0.2">
      <c r="B1362" s="653" t="s">
        <v>4754</v>
      </c>
      <c r="C1362" s="654" t="s">
        <v>4762</v>
      </c>
      <c r="D1362" s="655" t="s">
        <v>11</v>
      </c>
      <c r="E1362" s="656">
        <v>7500</v>
      </c>
      <c r="F1362" s="705">
        <v>9999</v>
      </c>
      <c r="G1362" s="655">
        <v>20.95</v>
      </c>
      <c r="I1362" s="620"/>
    </row>
    <row r="1363" spans="2:9" x14ac:dyDescent="0.2">
      <c r="B1363" s="653" t="s">
        <v>4754</v>
      </c>
      <c r="C1363" s="654" t="s">
        <v>4763</v>
      </c>
      <c r="D1363" s="655" t="s">
        <v>11</v>
      </c>
      <c r="E1363" s="656">
        <v>10000</v>
      </c>
      <c r="F1363" s="705">
        <v>24999</v>
      </c>
      <c r="G1363" s="655">
        <v>19.899999999999999</v>
      </c>
      <c r="I1363" s="620"/>
    </row>
    <row r="1364" spans="2:9" x14ac:dyDescent="0.2">
      <c r="B1364" s="653" t="s">
        <v>4754</v>
      </c>
      <c r="C1364" s="654" t="s">
        <v>4764</v>
      </c>
      <c r="D1364" s="655" t="s">
        <v>11</v>
      </c>
      <c r="E1364" s="656">
        <v>25000</v>
      </c>
      <c r="F1364" s="705"/>
      <c r="G1364" s="655">
        <v>18.91</v>
      </c>
      <c r="I1364" s="620"/>
    </row>
    <row r="1365" spans="2:9" x14ac:dyDescent="0.2">
      <c r="B1365" s="653" t="s">
        <v>4765</v>
      </c>
      <c r="C1365" s="654" t="s">
        <v>4766</v>
      </c>
      <c r="D1365" s="655" t="s">
        <v>11</v>
      </c>
      <c r="E1365" s="656">
        <v>1</v>
      </c>
      <c r="F1365" s="705">
        <v>9</v>
      </c>
      <c r="G1365" s="655">
        <v>300</v>
      </c>
      <c r="I1365" s="620"/>
    </row>
    <row r="1366" spans="2:9" x14ac:dyDescent="0.2">
      <c r="B1366" s="653" t="s">
        <v>4765</v>
      </c>
      <c r="C1366" s="654" t="s">
        <v>4767</v>
      </c>
      <c r="D1366" s="655" t="s">
        <v>11</v>
      </c>
      <c r="E1366" s="656">
        <v>10</v>
      </c>
      <c r="F1366" s="705">
        <v>99</v>
      </c>
      <c r="G1366" s="655">
        <v>285</v>
      </c>
      <c r="I1366" s="620"/>
    </row>
    <row r="1367" spans="2:9" x14ac:dyDescent="0.2">
      <c r="B1367" s="653" t="s">
        <v>4765</v>
      </c>
      <c r="C1367" s="654" t="s">
        <v>4768</v>
      </c>
      <c r="D1367" s="655" t="s">
        <v>11</v>
      </c>
      <c r="E1367" s="656">
        <v>100</v>
      </c>
      <c r="F1367" s="705">
        <v>499</v>
      </c>
      <c r="G1367" s="655">
        <v>270.7</v>
      </c>
      <c r="I1367" s="620"/>
    </row>
    <row r="1368" spans="2:9" x14ac:dyDescent="0.2">
      <c r="B1368" s="653" t="s">
        <v>4765</v>
      </c>
      <c r="C1368" s="654" t="s">
        <v>4769</v>
      </c>
      <c r="D1368" s="655" t="s">
        <v>11</v>
      </c>
      <c r="E1368" s="656">
        <v>500</v>
      </c>
      <c r="F1368" s="705">
        <v>999</v>
      </c>
      <c r="G1368" s="655">
        <v>257.2</v>
      </c>
      <c r="I1368" s="620"/>
    </row>
    <row r="1369" spans="2:9" x14ac:dyDescent="0.2">
      <c r="B1369" s="653" t="s">
        <v>4765</v>
      </c>
      <c r="C1369" s="654" t="s">
        <v>4770</v>
      </c>
      <c r="D1369" s="655" t="s">
        <v>11</v>
      </c>
      <c r="E1369" s="656">
        <v>1000</v>
      </c>
      <c r="F1369" s="705">
        <v>2499</v>
      </c>
      <c r="G1369" s="655">
        <v>244.3</v>
      </c>
      <c r="I1369" s="620"/>
    </row>
    <row r="1370" spans="2:9" x14ac:dyDescent="0.2">
      <c r="B1370" s="653" t="s">
        <v>4765</v>
      </c>
      <c r="C1370" s="654" t="s">
        <v>4771</v>
      </c>
      <c r="D1370" s="655" t="s">
        <v>11</v>
      </c>
      <c r="E1370" s="656">
        <v>2500</v>
      </c>
      <c r="F1370" s="705">
        <v>4999</v>
      </c>
      <c r="G1370" s="655">
        <v>232.1</v>
      </c>
      <c r="I1370" s="620"/>
    </row>
    <row r="1371" spans="2:9" x14ac:dyDescent="0.2">
      <c r="B1371" s="653" t="s">
        <v>4765</v>
      </c>
      <c r="C1371" s="654" t="s">
        <v>4772</v>
      </c>
      <c r="D1371" s="655" t="s">
        <v>11</v>
      </c>
      <c r="E1371" s="656">
        <v>5000</v>
      </c>
      <c r="F1371" s="705">
        <v>7499</v>
      </c>
      <c r="G1371" s="655">
        <v>220.5</v>
      </c>
      <c r="I1371" s="620"/>
    </row>
    <row r="1372" spans="2:9" x14ac:dyDescent="0.2">
      <c r="B1372" s="653" t="s">
        <v>4765</v>
      </c>
      <c r="C1372" s="654" t="s">
        <v>4773</v>
      </c>
      <c r="D1372" s="655" t="s">
        <v>11</v>
      </c>
      <c r="E1372" s="656">
        <v>7500</v>
      </c>
      <c r="F1372" s="705">
        <v>9999</v>
      </c>
      <c r="G1372" s="655">
        <v>209.5</v>
      </c>
      <c r="I1372" s="620"/>
    </row>
    <row r="1373" spans="2:9" x14ac:dyDescent="0.2">
      <c r="B1373" s="653" t="s">
        <v>4765</v>
      </c>
      <c r="C1373" s="654" t="s">
        <v>4774</v>
      </c>
      <c r="D1373" s="655" t="s">
        <v>11</v>
      </c>
      <c r="E1373" s="656">
        <v>10000</v>
      </c>
      <c r="F1373" s="705">
        <v>24999</v>
      </c>
      <c r="G1373" s="655">
        <v>199</v>
      </c>
      <c r="I1373" s="620"/>
    </row>
    <row r="1374" spans="2:9" x14ac:dyDescent="0.2">
      <c r="B1374" s="653" t="s">
        <v>4765</v>
      </c>
      <c r="C1374" s="654" t="s">
        <v>4775</v>
      </c>
      <c r="D1374" s="655" t="s">
        <v>11</v>
      </c>
      <c r="E1374" s="656">
        <v>25000</v>
      </c>
      <c r="F1374" s="705"/>
      <c r="G1374" s="655">
        <v>189.1</v>
      </c>
      <c r="I1374" s="620"/>
    </row>
    <row r="1375" spans="2:9" x14ac:dyDescent="0.2">
      <c r="B1375" s="653" t="s">
        <v>4776</v>
      </c>
      <c r="C1375" s="654" t="s">
        <v>4777</v>
      </c>
      <c r="D1375" s="655" t="s">
        <v>11</v>
      </c>
      <c r="E1375" s="656">
        <v>1</v>
      </c>
      <c r="F1375" s="705">
        <v>9</v>
      </c>
      <c r="G1375" s="655">
        <v>570</v>
      </c>
      <c r="I1375" s="620"/>
    </row>
    <row r="1376" spans="2:9" x14ac:dyDescent="0.2">
      <c r="B1376" s="653" t="s">
        <v>4776</v>
      </c>
      <c r="C1376" s="654" t="s">
        <v>4778</v>
      </c>
      <c r="D1376" s="655" t="s">
        <v>11</v>
      </c>
      <c r="E1376" s="656">
        <v>10</v>
      </c>
      <c r="F1376" s="705">
        <v>99</v>
      </c>
      <c r="G1376" s="655">
        <v>541.5</v>
      </c>
      <c r="I1376" s="620"/>
    </row>
    <row r="1377" spans="2:9" x14ac:dyDescent="0.2">
      <c r="B1377" s="653" t="s">
        <v>4776</v>
      </c>
      <c r="C1377" s="654" t="s">
        <v>4779</v>
      </c>
      <c r="D1377" s="655" t="s">
        <v>11</v>
      </c>
      <c r="E1377" s="656">
        <v>100</v>
      </c>
      <c r="F1377" s="705">
        <v>499</v>
      </c>
      <c r="G1377" s="655">
        <v>514.33000000000004</v>
      </c>
      <c r="I1377" s="620"/>
    </row>
    <row r="1378" spans="2:9" x14ac:dyDescent="0.2">
      <c r="B1378" s="653" t="s">
        <v>4776</v>
      </c>
      <c r="C1378" s="654" t="s">
        <v>4780</v>
      </c>
      <c r="D1378" s="655" t="s">
        <v>11</v>
      </c>
      <c r="E1378" s="656">
        <v>500</v>
      </c>
      <c r="F1378" s="705">
        <v>999</v>
      </c>
      <c r="G1378" s="655">
        <v>488.68</v>
      </c>
      <c r="I1378" s="620"/>
    </row>
    <row r="1379" spans="2:9" x14ac:dyDescent="0.2">
      <c r="B1379" s="653" t="s">
        <v>4776</v>
      </c>
      <c r="C1379" s="654" t="s">
        <v>4781</v>
      </c>
      <c r="D1379" s="655" t="s">
        <v>11</v>
      </c>
      <c r="E1379" s="656">
        <v>1000</v>
      </c>
      <c r="F1379" s="705">
        <v>2499</v>
      </c>
      <c r="G1379" s="655">
        <v>464.17</v>
      </c>
      <c r="I1379" s="620"/>
    </row>
    <row r="1380" spans="2:9" x14ac:dyDescent="0.2">
      <c r="B1380" s="653" t="s">
        <v>4776</v>
      </c>
      <c r="C1380" s="654" t="s">
        <v>4782</v>
      </c>
      <c r="D1380" s="655" t="s">
        <v>11</v>
      </c>
      <c r="E1380" s="656">
        <v>2500</v>
      </c>
      <c r="F1380" s="705">
        <v>4999</v>
      </c>
      <c r="G1380" s="655">
        <v>440.99</v>
      </c>
      <c r="I1380" s="620"/>
    </row>
    <row r="1381" spans="2:9" x14ac:dyDescent="0.2">
      <c r="B1381" s="653" t="s">
        <v>4776</v>
      </c>
      <c r="C1381" s="654" t="s">
        <v>4783</v>
      </c>
      <c r="D1381" s="655" t="s">
        <v>11</v>
      </c>
      <c r="E1381" s="656">
        <v>5000</v>
      </c>
      <c r="F1381" s="705">
        <v>7499</v>
      </c>
      <c r="G1381" s="655">
        <v>418.95</v>
      </c>
      <c r="I1381" s="620"/>
    </row>
    <row r="1382" spans="2:9" x14ac:dyDescent="0.2">
      <c r="B1382" s="653" t="s">
        <v>4776</v>
      </c>
      <c r="C1382" s="654" t="s">
        <v>4784</v>
      </c>
      <c r="D1382" s="655" t="s">
        <v>11</v>
      </c>
      <c r="E1382" s="656">
        <v>7500</v>
      </c>
      <c r="F1382" s="705">
        <v>9999</v>
      </c>
      <c r="G1382" s="655">
        <v>398.05</v>
      </c>
      <c r="I1382" s="620"/>
    </row>
    <row r="1383" spans="2:9" x14ac:dyDescent="0.2">
      <c r="B1383" s="653" t="s">
        <v>4776</v>
      </c>
      <c r="C1383" s="654" t="s">
        <v>4785</v>
      </c>
      <c r="D1383" s="655" t="s">
        <v>11</v>
      </c>
      <c r="E1383" s="656">
        <v>10000</v>
      </c>
      <c r="F1383" s="705">
        <v>24999</v>
      </c>
      <c r="G1383" s="655">
        <v>378.1</v>
      </c>
      <c r="I1383" s="620"/>
    </row>
    <row r="1384" spans="2:9" x14ac:dyDescent="0.2">
      <c r="B1384" s="653" t="s">
        <v>4776</v>
      </c>
      <c r="C1384" s="654" t="s">
        <v>4786</v>
      </c>
      <c r="D1384" s="655" t="s">
        <v>11</v>
      </c>
      <c r="E1384" s="656">
        <v>25000</v>
      </c>
      <c r="F1384" s="705"/>
      <c r="G1384" s="655">
        <v>359.29</v>
      </c>
      <c r="I1384" s="620"/>
    </row>
    <row r="1385" spans="2:9" x14ac:dyDescent="0.2">
      <c r="B1385" s="653" t="s">
        <v>4787</v>
      </c>
      <c r="C1385" s="654" t="s">
        <v>4788</v>
      </c>
      <c r="D1385" s="655" t="s">
        <v>11</v>
      </c>
      <c r="E1385" s="656">
        <v>1</v>
      </c>
      <c r="F1385" s="705">
        <v>9</v>
      </c>
      <c r="G1385" s="655">
        <v>812.25</v>
      </c>
      <c r="I1385" s="620"/>
    </row>
    <row r="1386" spans="2:9" x14ac:dyDescent="0.2">
      <c r="B1386" s="653" t="s">
        <v>4787</v>
      </c>
      <c r="C1386" s="654" t="s">
        <v>4789</v>
      </c>
      <c r="D1386" s="655" t="s">
        <v>11</v>
      </c>
      <c r="E1386" s="656">
        <v>10</v>
      </c>
      <c r="F1386" s="705">
        <v>99</v>
      </c>
      <c r="G1386" s="655">
        <v>771.64</v>
      </c>
      <c r="I1386" s="620"/>
    </row>
    <row r="1387" spans="2:9" x14ac:dyDescent="0.2">
      <c r="B1387" s="653" t="s">
        <v>4787</v>
      </c>
      <c r="C1387" s="654" t="s">
        <v>4790</v>
      </c>
      <c r="D1387" s="655" t="s">
        <v>11</v>
      </c>
      <c r="E1387" s="656">
        <v>100</v>
      </c>
      <c r="F1387" s="705">
        <v>499</v>
      </c>
      <c r="G1387" s="655">
        <v>732.92</v>
      </c>
      <c r="I1387" s="620"/>
    </row>
    <row r="1388" spans="2:9" x14ac:dyDescent="0.2">
      <c r="B1388" s="653" t="s">
        <v>4787</v>
      </c>
      <c r="C1388" s="654" t="s">
        <v>4791</v>
      </c>
      <c r="D1388" s="655" t="s">
        <v>11</v>
      </c>
      <c r="E1388" s="656">
        <v>500</v>
      </c>
      <c r="F1388" s="705">
        <v>999</v>
      </c>
      <c r="G1388" s="655">
        <v>696.37</v>
      </c>
      <c r="I1388" s="620"/>
    </row>
    <row r="1389" spans="2:9" x14ac:dyDescent="0.2">
      <c r="B1389" s="653" t="s">
        <v>4787</v>
      </c>
      <c r="C1389" s="654" t="s">
        <v>4792</v>
      </c>
      <c r="D1389" s="655" t="s">
        <v>11</v>
      </c>
      <c r="E1389" s="656">
        <v>1000</v>
      </c>
      <c r="F1389" s="705">
        <v>2499</v>
      </c>
      <c r="G1389" s="655">
        <v>661.44</v>
      </c>
      <c r="I1389" s="620"/>
    </row>
    <row r="1390" spans="2:9" x14ac:dyDescent="0.2">
      <c r="B1390" s="653" t="s">
        <v>4787</v>
      </c>
      <c r="C1390" s="654" t="s">
        <v>4793</v>
      </c>
      <c r="D1390" s="655" t="s">
        <v>11</v>
      </c>
      <c r="E1390" s="656">
        <v>2500</v>
      </c>
      <c r="F1390" s="705">
        <v>4999</v>
      </c>
      <c r="G1390" s="655">
        <v>628.41</v>
      </c>
      <c r="I1390" s="620"/>
    </row>
    <row r="1391" spans="2:9" x14ac:dyDescent="0.2">
      <c r="B1391" s="653" t="s">
        <v>4787</v>
      </c>
      <c r="C1391" s="654" t="s">
        <v>4794</v>
      </c>
      <c r="D1391" s="655" t="s">
        <v>11</v>
      </c>
      <c r="E1391" s="656">
        <v>5000</v>
      </c>
      <c r="F1391" s="705">
        <v>7499</v>
      </c>
      <c r="G1391" s="655">
        <v>597</v>
      </c>
      <c r="I1391" s="620"/>
    </row>
    <row r="1392" spans="2:9" x14ac:dyDescent="0.2">
      <c r="B1392" s="653" t="s">
        <v>4787</v>
      </c>
      <c r="C1392" s="654" t="s">
        <v>4795</v>
      </c>
      <c r="D1392" s="655" t="s">
        <v>11</v>
      </c>
      <c r="E1392" s="656">
        <v>7500</v>
      </c>
      <c r="F1392" s="705">
        <v>9999</v>
      </c>
      <c r="G1392" s="655">
        <v>567.22</v>
      </c>
      <c r="I1392" s="620"/>
    </row>
    <row r="1393" spans="2:9" x14ac:dyDescent="0.2">
      <c r="B1393" s="653" t="s">
        <v>4787</v>
      </c>
      <c r="C1393" s="654" t="s">
        <v>4796</v>
      </c>
      <c r="D1393" s="655" t="s">
        <v>11</v>
      </c>
      <c r="E1393" s="656">
        <v>10000</v>
      </c>
      <c r="F1393" s="705">
        <v>24999</v>
      </c>
      <c r="G1393" s="655">
        <v>538.79</v>
      </c>
      <c r="I1393" s="620"/>
    </row>
    <row r="1394" spans="2:9" x14ac:dyDescent="0.2">
      <c r="B1394" s="653" t="s">
        <v>4787</v>
      </c>
      <c r="C1394" s="654" t="s">
        <v>4797</v>
      </c>
      <c r="D1394" s="655" t="s">
        <v>11</v>
      </c>
      <c r="E1394" s="656">
        <v>25000</v>
      </c>
      <c r="F1394" s="705"/>
      <c r="G1394" s="655">
        <v>511.99</v>
      </c>
      <c r="I1394" s="620"/>
    </row>
    <row r="1395" spans="2:9" x14ac:dyDescent="0.2">
      <c r="B1395" s="653" t="s">
        <v>4798</v>
      </c>
      <c r="C1395" s="654" t="s">
        <v>4799</v>
      </c>
      <c r="D1395" s="655" t="s">
        <v>11</v>
      </c>
      <c r="E1395" s="656">
        <v>1</v>
      </c>
      <c r="F1395" s="705">
        <v>9</v>
      </c>
      <c r="G1395" s="655">
        <v>40</v>
      </c>
      <c r="I1395" s="620"/>
    </row>
    <row r="1396" spans="2:9" x14ac:dyDescent="0.2">
      <c r="B1396" s="653" t="s">
        <v>4798</v>
      </c>
      <c r="C1396" s="654" t="s">
        <v>4800</v>
      </c>
      <c r="D1396" s="655" t="s">
        <v>11</v>
      </c>
      <c r="E1396" s="656">
        <v>10</v>
      </c>
      <c r="F1396" s="705">
        <v>99</v>
      </c>
      <c r="G1396" s="655">
        <v>38</v>
      </c>
      <c r="I1396" s="620"/>
    </row>
    <row r="1397" spans="2:9" x14ac:dyDescent="0.2">
      <c r="B1397" s="653" t="s">
        <v>4798</v>
      </c>
      <c r="C1397" s="654" t="s">
        <v>4801</v>
      </c>
      <c r="D1397" s="655" t="s">
        <v>11</v>
      </c>
      <c r="E1397" s="656">
        <v>100</v>
      </c>
      <c r="F1397" s="705">
        <v>499</v>
      </c>
      <c r="G1397" s="655">
        <v>36</v>
      </c>
      <c r="I1397" s="620"/>
    </row>
    <row r="1398" spans="2:9" x14ac:dyDescent="0.2">
      <c r="B1398" s="653" t="s">
        <v>4798</v>
      </c>
      <c r="C1398" s="654" t="s">
        <v>4802</v>
      </c>
      <c r="D1398" s="655" t="s">
        <v>11</v>
      </c>
      <c r="E1398" s="656">
        <v>500</v>
      </c>
      <c r="F1398" s="705">
        <v>999</v>
      </c>
      <c r="G1398" s="655">
        <v>34.4</v>
      </c>
      <c r="I1398" s="620"/>
    </row>
    <row r="1399" spans="2:9" x14ac:dyDescent="0.2">
      <c r="B1399" s="653" t="s">
        <v>4798</v>
      </c>
      <c r="C1399" s="654" t="s">
        <v>4803</v>
      </c>
      <c r="D1399" s="655" t="s">
        <v>11</v>
      </c>
      <c r="E1399" s="656">
        <v>1000</v>
      </c>
      <c r="F1399" s="705">
        <v>2499</v>
      </c>
      <c r="G1399" s="655">
        <v>32.4</v>
      </c>
      <c r="I1399" s="620"/>
    </row>
    <row r="1400" spans="2:9" x14ac:dyDescent="0.2">
      <c r="B1400" s="653" t="s">
        <v>4798</v>
      </c>
      <c r="C1400" s="654" t="s">
        <v>4804</v>
      </c>
      <c r="D1400" s="655" t="s">
        <v>11</v>
      </c>
      <c r="E1400" s="656">
        <v>2500</v>
      </c>
      <c r="F1400" s="705">
        <v>4999</v>
      </c>
      <c r="G1400" s="655">
        <v>30.8</v>
      </c>
      <c r="I1400" s="620"/>
    </row>
    <row r="1401" spans="2:9" x14ac:dyDescent="0.2">
      <c r="B1401" s="653" t="s">
        <v>4798</v>
      </c>
      <c r="C1401" s="654" t="s">
        <v>4805</v>
      </c>
      <c r="D1401" s="655" t="s">
        <v>11</v>
      </c>
      <c r="E1401" s="656">
        <v>5000</v>
      </c>
      <c r="F1401" s="705">
        <v>7499</v>
      </c>
      <c r="G1401" s="655">
        <v>29.6</v>
      </c>
      <c r="I1401" s="620"/>
    </row>
    <row r="1402" spans="2:9" x14ac:dyDescent="0.2">
      <c r="B1402" s="653" t="s">
        <v>4798</v>
      </c>
      <c r="C1402" s="654" t="s">
        <v>4806</v>
      </c>
      <c r="D1402" s="655" t="s">
        <v>11</v>
      </c>
      <c r="E1402" s="656">
        <v>7500</v>
      </c>
      <c r="F1402" s="705">
        <v>9999</v>
      </c>
      <c r="G1402" s="655">
        <v>28</v>
      </c>
      <c r="I1402" s="620"/>
    </row>
    <row r="1403" spans="2:9" x14ac:dyDescent="0.2">
      <c r="B1403" s="653" t="s">
        <v>4798</v>
      </c>
      <c r="C1403" s="654" t="s">
        <v>4807</v>
      </c>
      <c r="D1403" s="655" t="s">
        <v>11</v>
      </c>
      <c r="E1403" s="656">
        <v>10000</v>
      </c>
      <c r="F1403" s="705">
        <v>24999</v>
      </c>
      <c r="G1403" s="655">
        <v>26.4</v>
      </c>
      <c r="I1403" s="620"/>
    </row>
    <row r="1404" spans="2:9" x14ac:dyDescent="0.2">
      <c r="B1404" s="653" t="s">
        <v>4798</v>
      </c>
      <c r="C1404" s="654" t="s">
        <v>4808</v>
      </c>
      <c r="D1404" s="655" t="s">
        <v>11</v>
      </c>
      <c r="E1404" s="656">
        <v>25000</v>
      </c>
      <c r="F1404" s="705"/>
      <c r="G1404" s="655">
        <v>25.2</v>
      </c>
      <c r="I1404" s="620"/>
    </row>
    <row r="1405" spans="2:9" x14ac:dyDescent="0.2">
      <c r="B1405" s="653" t="s">
        <v>4809</v>
      </c>
      <c r="C1405" s="654" t="s">
        <v>4810</v>
      </c>
      <c r="D1405" s="655" t="s">
        <v>11</v>
      </c>
      <c r="E1405" s="656">
        <v>1</v>
      </c>
      <c r="F1405" s="705">
        <v>9</v>
      </c>
      <c r="G1405" s="655">
        <v>400</v>
      </c>
      <c r="I1405" s="620"/>
    </row>
    <row r="1406" spans="2:9" x14ac:dyDescent="0.2">
      <c r="B1406" s="653" t="s">
        <v>4809</v>
      </c>
      <c r="C1406" s="654" t="s">
        <v>4811</v>
      </c>
      <c r="D1406" s="655" t="s">
        <v>11</v>
      </c>
      <c r="E1406" s="656">
        <v>10</v>
      </c>
      <c r="F1406" s="705">
        <v>99</v>
      </c>
      <c r="G1406" s="655">
        <v>380</v>
      </c>
      <c r="I1406" s="620"/>
    </row>
    <row r="1407" spans="2:9" x14ac:dyDescent="0.2">
      <c r="B1407" s="653" t="s">
        <v>4809</v>
      </c>
      <c r="C1407" s="654" t="s">
        <v>4812</v>
      </c>
      <c r="D1407" s="655" t="s">
        <v>11</v>
      </c>
      <c r="E1407" s="656">
        <v>100</v>
      </c>
      <c r="F1407" s="705">
        <v>499</v>
      </c>
      <c r="G1407" s="655">
        <v>360</v>
      </c>
      <c r="I1407" s="620"/>
    </row>
    <row r="1408" spans="2:9" x14ac:dyDescent="0.2">
      <c r="B1408" s="653" t="s">
        <v>4809</v>
      </c>
      <c r="C1408" s="654" t="s">
        <v>4813</v>
      </c>
      <c r="D1408" s="655" t="s">
        <v>11</v>
      </c>
      <c r="E1408" s="656">
        <v>500</v>
      </c>
      <c r="F1408" s="705">
        <v>999</v>
      </c>
      <c r="G1408" s="655">
        <v>344</v>
      </c>
      <c r="I1408" s="620"/>
    </row>
    <row r="1409" spans="2:9" x14ac:dyDescent="0.2">
      <c r="B1409" s="653" t="s">
        <v>4809</v>
      </c>
      <c r="C1409" s="654" t="s">
        <v>4814</v>
      </c>
      <c r="D1409" s="655" t="s">
        <v>11</v>
      </c>
      <c r="E1409" s="656">
        <v>1000</v>
      </c>
      <c r="F1409" s="705">
        <v>2499</v>
      </c>
      <c r="G1409" s="655">
        <v>324</v>
      </c>
      <c r="I1409" s="620"/>
    </row>
    <row r="1410" spans="2:9" x14ac:dyDescent="0.2">
      <c r="B1410" s="653" t="s">
        <v>4809</v>
      </c>
      <c r="C1410" s="654" t="s">
        <v>4815</v>
      </c>
      <c r="D1410" s="655" t="s">
        <v>11</v>
      </c>
      <c r="E1410" s="656">
        <v>2500</v>
      </c>
      <c r="F1410" s="705">
        <v>4999</v>
      </c>
      <c r="G1410" s="655">
        <v>308</v>
      </c>
      <c r="I1410" s="620"/>
    </row>
    <row r="1411" spans="2:9" x14ac:dyDescent="0.2">
      <c r="B1411" s="653" t="s">
        <v>4809</v>
      </c>
      <c r="C1411" s="654" t="s">
        <v>4816</v>
      </c>
      <c r="D1411" s="655" t="s">
        <v>11</v>
      </c>
      <c r="E1411" s="656">
        <v>5000</v>
      </c>
      <c r="F1411" s="705">
        <v>7499</v>
      </c>
      <c r="G1411" s="655">
        <v>296</v>
      </c>
      <c r="I1411" s="620"/>
    </row>
    <row r="1412" spans="2:9" x14ac:dyDescent="0.2">
      <c r="B1412" s="653" t="s">
        <v>4809</v>
      </c>
      <c r="C1412" s="654" t="s">
        <v>4817</v>
      </c>
      <c r="D1412" s="655" t="s">
        <v>11</v>
      </c>
      <c r="E1412" s="656">
        <v>7500</v>
      </c>
      <c r="F1412" s="705">
        <v>9999</v>
      </c>
      <c r="G1412" s="655">
        <v>280</v>
      </c>
      <c r="I1412" s="620"/>
    </row>
    <row r="1413" spans="2:9" x14ac:dyDescent="0.2">
      <c r="B1413" s="653" t="s">
        <v>4809</v>
      </c>
      <c r="C1413" s="654" t="s">
        <v>4818</v>
      </c>
      <c r="D1413" s="655" t="s">
        <v>11</v>
      </c>
      <c r="E1413" s="656">
        <v>10000</v>
      </c>
      <c r="F1413" s="705">
        <v>24999</v>
      </c>
      <c r="G1413" s="655">
        <v>264</v>
      </c>
      <c r="I1413" s="620"/>
    </row>
    <row r="1414" spans="2:9" x14ac:dyDescent="0.2">
      <c r="B1414" s="653" t="s">
        <v>4809</v>
      </c>
      <c r="C1414" s="654" t="s">
        <v>4819</v>
      </c>
      <c r="D1414" s="655" t="s">
        <v>11</v>
      </c>
      <c r="E1414" s="656">
        <v>25000</v>
      </c>
      <c r="F1414" s="705"/>
      <c r="G1414" s="655">
        <v>252</v>
      </c>
      <c r="I1414" s="620"/>
    </row>
    <row r="1415" spans="2:9" x14ac:dyDescent="0.2">
      <c r="B1415" s="653" t="s">
        <v>4820</v>
      </c>
      <c r="C1415" s="654" t="s">
        <v>4821</v>
      </c>
      <c r="D1415" s="655" t="s">
        <v>11</v>
      </c>
      <c r="E1415" s="656">
        <v>1</v>
      </c>
      <c r="F1415" s="705">
        <v>9</v>
      </c>
      <c r="G1415" s="655">
        <v>380</v>
      </c>
      <c r="I1415" s="620"/>
    </row>
    <row r="1416" spans="2:9" x14ac:dyDescent="0.2">
      <c r="B1416" s="653" t="s">
        <v>4820</v>
      </c>
      <c r="C1416" s="654" t="s">
        <v>4822</v>
      </c>
      <c r="D1416" s="655" t="s">
        <v>11</v>
      </c>
      <c r="E1416" s="656">
        <v>10</v>
      </c>
      <c r="F1416" s="705">
        <v>99</v>
      </c>
      <c r="G1416" s="655">
        <v>361</v>
      </c>
      <c r="I1416" s="620"/>
    </row>
    <row r="1417" spans="2:9" x14ac:dyDescent="0.2">
      <c r="B1417" s="653" t="s">
        <v>4820</v>
      </c>
      <c r="C1417" s="654" t="s">
        <v>4823</v>
      </c>
      <c r="D1417" s="655" t="s">
        <v>11</v>
      </c>
      <c r="E1417" s="656">
        <v>100</v>
      </c>
      <c r="F1417" s="705">
        <v>499</v>
      </c>
      <c r="G1417" s="655">
        <v>342</v>
      </c>
      <c r="I1417" s="620"/>
    </row>
    <row r="1418" spans="2:9" x14ac:dyDescent="0.2">
      <c r="B1418" s="653" t="s">
        <v>4820</v>
      </c>
      <c r="C1418" s="654" t="s">
        <v>4824</v>
      </c>
      <c r="D1418" s="655" t="s">
        <v>11</v>
      </c>
      <c r="E1418" s="656">
        <v>500</v>
      </c>
      <c r="F1418" s="705">
        <v>999</v>
      </c>
      <c r="G1418" s="655">
        <v>326.8</v>
      </c>
      <c r="I1418" s="620"/>
    </row>
    <row r="1419" spans="2:9" x14ac:dyDescent="0.2">
      <c r="B1419" s="653" t="s">
        <v>4820</v>
      </c>
      <c r="C1419" s="654" t="s">
        <v>4825</v>
      </c>
      <c r="D1419" s="655" t="s">
        <v>11</v>
      </c>
      <c r="E1419" s="656">
        <v>1000</v>
      </c>
      <c r="F1419" s="705">
        <v>2499</v>
      </c>
      <c r="G1419" s="655">
        <v>307.8</v>
      </c>
      <c r="I1419" s="620"/>
    </row>
    <row r="1420" spans="2:9" x14ac:dyDescent="0.2">
      <c r="B1420" s="653" t="s">
        <v>4820</v>
      </c>
      <c r="C1420" s="654" t="s">
        <v>4826</v>
      </c>
      <c r="D1420" s="655" t="s">
        <v>11</v>
      </c>
      <c r="E1420" s="656">
        <v>2500</v>
      </c>
      <c r="F1420" s="705">
        <v>4999</v>
      </c>
      <c r="G1420" s="655">
        <v>292.60000000000002</v>
      </c>
      <c r="I1420" s="620"/>
    </row>
    <row r="1421" spans="2:9" x14ac:dyDescent="0.2">
      <c r="B1421" s="653" t="s">
        <v>4820</v>
      </c>
      <c r="C1421" s="654" t="s">
        <v>4827</v>
      </c>
      <c r="D1421" s="655" t="s">
        <v>11</v>
      </c>
      <c r="E1421" s="656">
        <v>5000</v>
      </c>
      <c r="F1421" s="705">
        <v>7499</v>
      </c>
      <c r="G1421" s="655">
        <v>281.2</v>
      </c>
      <c r="I1421" s="620"/>
    </row>
    <row r="1422" spans="2:9" x14ac:dyDescent="0.2">
      <c r="B1422" s="653" t="s">
        <v>4820</v>
      </c>
      <c r="C1422" s="654" t="s">
        <v>4828</v>
      </c>
      <c r="D1422" s="655" t="s">
        <v>11</v>
      </c>
      <c r="E1422" s="656">
        <v>7500</v>
      </c>
      <c r="F1422" s="705">
        <v>9999</v>
      </c>
      <c r="G1422" s="655">
        <v>266</v>
      </c>
      <c r="I1422" s="620"/>
    </row>
    <row r="1423" spans="2:9" x14ac:dyDescent="0.2">
      <c r="B1423" s="653" t="s">
        <v>4820</v>
      </c>
      <c r="C1423" s="654" t="s">
        <v>4829</v>
      </c>
      <c r="D1423" s="655" t="s">
        <v>11</v>
      </c>
      <c r="E1423" s="656">
        <v>10000</v>
      </c>
      <c r="F1423" s="705">
        <v>24999</v>
      </c>
      <c r="G1423" s="655">
        <v>250.8</v>
      </c>
      <c r="I1423" s="620"/>
    </row>
    <row r="1424" spans="2:9" x14ac:dyDescent="0.2">
      <c r="B1424" s="653" t="s">
        <v>4820</v>
      </c>
      <c r="C1424" s="654" t="s">
        <v>4830</v>
      </c>
      <c r="D1424" s="655" t="s">
        <v>11</v>
      </c>
      <c r="E1424" s="656">
        <v>25000</v>
      </c>
      <c r="F1424" s="705"/>
      <c r="G1424" s="655">
        <v>239.4</v>
      </c>
      <c r="I1424" s="620"/>
    </row>
    <row r="1425" spans="2:9" x14ac:dyDescent="0.2">
      <c r="B1425" s="653" t="s">
        <v>4831</v>
      </c>
      <c r="C1425" s="654" t="s">
        <v>4832</v>
      </c>
      <c r="D1425" s="655" t="s">
        <v>11</v>
      </c>
      <c r="E1425" s="656">
        <v>1</v>
      </c>
      <c r="F1425" s="705">
        <v>9</v>
      </c>
      <c r="G1425" s="655">
        <v>541.5</v>
      </c>
      <c r="I1425" s="620"/>
    </row>
    <row r="1426" spans="2:9" x14ac:dyDescent="0.2">
      <c r="B1426" s="653" t="s">
        <v>4831</v>
      </c>
      <c r="C1426" s="654" t="s">
        <v>4833</v>
      </c>
      <c r="D1426" s="655" t="s">
        <v>11</v>
      </c>
      <c r="E1426" s="656">
        <v>10</v>
      </c>
      <c r="F1426" s="705">
        <v>99</v>
      </c>
      <c r="G1426" s="655">
        <v>514.42999999999995</v>
      </c>
      <c r="I1426" s="620"/>
    </row>
    <row r="1427" spans="2:9" x14ac:dyDescent="0.2">
      <c r="B1427" s="653" t="s">
        <v>4831</v>
      </c>
      <c r="C1427" s="654" t="s">
        <v>4834</v>
      </c>
      <c r="D1427" s="655" t="s">
        <v>11</v>
      </c>
      <c r="E1427" s="656">
        <v>100</v>
      </c>
      <c r="F1427" s="705">
        <v>499</v>
      </c>
      <c r="G1427" s="655">
        <v>487.35</v>
      </c>
      <c r="I1427" s="620"/>
    </row>
    <row r="1428" spans="2:9" x14ac:dyDescent="0.2">
      <c r="B1428" s="653" t="s">
        <v>4831</v>
      </c>
      <c r="C1428" s="654" t="s">
        <v>4835</v>
      </c>
      <c r="D1428" s="655" t="s">
        <v>11</v>
      </c>
      <c r="E1428" s="656">
        <v>500</v>
      </c>
      <c r="F1428" s="705">
        <v>999</v>
      </c>
      <c r="G1428" s="655">
        <v>465.69</v>
      </c>
      <c r="I1428" s="620"/>
    </row>
    <row r="1429" spans="2:9" x14ac:dyDescent="0.2">
      <c r="B1429" s="653" t="s">
        <v>4831</v>
      </c>
      <c r="C1429" s="654" t="s">
        <v>4836</v>
      </c>
      <c r="D1429" s="655" t="s">
        <v>11</v>
      </c>
      <c r="E1429" s="656">
        <v>1000</v>
      </c>
      <c r="F1429" s="705">
        <v>2499</v>
      </c>
      <c r="G1429" s="655">
        <v>438.62</v>
      </c>
      <c r="I1429" s="620"/>
    </row>
    <row r="1430" spans="2:9" x14ac:dyDescent="0.2">
      <c r="B1430" s="653" t="s">
        <v>4831</v>
      </c>
      <c r="C1430" s="654" t="s">
        <v>4837</v>
      </c>
      <c r="D1430" s="655" t="s">
        <v>11</v>
      </c>
      <c r="E1430" s="656">
        <v>2500</v>
      </c>
      <c r="F1430" s="705">
        <v>4999</v>
      </c>
      <c r="G1430" s="655">
        <v>416.96</v>
      </c>
      <c r="I1430" s="620"/>
    </row>
    <row r="1431" spans="2:9" x14ac:dyDescent="0.2">
      <c r="B1431" s="653" t="s">
        <v>4831</v>
      </c>
      <c r="C1431" s="654" t="s">
        <v>4838</v>
      </c>
      <c r="D1431" s="655" t="s">
        <v>11</v>
      </c>
      <c r="E1431" s="656">
        <v>5000</v>
      </c>
      <c r="F1431" s="705">
        <v>7499</v>
      </c>
      <c r="G1431" s="655">
        <v>400.71</v>
      </c>
      <c r="I1431" s="620"/>
    </row>
    <row r="1432" spans="2:9" x14ac:dyDescent="0.2">
      <c r="B1432" s="653" t="s">
        <v>4831</v>
      </c>
      <c r="C1432" s="654" t="s">
        <v>4839</v>
      </c>
      <c r="D1432" s="655" t="s">
        <v>11</v>
      </c>
      <c r="E1432" s="656">
        <v>7500</v>
      </c>
      <c r="F1432" s="705">
        <v>9999</v>
      </c>
      <c r="G1432" s="655">
        <v>379.05</v>
      </c>
      <c r="I1432" s="620"/>
    </row>
    <row r="1433" spans="2:9" x14ac:dyDescent="0.2">
      <c r="B1433" s="653" t="s">
        <v>4831</v>
      </c>
      <c r="C1433" s="654" t="s">
        <v>4840</v>
      </c>
      <c r="D1433" s="655" t="s">
        <v>11</v>
      </c>
      <c r="E1433" s="656">
        <v>10000</v>
      </c>
      <c r="F1433" s="705">
        <v>24999</v>
      </c>
      <c r="G1433" s="655">
        <v>357.39</v>
      </c>
      <c r="I1433" s="620"/>
    </row>
    <row r="1434" spans="2:9" x14ac:dyDescent="0.2">
      <c r="B1434" s="653" t="s">
        <v>4831</v>
      </c>
      <c r="C1434" s="654" t="s">
        <v>4841</v>
      </c>
      <c r="D1434" s="655" t="s">
        <v>11</v>
      </c>
      <c r="E1434" s="656">
        <v>25000</v>
      </c>
      <c r="F1434" s="705"/>
      <c r="G1434" s="655">
        <v>341.15</v>
      </c>
      <c r="I1434" s="620"/>
    </row>
    <row r="1435" spans="2:9" x14ac:dyDescent="0.2">
      <c r="B1435" s="653" t="s">
        <v>4842</v>
      </c>
      <c r="C1435" s="654" t="s">
        <v>4843</v>
      </c>
      <c r="D1435" s="655" t="s">
        <v>11</v>
      </c>
      <c r="E1435" s="656">
        <v>1</v>
      </c>
      <c r="F1435" s="705">
        <v>9</v>
      </c>
      <c r="G1435" s="655">
        <v>50</v>
      </c>
      <c r="I1435" s="620"/>
    </row>
    <row r="1436" spans="2:9" x14ac:dyDescent="0.2">
      <c r="B1436" s="653" t="s">
        <v>4842</v>
      </c>
      <c r="C1436" s="654" t="s">
        <v>4844</v>
      </c>
      <c r="D1436" s="655" t="s">
        <v>11</v>
      </c>
      <c r="E1436" s="656">
        <v>10</v>
      </c>
      <c r="F1436" s="705">
        <v>99</v>
      </c>
      <c r="G1436" s="655">
        <v>47.5</v>
      </c>
      <c r="I1436" s="620"/>
    </row>
    <row r="1437" spans="2:9" x14ac:dyDescent="0.2">
      <c r="B1437" s="653" t="s">
        <v>4842</v>
      </c>
      <c r="C1437" s="654" t="s">
        <v>4845</v>
      </c>
      <c r="D1437" s="655" t="s">
        <v>11</v>
      </c>
      <c r="E1437" s="656">
        <v>100</v>
      </c>
      <c r="F1437" s="705">
        <v>499</v>
      </c>
      <c r="G1437" s="655">
        <v>45</v>
      </c>
      <c r="I1437" s="620"/>
    </row>
    <row r="1438" spans="2:9" x14ac:dyDescent="0.2">
      <c r="B1438" s="653" t="s">
        <v>4842</v>
      </c>
      <c r="C1438" s="654" t="s">
        <v>4846</v>
      </c>
      <c r="D1438" s="655" t="s">
        <v>11</v>
      </c>
      <c r="E1438" s="656">
        <v>500</v>
      </c>
      <c r="F1438" s="705">
        <v>999</v>
      </c>
      <c r="G1438" s="655">
        <v>43</v>
      </c>
      <c r="I1438" s="620"/>
    </row>
    <row r="1439" spans="2:9" x14ac:dyDescent="0.2">
      <c r="B1439" s="653" t="s">
        <v>4842</v>
      </c>
      <c r="C1439" s="654" t="s">
        <v>4847</v>
      </c>
      <c r="D1439" s="655" t="s">
        <v>11</v>
      </c>
      <c r="E1439" s="656">
        <v>1000</v>
      </c>
      <c r="F1439" s="705">
        <v>2499</v>
      </c>
      <c r="G1439" s="655">
        <v>40.5</v>
      </c>
      <c r="I1439" s="620"/>
    </row>
    <row r="1440" spans="2:9" x14ac:dyDescent="0.2">
      <c r="B1440" s="653" t="s">
        <v>4842</v>
      </c>
      <c r="C1440" s="654" t="s">
        <v>4848</v>
      </c>
      <c r="D1440" s="655" t="s">
        <v>11</v>
      </c>
      <c r="E1440" s="656">
        <v>2500</v>
      </c>
      <c r="F1440" s="705">
        <v>4999</v>
      </c>
      <c r="G1440" s="655">
        <v>38.5</v>
      </c>
      <c r="I1440" s="620"/>
    </row>
    <row r="1441" spans="2:9" x14ac:dyDescent="0.2">
      <c r="B1441" s="653" t="s">
        <v>4842</v>
      </c>
      <c r="C1441" s="654" t="s">
        <v>4849</v>
      </c>
      <c r="D1441" s="655" t="s">
        <v>11</v>
      </c>
      <c r="E1441" s="656">
        <v>5000</v>
      </c>
      <c r="F1441" s="705">
        <v>7499</v>
      </c>
      <c r="G1441" s="655">
        <v>37</v>
      </c>
      <c r="I1441" s="620"/>
    </row>
    <row r="1442" spans="2:9" x14ac:dyDescent="0.2">
      <c r="B1442" s="653" t="s">
        <v>4842</v>
      </c>
      <c r="C1442" s="654" t="s">
        <v>4850</v>
      </c>
      <c r="D1442" s="655" t="s">
        <v>11</v>
      </c>
      <c r="E1442" s="656">
        <v>7500</v>
      </c>
      <c r="F1442" s="705">
        <v>9999</v>
      </c>
      <c r="G1442" s="655">
        <v>35</v>
      </c>
      <c r="I1442" s="620"/>
    </row>
    <row r="1443" spans="2:9" x14ac:dyDescent="0.2">
      <c r="B1443" s="653" t="s">
        <v>4842</v>
      </c>
      <c r="C1443" s="654" t="s">
        <v>4851</v>
      </c>
      <c r="D1443" s="655" t="s">
        <v>11</v>
      </c>
      <c r="E1443" s="656">
        <v>10000</v>
      </c>
      <c r="F1443" s="705">
        <v>24999</v>
      </c>
      <c r="G1443" s="655">
        <v>33</v>
      </c>
      <c r="I1443" s="620"/>
    </row>
    <row r="1444" spans="2:9" x14ac:dyDescent="0.2">
      <c r="B1444" s="653" t="s">
        <v>4842</v>
      </c>
      <c r="C1444" s="654" t="s">
        <v>4852</v>
      </c>
      <c r="D1444" s="655" t="s">
        <v>11</v>
      </c>
      <c r="E1444" s="656">
        <v>25000</v>
      </c>
      <c r="F1444" s="705"/>
      <c r="G1444" s="655">
        <v>31.5</v>
      </c>
      <c r="I1444" s="620"/>
    </row>
    <row r="1445" spans="2:9" x14ac:dyDescent="0.2">
      <c r="B1445" s="653" t="s">
        <v>4853</v>
      </c>
      <c r="C1445" s="654" t="s">
        <v>4854</v>
      </c>
      <c r="D1445" s="655" t="s">
        <v>11</v>
      </c>
      <c r="E1445" s="656">
        <v>1</v>
      </c>
      <c r="F1445" s="705">
        <v>9</v>
      </c>
      <c r="G1445" s="655">
        <v>500</v>
      </c>
      <c r="I1445" s="620"/>
    </row>
    <row r="1446" spans="2:9" x14ac:dyDescent="0.2">
      <c r="B1446" s="653" t="s">
        <v>4853</v>
      </c>
      <c r="C1446" s="654" t="s">
        <v>4855</v>
      </c>
      <c r="D1446" s="655" t="s">
        <v>11</v>
      </c>
      <c r="E1446" s="656">
        <v>10</v>
      </c>
      <c r="F1446" s="705">
        <v>99</v>
      </c>
      <c r="G1446" s="655">
        <v>475</v>
      </c>
      <c r="I1446" s="620"/>
    </row>
    <row r="1447" spans="2:9" x14ac:dyDescent="0.2">
      <c r="B1447" s="653" t="s">
        <v>4853</v>
      </c>
      <c r="C1447" s="654" t="s">
        <v>4856</v>
      </c>
      <c r="D1447" s="655" t="s">
        <v>11</v>
      </c>
      <c r="E1447" s="656">
        <v>100</v>
      </c>
      <c r="F1447" s="705">
        <v>499</v>
      </c>
      <c r="G1447" s="655">
        <v>450</v>
      </c>
      <c r="I1447" s="620"/>
    </row>
    <row r="1448" spans="2:9" x14ac:dyDescent="0.2">
      <c r="B1448" s="653" t="s">
        <v>4853</v>
      </c>
      <c r="C1448" s="654" t="s">
        <v>4857</v>
      </c>
      <c r="D1448" s="655" t="s">
        <v>11</v>
      </c>
      <c r="E1448" s="656">
        <v>500</v>
      </c>
      <c r="F1448" s="705">
        <v>999</v>
      </c>
      <c r="G1448" s="655">
        <v>430</v>
      </c>
      <c r="I1448" s="620"/>
    </row>
    <row r="1449" spans="2:9" x14ac:dyDescent="0.2">
      <c r="B1449" s="653" t="s">
        <v>4853</v>
      </c>
      <c r="C1449" s="654" t="s">
        <v>4858</v>
      </c>
      <c r="D1449" s="655" t="s">
        <v>11</v>
      </c>
      <c r="E1449" s="656">
        <v>1000</v>
      </c>
      <c r="F1449" s="705">
        <v>2499</v>
      </c>
      <c r="G1449" s="655">
        <v>405</v>
      </c>
      <c r="I1449" s="620"/>
    </row>
    <row r="1450" spans="2:9" x14ac:dyDescent="0.2">
      <c r="B1450" s="653" t="s">
        <v>4853</v>
      </c>
      <c r="C1450" s="654" t="s">
        <v>4859</v>
      </c>
      <c r="D1450" s="655" t="s">
        <v>11</v>
      </c>
      <c r="E1450" s="656">
        <v>2500</v>
      </c>
      <c r="F1450" s="705">
        <v>4999</v>
      </c>
      <c r="G1450" s="655">
        <v>385</v>
      </c>
      <c r="I1450" s="620"/>
    </row>
    <row r="1451" spans="2:9" x14ac:dyDescent="0.2">
      <c r="B1451" s="653" t="s">
        <v>4853</v>
      </c>
      <c r="C1451" s="654" t="s">
        <v>4860</v>
      </c>
      <c r="D1451" s="655" t="s">
        <v>11</v>
      </c>
      <c r="E1451" s="656">
        <v>5000</v>
      </c>
      <c r="F1451" s="705">
        <v>7499</v>
      </c>
      <c r="G1451" s="655">
        <v>370</v>
      </c>
      <c r="I1451" s="620"/>
    </row>
    <row r="1452" spans="2:9" x14ac:dyDescent="0.2">
      <c r="B1452" s="653" t="s">
        <v>4853</v>
      </c>
      <c r="C1452" s="654" t="s">
        <v>4861</v>
      </c>
      <c r="D1452" s="655" t="s">
        <v>11</v>
      </c>
      <c r="E1452" s="656">
        <v>7500</v>
      </c>
      <c r="F1452" s="705">
        <v>9999</v>
      </c>
      <c r="G1452" s="655">
        <v>350</v>
      </c>
      <c r="I1452" s="620"/>
    </row>
    <row r="1453" spans="2:9" x14ac:dyDescent="0.2">
      <c r="B1453" s="653" t="s">
        <v>4853</v>
      </c>
      <c r="C1453" s="654" t="s">
        <v>4862</v>
      </c>
      <c r="D1453" s="655" t="s">
        <v>11</v>
      </c>
      <c r="E1453" s="656">
        <v>10000</v>
      </c>
      <c r="F1453" s="705">
        <v>24999</v>
      </c>
      <c r="G1453" s="655">
        <v>330</v>
      </c>
      <c r="I1453" s="620"/>
    </row>
    <row r="1454" spans="2:9" x14ac:dyDescent="0.2">
      <c r="B1454" s="653" t="s">
        <v>4853</v>
      </c>
      <c r="C1454" s="654" t="s">
        <v>4863</v>
      </c>
      <c r="D1454" s="655" t="s">
        <v>11</v>
      </c>
      <c r="E1454" s="656">
        <v>25000</v>
      </c>
      <c r="F1454" s="705"/>
      <c r="G1454" s="655">
        <v>315</v>
      </c>
      <c r="I1454" s="620"/>
    </row>
    <row r="1455" spans="2:9" x14ac:dyDescent="0.2">
      <c r="B1455" s="653" t="s">
        <v>4864</v>
      </c>
      <c r="C1455" s="654" t="s">
        <v>4865</v>
      </c>
      <c r="D1455" s="655" t="s">
        <v>11</v>
      </c>
      <c r="E1455" s="656">
        <v>1</v>
      </c>
      <c r="F1455" s="705">
        <v>9</v>
      </c>
      <c r="G1455" s="655">
        <v>950</v>
      </c>
      <c r="I1455" s="620"/>
    </row>
    <row r="1456" spans="2:9" x14ac:dyDescent="0.2">
      <c r="B1456" s="653" t="s">
        <v>4864</v>
      </c>
      <c r="C1456" s="654" t="s">
        <v>4866</v>
      </c>
      <c r="D1456" s="655" t="s">
        <v>11</v>
      </c>
      <c r="E1456" s="656">
        <v>10</v>
      </c>
      <c r="F1456" s="705">
        <v>99</v>
      </c>
      <c r="G1456" s="655">
        <v>902.5</v>
      </c>
      <c r="I1456" s="620"/>
    </row>
    <row r="1457" spans="2:9" x14ac:dyDescent="0.2">
      <c r="B1457" s="653" t="s">
        <v>4864</v>
      </c>
      <c r="C1457" s="654" t="s">
        <v>4867</v>
      </c>
      <c r="D1457" s="655" t="s">
        <v>11</v>
      </c>
      <c r="E1457" s="656">
        <v>100</v>
      </c>
      <c r="F1457" s="705">
        <v>499</v>
      </c>
      <c r="G1457" s="655">
        <v>855</v>
      </c>
      <c r="I1457" s="620"/>
    </row>
    <row r="1458" spans="2:9" x14ac:dyDescent="0.2">
      <c r="B1458" s="653" t="s">
        <v>4864</v>
      </c>
      <c r="C1458" s="654" t="s">
        <v>4868</v>
      </c>
      <c r="D1458" s="655" t="s">
        <v>11</v>
      </c>
      <c r="E1458" s="656">
        <v>500</v>
      </c>
      <c r="F1458" s="705">
        <v>999</v>
      </c>
      <c r="G1458" s="655">
        <v>817</v>
      </c>
      <c r="I1458" s="620"/>
    </row>
    <row r="1459" spans="2:9" x14ac:dyDescent="0.2">
      <c r="B1459" s="653" t="s">
        <v>4864</v>
      </c>
      <c r="C1459" s="654" t="s">
        <v>4869</v>
      </c>
      <c r="D1459" s="655" t="s">
        <v>11</v>
      </c>
      <c r="E1459" s="656">
        <v>1000</v>
      </c>
      <c r="F1459" s="705">
        <v>2499</v>
      </c>
      <c r="G1459" s="655">
        <v>769.5</v>
      </c>
      <c r="I1459" s="620"/>
    </row>
    <row r="1460" spans="2:9" x14ac:dyDescent="0.2">
      <c r="B1460" s="653" t="s">
        <v>4864</v>
      </c>
      <c r="C1460" s="654" t="s">
        <v>4870</v>
      </c>
      <c r="D1460" s="655" t="s">
        <v>11</v>
      </c>
      <c r="E1460" s="656">
        <v>2500</v>
      </c>
      <c r="F1460" s="705">
        <v>4999</v>
      </c>
      <c r="G1460" s="655">
        <v>731.5</v>
      </c>
      <c r="I1460" s="620"/>
    </row>
    <row r="1461" spans="2:9" x14ac:dyDescent="0.2">
      <c r="B1461" s="653" t="s">
        <v>4864</v>
      </c>
      <c r="C1461" s="654" t="s">
        <v>4871</v>
      </c>
      <c r="D1461" s="655" t="s">
        <v>11</v>
      </c>
      <c r="E1461" s="656">
        <v>5000</v>
      </c>
      <c r="F1461" s="705">
        <v>7499</v>
      </c>
      <c r="G1461" s="655">
        <v>703</v>
      </c>
      <c r="I1461" s="620"/>
    </row>
    <row r="1462" spans="2:9" x14ac:dyDescent="0.2">
      <c r="B1462" s="653" t="s">
        <v>4864</v>
      </c>
      <c r="C1462" s="654" t="s">
        <v>4872</v>
      </c>
      <c r="D1462" s="655" t="s">
        <v>11</v>
      </c>
      <c r="E1462" s="656">
        <v>7500</v>
      </c>
      <c r="F1462" s="705">
        <v>9999</v>
      </c>
      <c r="G1462" s="655">
        <v>665</v>
      </c>
      <c r="I1462" s="620"/>
    </row>
    <row r="1463" spans="2:9" x14ac:dyDescent="0.2">
      <c r="B1463" s="653" t="s">
        <v>4864</v>
      </c>
      <c r="C1463" s="654" t="s">
        <v>4873</v>
      </c>
      <c r="D1463" s="655" t="s">
        <v>11</v>
      </c>
      <c r="E1463" s="656">
        <v>10000</v>
      </c>
      <c r="F1463" s="705">
        <v>24999</v>
      </c>
      <c r="G1463" s="655">
        <v>627</v>
      </c>
      <c r="I1463" s="620"/>
    </row>
    <row r="1464" spans="2:9" x14ac:dyDescent="0.2">
      <c r="B1464" s="653" t="s">
        <v>4864</v>
      </c>
      <c r="C1464" s="654" t="s">
        <v>4874</v>
      </c>
      <c r="D1464" s="655" t="s">
        <v>11</v>
      </c>
      <c r="E1464" s="656">
        <v>25000</v>
      </c>
      <c r="F1464" s="705"/>
      <c r="G1464" s="655">
        <v>598.5</v>
      </c>
      <c r="I1464" s="620"/>
    </row>
    <row r="1465" spans="2:9" x14ac:dyDescent="0.2">
      <c r="B1465" s="653" t="s">
        <v>4875</v>
      </c>
      <c r="C1465" s="654" t="s">
        <v>4876</v>
      </c>
      <c r="D1465" s="655" t="s">
        <v>11</v>
      </c>
      <c r="E1465" s="656">
        <v>1</v>
      </c>
      <c r="F1465" s="705">
        <v>9</v>
      </c>
      <c r="G1465" s="655">
        <v>1353.75</v>
      </c>
      <c r="I1465" s="620"/>
    </row>
    <row r="1466" spans="2:9" x14ac:dyDescent="0.2">
      <c r="B1466" s="653" t="s">
        <v>4875</v>
      </c>
      <c r="C1466" s="654" t="s">
        <v>4877</v>
      </c>
      <c r="D1466" s="655" t="s">
        <v>11</v>
      </c>
      <c r="E1466" s="656">
        <v>10</v>
      </c>
      <c r="F1466" s="705">
        <v>99</v>
      </c>
      <c r="G1466" s="655">
        <v>1286.06</v>
      </c>
      <c r="I1466" s="620"/>
    </row>
    <row r="1467" spans="2:9" x14ac:dyDescent="0.2">
      <c r="B1467" s="653" t="s">
        <v>4875</v>
      </c>
      <c r="C1467" s="654" t="s">
        <v>4878</v>
      </c>
      <c r="D1467" s="655" t="s">
        <v>11</v>
      </c>
      <c r="E1467" s="656">
        <v>100</v>
      </c>
      <c r="F1467" s="705">
        <v>499</v>
      </c>
      <c r="G1467" s="655">
        <v>1218.3800000000001</v>
      </c>
      <c r="I1467" s="620"/>
    </row>
    <row r="1468" spans="2:9" x14ac:dyDescent="0.2">
      <c r="B1468" s="653" t="s">
        <v>4875</v>
      </c>
      <c r="C1468" s="654" t="s">
        <v>4879</v>
      </c>
      <c r="D1468" s="655" t="s">
        <v>11</v>
      </c>
      <c r="E1468" s="656">
        <v>500</v>
      </c>
      <c r="F1468" s="705">
        <v>999</v>
      </c>
      <c r="G1468" s="655">
        <v>1164.23</v>
      </c>
      <c r="I1468" s="620"/>
    </row>
    <row r="1469" spans="2:9" x14ac:dyDescent="0.2">
      <c r="B1469" s="653" t="s">
        <v>4875</v>
      </c>
      <c r="C1469" s="654" t="s">
        <v>4880</v>
      </c>
      <c r="D1469" s="655" t="s">
        <v>11</v>
      </c>
      <c r="E1469" s="656">
        <v>1000</v>
      </c>
      <c r="F1469" s="705">
        <v>2499</v>
      </c>
      <c r="G1469" s="655">
        <v>1096.54</v>
      </c>
      <c r="I1469" s="620"/>
    </row>
    <row r="1470" spans="2:9" x14ac:dyDescent="0.2">
      <c r="B1470" s="653" t="s">
        <v>4875</v>
      </c>
      <c r="C1470" s="654" t="s">
        <v>4881</v>
      </c>
      <c r="D1470" s="655" t="s">
        <v>11</v>
      </c>
      <c r="E1470" s="656">
        <v>2500</v>
      </c>
      <c r="F1470" s="705">
        <v>4999</v>
      </c>
      <c r="G1470" s="655">
        <v>1042.3900000000001</v>
      </c>
      <c r="I1470" s="620"/>
    </row>
    <row r="1471" spans="2:9" x14ac:dyDescent="0.2">
      <c r="B1471" s="653" t="s">
        <v>4875</v>
      </c>
      <c r="C1471" s="654" t="s">
        <v>4882</v>
      </c>
      <c r="D1471" s="655" t="s">
        <v>11</v>
      </c>
      <c r="E1471" s="656">
        <v>5000</v>
      </c>
      <c r="F1471" s="705">
        <v>7499</v>
      </c>
      <c r="G1471" s="655">
        <v>1001.78</v>
      </c>
      <c r="I1471" s="620"/>
    </row>
    <row r="1472" spans="2:9" x14ac:dyDescent="0.2">
      <c r="B1472" s="653" t="s">
        <v>4875</v>
      </c>
      <c r="C1472" s="654" t="s">
        <v>4883</v>
      </c>
      <c r="D1472" s="655" t="s">
        <v>11</v>
      </c>
      <c r="E1472" s="656">
        <v>7500</v>
      </c>
      <c r="F1472" s="705">
        <v>9999</v>
      </c>
      <c r="G1472" s="655">
        <v>947.63</v>
      </c>
      <c r="I1472" s="620"/>
    </row>
    <row r="1473" spans="2:9" x14ac:dyDescent="0.2">
      <c r="B1473" s="653" t="s">
        <v>4875</v>
      </c>
      <c r="C1473" s="654" t="s">
        <v>4884</v>
      </c>
      <c r="D1473" s="655" t="s">
        <v>11</v>
      </c>
      <c r="E1473" s="656">
        <v>10000</v>
      </c>
      <c r="F1473" s="705">
        <v>24999</v>
      </c>
      <c r="G1473" s="655">
        <v>893.48</v>
      </c>
      <c r="I1473" s="620"/>
    </row>
    <row r="1474" spans="2:9" x14ac:dyDescent="0.2">
      <c r="B1474" s="653" t="s">
        <v>4875</v>
      </c>
      <c r="C1474" s="654" t="s">
        <v>4885</v>
      </c>
      <c r="D1474" s="655" t="s">
        <v>11</v>
      </c>
      <c r="E1474" s="656">
        <v>25000</v>
      </c>
      <c r="F1474" s="705"/>
      <c r="G1474" s="655">
        <v>852.86</v>
      </c>
      <c r="I1474" s="620"/>
    </row>
    <row r="1475" spans="2:9" x14ac:dyDescent="0.2">
      <c r="B1475" s="653" t="s">
        <v>4886</v>
      </c>
      <c r="C1475" s="654" t="s">
        <v>4887</v>
      </c>
      <c r="D1475" s="655" t="s">
        <v>11</v>
      </c>
      <c r="E1475" s="656"/>
      <c r="F1475" s="705"/>
      <c r="G1475" s="655">
        <v>50</v>
      </c>
      <c r="I1475" s="620"/>
    </row>
    <row r="1476" spans="2:9" x14ac:dyDescent="0.2">
      <c r="B1476" s="653" t="s">
        <v>4888</v>
      </c>
      <c r="C1476" s="654" t="s">
        <v>4889</v>
      </c>
      <c r="D1476" s="655" t="s">
        <v>11</v>
      </c>
      <c r="E1476" s="656">
        <v>1</v>
      </c>
      <c r="F1476" s="705">
        <v>249</v>
      </c>
      <c r="G1476" s="655">
        <v>2</v>
      </c>
      <c r="I1476" s="620"/>
    </row>
    <row r="1477" spans="2:9" x14ac:dyDescent="0.2">
      <c r="B1477" s="653" t="s">
        <v>4888</v>
      </c>
      <c r="C1477" s="654" t="s">
        <v>4890</v>
      </c>
      <c r="D1477" s="655" t="s">
        <v>11</v>
      </c>
      <c r="E1477" s="656">
        <v>250</v>
      </c>
      <c r="F1477" s="705">
        <v>499</v>
      </c>
      <c r="G1477" s="655">
        <v>1.9</v>
      </c>
      <c r="I1477" s="620"/>
    </row>
    <row r="1478" spans="2:9" x14ac:dyDescent="0.2">
      <c r="B1478" s="653" t="s">
        <v>4888</v>
      </c>
      <c r="C1478" s="654" t="s">
        <v>4891</v>
      </c>
      <c r="D1478" s="655" t="s">
        <v>11</v>
      </c>
      <c r="E1478" s="656">
        <v>500</v>
      </c>
      <c r="F1478" s="705">
        <v>999</v>
      </c>
      <c r="G1478" s="655">
        <v>1.81</v>
      </c>
      <c r="I1478" s="620"/>
    </row>
    <row r="1479" spans="2:9" x14ac:dyDescent="0.2">
      <c r="B1479" s="653" t="s">
        <v>4888</v>
      </c>
      <c r="C1479" s="654" t="s">
        <v>4892</v>
      </c>
      <c r="D1479" s="655" t="s">
        <v>11</v>
      </c>
      <c r="E1479" s="656">
        <v>1000</v>
      </c>
      <c r="F1479" s="705">
        <v>2499</v>
      </c>
      <c r="G1479" s="655">
        <v>1.71</v>
      </c>
      <c r="I1479" s="620"/>
    </row>
    <row r="1480" spans="2:9" x14ac:dyDescent="0.2">
      <c r="B1480" s="653" t="s">
        <v>4888</v>
      </c>
      <c r="C1480" s="654" t="s">
        <v>4893</v>
      </c>
      <c r="D1480" s="655" t="s">
        <v>11</v>
      </c>
      <c r="E1480" s="656">
        <v>2500</v>
      </c>
      <c r="F1480" s="705">
        <v>4999</v>
      </c>
      <c r="G1480" s="655">
        <v>1.63</v>
      </c>
      <c r="I1480" s="620"/>
    </row>
    <row r="1481" spans="2:9" x14ac:dyDescent="0.2">
      <c r="B1481" s="653" t="s">
        <v>4888</v>
      </c>
      <c r="C1481" s="654" t="s">
        <v>4894</v>
      </c>
      <c r="D1481" s="655" t="s">
        <v>11</v>
      </c>
      <c r="E1481" s="656">
        <v>5000</v>
      </c>
      <c r="F1481" s="705">
        <v>9999</v>
      </c>
      <c r="G1481" s="655">
        <v>1.55</v>
      </c>
      <c r="I1481" s="620"/>
    </row>
    <row r="1482" spans="2:9" x14ac:dyDescent="0.2">
      <c r="B1482" s="653" t="s">
        <v>4888</v>
      </c>
      <c r="C1482" s="654" t="s">
        <v>4895</v>
      </c>
      <c r="D1482" s="655" t="s">
        <v>11</v>
      </c>
      <c r="E1482" s="656">
        <v>10000</v>
      </c>
      <c r="F1482" s="705">
        <v>24999</v>
      </c>
      <c r="G1482" s="655">
        <v>1.47</v>
      </c>
      <c r="I1482" s="620"/>
    </row>
    <row r="1483" spans="2:9" x14ac:dyDescent="0.2">
      <c r="B1483" s="653" t="s">
        <v>4888</v>
      </c>
      <c r="C1483" s="654" t="s">
        <v>4896</v>
      </c>
      <c r="D1483" s="655" t="s">
        <v>11</v>
      </c>
      <c r="E1483" s="656">
        <v>25000</v>
      </c>
      <c r="F1483" s="705"/>
      <c r="G1483" s="655">
        <v>1.4</v>
      </c>
      <c r="I1483" s="620"/>
    </row>
    <row r="1484" spans="2:9" x14ac:dyDescent="0.2">
      <c r="B1484" s="653" t="s">
        <v>4897</v>
      </c>
      <c r="C1484" s="654" t="s">
        <v>4898</v>
      </c>
      <c r="D1484" s="655" t="s">
        <v>11</v>
      </c>
      <c r="E1484" s="656">
        <v>1</v>
      </c>
      <c r="F1484" s="705">
        <v>249</v>
      </c>
      <c r="G1484" s="655">
        <v>20</v>
      </c>
      <c r="I1484" s="620"/>
    </row>
    <row r="1485" spans="2:9" x14ac:dyDescent="0.2">
      <c r="B1485" s="653" t="s">
        <v>4897</v>
      </c>
      <c r="C1485" s="654" t="s">
        <v>4899</v>
      </c>
      <c r="D1485" s="655" t="s">
        <v>11</v>
      </c>
      <c r="E1485" s="656">
        <v>250</v>
      </c>
      <c r="F1485" s="705">
        <v>499</v>
      </c>
      <c r="G1485" s="655">
        <v>19</v>
      </c>
      <c r="I1485" s="620"/>
    </row>
    <row r="1486" spans="2:9" x14ac:dyDescent="0.2">
      <c r="B1486" s="653" t="s">
        <v>4897</v>
      </c>
      <c r="C1486" s="654" t="s">
        <v>4900</v>
      </c>
      <c r="D1486" s="655" t="s">
        <v>11</v>
      </c>
      <c r="E1486" s="656">
        <v>500</v>
      </c>
      <c r="F1486" s="705">
        <v>999</v>
      </c>
      <c r="G1486" s="655">
        <v>18.100000000000001</v>
      </c>
      <c r="I1486" s="620"/>
    </row>
    <row r="1487" spans="2:9" x14ac:dyDescent="0.2">
      <c r="B1487" s="653" t="s">
        <v>4897</v>
      </c>
      <c r="C1487" s="654" t="s">
        <v>4901</v>
      </c>
      <c r="D1487" s="655" t="s">
        <v>11</v>
      </c>
      <c r="E1487" s="656">
        <v>1000</v>
      </c>
      <c r="F1487" s="705">
        <v>2499</v>
      </c>
      <c r="G1487" s="655">
        <v>17.100000000000001</v>
      </c>
      <c r="I1487" s="620"/>
    </row>
    <row r="1488" spans="2:9" x14ac:dyDescent="0.2">
      <c r="B1488" s="653" t="s">
        <v>4897</v>
      </c>
      <c r="C1488" s="654" t="s">
        <v>4902</v>
      </c>
      <c r="D1488" s="655" t="s">
        <v>11</v>
      </c>
      <c r="E1488" s="656">
        <v>2500</v>
      </c>
      <c r="F1488" s="705">
        <v>4999</v>
      </c>
      <c r="G1488" s="655">
        <v>16.3</v>
      </c>
      <c r="I1488" s="620"/>
    </row>
    <row r="1489" spans="2:9" x14ac:dyDescent="0.2">
      <c r="B1489" s="653" t="s">
        <v>4897</v>
      </c>
      <c r="C1489" s="654" t="s">
        <v>4903</v>
      </c>
      <c r="D1489" s="655" t="s">
        <v>11</v>
      </c>
      <c r="E1489" s="656">
        <v>5000</v>
      </c>
      <c r="F1489" s="705">
        <v>9999</v>
      </c>
      <c r="G1489" s="655">
        <v>15.5</v>
      </c>
      <c r="I1489" s="620"/>
    </row>
    <row r="1490" spans="2:9" x14ac:dyDescent="0.2">
      <c r="B1490" s="653" t="s">
        <v>4897</v>
      </c>
      <c r="C1490" s="654" t="s">
        <v>4904</v>
      </c>
      <c r="D1490" s="655" t="s">
        <v>11</v>
      </c>
      <c r="E1490" s="656">
        <v>10000</v>
      </c>
      <c r="F1490" s="705">
        <v>24999</v>
      </c>
      <c r="G1490" s="655">
        <v>14.7</v>
      </c>
      <c r="I1490" s="620"/>
    </row>
    <row r="1491" spans="2:9" x14ac:dyDescent="0.2">
      <c r="B1491" s="653" t="s">
        <v>4897</v>
      </c>
      <c r="C1491" s="654" t="s">
        <v>4905</v>
      </c>
      <c r="D1491" s="655" t="s">
        <v>11</v>
      </c>
      <c r="E1491" s="656">
        <v>25000</v>
      </c>
      <c r="F1491" s="705"/>
      <c r="G1491" s="655">
        <v>14</v>
      </c>
      <c r="I1491" s="620"/>
    </row>
    <row r="1492" spans="2:9" x14ac:dyDescent="0.2">
      <c r="B1492" s="653" t="s">
        <v>4906</v>
      </c>
      <c r="C1492" s="654" t="s">
        <v>4907</v>
      </c>
      <c r="D1492" s="655" t="s">
        <v>11</v>
      </c>
      <c r="E1492" s="656">
        <v>1</v>
      </c>
      <c r="F1492" s="705">
        <v>249</v>
      </c>
      <c r="G1492" s="655">
        <v>40</v>
      </c>
      <c r="I1492" s="620"/>
    </row>
    <row r="1493" spans="2:9" x14ac:dyDescent="0.2">
      <c r="B1493" s="653" t="s">
        <v>4906</v>
      </c>
      <c r="C1493" s="654" t="s">
        <v>4908</v>
      </c>
      <c r="D1493" s="655" t="s">
        <v>11</v>
      </c>
      <c r="E1493" s="656">
        <v>250</v>
      </c>
      <c r="F1493" s="705">
        <v>499</v>
      </c>
      <c r="G1493" s="655">
        <v>38</v>
      </c>
      <c r="I1493" s="620"/>
    </row>
    <row r="1494" spans="2:9" x14ac:dyDescent="0.2">
      <c r="B1494" s="653" t="s">
        <v>4906</v>
      </c>
      <c r="C1494" s="654" t="s">
        <v>4909</v>
      </c>
      <c r="D1494" s="655" t="s">
        <v>11</v>
      </c>
      <c r="E1494" s="656">
        <v>500</v>
      </c>
      <c r="F1494" s="705">
        <v>999</v>
      </c>
      <c r="G1494" s="655">
        <v>36.200000000000003</v>
      </c>
      <c r="I1494" s="620"/>
    </row>
    <row r="1495" spans="2:9" x14ac:dyDescent="0.2">
      <c r="B1495" s="653" t="s">
        <v>4906</v>
      </c>
      <c r="C1495" s="654" t="s">
        <v>4910</v>
      </c>
      <c r="D1495" s="655" t="s">
        <v>11</v>
      </c>
      <c r="E1495" s="656">
        <v>1000</v>
      </c>
      <c r="F1495" s="705">
        <v>2499</v>
      </c>
      <c r="G1495" s="655">
        <v>34.200000000000003</v>
      </c>
      <c r="I1495" s="620"/>
    </row>
    <row r="1496" spans="2:9" x14ac:dyDescent="0.2">
      <c r="B1496" s="653" t="s">
        <v>4906</v>
      </c>
      <c r="C1496" s="654" t="s">
        <v>4911</v>
      </c>
      <c r="D1496" s="655" t="s">
        <v>11</v>
      </c>
      <c r="E1496" s="656">
        <v>2500</v>
      </c>
      <c r="F1496" s="705">
        <v>4999</v>
      </c>
      <c r="G1496" s="655">
        <v>32.6</v>
      </c>
      <c r="I1496" s="620"/>
    </row>
    <row r="1497" spans="2:9" x14ac:dyDescent="0.2">
      <c r="B1497" s="653" t="s">
        <v>4906</v>
      </c>
      <c r="C1497" s="654" t="s">
        <v>4912</v>
      </c>
      <c r="D1497" s="655" t="s">
        <v>11</v>
      </c>
      <c r="E1497" s="656">
        <v>5000</v>
      </c>
      <c r="F1497" s="705">
        <v>9999</v>
      </c>
      <c r="G1497" s="655">
        <v>31</v>
      </c>
      <c r="I1497" s="620"/>
    </row>
    <row r="1498" spans="2:9" x14ac:dyDescent="0.2">
      <c r="B1498" s="653" t="s">
        <v>4906</v>
      </c>
      <c r="C1498" s="654" t="s">
        <v>4913</v>
      </c>
      <c r="D1498" s="655" t="s">
        <v>11</v>
      </c>
      <c r="E1498" s="656">
        <v>10000</v>
      </c>
      <c r="F1498" s="705">
        <v>24999</v>
      </c>
      <c r="G1498" s="655">
        <v>29.4</v>
      </c>
      <c r="I1498" s="620"/>
    </row>
    <row r="1499" spans="2:9" x14ac:dyDescent="0.2">
      <c r="B1499" s="653" t="s">
        <v>4906</v>
      </c>
      <c r="C1499" s="654" t="s">
        <v>4914</v>
      </c>
      <c r="D1499" s="655" t="s">
        <v>11</v>
      </c>
      <c r="E1499" s="656">
        <v>25000</v>
      </c>
      <c r="F1499" s="705"/>
      <c r="G1499" s="655">
        <v>28</v>
      </c>
      <c r="I1499" s="620"/>
    </row>
    <row r="1500" spans="2:9" x14ac:dyDescent="0.2">
      <c r="B1500" s="653" t="s">
        <v>4915</v>
      </c>
      <c r="C1500" s="654" t="s">
        <v>4916</v>
      </c>
      <c r="D1500" s="655" t="s">
        <v>11</v>
      </c>
      <c r="E1500" s="656">
        <v>1</v>
      </c>
      <c r="F1500" s="705">
        <v>249</v>
      </c>
      <c r="G1500" s="655">
        <v>60</v>
      </c>
      <c r="I1500" s="620"/>
    </row>
    <row r="1501" spans="2:9" x14ac:dyDescent="0.2">
      <c r="B1501" s="653" t="s">
        <v>4915</v>
      </c>
      <c r="C1501" s="654" t="s">
        <v>4917</v>
      </c>
      <c r="D1501" s="655" t="s">
        <v>11</v>
      </c>
      <c r="E1501" s="656">
        <v>250</v>
      </c>
      <c r="F1501" s="705">
        <v>499</v>
      </c>
      <c r="G1501" s="655">
        <v>57</v>
      </c>
      <c r="I1501" s="620"/>
    </row>
    <row r="1502" spans="2:9" x14ac:dyDescent="0.2">
      <c r="B1502" s="653" t="s">
        <v>4915</v>
      </c>
      <c r="C1502" s="654" t="s">
        <v>4918</v>
      </c>
      <c r="D1502" s="655" t="s">
        <v>11</v>
      </c>
      <c r="E1502" s="656">
        <v>500</v>
      </c>
      <c r="F1502" s="705">
        <v>999</v>
      </c>
      <c r="G1502" s="655">
        <v>54.3</v>
      </c>
      <c r="I1502" s="620"/>
    </row>
    <row r="1503" spans="2:9" x14ac:dyDescent="0.2">
      <c r="B1503" s="653" t="s">
        <v>4915</v>
      </c>
      <c r="C1503" s="654" t="s">
        <v>4919</v>
      </c>
      <c r="D1503" s="655" t="s">
        <v>11</v>
      </c>
      <c r="E1503" s="656">
        <v>1000</v>
      </c>
      <c r="F1503" s="705">
        <v>2499</v>
      </c>
      <c r="G1503" s="655">
        <v>51.3</v>
      </c>
      <c r="I1503" s="620"/>
    </row>
    <row r="1504" spans="2:9" x14ac:dyDescent="0.2">
      <c r="B1504" s="653" t="s">
        <v>4915</v>
      </c>
      <c r="C1504" s="654" t="s">
        <v>4920</v>
      </c>
      <c r="D1504" s="655" t="s">
        <v>11</v>
      </c>
      <c r="E1504" s="656">
        <v>2500</v>
      </c>
      <c r="F1504" s="705">
        <v>4999</v>
      </c>
      <c r="G1504" s="655">
        <v>48.9</v>
      </c>
      <c r="I1504" s="620"/>
    </row>
    <row r="1505" spans="2:9" x14ac:dyDescent="0.2">
      <c r="B1505" s="653" t="s">
        <v>4915</v>
      </c>
      <c r="C1505" s="654" t="s">
        <v>4921</v>
      </c>
      <c r="D1505" s="655" t="s">
        <v>11</v>
      </c>
      <c r="E1505" s="656">
        <v>5000</v>
      </c>
      <c r="F1505" s="705">
        <v>9999</v>
      </c>
      <c r="G1505" s="655">
        <v>46.5</v>
      </c>
      <c r="I1505" s="620"/>
    </row>
    <row r="1506" spans="2:9" x14ac:dyDescent="0.2">
      <c r="B1506" s="653" t="s">
        <v>4915</v>
      </c>
      <c r="C1506" s="654" t="s">
        <v>4922</v>
      </c>
      <c r="D1506" s="655" t="s">
        <v>11</v>
      </c>
      <c r="E1506" s="656">
        <v>10000</v>
      </c>
      <c r="F1506" s="705">
        <v>24999</v>
      </c>
      <c r="G1506" s="655">
        <v>44.1</v>
      </c>
      <c r="I1506" s="620"/>
    </row>
    <row r="1507" spans="2:9" x14ac:dyDescent="0.2">
      <c r="B1507" s="653" t="s">
        <v>4915</v>
      </c>
      <c r="C1507" s="654" t="s">
        <v>4923</v>
      </c>
      <c r="D1507" s="655" t="s">
        <v>11</v>
      </c>
      <c r="E1507" s="656">
        <v>25000</v>
      </c>
      <c r="F1507" s="705"/>
      <c r="G1507" s="655">
        <v>42</v>
      </c>
      <c r="I1507" s="620"/>
    </row>
    <row r="1508" spans="2:9" x14ac:dyDescent="0.2">
      <c r="B1508" s="653" t="s">
        <v>4924</v>
      </c>
      <c r="C1508" s="654" t="s">
        <v>4925</v>
      </c>
      <c r="D1508" s="655" t="s">
        <v>11</v>
      </c>
      <c r="E1508" s="656">
        <v>1</v>
      </c>
      <c r="F1508" s="705"/>
      <c r="G1508" s="655">
        <v>6.99</v>
      </c>
      <c r="I1508" s="620"/>
    </row>
    <row r="1509" spans="2:9" x14ac:dyDescent="0.2">
      <c r="B1509" s="653" t="s">
        <v>4926</v>
      </c>
      <c r="C1509" s="654" t="s">
        <v>4927</v>
      </c>
      <c r="D1509" s="655" t="s">
        <v>11</v>
      </c>
      <c r="E1509" s="656">
        <v>1</v>
      </c>
      <c r="F1509" s="705"/>
      <c r="G1509" s="655">
        <v>69.900000000000006</v>
      </c>
      <c r="I1509" s="620"/>
    </row>
    <row r="1510" spans="2:9" x14ac:dyDescent="0.2">
      <c r="B1510" s="653" t="s">
        <v>4928</v>
      </c>
      <c r="C1510" s="654" t="s">
        <v>4929</v>
      </c>
      <c r="D1510" s="655" t="s">
        <v>11</v>
      </c>
      <c r="E1510" s="656">
        <v>1</v>
      </c>
      <c r="F1510" s="705"/>
      <c r="G1510" s="655">
        <v>139.80000000000001</v>
      </c>
      <c r="I1510" s="620"/>
    </row>
    <row r="1511" spans="2:9" x14ac:dyDescent="0.2">
      <c r="B1511" s="653" t="s">
        <v>4930</v>
      </c>
      <c r="C1511" s="654" t="s">
        <v>4931</v>
      </c>
      <c r="D1511" s="655" t="s">
        <v>11</v>
      </c>
      <c r="E1511" s="656">
        <v>1</v>
      </c>
      <c r="F1511" s="705"/>
      <c r="G1511" s="655">
        <v>209.7</v>
      </c>
      <c r="I1511" s="620"/>
    </row>
    <row r="1512" spans="2:9" x14ac:dyDescent="0.2">
      <c r="B1512" s="653" t="s">
        <v>4932</v>
      </c>
      <c r="C1512" s="654" t="s">
        <v>4933</v>
      </c>
      <c r="D1512" s="655" t="s">
        <v>11</v>
      </c>
      <c r="E1512" s="656">
        <v>1</v>
      </c>
      <c r="F1512" s="705">
        <v>9</v>
      </c>
      <c r="G1512" s="655">
        <v>8</v>
      </c>
      <c r="I1512" s="620"/>
    </row>
    <row r="1513" spans="2:9" x14ac:dyDescent="0.2">
      <c r="B1513" s="653" t="s">
        <v>4932</v>
      </c>
      <c r="C1513" s="654" t="s">
        <v>4934</v>
      </c>
      <c r="D1513" s="655" t="s">
        <v>11</v>
      </c>
      <c r="E1513" s="656">
        <v>10</v>
      </c>
      <c r="F1513" s="705">
        <v>99</v>
      </c>
      <c r="G1513" s="655">
        <v>7.6</v>
      </c>
      <c r="I1513" s="620"/>
    </row>
    <row r="1514" spans="2:9" x14ac:dyDescent="0.2">
      <c r="B1514" s="653" t="s">
        <v>4932</v>
      </c>
      <c r="C1514" s="654" t="s">
        <v>4935</v>
      </c>
      <c r="D1514" s="655" t="s">
        <v>11</v>
      </c>
      <c r="E1514" s="656">
        <v>100</v>
      </c>
      <c r="F1514" s="705">
        <v>499</v>
      </c>
      <c r="G1514" s="655">
        <v>7.22</v>
      </c>
      <c r="I1514" s="620"/>
    </row>
    <row r="1515" spans="2:9" x14ac:dyDescent="0.2">
      <c r="B1515" s="653" t="s">
        <v>4932</v>
      </c>
      <c r="C1515" s="654" t="s">
        <v>4936</v>
      </c>
      <c r="D1515" s="655" t="s">
        <v>11</v>
      </c>
      <c r="E1515" s="656">
        <v>500</v>
      </c>
      <c r="F1515" s="705">
        <v>999</v>
      </c>
      <c r="G1515" s="655">
        <v>6.86</v>
      </c>
      <c r="I1515" s="620"/>
    </row>
    <row r="1516" spans="2:9" x14ac:dyDescent="0.2">
      <c r="B1516" s="653" t="s">
        <v>4932</v>
      </c>
      <c r="C1516" s="654" t="s">
        <v>4937</v>
      </c>
      <c r="D1516" s="655" t="s">
        <v>11</v>
      </c>
      <c r="E1516" s="656">
        <v>1000</v>
      </c>
      <c r="F1516" s="705">
        <v>2499</v>
      </c>
      <c r="G1516" s="655">
        <v>6.52</v>
      </c>
      <c r="I1516" s="620"/>
    </row>
    <row r="1517" spans="2:9" x14ac:dyDescent="0.2">
      <c r="B1517" s="653" t="s">
        <v>4932</v>
      </c>
      <c r="C1517" s="654" t="s">
        <v>4938</v>
      </c>
      <c r="D1517" s="655" t="s">
        <v>11</v>
      </c>
      <c r="E1517" s="656">
        <v>2500</v>
      </c>
      <c r="F1517" s="705">
        <v>4999</v>
      </c>
      <c r="G1517" s="655">
        <v>6.19</v>
      </c>
      <c r="I1517" s="620"/>
    </row>
    <row r="1518" spans="2:9" x14ac:dyDescent="0.2">
      <c r="B1518" s="653" t="s">
        <v>4932</v>
      </c>
      <c r="C1518" s="654" t="s">
        <v>4939</v>
      </c>
      <c r="D1518" s="655" t="s">
        <v>11</v>
      </c>
      <c r="E1518" s="656">
        <v>5000</v>
      </c>
      <c r="F1518" s="705">
        <v>7499</v>
      </c>
      <c r="G1518" s="655">
        <v>5.88</v>
      </c>
      <c r="I1518" s="620"/>
    </row>
    <row r="1519" spans="2:9" x14ac:dyDescent="0.2">
      <c r="B1519" s="653" t="s">
        <v>4932</v>
      </c>
      <c r="C1519" s="654" t="s">
        <v>4940</v>
      </c>
      <c r="D1519" s="655" t="s">
        <v>11</v>
      </c>
      <c r="E1519" s="656">
        <v>7500</v>
      </c>
      <c r="F1519" s="705">
        <v>9999</v>
      </c>
      <c r="G1519" s="655">
        <v>5.59</v>
      </c>
      <c r="I1519" s="620"/>
    </row>
    <row r="1520" spans="2:9" x14ac:dyDescent="0.2">
      <c r="B1520" s="653" t="s">
        <v>4932</v>
      </c>
      <c r="C1520" s="654" t="s">
        <v>4941</v>
      </c>
      <c r="D1520" s="655" t="s">
        <v>11</v>
      </c>
      <c r="E1520" s="656">
        <v>10000</v>
      </c>
      <c r="F1520" s="705">
        <v>24999</v>
      </c>
      <c r="G1520" s="655">
        <v>5.31</v>
      </c>
      <c r="I1520" s="620"/>
    </row>
    <row r="1521" spans="2:9" x14ac:dyDescent="0.2">
      <c r="B1521" s="653" t="s">
        <v>4932</v>
      </c>
      <c r="C1521" s="654" t="s">
        <v>4942</v>
      </c>
      <c r="D1521" s="655" t="s">
        <v>11</v>
      </c>
      <c r="E1521" s="656">
        <v>25000</v>
      </c>
      <c r="F1521" s="705"/>
      <c r="G1521" s="655">
        <v>5.04</v>
      </c>
      <c r="I1521" s="620"/>
    </row>
    <row r="1522" spans="2:9" x14ac:dyDescent="0.2">
      <c r="B1522" s="653" t="s">
        <v>4943</v>
      </c>
      <c r="C1522" s="654" t="s">
        <v>4944</v>
      </c>
      <c r="D1522" s="655" t="s">
        <v>11</v>
      </c>
      <c r="E1522" s="656">
        <v>1</v>
      </c>
      <c r="F1522" s="705">
        <v>9</v>
      </c>
      <c r="G1522" s="655">
        <v>96</v>
      </c>
      <c r="I1522" s="620"/>
    </row>
    <row r="1523" spans="2:9" x14ac:dyDescent="0.2">
      <c r="B1523" s="653" t="s">
        <v>4943</v>
      </c>
      <c r="C1523" s="654" t="s">
        <v>4945</v>
      </c>
      <c r="D1523" s="655" t="s">
        <v>11</v>
      </c>
      <c r="E1523" s="656">
        <v>10</v>
      </c>
      <c r="F1523" s="705">
        <v>99</v>
      </c>
      <c r="G1523" s="655">
        <v>91</v>
      </c>
      <c r="I1523" s="620"/>
    </row>
    <row r="1524" spans="2:9" x14ac:dyDescent="0.2">
      <c r="B1524" s="653" t="s">
        <v>4943</v>
      </c>
      <c r="C1524" s="654" t="s">
        <v>4946</v>
      </c>
      <c r="D1524" s="655" t="s">
        <v>11</v>
      </c>
      <c r="E1524" s="656">
        <v>100</v>
      </c>
      <c r="F1524" s="705">
        <v>499</v>
      </c>
      <c r="G1524" s="655">
        <v>87</v>
      </c>
      <c r="I1524" s="620"/>
    </row>
    <row r="1525" spans="2:9" x14ac:dyDescent="0.2">
      <c r="B1525" s="653" t="s">
        <v>4943</v>
      </c>
      <c r="C1525" s="654" t="s">
        <v>4947</v>
      </c>
      <c r="D1525" s="655" t="s">
        <v>11</v>
      </c>
      <c r="E1525" s="656">
        <v>500</v>
      </c>
      <c r="F1525" s="705">
        <v>999</v>
      </c>
      <c r="G1525" s="655">
        <v>82</v>
      </c>
      <c r="I1525" s="620"/>
    </row>
    <row r="1526" spans="2:9" x14ac:dyDescent="0.2">
      <c r="B1526" s="653" t="s">
        <v>4943</v>
      </c>
      <c r="C1526" s="654" t="s">
        <v>4948</v>
      </c>
      <c r="D1526" s="655" t="s">
        <v>11</v>
      </c>
      <c r="E1526" s="656">
        <v>1000</v>
      </c>
      <c r="F1526" s="705">
        <v>2499</v>
      </c>
      <c r="G1526" s="655">
        <v>78</v>
      </c>
      <c r="I1526" s="620"/>
    </row>
    <row r="1527" spans="2:9" x14ac:dyDescent="0.2">
      <c r="B1527" s="653" t="s">
        <v>4943</v>
      </c>
      <c r="C1527" s="654" t="s">
        <v>4949</v>
      </c>
      <c r="D1527" s="655" t="s">
        <v>11</v>
      </c>
      <c r="E1527" s="656">
        <v>2500</v>
      </c>
      <c r="F1527" s="705">
        <v>4999</v>
      </c>
      <c r="G1527" s="655">
        <v>74</v>
      </c>
      <c r="I1527" s="620"/>
    </row>
    <row r="1528" spans="2:9" x14ac:dyDescent="0.2">
      <c r="B1528" s="653" t="s">
        <v>4943</v>
      </c>
      <c r="C1528" s="654" t="s">
        <v>4950</v>
      </c>
      <c r="D1528" s="655" t="s">
        <v>11</v>
      </c>
      <c r="E1528" s="656">
        <v>5000</v>
      </c>
      <c r="F1528" s="705">
        <v>7499</v>
      </c>
      <c r="G1528" s="655">
        <v>71</v>
      </c>
      <c r="I1528" s="620"/>
    </row>
    <row r="1529" spans="2:9" x14ac:dyDescent="0.2">
      <c r="B1529" s="653" t="s">
        <v>4943</v>
      </c>
      <c r="C1529" s="654" t="s">
        <v>4951</v>
      </c>
      <c r="D1529" s="655" t="s">
        <v>11</v>
      </c>
      <c r="E1529" s="656">
        <v>7500</v>
      </c>
      <c r="F1529" s="705">
        <v>9999</v>
      </c>
      <c r="G1529" s="655">
        <v>67</v>
      </c>
      <c r="I1529" s="620"/>
    </row>
    <row r="1530" spans="2:9" x14ac:dyDescent="0.2">
      <c r="B1530" s="653" t="s">
        <v>4943</v>
      </c>
      <c r="C1530" s="654" t="s">
        <v>4952</v>
      </c>
      <c r="D1530" s="655" t="s">
        <v>11</v>
      </c>
      <c r="E1530" s="656">
        <v>10000</v>
      </c>
      <c r="F1530" s="705">
        <v>24999</v>
      </c>
      <c r="G1530" s="655">
        <v>64</v>
      </c>
      <c r="I1530" s="620"/>
    </row>
    <row r="1531" spans="2:9" x14ac:dyDescent="0.2">
      <c r="B1531" s="653" t="s">
        <v>4943</v>
      </c>
      <c r="C1531" s="654" t="s">
        <v>4953</v>
      </c>
      <c r="D1531" s="655" t="s">
        <v>11</v>
      </c>
      <c r="E1531" s="656">
        <v>25000</v>
      </c>
      <c r="F1531" s="705"/>
      <c r="G1531" s="655">
        <v>60</v>
      </c>
      <c r="I1531" s="620"/>
    </row>
    <row r="1532" spans="2:9" x14ac:dyDescent="0.2">
      <c r="B1532" s="653" t="s">
        <v>4954</v>
      </c>
      <c r="C1532" s="654" t="s">
        <v>4955</v>
      </c>
      <c r="D1532" s="655" t="s">
        <v>11</v>
      </c>
      <c r="E1532" s="656">
        <v>1</v>
      </c>
      <c r="F1532" s="705">
        <v>9</v>
      </c>
      <c r="G1532" s="655">
        <v>173</v>
      </c>
      <c r="I1532" s="620"/>
    </row>
    <row r="1533" spans="2:9" x14ac:dyDescent="0.2">
      <c r="B1533" s="653" t="s">
        <v>4954</v>
      </c>
      <c r="C1533" s="654" t="s">
        <v>4956</v>
      </c>
      <c r="D1533" s="655" t="s">
        <v>11</v>
      </c>
      <c r="E1533" s="656">
        <v>10</v>
      </c>
      <c r="F1533" s="705">
        <v>99</v>
      </c>
      <c r="G1533" s="655">
        <v>164</v>
      </c>
      <c r="I1533" s="620"/>
    </row>
    <row r="1534" spans="2:9" x14ac:dyDescent="0.2">
      <c r="B1534" s="653" t="s">
        <v>4954</v>
      </c>
      <c r="C1534" s="654" t="s">
        <v>4957</v>
      </c>
      <c r="D1534" s="655" t="s">
        <v>11</v>
      </c>
      <c r="E1534" s="656">
        <v>100</v>
      </c>
      <c r="F1534" s="705">
        <v>499</v>
      </c>
      <c r="G1534" s="655">
        <v>157</v>
      </c>
      <c r="I1534" s="620"/>
    </row>
    <row r="1535" spans="2:9" x14ac:dyDescent="0.2">
      <c r="B1535" s="653" t="s">
        <v>4954</v>
      </c>
      <c r="C1535" s="654" t="s">
        <v>4958</v>
      </c>
      <c r="D1535" s="655" t="s">
        <v>11</v>
      </c>
      <c r="E1535" s="656">
        <v>500</v>
      </c>
      <c r="F1535" s="705">
        <v>999</v>
      </c>
      <c r="G1535" s="655">
        <v>148</v>
      </c>
      <c r="I1535" s="620"/>
    </row>
    <row r="1536" spans="2:9" x14ac:dyDescent="0.2">
      <c r="B1536" s="653" t="s">
        <v>4954</v>
      </c>
      <c r="C1536" s="654" t="s">
        <v>4959</v>
      </c>
      <c r="D1536" s="655" t="s">
        <v>11</v>
      </c>
      <c r="E1536" s="656">
        <v>1000</v>
      </c>
      <c r="F1536" s="705">
        <v>2499</v>
      </c>
      <c r="G1536" s="655">
        <v>140</v>
      </c>
      <c r="I1536" s="620"/>
    </row>
    <row r="1537" spans="2:9" x14ac:dyDescent="0.2">
      <c r="B1537" s="653" t="s">
        <v>4954</v>
      </c>
      <c r="C1537" s="654" t="s">
        <v>4960</v>
      </c>
      <c r="D1537" s="655" t="s">
        <v>11</v>
      </c>
      <c r="E1537" s="656">
        <v>2500</v>
      </c>
      <c r="F1537" s="705">
        <v>4999</v>
      </c>
      <c r="G1537" s="655">
        <v>133</v>
      </c>
      <c r="I1537" s="620"/>
    </row>
    <row r="1538" spans="2:9" x14ac:dyDescent="0.2">
      <c r="B1538" s="653" t="s">
        <v>4954</v>
      </c>
      <c r="C1538" s="654" t="s">
        <v>4961</v>
      </c>
      <c r="D1538" s="655" t="s">
        <v>11</v>
      </c>
      <c r="E1538" s="656">
        <v>5000</v>
      </c>
      <c r="F1538" s="705">
        <v>7499</v>
      </c>
      <c r="G1538" s="655">
        <v>128</v>
      </c>
      <c r="I1538" s="620"/>
    </row>
    <row r="1539" spans="2:9" x14ac:dyDescent="0.2">
      <c r="B1539" s="653" t="s">
        <v>4954</v>
      </c>
      <c r="C1539" s="654" t="s">
        <v>4962</v>
      </c>
      <c r="D1539" s="655" t="s">
        <v>11</v>
      </c>
      <c r="E1539" s="656">
        <v>7500</v>
      </c>
      <c r="F1539" s="705">
        <v>9999</v>
      </c>
      <c r="G1539" s="655">
        <v>121</v>
      </c>
      <c r="I1539" s="620"/>
    </row>
    <row r="1540" spans="2:9" x14ac:dyDescent="0.2">
      <c r="B1540" s="653" t="s">
        <v>4954</v>
      </c>
      <c r="C1540" s="654" t="s">
        <v>4963</v>
      </c>
      <c r="D1540" s="655" t="s">
        <v>11</v>
      </c>
      <c r="E1540" s="656">
        <v>10000</v>
      </c>
      <c r="F1540" s="705">
        <v>24999</v>
      </c>
      <c r="G1540" s="655">
        <v>115</v>
      </c>
      <c r="I1540" s="620"/>
    </row>
    <row r="1541" spans="2:9" x14ac:dyDescent="0.2">
      <c r="B1541" s="653" t="s">
        <v>4954</v>
      </c>
      <c r="C1541" s="654" t="s">
        <v>4964</v>
      </c>
      <c r="D1541" s="655" t="s">
        <v>11</v>
      </c>
      <c r="E1541" s="656">
        <v>25000</v>
      </c>
      <c r="F1541" s="705"/>
      <c r="G1541" s="655">
        <v>108</v>
      </c>
      <c r="I1541" s="620"/>
    </row>
    <row r="1542" spans="2:9" x14ac:dyDescent="0.2">
      <c r="B1542" s="653" t="s">
        <v>4965</v>
      </c>
      <c r="C1542" s="654" t="s">
        <v>4966</v>
      </c>
      <c r="D1542" s="655" t="s">
        <v>11</v>
      </c>
      <c r="E1542" s="656">
        <v>1</v>
      </c>
      <c r="F1542" s="705">
        <v>9</v>
      </c>
      <c r="G1542" s="655">
        <v>245</v>
      </c>
      <c r="I1542" s="620"/>
    </row>
    <row r="1543" spans="2:9" x14ac:dyDescent="0.2">
      <c r="B1543" s="653" t="s">
        <v>4965</v>
      </c>
      <c r="C1543" s="654" t="s">
        <v>4967</v>
      </c>
      <c r="D1543" s="655" t="s">
        <v>11</v>
      </c>
      <c r="E1543" s="656">
        <v>10</v>
      </c>
      <c r="F1543" s="705">
        <v>99</v>
      </c>
      <c r="G1543" s="655">
        <v>232</v>
      </c>
      <c r="I1543" s="620"/>
    </row>
    <row r="1544" spans="2:9" x14ac:dyDescent="0.2">
      <c r="B1544" s="653" t="s">
        <v>4965</v>
      </c>
      <c r="C1544" s="654" t="s">
        <v>4968</v>
      </c>
      <c r="D1544" s="655" t="s">
        <v>11</v>
      </c>
      <c r="E1544" s="656">
        <v>100</v>
      </c>
      <c r="F1544" s="705">
        <v>499</v>
      </c>
      <c r="G1544" s="655">
        <v>222</v>
      </c>
      <c r="I1544" s="620"/>
    </row>
    <row r="1545" spans="2:9" x14ac:dyDescent="0.2">
      <c r="B1545" s="653" t="s">
        <v>4965</v>
      </c>
      <c r="C1545" s="654" t="s">
        <v>4969</v>
      </c>
      <c r="D1545" s="655" t="s">
        <v>11</v>
      </c>
      <c r="E1545" s="656">
        <v>500</v>
      </c>
      <c r="F1545" s="705">
        <v>999</v>
      </c>
      <c r="G1545" s="655">
        <v>209</v>
      </c>
      <c r="I1545" s="620"/>
    </row>
    <row r="1546" spans="2:9" x14ac:dyDescent="0.2">
      <c r="B1546" s="653" t="s">
        <v>4965</v>
      </c>
      <c r="C1546" s="654" t="s">
        <v>4970</v>
      </c>
      <c r="D1546" s="655" t="s">
        <v>11</v>
      </c>
      <c r="E1546" s="656">
        <v>1000</v>
      </c>
      <c r="F1546" s="705">
        <v>2499</v>
      </c>
      <c r="G1546" s="655">
        <v>199</v>
      </c>
      <c r="I1546" s="620"/>
    </row>
    <row r="1547" spans="2:9" x14ac:dyDescent="0.2">
      <c r="B1547" s="653" t="s">
        <v>4965</v>
      </c>
      <c r="C1547" s="654" t="s">
        <v>4971</v>
      </c>
      <c r="D1547" s="655" t="s">
        <v>11</v>
      </c>
      <c r="E1547" s="656">
        <v>2500</v>
      </c>
      <c r="F1547" s="705">
        <v>4999</v>
      </c>
      <c r="G1547" s="655">
        <v>189</v>
      </c>
      <c r="I1547" s="620"/>
    </row>
    <row r="1548" spans="2:9" x14ac:dyDescent="0.2">
      <c r="B1548" s="653" t="s">
        <v>4965</v>
      </c>
      <c r="C1548" s="654" t="s">
        <v>4972</v>
      </c>
      <c r="D1548" s="655" t="s">
        <v>11</v>
      </c>
      <c r="E1548" s="656">
        <v>5000</v>
      </c>
      <c r="F1548" s="705">
        <v>7499</v>
      </c>
      <c r="G1548" s="655">
        <v>181</v>
      </c>
      <c r="I1548" s="620"/>
    </row>
    <row r="1549" spans="2:9" x14ac:dyDescent="0.2">
      <c r="B1549" s="653" t="s">
        <v>4965</v>
      </c>
      <c r="C1549" s="654" t="s">
        <v>4973</v>
      </c>
      <c r="D1549" s="655" t="s">
        <v>11</v>
      </c>
      <c r="E1549" s="656">
        <v>7500</v>
      </c>
      <c r="F1549" s="705">
        <v>9999</v>
      </c>
      <c r="G1549" s="655">
        <v>171</v>
      </c>
      <c r="I1549" s="620"/>
    </row>
    <row r="1550" spans="2:9" x14ac:dyDescent="0.2">
      <c r="B1550" s="653" t="s">
        <v>4965</v>
      </c>
      <c r="C1550" s="654" t="s">
        <v>4974</v>
      </c>
      <c r="D1550" s="655" t="s">
        <v>11</v>
      </c>
      <c r="E1550" s="656">
        <v>10000</v>
      </c>
      <c r="F1550" s="705">
        <v>24999</v>
      </c>
      <c r="G1550" s="655">
        <v>163</v>
      </c>
      <c r="I1550" s="620"/>
    </row>
    <row r="1551" spans="2:9" x14ac:dyDescent="0.2">
      <c r="B1551" s="653" t="s">
        <v>4965</v>
      </c>
      <c r="C1551" s="654" t="s">
        <v>4975</v>
      </c>
      <c r="D1551" s="655" t="s">
        <v>11</v>
      </c>
      <c r="E1551" s="656">
        <v>25000</v>
      </c>
      <c r="F1551" s="705"/>
      <c r="G1551" s="655">
        <v>153</v>
      </c>
      <c r="I1551" s="620"/>
    </row>
    <row r="1552" spans="2:9" x14ac:dyDescent="0.2">
      <c r="B1552" s="653" t="s">
        <v>4976</v>
      </c>
      <c r="C1552" s="654" t="s">
        <v>4977</v>
      </c>
      <c r="D1552" s="655" t="s">
        <v>11</v>
      </c>
      <c r="E1552" s="656">
        <v>1</v>
      </c>
      <c r="F1552" s="705">
        <v>9</v>
      </c>
      <c r="G1552" s="655">
        <v>48</v>
      </c>
      <c r="I1552" s="620"/>
    </row>
    <row r="1553" spans="2:9" x14ac:dyDescent="0.2">
      <c r="B1553" s="653" t="s">
        <v>4976</v>
      </c>
      <c r="C1553" s="654" t="s">
        <v>4978</v>
      </c>
      <c r="D1553" s="655" t="s">
        <v>11</v>
      </c>
      <c r="E1553" s="656">
        <v>10</v>
      </c>
      <c r="F1553" s="705">
        <v>99</v>
      </c>
      <c r="G1553" s="655">
        <v>45.6</v>
      </c>
      <c r="I1553" s="620"/>
    </row>
    <row r="1554" spans="2:9" x14ac:dyDescent="0.2">
      <c r="B1554" s="653" t="s">
        <v>4976</v>
      </c>
      <c r="C1554" s="654" t="s">
        <v>4979</v>
      </c>
      <c r="D1554" s="655" t="s">
        <v>11</v>
      </c>
      <c r="E1554" s="656">
        <v>100</v>
      </c>
      <c r="F1554" s="705">
        <v>499</v>
      </c>
      <c r="G1554" s="655">
        <v>43.32</v>
      </c>
      <c r="I1554" s="620"/>
    </row>
    <row r="1555" spans="2:9" x14ac:dyDescent="0.2">
      <c r="B1555" s="653" t="s">
        <v>4976</v>
      </c>
      <c r="C1555" s="654" t="s">
        <v>4980</v>
      </c>
      <c r="D1555" s="655" t="s">
        <v>11</v>
      </c>
      <c r="E1555" s="656">
        <v>500</v>
      </c>
      <c r="F1555" s="705">
        <v>999</v>
      </c>
      <c r="G1555" s="655">
        <v>41.16</v>
      </c>
      <c r="I1555" s="620"/>
    </row>
    <row r="1556" spans="2:9" x14ac:dyDescent="0.2">
      <c r="B1556" s="653" t="s">
        <v>4976</v>
      </c>
      <c r="C1556" s="654" t="s">
        <v>4981</v>
      </c>
      <c r="D1556" s="655" t="s">
        <v>11</v>
      </c>
      <c r="E1556" s="656">
        <v>1000</v>
      </c>
      <c r="F1556" s="705">
        <v>2499</v>
      </c>
      <c r="G1556" s="655">
        <v>39.119999999999997</v>
      </c>
      <c r="I1556" s="620"/>
    </row>
    <row r="1557" spans="2:9" x14ac:dyDescent="0.2">
      <c r="B1557" s="653" t="s">
        <v>4976</v>
      </c>
      <c r="C1557" s="654" t="s">
        <v>4982</v>
      </c>
      <c r="D1557" s="655" t="s">
        <v>11</v>
      </c>
      <c r="E1557" s="656">
        <v>2500</v>
      </c>
      <c r="F1557" s="705">
        <v>4999</v>
      </c>
      <c r="G1557" s="655">
        <v>37.14</v>
      </c>
      <c r="I1557" s="620"/>
    </row>
    <row r="1558" spans="2:9" x14ac:dyDescent="0.2">
      <c r="B1558" s="653" t="s">
        <v>4976</v>
      </c>
      <c r="C1558" s="654" t="s">
        <v>4983</v>
      </c>
      <c r="D1558" s="655" t="s">
        <v>11</v>
      </c>
      <c r="E1558" s="656">
        <v>5000</v>
      </c>
      <c r="F1558" s="705">
        <v>7499</v>
      </c>
      <c r="G1558" s="655">
        <v>35.28</v>
      </c>
      <c r="I1558" s="620"/>
    </row>
    <row r="1559" spans="2:9" x14ac:dyDescent="0.2">
      <c r="B1559" s="653" t="s">
        <v>4976</v>
      </c>
      <c r="C1559" s="654" t="s">
        <v>4984</v>
      </c>
      <c r="D1559" s="655" t="s">
        <v>11</v>
      </c>
      <c r="E1559" s="656">
        <v>7500</v>
      </c>
      <c r="F1559" s="705">
        <v>9999</v>
      </c>
      <c r="G1559" s="655">
        <v>33.54</v>
      </c>
      <c r="I1559" s="620"/>
    </row>
    <row r="1560" spans="2:9" x14ac:dyDescent="0.2">
      <c r="B1560" s="653" t="s">
        <v>4976</v>
      </c>
      <c r="C1560" s="654" t="s">
        <v>4985</v>
      </c>
      <c r="D1560" s="655" t="s">
        <v>11</v>
      </c>
      <c r="E1560" s="656">
        <v>10000</v>
      </c>
      <c r="F1560" s="705">
        <v>24999</v>
      </c>
      <c r="G1560" s="655">
        <v>31.86</v>
      </c>
      <c r="I1560" s="620"/>
    </row>
    <row r="1561" spans="2:9" x14ac:dyDescent="0.2">
      <c r="B1561" s="653" t="s">
        <v>4976</v>
      </c>
      <c r="C1561" s="654" t="s">
        <v>4986</v>
      </c>
      <c r="D1561" s="655" t="s">
        <v>11</v>
      </c>
      <c r="E1561" s="656">
        <v>25000</v>
      </c>
      <c r="F1561" s="705"/>
      <c r="G1561" s="655">
        <v>30.24</v>
      </c>
      <c r="I1561" s="620"/>
    </row>
    <row r="1562" spans="2:9" x14ac:dyDescent="0.2">
      <c r="B1562" s="653" t="s">
        <v>4987</v>
      </c>
      <c r="C1562" s="654" t="s">
        <v>4988</v>
      </c>
      <c r="D1562" s="655" t="s">
        <v>11</v>
      </c>
      <c r="E1562" s="656">
        <v>1</v>
      </c>
      <c r="F1562" s="705">
        <v>9</v>
      </c>
      <c r="G1562" s="655">
        <v>86</v>
      </c>
      <c r="I1562" s="620"/>
    </row>
    <row r="1563" spans="2:9" x14ac:dyDescent="0.2">
      <c r="B1563" s="653" t="s">
        <v>4987</v>
      </c>
      <c r="C1563" s="654" t="s">
        <v>4989</v>
      </c>
      <c r="D1563" s="655" t="s">
        <v>11</v>
      </c>
      <c r="E1563" s="656">
        <v>10</v>
      </c>
      <c r="F1563" s="705">
        <v>99</v>
      </c>
      <c r="G1563" s="655">
        <v>82</v>
      </c>
      <c r="I1563" s="620"/>
    </row>
    <row r="1564" spans="2:9" x14ac:dyDescent="0.2">
      <c r="B1564" s="653" t="s">
        <v>4987</v>
      </c>
      <c r="C1564" s="654" t="s">
        <v>4990</v>
      </c>
      <c r="D1564" s="655" t="s">
        <v>11</v>
      </c>
      <c r="E1564" s="656">
        <v>100</v>
      </c>
      <c r="F1564" s="705">
        <v>499</v>
      </c>
      <c r="G1564" s="655">
        <v>78</v>
      </c>
      <c r="I1564" s="620"/>
    </row>
    <row r="1565" spans="2:9" x14ac:dyDescent="0.2">
      <c r="B1565" s="653" t="s">
        <v>4987</v>
      </c>
      <c r="C1565" s="654" t="s">
        <v>4991</v>
      </c>
      <c r="D1565" s="655" t="s">
        <v>11</v>
      </c>
      <c r="E1565" s="656">
        <v>500</v>
      </c>
      <c r="F1565" s="705">
        <v>999</v>
      </c>
      <c r="G1565" s="655">
        <v>74</v>
      </c>
      <c r="I1565" s="620"/>
    </row>
    <row r="1566" spans="2:9" x14ac:dyDescent="0.2">
      <c r="B1566" s="653" t="s">
        <v>4987</v>
      </c>
      <c r="C1566" s="654" t="s">
        <v>4992</v>
      </c>
      <c r="D1566" s="655" t="s">
        <v>11</v>
      </c>
      <c r="E1566" s="656">
        <v>1000</v>
      </c>
      <c r="F1566" s="705">
        <v>2499</v>
      </c>
      <c r="G1566" s="655">
        <v>70</v>
      </c>
      <c r="I1566" s="620"/>
    </row>
    <row r="1567" spans="2:9" x14ac:dyDescent="0.2">
      <c r="B1567" s="653" t="s">
        <v>4987</v>
      </c>
      <c r="C1567" s="654" t="s">
        <v>4993</v>
      </c>
      <c r="D1567" s="655" t="s">
        <v>11</v>
      </c>
      <c r="E1567" s="656">
        <v>2500</v>
      </c>
      <c r="F1567" s="705">
        <v>4999</v>
      </c>
      <c r="G1567" s="655">
        <v>67</v>
      </c>
      <c r="I1567" s="620"/>
    </row>
    <row r="1568" spans="2:9" x14ac:dyDescent="0.2">
      <c r="B1568" s="653" t="s">
        <v>4987</v>
      </c>
      <c r="C1568" s="654" t="s">
        <v>4994</v>
      </c>
      <c r="D1568" s="655" t="s">
        <v>11</v>
      </c>
      <c r="E1568" s="656">
        <v>5000</v>
      </c>
      <c r="F1568" s="705">
        <v>7499</v>
      </c>
      <c r="G1568" s="655">
        <v>63</v>
      </c>
      <c r="I1568" s="620"/>
    </row>
    <row r="1569" spans="2:9" x14ac:dyDescent="0.2">
      <c r="B1569" s="653" t="s">
        <v>4987</v>
      </c>
      <c r="C1569" s="654" t="s">
        <v>4995</v>
      </c>
      <c r="D1569" s="655" t="s">
        <v>11</v>
      </c>
      <c r="E1569" s="656">
        <v>7500</v>
      </c>
      <c r="F1569" s="705">
        <v>9999</v>
      </c>
      <c r="G1569" s="655">
        <v>60</v>
      </c>
      <c r="I1569" s="620"/>
    </row>
    <row r="1570" spans="2:9" x14ac:dyDescent="0.2">
      <c r="B1570" s="653" t="s">
        <v>4987</v>
      </c>
      <c r="C1570" s="654" t="s">
        <v>4996</v>
      </c>
      <c r="D1570" s="655" t="s">
        <v>11</v>
      </c>
      <c r="E1570" s="656">
        <v>10000</v>
      </c>
      <c r="F1570" s="705">
        <v>24999</v>
      </c>
      <c r="G1570" s="655">
        <v>57</v>
      </c>
      <c r="I1570" s="620"/>
    </row>
    <row r="1571" spans="2:9" x14ac:dyDescent="0.2">
      <c r="B1571" s="653" t="s">
        <v>4987</v>
      </c>
      <c r="C1571" s="654" t="s">
        <v>4997</v>
      </c>
      <c r="D1571" s="655" t="s">
        <v>11</v>
      </c>
      <c r="E1571" s="656">
        <v>25000</v>
      </c>
      <c r="F1571" s="705"/>
      <c r="G1571" s="655">
        <v>54</v>
      </c>
      <c r="I1571" s="620"/>
    </row>
    <row r="1572" spans="2:9" x14ac:dyDescent="0.2">
      <c r="B1572" s="653" t="s">
        <v>4998</v>
      </c>
      <c r="C1572" s="654" t="s">
        <v>4999</v>
      </c>
      <c r="D1572" s="655" t="s">
        <v>11</v>
      </c>
      <c r="E1572" s="656">
        <v>1</v>
      </c>
      <c r="F1572" s="705">
        <v>9</v>
      </c>
      <c r="G1572" s="655">
        <v>122</v>
      </c>
      <c r="I1572" s="620"/>
    </row>
    <row r="1573" spans="2:9" x14ac:dyDescent="0.2">
      <c r="B1573" s="653" t="s">
        <v>4998</v>
      </c>
      <c r="C1573" s="654" t="s">
        <v>5000</v>
      </c>
      <c r="D1573" s="655" t="s">
        <v>11</v>
      </c>
      <c r="E1573" s="656">
        <v>10</v>
      </c>
      <c r="F1573" s="705">
        <v>99</v>
      </c>
      <c r="G1573" s="655">
        <v>116</v>
      </c>
      <c r="I1573" s="620"/>
    </row>
    <row r="1574" spans="2:9" x14ac:dyDescent="0.2">
      <c r="B1574" s="653" t="s">
        <v>4998</v>
      </c>
      <c r="C1574" s="654" t="s">
        <v>5001</v>
      </c>
      <c r="D1574" s="655" t="s">
        <v>11</v>
      </c>
      <c r="E1574" s="656">
        <v>100</v>
      </c>
      <c r="F1574" s="705">
        <v>499</v>
      </c>
      <c r="G1574" s="655">
        <v>110</v>
      </c>
      <c r="I1574" s="620"/>
    </row>
    <row r="1575" spans="2:9" x14ac:dyDescent="0.2">
      <c r="B1575" s="653" t="s">
        <v>4998</v>
      </c>
      <c r="C1575" s="654" t="s">
        <v>5002</v>
      </c>
      <c r="D1575" s="655" t="s">
        <v>11</v>
      </c>
      <c r="E1575" s="656">
        <v>500</v>
      </c>
      <c r="F1575" s="705">
        <v>999</v>
      </c>
      <c r="G1575" s="655">
        <v>105</v>
      </c>
      <c r="I1575" s="620"/>
    </row>
    <row r="1576" spans="2:9" x14ac:dyDescent="0.2">
      <c r="B1576" s="653" t="s">
        <v>4998</v>
      </c>
      <c r="C1576" s="654" t="s">
        <v>5003</v>
      </c>
      <c r="D1576" s="655" t="s">
        <v>11</v>
      </c>
      <c r="E1576" s="656">
        <v>1000</v>
      </c>
      <c r="F1576" s="705">
        <v>2499</v>
      </c>
      <c r="G1576" s="655">
        <v>100</v>
      </c>
      <c r="I1576" s="620"/>
    </row>
    <row r="1577" spans="2:9" x14ac:dyDescent="0.2">
      <c r="B1577" s="653" t="s">
        <v>4998</v>
      </c>
      <c r="C1577" s="654" t="s">
        <v>5004</v>
      </c>
      <c r="D1577" s="655" t="s">
        <v>11</v>
      </c>
      <c r="E1577" s="656">
        <v>2500</v>
      </c>
      <c r="F1577" s="705">
        <v>4999</v>
      </c>
      <c r="G1577" s="655">
        <v>95</v>
      </c>
      <c r="I1577" s="620"/>
    </row>
    <row r="1578" spans="2:9" x14ac:dyDescent="0.2">
      <c r="B1578" s="653" t="s">
        <v>4998</v>
      </c>
      <c r="C1578" s="654" t="s">
        <v>5005</v>
      </c>
      <c r="D1578" s="655" t="s">
        <v>11</v>
      </c>
      <c r="E1578" s="656">
        <v>5000</v>
      </c>
      <c r="F1578" s="705">
        <v>7499</v>
      </c>
      <c r="G1578" s="655">
        <v>90</v>
      </c>
      <c r="I1578" s="620"/>
    </row>
    <row r="1579" spans="2:9" x14ac:dyDescent="0.2">
      <c r="B1579" s="653" t="s">
        <v>4998</v>
      </c>
      <c r="C1579" s="654" t="s">
        <v>5006</v>
      </c>
      <c r="D1579" s="655" t="s">
        <v>11</v>
      </c>
      <c r="E1579" s="656">
        <v>7500</v>
      </c>
      <c r="F1579" s="705">
        <v>9999</v>
      </c>
      <c r="G1579" s="655">
        <v>86</v>
      </c>
      <c r="I1579" s="620"/>
    </row>
    <row r="1580" spans="2:9" x14ac:dyDescent="0.2">
      <c r="B1580" s="653" t="s">
        <v>4998</v>
      </c>
      <c r="C1580" s="654" t="s">
        <v>5007</v>
      </c>
      <c r="D1580" s="655" t="s">
        <v>11</v>
      </c>
      <c r="E1580" s="656">
        <v>10000</v>
      </c>
      <c r="F1580" s="705">
        <v>24999</v>
      </c>
      <c r="G1580" s="655">
        <v>81</v>
      </c>
      <c r="I1580" s="620"/>
    </row>
    <row r="1581" spans="2:9" x14ac:dyDescent="0.2">
      <c r="B1581" s="653" t="s">
        <v>4998</v>
      </c>
      <c r="C1581" s="654" t="s">
        <v>5008</v>
      </c>
      <c r="D1581" s="655" t="s">
        <v>11</v>
      </c>
      <c r="E1581" s="656">
        <v>25000</v>
      </c>
      <c r="F1581" s="705"/>
      <c r="G1581" s="655">
        <v>77</v>
      </c>
      <c r="I1581" s="620"/>
    </row>
    <row r="1582" spans="2:9" x14ac:dyDescent="0.2">
      <c r="B1582" s="653" t="s">
        <v>5009</v>
      </c>
      <c r="C1582" s="654" t="s">
        <v>5010</v>
      </c>
      <c r="D1582" s="655" t="s">
        <v>11</v>
      </c>
      <c r="E1582" s="656">
        <v>1</v>
      </c>
      <c r="F1582" s="705">
        <v>9</v>
      </c>
      <c r="G1582" s="655">
        <v>4</v>
      </c>
      <c r="I1582" s="620"/>
    </row>
    <row r="1583" spans="2:9" x14ac:dyDescent="0.2">
      <c r="B1583" s="653" t="s">
        <v>5009</v>
      </c>
      <c r="C1583" s="654" t="s">
        <v>5011</v>
      </c>
      <c r="D1583" s="655" t="s">
        <v>11</v>
      </c>
      <c r="E1583" s="656">
        <v>10</v>
      </c>
      <c r="F1583" s="705">
        <v>99</v>
      </c>
      <c r="G1583" s="655">
        <v>3.8</v>
      </c>
      <c r="I1583" s="620"/>
    </row>
    <row r="1584" spans="2:9" x14ac:dyDescent="0.2">
      <c r="B1584" s="653" t="s">
        <v>5009</v>
      </c>
      <c r="C1584" s="654" t="s">
        <v>5012</v>
      </c>
      <c r="D1584" s="655" t="s">
        <v>11</v>
      </c>
      <c r="E1584" s="656">
        <v>100</v>
      </c>
      <c r="F1584" s="705">
        <v>499</v>
      </c>
      <c r="G1584" s="655">
        <v>3.61</v>
      </c>
      <c r="I1584" s="620"/>
    </row>
    <row r="1585" spans="2:9" x14ac:dyDescent="0.2">
      <c r="B1585" s="653" t="s">
        <v>5009</v>
      </c>
      <c r="C1585" s="654" t="s">
        <v>5013</v>
      </c>
      <c r="D1585" s="655" t="s">
        <v>11</v>
      </c>
      <c r="E1585" s="656">
        <v>500</v>
      </c>
      <c r="F1585" s="705">
        <v>999</v>
      </c>
      <c r="G1585" s="655">
        <v>3.43</v>
      </c>
      <c r="I1585" s="620"/>
    </row>
    <row r="1586" spans="2:9" x14ac:dyDescent="0.2">
      <c r="B1586" s="653" t="s">
        <v>5009</v>
      </c>
      <c r="C1586" s="654" t="s">
        <v>5014</v>
      </c>
      <c r="D1586" s="655" t="s">
        <v>11</v>
      </c>
      <c r="E1586" s="656">
        <v>1000</v>
      </c>
      <c r="F1586" s="705">
        <v>2499</v>
      </c>
      <c r="G1586" s="655">
        <v>3.26</v>
      </c>
      <c r="I1586" s="620"/>
    </row>
    <row r="1587" spans="2:9" x14ac:dyDescent="0.2">
      <c r="B1587" s="653" t="s">
        <v>5009</v>
      </c>
      <c r="C1587" s="654" t="s">
        <v>5015</v>
      </c>
      <c r="D1587" s="655" t="s">
        <v>11</v>
      </c>
      <c r="E1587" s="656">
        <v>2500</v>
      </c>
      <c r="F1587" s="705">
        <v>4999</v>
      </c>
      <c r="G1587" s="655">
        <v>3.09</v>
      </c>
      <c r="I1587" s="620"/>
    </row>
    <row r="1588" spans="2:9" x14ac:dyDescent="0.2">
      <c r="B1588" s="653" t="s">
        <v>5009</v>
      </c>
      <c r="C1588" s="654" t="s">
        <v>5016</v>
      </c>
      <c r="D1588" s="655" t="s">
        <v>11</v>
      </c>
      <c r="E1588" s="656">
        <v>5000</v>
      </c>
      <c r="F1588" s="705">
        <v>7499</v>
      </c>
      <c r="G1588" s="655">
        <v>2.94</v>
      </c>
      <c r="I1588" s="620"/>
    </row>
    <row r="1589" spans="2:9" x14ac:dyDescent="0.2">
      <c r="B1589" s="653" t="s">
        <v>5009</v>
      </c>
      <c r="C1589" s="654" t="s">
        <v>5017</v>
      </c>
      <c r="D1589" s="655" t="s">
        <v>11</v>
      </c>
      <c r="E1589" s="656">
        <v>7500</v>
      </c>
      <c r="F1589" s="705">
        <v>9999</v>
      </c>
      <c r="G1589" s="655">
        <v>2.79</v>
      </c>
      <c r="I1589" s="620"/>
    </row>
    <row r="1590" spans="2:9" x14ac:dyDescent="0.2">
      <c r="B1590" s="653" t="s">
        <v>5009</v>
      </c>
      <c r="C1590" s="654" t="s">
        <v>5018</v>
      </c>
      <c r="D1590" s="655" t="s">
        <v>11</v>
      </c>
      <c r="E1590" s="656">
        <v>10000</v>
      </c>
      <c r="F1590" s="705">
        <v>24999</v>
      </c>
      <c r="G1590" s="655">
        <v>2.65</v>
      </c>
      <c r="I1590" s="620"/>
    </row>
    <row r="1591" spans="2:9" x14ac:dyDescent="0.2">
      <c r="B1591" s="653" t="s">
        <v>5009</v>
      </c>
      <c r="C1591" s="654" t="s">
        <v>5019</v>
      </c>
      <c r="D1591" s="655" t="s">
        <v>11</v>
      </c>
      <c r="E1591" s="656">
        <v>25000</v>
      </c>
      <c r="F1591" s="705"/>
      <c r="G1591" s="655">
        <v>2.52</v>
      </c>
      <c r="I1591" s="620"/>
    </row>
    <row r="1592" spans="2:9" x14ac:dyDescent="0.2">
      <c r="B1592" s="653" t="s">
        <v>5020</v>
      </c>
      <c r="C1592" s="654" t="s">
        <v>5021</v>
      </c>
      <c r="D1592" s="655" t="s">
        <v>11</v>
      </c>
      <c r="E1592" s="656">
        <v>1</v>
      </c>
      <c r="F1592" s="705">
        <v>9</v>
      </c>
      <c r="G1592" s="655">
        <v>300</v>
      </c>
      <c r="I1592" s="620"/>
    </row>
    <row r="1593" spans="2:9" x14ac:dyDescent="0.2">
      <c r="B1593" s="653" t="s">
        <v>5020</v>
      </c>
      <c r="C1593" s="654" t="s">
        <v>5022</v>
      </c>
      <c r="D1593" s="655" t="s">
        <v>11</v>
      </c>
      <c r="E1593" s="656">
        <v>10</v>
      </c>
      <c r="F1593" s="705">
        <v>99</v>
      </c>
      <c r="G1593" s="655">
        <v>285</v>
      </c>
      <c r="I1593" s="620"/>
    </row>
    <row r="1594" spans="2:9" x14ac:dyDescent="0.2">
      <c r="B1594" s="653" t="s">
        <v>5020</v>
      </c>
      <c r="C1594" s="654" t="s">
        <v>5023</v>
      </c>
      <c r="D1594" s="655" t="s">
        <v>11</v>
      </c>
      <c r="E1594" s="656">
        <v>100</v>
      </c>
      <c r="F1594" s="705">
        <v>499</v>
      </c>
      <c r="G1594" s="655">
        <v>271</v>
      </c>
      <c r="I1594" s="620"/>
    </row>
    <row r="1595" spans="2:9" x14ac:dyDescent="0.2">
      <c r="B1595" s="653" t="s">
        <v>5020</v>
      </c>
      <c r="C1595" s="654" t="s">
        <v>5024</v>
      </c>
      <c r="D1595" s="655" t="s">
        <v>11</v>
      </c>
      <c r="E1595" s="656">
        <v>500</v>
      </c>
      <c r="F1595" s="705">
        <v>999</v>
      </c>
      <c r="G1595" s="655">
        <v>257</v>
      </c>
      <c r="I1595" s="620"/>
    </row>
    <row r="1596" spans="2:9" x14ac:dyDescent="0.2">
      <c r="B1596" s="653" t="s">
        <v>5020</v>
      </c>
      <c r="C1596" s="654" t="s">
        <v>5025</v>
      </c>
      <c r="D1596" s="655" t="s">
        <v>11</v>
      </c>
      <c r="E1596" s="656">
        <v>1000</v>
      </c>
      <c r="F1596" s="705">
        <v>2499</v>
      </c>
      <c r="G1596" s="655">
        <v>244</v>
      </c>
      <c r="I1596" s="620"/>
    </row>
    <row r="1597" spans="2:9" x14ac:dyDescent="0.2">
      <c r="B1597" s="653" t="s">
        <v>5020</v>
      </c>
      <c r="C1597" s="654" t="s">
        <v>5026</v>
      </c>
      <c r="D1597" s="655" t="s">
        <v>11</v>
      </c>
      <c r="E1597" s="656">
        <v>2500</v>
      </c>
      <c r="F1597" s="705">
        <v>4999</v>
      </c>
      <c r="G1597" s="655">
        <v>232</v>
      </c>
      <c r="I1597" s="620"/>
    </row>
    <row r="1598" spans="2:9" x14ac:dyDescent="0.2">
      <c r="B1598" s="653" t="s">
        <v>5020</v>
      </c>
      <c r="C1598" s="654" t="s">
        <v>5027</v>
      </c>
      <c r="D1598" s="655" t="s">
        <v>11</v>
      </c>
      <c r="E1598" s="656">
        <v>5000</v>
      </c>
      <c r="F1598" s="705">
        <v>7499</v>
      </c>
      <c r="G1598" s="655">
        <v>220</v>
      </c>
      <c r="I1598" s="620"/>
    </row>
    <row r="1599" spans="2:9" x14ac:dyDescent="0.2">
      <c r="B1599" s="653" t="s">
        <v>5020</v>
      </c>
      <c r="C1599" s="654" t="s">
        <v>5028</v>
      </c>
      <c r="D1599" s="655" t="s">
        <v>11</v>
      </c>
      <c r="E1599" s="656">
        <v>7500</v>
      </c>
      <c r="F1599" s="705">
        <v>9999</v>
      </c>
      <c r="G1599" s="655">
        <v>209</v>
      </c>
      <c r="I1599" s="620"/>
    </row>
    <row r="1600" spans="2:9" x14ac:dyDescent="0.2">
      <c r="B1600" s="653" t="s">
        <v>5020</v>
      </c>
      <c r="C1600" s="654" t="s">
        <v>5029</v>
      </c>
      <c r="D1600" s="655" t="s">
        <v>11</v>
      </c>
      <c r="E1600" s="656">
        <v>10000</v>
      </c>
      <c r="F1600" s="705">
        <v>24999</v>
      </c>
      <c r="G1600" s="655">
        <v>199</v>
      </c>
      <c r="I1600" s="620"/>
    </row>
    <row r="1601" spans="2:9" x14ac:dyDescent="0.2">
      <c r="B1601" s="653" t="s">
        <v>5020</v>
      </c>
      <c r="C1601" s="654" t="s">
        <v>5030</v>
      </c>
      <c r="D1601" s="655" t="s">
        <v>11</v>
      </c>
      <c r="E1601" s="656">
        <v>25000</v>
      </c>
      <c r="F1601" s="705"/>
      <c r="G1601" s="655">
        <v>189</v>
      </c>
      <c r="I1601" s="620"/>
    </row>
    <row r="1602" spans="2:9" x14ac:dyDescent="0.2">
      <c r="B1602" s="653" t="s">
        <v>5031</v>
      </c>
      <c r="C1602" s="654" t="s">
        <v>5032</v>
      </c>
      <c r="D1602" s="655" t="s">
        <v>11</v>
      </c>
      <c r="E1602" s="656"/>
      <c r="F1602" s="705"/>
      <c r="G1602" s="655">
        <v>25</v>
      </c>
      <c r="I1602" s="620"/>
    </row>
    <row r="1603" spans="2:9" x14ac:dyDescent="0.2">
      <c r="B1603" s="653" t="s">
        <v>5033</v>
      </c>
      <c r="C1603" s="654" t="s">
        <v>5034</v>
      </c>
      <c r="D1603" s="655" t="s">
        <v>11</v>
      </c>
      <c r="E1603" s="656">
        <v>1</v>
      </c>
      <c r="F1603" s="705">
        <v>9</v>
      </c>
      <c r="G1603" s="655">
        <v>25</v>
      </c>
      <c r="I1603" s="620"/>
    </row>
    <row r="1604" spans="2:9" x14ac:dyDescent="0.2">
      <c r="B1604" s="653" t="s">
        <v>5033</v>
      </c>
      <c r="C1604" s="654" t="s">
        <v>5035</v>
      </c>
      <c r="D1604" s="655" t="s">
        <v>11</v>
      </c>
      <c r="E1604" s="656">
        <v>10</v>
      </c>
      <c r="F1604" s="705">
        <v>99</v>
      </c>
      <c r="G1604" s="655">
        <v>23.75</v>
      </c>
      <c r="I1604" s="620"/>
    </row>
    <row r="1605" spans="2:9" x14ac:dyDescent="0.2">
      <c r="B1605" s="653" t="s">
        <v>5033</v>
      </c>
      <c r="C1605" s="654" t="s">
        <v>5036</v>
      </c>
      <c r="D1605" s="655" t="s">
        <v>11</v>
      </c>
      <c r="E1605" s="656">
        <v>100</v>
      </c>
      <c r="F1605" s="705">
        <v>499</v>
      </c>
      <c r="G1605" s="655">
        <v>22.56</v>
      </c>
      <c r="I1605" s="620"/>
    </row>
    <row r="1606" spans="2:9" x14ac:dyDescent="0.2">
      <c r="B1606" s="653" t="s">
        <v>5033</v>
      </c>
      <c r="C1606" s="654" t="s">
        <v>5037</v>
      </c>
      <c r="D1606" s="655" t="s">
        <v>11</v>
      </c>
      <c r="E1606" s="656">
        <v>500</v>
      </c>
      <c r="F1606" s="705">
        <v>999</v>
      </c>
      <c r="G1606" s="655">
        <v>21.43</v>
      </c>
      <c r="I1606" s="620"/>
    </row>
    <row r="1607" spans="2:9" x14ac:dyDescent="0.2">
      <c r="B1607" s="653" t="s">
        <v>5033</v>
      </c>
      <c r="C1607" s="654" t="s">
        <v>5038</v>
      </c>
      <c r="D1607" s="655" t="s">
        <v>11</v>
      </c>
      <c r="E1607" s="656">
        <v>1000</v>
      </c>
      <c r="F1607" s="705">
        <v>2499</v>
      </c>
      <c r="G1607" s="655">
        <v>20.36</v>
      </c>
      <c r="I1607" s="620"/>
    </row>
    <row r="1608" spans="2:9" x14ac:dyDescent="0.2">
      <c r="B1608" s="653" t="s">
        <v>5033</v>
      </c>
      <c r="C1608" s="654" t="s">
        <v>5039</v>
      </c>
      <c r="D1608" s="655" t="s">
        <v>11</v>
      </c>
      <c r="E1608" s="656">
        <v>2500</v>
      </c>
      <c r="F1608" s="705">
        <v>4999</v>
      </c>
      <c r="G1608" s="655">
        <v>19.34</v>
      </c>
      <c r="I1608" s="620"/>
    </row>
    <row r="1609" spans="2:9" x14ac:dyDescent="0.2">
      <c r="B1609" s="653" t="s">
        <v>5033</v>
      </c>
      <c r="C1609" s="654" t="s">
        <v>5040</v>
      </c>
      <c r="D1609" s="655" t="s">
        <v>11</v>
      </c>
      <c r="E1609" s="656">
        <v>5000</v>
      </c>
      <c r="F1609" s="705">
        <v>7499</v>
      </c>
      <c r="G1609" s="655">
        <v>18.38</v>
      </c>
      <c r="I1609" s="620"/>
    </row>
    <row r="1610" spans="2:9" x14ac:dyDescent="0.2">
      <c r="B1610" s="653" t="s">
        <v>5033</v>
      </c>
      <c r="C1610" s="654" t="s">
        <v>5041</v>
      </c>
      <c r="D1610" s="655" t="s">
        <v>11</v>
      </c>
      <c r="E1610" s="656">
        <v>7500</v>
      </c>
      <c r="F1610" s="705">
        <v>9999</v>
      </c>
      <c r="G1610" s="655">
        <v>17.46</v>
      </c>
      <c r="I1610" s="620"/>
    </row>
    <row r="1611" spans="2:9" x14ac:dyDescent="0.2">
      <c r="B1611" s="653" t="s">
        <v>5033</v>
      </c>
      <c r="C1611" s="654" t="s">
        <v>5042</v>
      </c>
      <c r="D1611" s="655" t="s">
        <v>11</v>
      </c>
      <c r="E1611" s="656">
        <v>10000</v>
      </c>
      <c r="F1611" s="705">
        <v>24999</v>
      </c>
      <c r="G1611" s="655">
        <v>16.59</v>
      </c>
      <c r="I1611" s="620"/>
    </row>
    <row r="1612" spans="2:9" x14ac:dyDescent="0.2">
      <c r="B1612" s="653" t="s">
        <v>5033</v>
      </c>
      <c r="C1612" s="654" t="s">
        <v>5043</v>
      </c>
      <c r="D1612" s="655" t="s">
        <v>11</v>
      </c>
      <c r="E1612" s="656">
        <v>25000</v>
      </c>
      <c r="F1612" s="705"/>
      <c r="G1612" s="655">
        <v>15.76</v>
      </c>
      <c r="I1612" s="620"/>
    </row>
    <row r="1613" spans="2:9" x14ac:dyDescent="0.2">
      <c r="B1613" s="653" t="s">
        <v>5044</v>
      </c>
      <c r="C1613" s="654" t="s">
        <v>5045</v>
      </c>
      <c r="D1613" s="655" t="s">
        <v>11</v>
      </c>
      <c r="E1613" s="656">
        <v>1</v>
      </c>
      <c r="F1613" s="705">
        <v>9</v>
      </c>
      <c r="G1613" s="655">
        <v>765</v>
      </c>
      <c r="I1613" s="620"/>
    </row>
    <row r="1614" spans="2:9" x14ac:dyDescent="0.2">
      <c r="B1614" s="653" t="s">
        <v>5044</v>
      </c>
      <c r="C1614" s="654" t="s">
        <v>5046</v>
      </c>
      <c r="D1614" s="655" t="s">
        <v>11</v>
      </c>
      <c r="E1614" s="656">
        <v>10</v>
      </c>
      <c r="F1614" s="705">
        <v>99</v>
      </c>
      <c r="G1614" s="655">
        <v>727</v>
      </c>
      <c r="I1614" s="620"/>
    </row>
    <row r="1615" spans="2:9" x14ac:dyDescent="0.2">
      <c r="B1615" s="653" t="s">
        <v>5044</v>
      </c>
      <c r="C1615" s="654" t="s">
        <v>5047</v>
      </c>
      <c r="D1615" s="655" t="s">
        <v>11</v>
      </c>
      <c r="E1615" s="656">
        <v>100</v>
      </c>
      <c r="F1615" s="705">
        <v>499</v>
      </c>
      <c r="G1615" s="655">
        <v>691</v>
      </c>
      <c r="I1615" s="620"/>
    </row>
    <row r="1616" spans="2:9" x14ac:dyDescent="0.2">
      <c r="B1616" s="653" t="s">
        <v>5044</v>
      </c>
      <c r="C1616" s="654" t="s">
        <v>5048</v>
      </c>
      <c r="D1616" s="655" t="s">
        <v>11</v>
      </c>
      <c r="E1616" s="656">
        <v>500</v>
      </c>
      <c r="F1616" s="705">
        <v>999</v>
      </c>
      <c r="G1616" s="655">
        <v>655</v>
      </c>
      <c r="I1616" s="620"/>
    </row>
    <row r="1617" spans="2:9" x14ac:dyDescent="0.2">
      <c r="B1617" s="653" t="s">
        <v>5044</v>
      </c>
      <c r="C1617" s="654" t="s">
        <v>5049</v>
      </c>
      <c r="D1617" s="655" t="s">
        <v>11</v>
      </c>
      <c r="E1617" s="656">
        <v>1000</v>
      </c>
      <c r="F1617" s="705">
        <v>2499</v>
      </c>
      <c r="G1617" s="655">
        <v>622</v>
      </c>
      <c r="I1617" s="620"/>
    </row>
    <row r="1618" spans="2:9" x14ac:dyDescent="0.2">
      <c r="B1618" s="653" t="s">
        <v>5044</v>
      </c>
      <c r="C1618" s="654" t="s">
        <v>5050</v>
      </c>
      <c r="D1618" s="655" t="s">
        <v>11</v>
      </c>
      <c r="E1618" s="656">
        <v>2500</v>
      </c>
      <c r="F1618" s="705">
        <v>4999</v>
      </c>
      <c r="G1618" s="655">
        <v>592</v>
      </c>
      <c r="I1618" s="620"/>
    </row>
    <row r="1619" spans="2:9" x14ac:dyDescent="0.2">
      <c r="B1619" s="653" t="s">
        <v>5044</v>
      </c>
      <c r="C1619" s="654" t="s">
        <v>5051</v>
      </c>
      <c r="D1619" s="655" t="s">
        <v>11</v>
      </c>
      <c r="E1619" s="656">
        <v>5000</v>
      </c>
      <c r="F1619" s="705">
        <v>7499</v>
      </c>
      <c r="G1619" s="655">
        <v>561</v>
      </c>
      <c r="I1619" s="620"/>
    </row>
    <row r="1620" spans="2:9" x14ac:dyDescent="0.2">
      <c r="B1620" s="653" t="s">
        <v>5044</v>
      </c>
      <c r="C1620" s="654" t="s">
        <v>5052</v>
      </c>
      <c r="D1620" s="655" t="s">
        <v>11</v>
      </c>
      <c r="E1620" s="656">
        <v>7500</v>
      </c>
      <c r="F1620" s="705">
        <v>9999</v>
      </c>
      <c r="G1620" s="655">
        <v>533</v>
      </c>
      <c r="I1620" s="620"/>
    </row>
    <row r="1621" spans="2:9" x14ac:dyDescent="0.2">
      <c r="B1621" s="653" t="s">
        <v>5044</v>
      </c>
      <c r="C1621" s="654" t="s">
        <v>5053</v>
      </c>
      <c r="D1621" s="655" t="s">
        <v>11</v>
      </c>
      <c r="E1621" s="656">
        <v>10000</v>
      </c>
      <c r="F1621" s="705">
        <v>24999</v>
      </c>
      <c r="G1621" s="655">
        <v>507</v>
      </c>
      <c r="I1621" s="620"/>
    </row>
    <row r="1622" spans="2:9" x14ac:dyDescent="0.2">
      <c r="B1622" s="653" t="s">
        <v>5044</v>
      </c>
      <c r="C1622" s="654" t="s">
        <v>5054</v>
      </c>
      <c r="D1622" s="655" t="s">
        <v>11</v>
      </c>
      <c r="E1622" s="656">
        <v>25000</v>
      </c>
      <c r="F1622" s="705"/>
      <c r="G1622" s="655">
        <v>482</v>
      </c>
      <c r="I1622" s="620"/>
    </row>
    <row r="1623" spans="2:9" x14ac:dyDescent="0.2">
      <c r="B1623" s="653" t="s">
        <v>5055</v>
      </c>
      <c r="C1623" s="654" t="s">
        <v>5056</v>
      </c>
      <c r="D1623" s="655" t="s">
        <v>11</v>
      </c>
      <c r="E1623" s="656">
        <v>1</v>
      </c>
      <c r="F1623" s="705">
        <v>9</v>
      </c>
      <c r="G1623" s="655">
        <v>540</v>
      </c>
      <c r="I1623" s="620"/>
    </row>
    <row r="1624" spans="2:9" x14ac:dyDescent="0.2">
      <c r="B1624" s="653" t="s">
        <v>5055</v>
      </c>
      <c r="C1624" s="654" t="s">
        <v>5057</v>
      </c>
      <c r="D1624" s="655" t="s">
        <v>11</v>
      </c>
      <c r="E1624" s="656">
        <v>10</v>
      </c>
      <c r="F1624" s="705">
        <v>99</v>
      </c>
      <c r="G1624" s="655">
        <v>513</v>
      </c>
      <c r="I1624" s="620"/>
    </row>
    <row r="1625" spans="2:9" x14ac:dyDescent="0.2">
      <c r="B1625" s="653" t="s">
        <v>5055</v>
      </c>
      <c r="C1625" s="654" t="s">
        <v>5058</v>
      </c>
      <c r="D1625" s="655" t="s">
        <v>11</v>
      </c>
      <c r="E1625" s="656">
        <v>100</v>
      </c>
      <c r="F1625" s="705">
        <v>499</v>
      </c>
      <c r="G1625" s="655">
        <v>488</v>
      </c>
      <c r="I1625" s="620"/>
    </row>
    <row r="1626" spans="2:9" x14ac:dyDescent="0.2">
      <c r="B1626" s="653" t="s">
        <v>5055</v>
      </c>
      <c r="C1626" s="654" t="s">
        <v>5059</v>
      </c>
      <c r="D1626" s="655" t="s">
        <v>11</v>
      </c>
      <c r="E1626" s="656">
        <v>500</v>
      </c>
      <c r="F1626" s="705">
        <v>999</v>
      </c>
      <c r="G1626" s="655">
        <v>463</v>
      </c>
      <c r="I1626" s="620"/>
    </row>
    <row r="1627" spans="2:9" x14ac:dyDescent="0.2">
      <c r="B1627" s="653" t="s">
        <v>5055</v>
      </c>
      <c r="C1627" s="654" t="s">
        <v>5060</v>
      </c>
      <c r="D1627" s="655" t="s">
        <v>11</v>
      </c>
      <c r="E1627" s="656">
        <v>1000</v>
      </c>
      <c r="F1627" s="705">
        <v>2499</v>
      </c>
      <c r="G1627" s="655">
        <v>439</v>
      </c>
      <c r="I1627" s="620"/>
    </row>
    <row r="1628" spans="2:9" x14ac:dyDescent="0.2">
      <c r="B1628" s="653" t="s">
        <v>5055</v>
      </c>
      <c r="C1628" s="654" t="s">
        <v>5061</v>
      </c>
      <c r="D1628" s="655" t="s">
        <v>11</v>
      </c>
      <c r="E1628" s="656">
        <v>2500</v>
      </c>
      <c r="F1628" s="705">
        <v>4999</v>
      </c>
      <c r="G1628" s="655">
        <v>418</v>
      </c>
      <c r="I1628" s="620"/>
    </row>
    <row r="1629" spans="2:9" x14ac:dyDescent="0.2">
      <c r="B1629" s="653" t="s">
        <v>5055</v>
      </c>
      <c r="C1629" s="654" t="s">
        <v>5062</v>
      </c>
      <c r="D1629" s="655" t="s">
        <v>11</v>
      </c>
      <c r="E1629" s="656">
        <v>5000</v>
      </c>
      <c r="F1629" s="705">
        <v>7499</v>
      </c>
      <c r="G1629" s="655">
        <v>396</v>
      </c>
      <c r="I1629" s="620"/>
    </row>
    <row r="1630" spans="2:9" x14ac:dyDescent="0.2">
      <c r="B1630" s="653" t="s">
        <v>5055</v>
      </c>
      <c r="C1630" s="654" t="s">
        <v>5063</v>
      </c>
      <c r="D1630" s="655" t="s">
        <v>11</v>
      </c>
      <c r="E1630" s="656">
        <v>7500</v>
      </c>
      <c r="F1630" s="705">
        <v>9999</v>
      </c>
      <c r="G1630" s="655">
        <v>376</v>
      </c>
      <c r="I1630" s="620"/>
    </row>
    <row r="1631" spans="2:9" x14ac:dyDescent="0.2">
      <c r="B1631" s="653" t="s">
        <v>5055</v>
      </c>
      <c r="C1631" s="654" t="s">
        <v>5064</v>
      </c>
      <c r="D1631" s="655" t="s">
        <v>11</v>
      </c>
      <c r="E1631" s="656">
        <v>10000</v>
      </c>
      <c r="F1631" s="705">
        <v>24999</v>
      </c>
      <c r="G1631" s="655">
        <v>358</v>
      </c>
      <c r="I1631" s="620"/>
    </row>
    <row r="1632" spans="2:9" x14ac:dyDescent="0.2">
      <c r="B1632" s="653" t="s">
        <v>5055</v>
      </c>
      <c r="C1632" s="654" t="s">
        <v>5065</v>
      </c>
      <c r="D1632" s="655" t="s">
        <v>11</v>
      </c>
      <c r="E1632" s="656">
        <v>25000</v>
      </c>
      <c r="F1632" s="705"/>
      <c r="G1632" s="655">
        <v>340</v>
      </c>
      <c r="I1632" s="620"/>
    </row>
    <row r="1633" spans="2:9" x14ac:dyDescent="0.2">
      <c r="B1633" s="653" t="s">
        <v>5066</v>
      </c>
      <c r="C1633" s="654" t="s">
        <v>5067</v>
      </c>
      <c r="D1633" s="655" t="s">
        <v>11</v>
      </c>
      <c r="E1633" s="656"/>
      <c r="F1633" s="705"/>
      <c r="G1633" s="655" t="s">
        <v>288</v>
      </c>
      <c r="I1633" s="620"/>
    </row>
    <row r="1634" spans="2:9" x14ac:dyDescent="0.2">
      <c r="B1634" s="653" t="s">
        <v>5068</v>
      </c>
      <c r="C1634" s="654" t="s">
        <v>5069</v>
      </c>
      <c r="D1634" s="655" t="s">
        <v>11</v>
      </c>
      <c r="E1634" s="656"/>
      <c r="F1634" s="705"/>
      <c r="G1634" s="655" t="s">
        <v>288</v>
      </c>
      <c r="I1634" s="620"/>
    </row>
    <row r="1635" spans="2:9" x14ac:dyDescent="0.2">
      <c r="B1635" s="653" t="s">
        <v>5070</v>
      </c>
      <c r="C1635" s="654" t="s">
        <v>5071</v>
      </c>
      <c r="D1635" s="655" t="s">
        <v>11</v>
      </c>
      <c r="E1635" s="656"/>
      <c r="F1635" s="705"/>
      <c r="G1635" s="655">
        <v>1</v>
      </c>
      <c r="I1635" s="620"/>
    </row>
    <row r="1636" spans="2:9" x14ac:dyDescent="0.2">
      <c r="B1636" s="653" t="s">
        <v>5072</v>
      </c>
      <c r="C1636" s="654" t="s">
        <v>5073</v>
      </c>
      <c r="D1636" s="655" t="s">
        <v>11</v>
      </c>
      <c r="E1636" s="656">
        <v>1</v>
      </c>
      <c r="F1636" s="705">
        <v>9</v>
      </c>
      <c r="G1636" s="655">
        <v>200</v>
      </c>
      <c r="I1636" s="620"/>
    </row>
    <row r="1637" spans="2:9" x14ac:dyDescent="0.2">
      <c r="B1637" s="653" t="s">
        <v>5074</v>
      </c>
      <c r="C1637" s="654" t="s">
        <v>5075</v>
      </c>
      <c r="D1637" s="655" t="s">
        <v>11</v>
      </c>
      <c r="E1637" s="656">
        <v>1</v>
      </c>
      <c r="F1637" s="705">
        <v>9</v>
      </c>
      <c r="G1637" s="655">
        <v>20</v>
      </c>
      <c r="I1637" s="620"/>
    </row>
    <row r="1638" spans="2:9" x14ac:dyDescent="0.2">
      <c r="B1638" s="653" t="s">
        <v>5076</v>
      </c>
      <c r="C1638" s="654" t="s">
        <v>5077</v>
      </c>
      <c r="D1638" s="655" t="s">
        <v>11</v>
      </c>
      <c r="E1638" s="656">
        <v>1</v>
      </c>
      <c r="F1638" s="705">
        <v>9</v>
      </c>
      <c r="G1638" s="655">
        <v>540</v>
      </c>
      <c r="I1638" s="620"/>
    </row>
    <row r="1639" spans="2:9" x14ac:dyDescent="0.2">
      <c r="B1639" s="653" t="s">
        <v>5078</v>
      </c>
      <c r="C1639" s="654" t="s">
        <v>5079</v>
      </c>
      <c r="D1639" s="655" t="s">
        <v>11</v>
      </c>
      <c r="E1639" s="656">
        <v>1</v>
      </c>
      <c r="F1639" s="705">
        <v>9</v>
      </c>
      <c r="G1639" s="655">
        <v>380</v>
      </c>
      <c r="I1639" s="620"/>
    </row>
    <row r="1640" spans="2:9" x14ac:dyDescent="0.2">
      <c r="B1640" s="653" t="s">
        <v>5080</v>
      </c>
      <c r="C1640" s="654" t="s">
        <v>5081</v>
      </c>
      <c r="D1640" s="655" t="s">
        <v>11</v>
      </c>
      <c r="E1640" s="656">
        <v>10</v>
      </c>
      <c r="F1640" s="705">
        <v>99</v>
      </c>
      <c r="G1640" s="655">
        <v>250</v>
      </c>
      <c r="I1640" s="620"/>
    </row>
    <row r="1641" spans="2:9" x14ac:dyDescent="0.2">
      <c r="B1641" s="653" t="s">
        <v>5082</v>
      </c>
      <c r="C1641" s="654" t="s">
        <v>5083</v>
      </c>
      <c r="D1641" s="655" t="s">
        <v>11</v>
      </c>
      <c r="E1641" s="656">
        <v>10</v>
      </c>
      <c r="F1641" s="705">
        <v>99</v>
      </c>
      <c r="G1641" s="655">
        <v>25</v>
      </c>
      <c r="I1641" s="620"/>
    </row>
    <row r="1642" spans="2:9" x14ac:dyDescent="0.2">
      <c r="B1642" s="653" t="s">
        <v>5084</v>
      </c>
      <c r="C1642" s="654" t="s">
        <v>5085</v>
      </c>
      <c r="D1642" s="655" t="s">
        <v>11</v>
      </c>
      <c r="E1642" s="656">
        <v>10</v>
      </c>
      <c r="F1642" s="705">
        <v>99</v>
      </c>
      <c r="G1642" s="655">
        <v>675</v>
      </c>
      <c r="I1642" s="620"/>
    </row>
    <row r="1643" spans="2:9" x14ac:dyDescent="0.2">
      <c r="B1643" s="653" t="s">
        <v>5086</v>
      </c>
      <c r="C1643" s="654" t="s">
        <v>5087</v>
      </c>
      <c r="D1643" s="655" t="s">
        <v>11</v>
      </c>
      <c r="E1643" s="656">
        <v>10</v>
      </c>
      <c r="F1643" s="705">
        <v>99</v>
      </c>
      <c r="G1643" s="655">
        <v>475</v>
      </c>
      <c r="I1643" s="620"/>
    </row>
    <row r="1644" spans="2:9" x14ac:dyDescent="0.2">
      <c r="B1644" s="653" t="s">
        <v>5088</v>
      </c>
      <c r="C1644" s="654" t="s">
        <v>5089</v>
      </c>
      <c r="D1644" s="655" t="s">
        <v>11</v>
      </c>
      <c r="E1644" s="656">
        <v>1</v>
      </c>
      <c r="F1644" s="705">
        <v>499</v>
      </c>
      <c r="G1644" s="655">
        <v>300</v>
      </c>
      <c r="I1644" s="620"/>
    </row>
    <row r="1645" spans="2:9" x14ac:dyDescent="0.2">
      <c r="B1645" s="653" t="s">
        <v>5088</v>
      </c>
      <c r="C1645" s="654" t="s">
        <v>5090</v>
      </c>
      <c r="D1645" s="655" t="s">
        <v>11</v>
      </c>
      <c r="E1645" s="656">
        <v>500</v>
      </c>
      <c r="F1645" s="705">
        <v>999</v>
      </c>
      <c r="G1645" s="655">
        <v>285</v>
      </c>
      <c r="I1645" s="620"/>
    </row>
    <row r="1646" spans="2:9" x14ac:dyDescent="0.2">
      <c r="B1646" s="653" t="s">
        <v>5088</v>
      </c>
      <c r="C1646" s="654" t="s">
        <v>5091</v>
      </c>
      <c r="D1646" s="655" t="s">
        <v>11</v>
      </c>
      <c r="E1646" s="656">
        <v>1000</v>
      </c>
      <c r="F1646" s="705">
        <v>2499</v>
      </c>
      <c r="G1646" s="655">
        <v>271</v>
      </c>
      <c r="I1646" s="620"/>
    </row>
    <row r="1647" spans="2:9" x14ac:dyDescent="0.2">
      <c r="B1647" s="653" t="s">
        <v>5088</v>
      </c>
      <c r="C1647" s="654" t="s">
        <v>5092</v>
      </c>
      <c r="D1647" s="655" t="s">
        <v>11</v>
      </c>
      <c r="E1647" s="656">
        <v>2500</v>
      </c>
      <c r="F1647" s="705">
        <v>4999</v>
      </c>
      <c r="G1647" s="655">
        <v>257</v>
      </c>
      <c r="I1647" s="620"/>
    </row>
    <row r="1648" spans="2:9" x14ac:dyDescent="0.2">
      <c r="B1648" s="653" t="s">
        <v>5088</v>
      </c>
      <c r="C1648" s="654" t="s">
        <v>5093</v>
      </c>
      <c r="D1648" s="655" t="s">
        <v>11</v>
      </c>
      <c r="E1648" s="656">
        <v>5000</v>
      </c>
      <c r="F1648" s="705">
        <v>7499</v>
      </c>
      <c r="G1648" s="655">
        <v>244</v>
      </c>
      <c r="I1648" s="620"/>
    </row>
    <row r="1649" spans="2:9" x14ac:dyDescent="0.2">
      <c r="B1649" s="653" t="s">
        <v>5088</v>
      </c>
      <c r="C1649" s="654" t="s">
        <v>5094</v>
      </c>
      <c r="D1649" s="655" t="s">
        <v>11</v>
      </c>
      <c r="E1649" s="656">
        <v>7500</v>
      </c>
      <c r="F1649" s="705">
        <v>9999</v>
      </c>
      <c r="G1649" s="655">
        <v>232</v>
      </c>
      <c r="I1649" s="620"/>
    </row>
    <row r="1650" spans="2:9" x14ac:dyDescent="0.2">
      <c r="B1650" s="653" t="s">
        <v>5088</v>
      </c>
      <c r="C1650" s="654" t="s">
        <v>5095</v>
      </c>
      <c r="D1650" s="655" t="s">
        <v>11</v>
      </c>
      <c r="E1650" s="656">
        <v>10000</v>
      </c>
      <c r="F1650" s="705">
        <v>24999</v>
      </c>
      <c r="G1650" s="655">
        <v>221</v>
      </c>
      <c r="I1650" s="620"/>
    </row>
    <row r="1651" spans="2:9" x14ac:dyDescent="0.2">
      <c r="B1651" s="653" t="s">
        <v>5088</v>
      </c>
      <c r="C1651" s="654" t="s">
        <v>5096</v>
      </c>
      <c r="D1651" s="655" t="s">
        <v>11</v>
      </c>
      <c r="E1651" s="656">
        <v>25000</v>
      </c>
      <c r="F1651" s="705"/>
      <c r="G1651" s="655">
        <v>210</v>
      </c>
      <c r="I1651" s="620"/>
    </row>
    <row r="1652" spans="2:9" x14ac:dyDescent="0.2">
      <c r="B1652" s="653" t="s">
        <v>5097</v>
      </c>
      <c r="C1652" s="654" t="s">
        <v>5098</v>
      </c>
      <c r="D1652" s="655" t="s">
        <v>11</v>
      </c>
      <c r="E1652" s="656">
        <v>1</v>
      </c>
      <c r="F1652" s="705">
        <v>499</v>
      </c>
      <c r="G1652" s="655">
        <v>25</v>
      </c>
      <c r="I1652" s="620"/>
    </row>
    <row r="1653" spans="2:9" x14ac:dyDescent="0.2">
      <c r="B1653" s="653" t="s">
        <v>5097</v>
      </c>
      <c r="C1653" s="654" t="s">
        <v>5099</v>
      </c>
      <c r="D1653" s="655" t="s">
        <v>11</v>
      </c>
      <c r="E1653" s="656">
        <v>500</v>
      </c>
      <c r="F1653" s="705">
        <v>999</v>
      </c>
      <c r="G1653" s="655">
        <v>23.75</v>
      </c>
      <c r="I1653" s="620"/>
    </row>
    <row r="1654" spans="2:9" x14ac:dyDescent="0.2">
      <c r="B1654" s="653" t="s">
        <v>5097</v>
      </c>
      <c r="C1654" s="654" t="s">
        <v>5100</v>
      </c>
      <c r="D1654" s="655" t="s">
        <v>11</v>
      </c>
      <c r="E1654" s="656">
        <v>1000</v>
      </c>
      <c r="F1654" s="705">
        <v>2499</v>
      </c>
      <c r="G1654" s="655">
        <v>22.57</v>
      </c>
      <c r="I1654" s="620"/>
    </row>
    <row r="1655" spans="2:9" x14ac:dyDescent="0.2">
      <c r="B1655" s="653" t="s">
        <v>5097</v>
      </c>
      <c r="C1655" s="654" t="s">
        <v>5101</v>
      </c>
      <c r="D1655" s="655" t="s">
        <v>11</v>
      </c>
      <c r="E1655" s="656">
        <v>2500</v>
      </c>
      <c r="F1655" s="705">
        <v>4999</v>
      </c>
      <c r="G1655" s="655">
        <v>21.43</v>
      </c>
      <c r="I1655" s="620"/>
    </row>
    <row r="1656" spans="2:9" x14ac:dyDescent="0.2">
      <c r="B1656" s="653" t="s">
        <v>5097</v>
      </c>
      <c r="C1656" s="654" t="s">
        <v>5102</v>
      </c>
      <c r="D1656" s="655" t="s">
        <v>11</v>
      </c>
      <c r="E1656" s="656">
        <v>5000</v>
      </c>
      <c r="F1656" s="705">
        <v>7499</v>
      </c>
      <c r="G1656" s="655">
        <v>20.37</v>
      </c>
      <c r="I1656" s="620"/>
    </row>
    <row r="1657" spans="2:9" x14ac:dyDescent="0.2">
      <c r="B1657" s="653" t="s">
        <v>5097</v>
      </c>
      <c r="C1657" s="654" t="s">
        <v>5103</v>
      </c>
      <c r="D1657" s="655" t="s">
        <v>11</v>
      </c>
      <c r="E1657" s="656">
        <v>7500</v>
      </c>
      <c r="F1657" s="705">
        <v>9999</v>
      </c>
      <c r="G1657" s="655">
        <v>19.350000000000001</v>
      </c>
      <c r="I1657" s="620"/>
    </row>
    <row r="1658" spans="2:9" x14ac:dyDescent="0.2">
      <c r="B1658" s="653" t="s">
        <v>5097</v>
      </c>
      <c r="C1658" s="654" t="s">
        <v>5104</v>
      </c>
      <c r="D1658" s="655" t="s">
        <v>11</v>
      </c>
      <c r="E1658" s="656">
        <v>10000</v>
      </c>
      <c r="F1658" s="705">
        <v>24999</v>
      </c>
      <c r="G1658" s="655">
        <v>18.38</v>
      </c>
      <c r="I1658" s="620"/>
    </row>
    <row r="1659" spans="2:9" x14ac:dyDescent="0.2">
      <c r="B1659" s="653" t="s">
        <v>5097</v>
      </c>
      <c r="C1659" s="654" t="s">
        <v>5105</v>
      </c>
      <c r="D1659" s="655" t="s">
        <v>11</v>
      </c>
      <c r="E1659" s="656">
        <v>25000</v>
      </c>
      <c r="F1659" s="705"/>
      <c r="G1659" s="655">
        <v>17.47</v>
      </c>
      <c r="I1659" s="620"/>
    </row>
    <row r="1660" spans="2:9" x14ac:dyDescent="0.2">
      <c r="B1660" s="653" t="s">
        <v>5106</v>
      </c>
      <c r="C1660" s="654" t="s">
        <v>5107</v>
      </c>
      <c r="D1660" s="655" t="s">
        <v>11</v>
      </c>
      <c r="E1660" s="656">
        <v>1</v>
      </c>
      <c r="F1660" s="705">
        <v>499</v>
      </c>
      <c r="G1660" s="655">
        <v>810</v>
      </c>
      <c r="I1660" s="620"/>
    </row>
    <row r="1661" spans="2:9" x14ac:dyDescent="0.2">
      <c r="B1661" s="653" t="s">
        <v>5106</v>
      </c>
      <c r="C1661" s="654" t="s">
        <v>5108</v>
      </c>
      <c r="D1661" s="655" t="s">
        <v>11</v>
      </c>
      <c r="E1661" s="656">
        <v>500</v>
      </c>
      <c r="F1661" s="705">
        <v>999</v>
      </c>
      <c r="G1661" s="655">
        <v>770</v>
      </c>
      <c r="I1661" s="620"/>
    </row>
    <row r="1662" spans="2:9" x14ac:dyDescent="0.2">
      <c r="B1662" s="653" t="s">
        <v>5106</v>
      </c>
      <c r="C1662" s="654" t="s">
        <v>5109</v>
      </c>
      <c r="D1662" s="655" t="s">
        <v>11</v>
      </c>
      <c r="E1662" s="656">
        <v>1000</v>
      </c>
      <c r="F1662" s="705">
        <v>2499</v>
      </c>
      <c r="G1662" s="655">
        <v>732</v>
      </c>
      <c r="I1662" s="620"/>
    </row>
    <row r="1663" spans="2:9" x14ac:dyDescent="0.2">
      <c r="B1663" s="653" t="s">
        <v>5106</v>
      </c>
      <c r="C1663" s="654" t="s">
        <v>5110</v>
      </c>
      <c r="D1663" s="655" t="s">
        <v>11</v>
      </c>
      <c r="E1663" s="656">
        <v>2500</v>
      </c>
      <c r="F1663" s="705">
        <v>4999</v>
      </c>
      <c r="G1663" s="655">
        <v>694</v>
      </c>
      <c r="I1663" s="620"/>
    </row>
    <row r="1664" spans="2:9" x14ac:dyDescent="0.2">
      <c r="B1664" s="653" t="s">
        <v>5106</v>
      </c>
      <c r="C1664" s="654" t="s">
        <v>5111</v>
      </c>
      <c r="D1664" s="655" t="s">
        <v>11</v>
      </c>
      <c r="E1664" s="656">
        <v>5000</v>
      </c>
      <c r="F1664" s="705">
        <v>7499</v>
      </c>
      <c r="G1664" s="655">
        <v>659</v>
      </c>
      <c r="I1664" s="620"/>
    </row>
    <row r="1665" spans="2:9" x14ac:dyDescent="0.2">
      <c r="B1665" s="653" t="s">
        <v>5106</v>
      </c>
      <c r="C1665" s="654" t="s">
        <v>5112</v>
      </c>
      <c r="D1665" s="655" t="s">
        <v>11</v>
      </c>
      <c r="E1665" s="656">
        <v>7500</v>
      </c>
      <c r="F1665" s="705">
        <v>9999</v>
      </c>
      <c r="G1665" s="655">
        <v>626</v>
      </c>
      <c r="I1665" s="620"/>
    </row>
    <row r="1666" spans="2:9" x14ac:dyDescent="0.2">
      <c r="B1666" s="653" t="s">
        <v>5106</v>
      </c>
      <c r="C1666" s="654" t="s">
        <v>5113</v>
      </c>
      <c r="D1666" s="655" t="s">
        <v>11</v>
      </c>
      <c r="E1666" s="656">
        <v>10000</v>
      </c>
      <c r="F1666" s="705">
        <v>24999</v>
      </c>
      <c r="G1666" s="655">
        <v>597</v>
      </c>
      <c r="I1666" s="620"/>
    </row>
    <row r="1667" spans="2:9" x14ac:dyDescent="0.2">
      <c r="B1667" s="653" t="s">
        <v>5106</v>
      </c>
      <c r="C1667" s="654" t="s">
        <v>5114</v>
      </c>
      <c r="D1667" s="655" t="s">
        <v>11</v>
      </c>
      <c r="E1667" s="656">
        <v>25000</v>
      </c>
      <c r="F1667" s="705"/>
      <c r="G1667" s="655">
        <v>567</v>
      </c>
      <c r="I1667" s="620"/>
    </row>
    <row r="1668" spans="2:9" x14ac:dyDescent="0.2">
      <c r="B1668" s="653" t="s">
        <v>5115</v>
      </c>
      <c r="C1668" s="654" t="s">
        <v>5116</v>
      </c>
      <c r="D1668" s="655" t="s">
        <v>11</v>
      </c>
      <c r="E1668" s="656">
        <v>1</v>
      </c>
      <c r="F1668" s="705">
        <v>499</v>
      </c>
      <c r="G1668" s="655">
        <v>570</v>
      </c>
      <c r="I1668" s="620"/>
    </row>
    <row r="1669" spans="2:9" x14ac:dyDescent="0.2">
      <c r="B1669" s="653" t="s">
        <v>5115</v>
      </c>
      <c r="C1669" s="654" t="s">
        <v>5117</v>
      </c>
      <c r="D1669" s="655" t="s">
        <v>11</v>
      </c>
      <c r="E1669" s="656">
        <v>500</v>
      </c>
      <c r="F1669" s="705">
        <v>999</v>
      </c>
      <c r="G1669" s="655">
        <v>542</v>
      </c>
      <c r="I1669" s="620"/>
    </row>
    <row r="1670" spans="2:9" x14ac:dyDescent="0.2">
      <c r="B1670" s="653" t="s">
        <v>5115</v>
      </c>
      <c r="C1670" s="654" t="s">
        <v>5118</v>
      </c>
      <c r="D1670" s="655" t="s">
        <v>11</v>
      </c>
      <c r="E1670" s="656">
        <v>1000</v>
      </c>
      <c r="F1670" s="705">
        <v>2499</v>
      </c>
      <c r="G1670" s="655">
        <v>515</v>
      </c>
      <c r="I1670" s="620"/>
    </row>
    <row r="1671" spans="2:9" x14ac:dyDescent="0.2">
      <c r="B1671" s="653" t="s">
        <v>5115</v>
      </c>
      <c r="C1671" s="654" t="s">
        <v>5119</v>
      </c>
      <c r="D1671" s="655" t="s">
        <v>11</v>
      </c>
      <c r="E1671" s="656">
        <v>2500</v>
      </c>
      <c r="F1671" s="705">
        <v>4999</v>
      </c>
      <c r="G1671" s="655">
        <v>488</v>
      </c>
      <c r="I1671" s="620"/>
    </row>
    <row r="1672" spans="2:9" x14ac:dyDescent="0.2">
      <c r="B1672" s="653" t="s">
        <v>5115</v>
      </c>
      <c r="C1672" s="654" t="s">
        <v>5120</v>
      </c>
      <c r="D1672" s="655" t="s">
        <v>11</v>
      </c>
      <c r="E1672" s="656">
        <v>5000</v>
      </c>
      <c r="F1672" s="705">
        <v>7499</v>
      </c>
      <c r="G1672" s="655">
        <v>464</v>
      </c>
      <c r="I1672" s="620"/>
    </row>
    <row r="1673" spans="2:9" x14ac:dyDescent="0.2">
      <c r="B1673" s="653" t="s">
        <v>5115</v>
      </c>
      <c r="C1673" s="654" t="s">
        <v>5121</v>
      </c>
      <c r="D1673" s="655" t="s">
        <v>11</v>
      </c>
      <c r="E1673" s="656">
        <v>7500</v>
      </c>
      <c r="F1673" s="705">
        <v>9999</v>
      </c>
      <c r="G1673" s="655">
        <v>441</v>
      </c>
      <c r="I1673" s="620"/>
    </row>
    <row r="1674" spans="2:9" x14ac:dyDescent="0.2">
      <c r="B1674" s="653" t="s">
        <v>5115</v>
      </c>
      <c r="C1674" s="654" t="s">
        <v>5122</v>
      </c>
      <c r="D1674" s="655" t="s">
        <v>11</v>
      </c>
      <c r="E1674" s="656">
        <v>10000</v>
      </c>
      <c r="F1674" s="705">
        <v>24999</v>
      </c>
      <c r="G1674" s="655">
        <v>420</v>
      </c>
      <c r="I1674" s="620"/>
    </row>
    <row r="1675" spans="2:9" x14ac:dyDescent="0.2">
      <c r="B1675" s="653" t="s">
        <v>5115</v>
      </c>
      <c r="C1675" s="654" t="s">
        <v>5123</v>
      </c>
      <c r="D1675" s="655" t="s">
        <v>11</v>
      </c>
      <c r="E1675" s="656">
        <v>25000</v>
      </c>
      <c r="F1675" s="705"/>
      <c r="G1675" s="655">
        <v>399</v>
      </c>
      <c r="I1675" s="620"/>
    </row>
    <row r="1676" spans="2:9" x14ac:dyDescent="0.2">
      <c r="B1676" s="653" t="s">
        <v>5124</v>
      </c>
      <c r="C1676" s="654" t="s">
        <v>5125</v>
      </c>
      <c r="D1676" s="655" t="s">
        <v>11</v>
      </c>
      <c r="E1676" s="656">
        <v>10</v>
      </c>
      <c r="F1676" s="705">
        <v>249</v>
      </c>
      <c r="G1676" s="655">
        <v>22</v>
      </c>
      <c r="I1676" s="620"/>
    </row>
    <row r="1677" spans="2:9" x14ac:dyDescent="0.2">
      <c r="B1677" s="653" t="s">
        <v>5124</v>
      </c>
      <c r="C1677" s="654" t="s">
        <v>5126</v>
      </c>
      <c r="D1677" s="655" t="s">
        <v>11</v>
      </c>
      <c r="E1677" s="656">
        <v>250</v>
      </c>
      <c r="F1677" s="705">
        <v>499</v>
      </c>
      <c r="G1677" s="655">
        <v>20</v>
      </c>
      <c r="I1677" s="620"/>
    </row>
    <row r="1678" spans="2:9" x14ac:dyDescent="0.2">
      <c r="B1678" s="653" t="s">
        <v>5124</v>
      </c>
      <c r="C1678" s="654" t="s">
        <v>5127</v>
      </c>
      <c r="D1678" s="655" t="s">
        <v>11</v>
      </c>
      <c r="E1678" s="656">
        <v>500</v>
      </c>
      <c r="F1678" s="705">
        <v>999</v>
      </c>
      <c r="G1678" s="655">
        <v>19</v>
      </c>
      <c r="I1678" s="620"/>
    </row>
    <row r="1679" spans="2:9" x14ac:dyDescent="0.2">
      <c r="B1679" s="653" t="s">
        <v>5124</v>
      </c>
      <c r="C1679" s="654" t="s">
        <v>5128</v>
      </c>
      <c r="D1679" s="655" t="s">
        <v>11</v>
      </c>
      <c r="E1679" s="656">
        <v>1000</v>
      </c>
      <c r="F1679" s="705">
        <v>2499</v>
      </c>
      <c r="G1679" s="655">
        <v>18</v>
      </c>
      <c r="I1679" s="620"/>
    </row>
    <row r="1680" spans="2:9" x14ac:dyDescent="0.2">
      <c r="B1680" s="653" t="s">
        <v>5124</v>
      </c>
      <c r="C1680" s="654" t="s">
        <v>5129</v>
      </c>
      <c r="D1680" s="655" t="s">
        <v>11</v>
      </c>
      <c r="E1680" s="656">
        <v>2500</v>
      </c>
      <c r="F1680" s="705">
        <v>4999</v>
      </c>
      <c r="G1680" s="655">
        <v>17</v>
      </c>
      <c r="I1680" s="620"/>
    </row>
    <row r="1681" spans="2:9" x14ac:dyDescent="0.2">
      <c r="B1681" s="653" t="s">
        <v>5124</v>
      </c>
      <c r="C1681" s="654" t="s">
        <v>5130</v>
      </c>
      <c r="D1681" s="655" t="s">
        <v>11</v>
      </c>
      <c r="E1681" s="656">
        <v>5000</v>
      </c>
      <c r="F1681" s="705">
        <v>9999</v>
      </c>
      <c r="G1681" s="655">
        <v>16</v>
      </c>
      <c r="I1681" s="620"/>
    </row>
    <row r="1682" spans="2:9" x14ac:dyDescent="0.2">
      <c r="B1682" s="653" t="s">
        <v>5124</v>
      </c>
      <c r="C1682" s="654" t="s">
        <v>5131</v>
      </c>
      <c r="D1682" s="655" t="s">
        <v>11</v>
      </c>
      <c r="E1682" s="656">
        <v>10000</v>
      </c>
      <c r="F1682" s="705">
        <v>24999</v>
      </c>
      <c r="G1682" s="655">
        <v>14</v>
      </c>
      <c r="I1682" s="620"/>
    </row>
    <row r="1683" spans="2:9" x14ac:dyDescent="0.2">
      <c r="B1683" s="653" t="s">
        <v>5124</v>
      </c>
      <c r="C1683" s="654" t="s">
        <v>5132</v>
      </c>
      <c r="D1683" s="655" t="s">
        <v>11</v>
      </c>
      <c r="E1683" s="656">
        <v>25000</v>
      </c>
      <c r="F1683" s="705"/>
      <c r="G1683" s="655">
        <v>12</v>
      </c>
      <c r="I1683" s="620"/>
    </row>
    <row r="1684" spans="2:9" x14ac:dyDescent="0.2">
      <c r="B1684" s="653" t="s">
        <v>5133</v>
      </c>
      <c r="C1684" s="654" t="s">
        <v>5134</v>
      </c>
      <c r="D1684" s="655" t="s">
        <v>11</v>
      </c>
      <c r="E1684" s="656">
        <v>10</v>
      </c>
      <c r="F1684" s="705">
        <v>249</v>
      </c>
      <c r="G1684" s="655">
        <v>220</v>
      </c>
      <c r="I1684" s="620"/>
    </row>
    <row r="1685" spans="2:9" x14ac:dyDescent="0.2">
      <c r="B1685" s="653" t="s">
        <v>5133</v>
      </c>
      <c r="C1685" s="654" t="s">
        <v>5135</v>
      </c>
      <c r="D1685" s="655" t="s">
        <v>11</v>
      </c>
      <c r="E1685" s="656">
        <v>250</v>
      </c>
      <c r="F1685" s="705">
        <v>499</v>
      </c>
      <c r="G1685" s="655">
        <v>200</v>
      </c>
      <c r="I1685" s="620"/>
    </row>
    <row r="1686" spans="2:9" x14ac:dyDescent="0.2">
      <c r="B1686" s="653" t="s">
        <v>5133</v>
      </c>
      <c r="C1686" s="654" t="s">
        <v>5136</v>
      </c>
      <c r="D1686" s="655" t="s">
        <v>11</v>
      </c>
      <c r="E1686" s="656">
        <v>500</v>
      </c>
      <c r="F1686" s="705">
        <v>999</v>
      </c>
      <c r="G1686" s="655">
        <v>190</v>
      </c>
      <c r="I1686" s="620"/>
    </row>
    <row r="1687" spans="2:9" x14ac:dyDescent="0.2">
      <c r="B1687" s="653" t="s">
        <v>5133</v>
      </c>
      <c r="C1687" s="654" t="s">
        <v>5137</v>
      </c>
      <c r="D1687" s="655" t="s">
        <v>11</v>
      </c>
      <c r="E1687" s="656">
        <v>1000</v>
      </c>
      <c r="F1687" s="705">
        <v>2499</v>
      </c>
      <c r="G1687" s="655">
        <v>180</v>
      </c>
      <c r="I1687" s="620"/>
    </row>
    <row r="1688" spans="2:9" x14ac:dyDescent="0.2">
      <c r="B1688" s="653" t="s">
        <v>5133</v>
      </c>
      <c r="C1688" s="654" t="s">
        <v>5138</v>
      </c>
      <c r="D1688" s="655" t="s">
        <v>11</v>
      </c>
      <c r="E1688" s="656">
        <v>2500</v>
      </c>
      <c r="F1688" s="705">
        <v>4999</v>
      </c>
      <c r="G1688" s="655">
        <v>170</v>
      </c>
      <c r="I1688" s="620"/>
    </row>
    <row r="1689" spans="2:9" x14ac:dyDescent="0.2">
      <c r="B1689" s="653" t="s">
        <v>5133</v>
      </c>
      <c r="C1689" s="654" t="s">
        <v>5139</v>
      </c>
      <c r="D1689" s="655" t="s">
        <v>11</v>
      </c>
      <c r="E1689" s="656">
        <v>5000</v>
      </c>
      <c r="F1689" s="705">
        <v>9999</v>
      </c>
      <c r="G1689" s="655">
        <v>160</v>
      </c>
      <c r="I1689" s="620"/>
    </row>
    <row r="1690" spans="2:9" x14ac:dyDescent="0.2">
      <c r="B1690" s="653" t="s">
        <v>5133</v>
      </c>
      <c r="C1690" s="654" t="s">
        <v>5140</v>
      </c>
      <c r="D1690" s="655" t="s">
        <v>11</v>
      </c>
      <c r="E1690" s="656">
        <v>10000</v>
      </c>
      <c r="F1690" s="705">
        <v>24999</v>
      </c>
      <c r="G1690" s="655">
        <v>140</v>
      </c>
      <c r="I1690" s="620"/>
    </row>
    <row r="1691" spans="2:9" x14ac:dyDescent="0.2">
      <c r="B1691" s="653" t="s">
        <v>5133</v>
      </c>
      <c r="C1691" s="654" t="s">
        <v>5141</v>
      </c>
      <c r="D1691" s="655" t="s">
        <v>11</v>
      </c>
      <c r="E1691" s="656">
        <v>25000</v>
      </c>
      <c r="F1691" s="705"/>
      <c r="G1691" s="655">
        <v>120</v>
      </c>
      <c r="I1691" s="620"/>
    </row>
    <row r="1692" spans="2:9" x14ac:dyDescent="0.2">
      <c r="B1692" s="653" t="s">
        <v>5142</v>
      </c>
      <c r="C1692" s="654" t="s">
        <v>5143</v>
      </c>
      <c r="D1692" s="655" t="s">
        <v>11</v>
      </c>
      <c r="E1692" s="656">
        <v>10</v>
      </c>
      <c r="F1692" s="705">
        <v>249</v>
      </c>
      <c r="G1692" s="655">
        <v>418</v>
      </c>
      <c r="I1692" s="620"/>
    </row>
    <row r="1693" spans="2:9" x14ac:dyDescent="0.2">
      <c r="B1693" s="653" t="s">
        <v>5142</v>
      </c>
      <c r="C1693" s="654" t="s">
        <v>5144</v>
      </c>
      <c r="D1693" s="655" t="s">
        <v>11</v>
      </c>
      <c r="E1693" s="656">
        <v>250</v>
      </c>
      <c r="F1693" s="705">
        <v>499</v>
      </c>
      <c r="G1693" s="655">
        <v>380</v>
      </c>
      <c r="I1693" s="620"/>
    </row>
    <row r="1694" spans="2:9" x14ac:dyDescent="0.2">
      <c r="B1694" s="653" t="s">
        <v>5142</v>
      </c>
      <c r="C1694" s="654" t="s">
        <v>5145</v>
      </c>
      <c r="D1694" s="655" t="s">
        <v>11</v>
      </c>
      <c r="E1694" s="656">
        <v>500</v>
      </c>
      <c r="F1694" s="705">
        <v>999</v>
      </c>
      <c r="G1694" s="655">
        <v>361</v>
      </c>
      <c r="I1694" s="620"/>
    </row>
    <row r="1695" spans="2:9" x14ac:dyDescent="0.2">
      <c r="B1695" s="653" t="s">
        <v>5142</v>
      </c>
      <c r="C1695" s="654" t="s">
        <v>5146</v>
      </c>
      <c r="D1695" s="655" t="s">
        <v>11</v>
      </c>
      <c r="E1695" s="656">
        <v>1000</v>
      </c>
      <c r="F1695" s="705">
        <v>2499</v>
      </c>
      <c r="G1695" s="655">
        <v>342</v>
      </c>
      <c r="I1695" s="620"/>
    </row>
    <row r="1696" spans="2:9" x14ac:dyDescent="0.2">
      <c r="B1696" s="653" t="s">
        <v>5142</v>
      </c>
      <c r="C1696" s="654" t="s">
        <v>5147</v>
      </c>
      <c r="D1696" s="655" t="s">
        <v>11</v>
      </c>
      <c r="E1696" s="656">
        <v>2500</v>
      </c>
      <c r="F1696" s="705">
        <v>4999</v>
      </c>
      <c r="G1696" s="655">
        <v>323</v>
      </c>
      <c r="I1696" s="620"/>
    </row>
    <row r="1697" spans="2:9" x14ac:dyDescent="0.2">
      <c r="B1697" s="653" t="s">
        <v>5142</v>
      </c>
      <c r="C1697" s="654" t="s">
        <v>5148</v>
      </c>
      <c r="D1697" s="655" t="s">
        <v>11</v>
      </c>
      <c r="E1697" s="656">
        <v>5000</v>
      </c>
      <c r="F1697" s="705">
        <v>9999</v>
      </c>
      <c r="G1697" s="655">
        <v>304</v>
      </c>
      <c r="I1697" s="620"/>
    </row>
    <row r="1698" spans="2:9" x14ac:dyDescent="0.2">
      <c r="B1698" s="653" t="s">
        <v>5142</v>
      </c>
      <c r="C1698" s="654" t="s">
        <v>5149</v>
      </c>
      <c r="D1698" s="655" t="s">
        <v>11</v>
      </c>
      <c r="E1698" s="656">
        <v>10000</v>
      </c>
      <c r="F1698" s="705">
        <v>24999</v>
      </c>
      <c r="G1698" s="655">
        <v>266</v>
      </c>
      <c r="I1698" s="620"/>
    </row>
    <row r="1699" spans="2:9" x14ac:dyDescent="0.2">
      <c r="B1699" s="653" t="s">
        <v>5142</v>
      </c>
      <c r="C1699" s="654" t="s">
        <v>5150</v>
      </c>
      <c r="D1699" s="655" t="s">
        <v>11</v>
      </c>
      <c r="E1699" s="656">
        <v>25000</v>
      </c>
      <c r="F1699" s="705"/>
      <c r="G1699" s="655">
        <v>228</v>
      </c>
      <c r="I1699" s="620"/>
    </row>
    <row r="1700" spans="2:9" x14ac:dyDescent="0.2">
      <c r="B1700" s="653" t="s">
        <v>5151</v>
      </c>
      <c r="C1700" s="654" t="s">
        <v>5152</v>
      </c>
      <c r="D1700" s="655" t="s">
        <v>11</v>
      </c>
      <c r="E1700" s="656">
        <v>10</v>
      </c>
      <c r="F1700" s="705">
        <v>249</v>
      </c>
      <c r="G1700" s="655">
        <v>595.65</v>
      </c>
      <c r="I1700" s="620"/>
    </row>
    <row r="1701" spans="2:9" x14ac:dyDescent="0.2">
      <c r="B1701" s="653" t="s">
        <v>5151</v>
      </c>
      <c r="C1701" s="654" t="s">
        <v>5153</v>
      </c>
      <c r="D1701" s="655" t="s">
        <v>11</v>
      </c>
      <c r="E1701" s="656">
        <v>250</v>
      </c>
      <c r="F1701" s="705">
        <v>499</v>
      </c>
      <c r="G1701" s="655">
        <v>541.5</v>
      </c>
      <c r="I1701" s="620"/>
    </row>
    <row r="1702" spans="2:9" x14ac:dyDescent="0.2">
      <c r="B1702" s="653" t="s">
        <v>5151</v>
      </c>
      <c r="C1702" s="654" t="s">
        <v>5154</v>
      </c>
      <c r="D1702" s="655" t="s">
        <v>11</v>
      </c>
      <c r="E1702" s="656">
        <v>500</v>
      </c>
      <c r="F1702" s="705">
        <v>999</v>
      </c>
      <c r="G1702" s="655">
        <v>514.42999999999995</v>
      </c>
      <c r="I1702" s="620"/>
    </row>
    <row r="1703" spans="2:9" x14ac:dyDescent="0.2">
      <c r="B1703" s="653" t="s">
        <v>5151</v>
      </c>
      <c r="C1703" s="654" t="s">
        <v>5155</v>
      </c>
      <c r="D1703" s="655" t="s">
        <v>11</v>
      </c>
      <c r="E1703" s="656">
        <v>1000</v>
      </c>
      <c r="F1703" s="705">
        <v>2499</v>
      </c>
      <c r="G1703" s="655">
        <v>487.35</v>
      </c>
      <c r="I1703" s="620"/>
    </row>
    <row r="1704" spans="2:9" x14ac:dyDescent="0.2">
      <c r="B1704" s="653" t="s">
        <v>5151</v>
      </c>
      <c r="C1704" s="654" t="s">
        <v>5156</v>
      </c>
      <c r="D1704" s="655" t="s">
        <v>11</v>
      </c>
      <c r="E1704" s="656">
        <v>2500</v>
      </c>
      <c r="F1704" s="705">
        <v>4999</v>
      </c>
      <c r="G1704" s="655">
        <v>460.28</v>
      </c>
      <c r="I1704" s="620"/>
    </row>
    <row r="1705" spans="2:9" x14ac:dyDescent="0.2">
      <c r="B1705" s="653" t="s">
        <v>5157</v>
      </c>
      <c r="C1705" s="654" t="s">
        <v>5158</v>
      </c>
      <c r="D1705" s="655" t="s">
        <v>11</v>
      </c>
      <c r="E1705" s="656">
        <v>5000</v>
      </c>
      <c r="F1705" s="705">
        <v>9999</v>
      </c>
      <c r="G1705" s="655">
        <v>433.2</v>
      </c>
      <c r="I1705" s="620"/>
    </row>
    <row r="1706" spans="2:9" x14ac:dyDescent="0.2">
      <c r="B1706" s="653" t="s">
        <v>5157</v>
      </c>
      <c r="C1706" s="654" t="s">
        <v>5159</v>
      </c>
      <c r="D1706" s="655" t="s">
        <v>11</v>
      </c>
      <c r="E1706" s="656">
        <v>10000</v>
      </c>
      <c r="F1706" s="705">
        <v>24999</v>
      </c>
      <c r="G1706" s="655">
        <v>379.05</v>
      </c>
      <c r="I1706" s="620"/>
    </row>
    <row r="1707" spans="2:9" x14ac:dyDescent="0.2">
      <c r="B1707" s="653" t="s">
        <v>5157</v>
      </c>
      <c r="C1707" s="654" t="s">
        <v>5160</v>
      </c>
      <c r="D1707" s="655" t="s">
        <v>11</v>
      </c>
      <c r="E1707" s="656">
        <v>25000</v>
      </c>
      <c r="F1707" s="705"/>
      <c r="G1707" s="655">
        <v>324.89999999999998</v>
      </c>
      <c r="I1707" s="620"/>
    </row>
    <row r="1708" spans="2:9" x14ac:dyDescent="0.2">
      <c r="B1708" s="653" t="s">
        <v>5161</v>
      </c>
      <c r="C1708" s="654" t="s">
        <v>5162</v>
      </c>
      <c r="D1708" s="655" t="s">
        <v>11</v>
      </c>
      <c r="E1708" s="656">
        <v>50</v>
      </c>
      <c r="F1708" s="705">
        <v>249</v>
      </c>
      <c r="G1708" s="655">
        <v>30</v>
      </c>
      <c r="I1708" s="620"/>
    </row>
    <row r="1709" spans="2:9" x14ac:dyDescent="0.2">
      <c r="B1709" s="653" t="s">
        <v>5161</v>
      </c>
      <c r="C1709" s="654" t="s">
        <v>5163</v>
      </c>
      <c r="D1709" s="655" t="s">
        <v>11</v>
      </c>
      <c r="E1709" s="656">
        <v>250</v>
      </c>
      <c r="F1709" s="705">
        <v>499</v>
      </c>
      <c r="G1709" s="655">
        <v>25</v>
      </c>
      <c r="I1709" s="620"/>
    </row>
    <row r="1710" spans="2:9" x14ac:dyDescent="0.2">
      <c r="B1710" s="653" t="s">
        <v>5161</v>
      </c>
      <c r="C1710" s="654" t="s">
        <v>5164</v>
      </c>
      <c r="D1710" s="655" t="s">
        <v>11</v>
      </c>
      <c r="E1710" s="656">
        <v>500</v>
      </c>
      <c r="F1710" s="705">
        <v>999</v>
      </c>
      <c r="G1710" s="655">
        <v>24</v>
      </c>
      <c r="I1710" s="620"/>
    </row>
    <row r="1711" spans="2:9" x14ac:dyDescent="0.2">
      <c r="B1711" s="653" t="s">
        <v>5161</v>
      </c>
      <c r="C1711" s="654" t="s">
        <v>5165</v>
      </c>
      <c r="D1711" s="655" t="s">
        <v>11</v>
      </c>
      <c r="E1711" s="656">
        <v>1000</v>
      </c>
      <c r="F1711" s="705">
        <v>2499</v>
      </c>
      <c r="G1711" s="655">
        <v>23</v>
      </c>
      <c r="I1711" s="620"/>
    </row>
    <row r="1712" spans="2:9" x14ac:dyDescent="0.2">
      <c r="B1712" s="653" t="s">
        <v>5161</v>
      </c>
      <c r="C1712" s="654" t="s">
        <v>5166</v>
      </c>
      <c r="D1712" s="655" t="s">
        <v>11</v>
      </c>
      <c r="E1712" s="656">
        <v>2500</v>
      </c>
      <c r="F1712" s="705">
        <v>4999</v>
      </c>
      <c r="G1712" s="655">
        <v>22</v>
      </c>
      <c r="I1712" s="620"/>
    </row>
    <row r="1713" spans="2:9" x14ac:dyDescent="0.2">
      <c r="B1713" s="653" t="s">
        <v>5161</v>
      </c>
      <c r="C1713" s="654" t="s">
        <v>5167</v>
      </c>
      <c r="D1713" s="655" t="s">
        <v>11</v>
      </c>
      <c r="E1713" s="656">
        <v>5000</v>
      </c>
      <c r="F1713" s="705">
        <v>9999</v>
      </c>
      <c r="G1713" s="655">
        <v>19</v>
      </c>
      <c r="I1713" s="620"/>
    </row>
    <row r="1714" spans="2:9" x14ac:dyDescent="0.2">
      <c r="B1714" s="653" t="s">
        <v>5161</v>
      </c>
      <c r="C1714" s="654" t="s">
        <v>5168</v>
      </c>
      <c r="D1714" s="655" t="s">
        <v>11</v>
      </c>
      <c r="E1714" s="656">
        <v>10000</v>
      </c>
      <c r="F1714" s="705">
        <v>24999</v>
      </c>
      <c r="G1714" s="655">
        <v>17</v>
      </c>
      <c r="I1714" s="620"/>
    </row>
    <row r="1715" spans="2:9" x14ac:dyDescent="0.2">
      <c r="B1715" s="653" t="s">
        <v>5161</v>
      </c>
      <c r="C1715" s="654" t="s">
        <v>5169</v>
      </c>
      <c r="D1715" s="655" t="s">
        <v>11</v>
      </c>
      <c r="E1715" s="656">
        <v>25000</v>
      </c>
      <c r="F1715" s="705"/>
      <c r="G1715" s="655">
        <v>15</v>
      </c>
      <c r="I1715" s="620"/>
    </row>
    <row r="1716" spans="2:9" x14ac:dyDescent="0.2">
      <c r="B1716" s="653" t="s">
        <v>5170</v>
      </c>
      <c r="C1716" s="654" t="s">
        <v>5171</v>
      </c>
      <c r="D1716" s="655" t="s">
        <v>11</v>
      </c>
      <c r="E1716" s="656">
        <v>50</v>
      </c>
      <c r="F1716" s="705">
        <v>249</v>
      </c>
      <c r="G1716" s="655">
        <v>300</v>
      </c>
      <c r="I1716" s="620"/>
    </row>
    <row r="1717" spans="2:9" x14ac:dyDescent="0.2">
      <c r="B1717" s="653" t="s">
        <v>5170</v>
      </c>
      <c r="C1717" s="654" t="s">
        <v>5172</v>
      </c>
      <c r="D1717" s="655" t="s">
        <v>11</v>
      </c>
      <c r="E1717" s="656">
        <v>250</v>
      </c>
      <c r="F1717" s="705">
        <v>499</v>
      </c>
      <c r="G1717" s="655">
        <v>250</v>
      </c>
      <c r="I1717" s="620"/>
    </row>
    <row r="1718" spans="2:9" x14ac:dyDescent="0.2">
      <c r="B1718" s="653" t="s">
        <v>5170</v>
      </c>
      <c r="C1718" s="654" t="s">
        <v>5173</v>
      </c>
      <c r="D1718" s="655" t="s">
        <v>11</v>
      </c>
      <c r="E1718" s="656">
        <v>500</v>
      </c>
      <c r="F1718" s="705">
        <v>999</v>
      </c>
      <c r="G1718" s="655">
        <v>240</v>
      </c>
      <c r="I1718" s="620"/>
    </row>
    <row r="1719" spans="2:9" x14ac:dyDescent="0.2">
      <c r="B1719" s="653" t="s">
        <v>5170</v>
      </c>
      <c r="C1719" s="654" t="s">
        <v>5174</v>
      </c>
      <c r="D1719" s="655" t="s">
        <v>11</v>
      </c>
      <c r="E1719" s="656">
        <v>1000</v>
      </c>
      <c r="F1719" s="705">
        <v>2499</v>
      </c>
      <c r="G1719" s="655">
        <v>230</v>
      </c>
      <c r="I1719" s="620"/>
    </row>
    <row r="1720" spans="2:9" x14ac:dyDescent="0.2">
      <c r="B1720" s="653" t="s">
        <v>5170</v>
      </c>
      <c r="C1720" s="654" t="s">
        <v>5175</v>
      </c>
      <c r="D1720" s="655" t="s">
        <v>11</v>
      </c>
      <c r="E1720" s="656">
        <v>2500</v>
      </c>
      <c r="F1720" s="705">
        <v>4999</v>
      </c>
      <c r="G1720" s="655">
        <v>220</v>
      </c>
      <c r="I1720" s="620"/>
    </row>
    <row r="1721" spans="2:9" x14ac:dyDescent="0.2">
      <c r="B1721" s="653" t="s">
        <v>5170</v>
      </c>
      <c r="C1721" s="654" t="s">
        <v>5176</v>
      </c>
      <c r="D1721" s="655" t="s">
        <v>11</v>
      </c>
      <c r="E1721" s="656">
        <v>5000</v>
      </c>
      <c r="F1721" s="705">
        <v>9999</v>
      </c>
      <c r="G1721" s="655">
        <v>190</v>
      </c>
      <c r="I1721" s="620"/>
    </row>
    <row r="1722" spans="2:9" x14ac:dyDescent="0.2">
      <c r="B1722" s="653" t="s">
        <v>5170</v>
      </c>
      <c r="C1722" s="654" t="s">
        <v>5177</v>
      </c>
      <c r="D1722" s="655" t="s">
        <v>11</v>
      </c>
      <c r="E1722" s="656">
        <v>10000</v>
      </c>
      <c r="F1722" s="705">
        <v>24999</v>
      </c>
      <c r="G1722" s="655">
        <v>170</v>
      </c>
      <c r="I1722" s="620"/>
    </row>
    <row r="1723" spans="2:9" x14ac:dyDescent="0.2">
      <c r="B1723" s="653" t="s">
        <v>5170</v>
      </c>
      <c r="C1723" s="654" t="s">
        <v>5178</v>
      </c>
      <c r="D1723" s="655" t="s">
        <v>11</v>
      </c>
      <c r="E1723" s="656">
        <v>25000</v>
      </c>
      <c r="F1723" s="705"/>
      <c r="G1723" s="655">
        <v>150</v>
      </c>
      <c r="I1723" s="620"/>
    </row>
    <row r="1724" spans="2:9" x14ac:dyDescent="0.2">
      <c r="B1724" s="653" t="s">
        <v>5179</v>
      </c>
      <c r="C1724" s="654" t="s">
        <v>5180</v>
      </c>
      <c r="D1724" s="655" t="s">
        <v>11</v>
      </c>
      <c r="E1724" s="656">
        <v>50</v>
      </c>
      <c r="F1724" s="705">
        <v>249</v>
      </c>
      <c r="G1724" s="655">
        <v>570</v>
      </c>
      <c r="I1724" s="620"/>
    </row>
    <row r="1725" spans="2:9" x14ac:dyDescent="0.2">
      <c r="B1725" s="653" t="s">
        <v>5179</v>
      </c>
      <c r="C1725" s="654" t="s">
        <v>5181</v>
      </c>
      <c r="D1725" s="655" t="s">
        <v>11</v>
      </c>
      <c r="E1725" s="656">
        <v>250</v>
      </c>
      <c r="F1725" s="705">
        <v>499</v>
      </c>
      <c r="G1725" s="655">
        <v>475</v>
      </c>
      <c r="I1725" s="620"/>
    </row>
    <row r="1726" spans="2:9" x14ac:dyDescent="0.2">
      <c r="B1726" s="653" t="s">
        <v>5179</v>
      </c>
      <c r="C1726" s="654" t="s">
        <v>5182</v>
      </c>
      <c r="D1726" s="655" t="s">
        <v>11</v>
      </c>
      <c r="E1726" s="656">
        <v>500</v>
      </c>
      <c r="F1726" s="705">
        <v>999</v>
      </c>
      <c r="G1726" s="655">
        <v>456</v>
      </c>
      <c r="I1726" s="620"/>
    </row>
    <row r="1727" spans="2:9" x14ac:dyDescent="0.2">
      <c r="B1727" s="653" t="s">
        <v>5179</v>
      </c>
      <c r="C1727" s="654" t="s">
        <v>5183</v>
      </c>
      <c r="D1727" s="655" t="s">
        <v>11</v>
      </c>
      <c r="E1727" s="656">
        <v>1000</v>
      </c>
      <c r="F1727" s="705">
        <v>2499</v>
      </c>
      <c r="G1727" s="655">
        <v>437</v>
      </c>
      <c r="I1727" s="620"/>
    </row>
    <row r="1728" spans="2:9" x14ac:dyDescent="0.2">
      <c r="B1728" s="653" t="s">
        <v>5179</v>
      </c>
      <c r="C1728" s="654" t="s">
        <v>5184</v>
      </c>
      <c r="D1728" s="655" t="s">
        <v>11</v>
      </c>
      <c r="E1728" s="656">
        <v>2500</v>
      </c>
      <c r="F1728" s="705">
        <v>4999</v>
      </c>
      <c r="G1728" s="655">
        <v>418</v>
      </c>
      <c r="I1728" s="620"/>
    </row>
    <row r="1729" spans="2:9" x14ac:dyDescent="0.2">
      <c r="B1729" s="653" t="s">
        <v>5179</v>
      </c>
      <c r="C1729" s="654" t="s">
        <v>5185</v>
      </c>
      <c r="D1729" s="655" t="s">
        <v>11</v>
      </c>
      <c r="E1729" s="656">
        <v>5000</v>
      </c>
      <c r="F1729" s="705">
        <v>9999</v>
      </c>
      <c r="G1729" s="655">
        <v>361</v>
      </c>
      <c r="I1729" s="620"/>
    </row>
    <row r="1730" spans="2:9" x14ac:dyDescent="0.2">
      <c r="B1730" s="653" t="s">
        <v>5179</v>
      </c>
      <c r="C1730" s="654" t="s">
        <v>5186</v>
      </c>
      <c r="D1730" s="655" t="s">
        <v>11</v>
      </c>
      <c r="E1730" s="656">
        <v>10000</v>
      </c>
      <c r="F1730" s="705">
        <v>24999</v>
      </c>
      <c r="G1730" s="655">
        <v>323</v>
      </c>
      <c r="I1730" s="620"/>
    </row>
    <row r="1731" spans="2:9" x14ac:dyDescent="0.2">
      <c r="B1731" s="653" t="s">
        <v>5179</v>
      </c>
      <c r="C1731" s="654" t="s">
        <v>5187</v>
      </c>
      <c r="D1731" s="655" t="s">
        <v>11</v>
      </c>
      <c r="E1731" s="656">
        <v>25000</v>
      </c>
      <c r="F1731" s="705"/>
      <c r="G1731" s="655">
        <v>285</v>
      </c>
      <c r="I1731" s="620"/>
    </row>
    <row r="1732" spans="2:9" x14ac:dyDescent="0.2">
      <c r="B1732" s="653" t="s">
        <v>5188</v>
      </c>
      <c r="C1732" s="654" t="s">
        <v>5189</v>
      </c>
      <c r="D1732" s="655" t="s">
        <v>11</v>
      </c>
      <c r="E1732" s="656">
        <v>50</v>
      </c>
      <c r="F1732" s="705">
        <v>249</v>
      </c>
      <c r="G1732" s="655">
        <v>812.25</v>
      </c>
      <c r="I1732" s="620"/>
    </row>
    <row r="1733" spans="2:9" x14ac:dyDescent="0.2">
      <c r="B1733" s="653" t="s">
        <v>5188</v>
      </c>
      <c r="C1733" s="654" t="s">
        <v>5190</v>
      </c>
      <c r="D1733" s="655" t="s">
        <v>11</v>
      </c>
      <c r="E1733" s="656">
        <v>250</v>
      </c>
      <c r="F1733" s="705">
        <v>499</v>
      </c>
      <c r="G1733" s="655">
        <v>676.88</v>
      </c>
      <c r="I1733" s="620"/>
    </row>
    <row r="1734" spans="2:9" x14ac:dyDescent="0.2">
      <c r="B1734" s="653" t="s">
        <v>5188</v>
      </c>
      <c r="C1734" s="654" t="s">
        <v>5191</v>
      </c>
      <c r="D1734" s="655" t="s">
        <v>11</v>
      </c>
      <c r="E1734" s="656">
        <v>500</v>
      </c>
      <c r="F1734" s="705">
        <v>999</v>
      </c>
      <c r="G1734" s="655">
        <v>649.79999999999995</v>
      </c>
      <c r="I1734" s="620"/>
    </row>
    <row r="1735" spans="2:9" x14ac:dyDescent="0.2">
      <c r="B1735" s="653" t="s">
        <v>5188</v>
      </c>
      <c r="C1735" s="654" t="s">
        <v>5192</v>
      </c>
      <c r="D1735" s="655" t="s">
        <v>11</v>
      </c>
      <c r="E1735" s="656">
        <v>1000</v>
      </c>
      <c r="F1735" s="705">
        <v>2499</v>
      </c>
      <c r="G1735" s="655">
        <v>622.73</v>
      </c>
      <c r="I1735" s="620"/>
    </row>
    <row r="1736" spans="2:9" x14ac:dyDescent="0.2">
      <c r="B1736" s="653" t="s">
        <v>5188</v>
      </c>
      <c r="C1736" s="654" t="s">
        <v>5193</v>
      </c>
      <c r="D1736" s="655" t="s">
        <v>11</v>
      </c>
      <c r="E1736" s="656">
        <v>2500</v>
      </c>
      <c r="F1736" s="705">
        <v>4999</v>
      </c>
      <c r="G1736" s="655">
        <v>595.65</v>
      </c>
      <c r="I1736" s="620"/>
    </row>
    <row r="1737" spans="2:9" x14ac:dyDescent="0.2">
      <c r="B1737" s="653" t="s">
        <v>5188</v>
      </c>
      <c r="C1737" s="654" t="s">
        <v>5194</v>
      </c>
      <c r="D1737" s="655" t="s">
        <v>11</v>
      </c>
      <c r="E1737" s="656">
        <v>5000</v>
      </c>
      <c r="F1737" s="705">
        <v>9999</v>
      </c>
      <c r="G1737" s="655">
        <v>514.42999999999995</v>
      </c>
      <c r="I1737" s="620"/>
    </row>
    <row r="1738" spans="2:9" x14ac:dyDescent="0.2">
      <c r="B1738" s="653" t="s">
        <v>5188</v>
      </c>
      <c r="C1738" s="654" t="s">
        <v>5195</v>
      </c>
      <c r="D1738" s="655" t="s">
        <v>11</v>
      </c>
      <c r="E1738" s="656">
        <v>10000</v>
      </c>
      <c r="F1738" s="705">
        <v>24999</v>
      </c>
      <c r="G1738" s="655">
        <v>460.28</v>
      </c>
      <c r="I1738" s="620"/>
    </row>
    <row r="1739" spans="2:9" x14ac:dyDescent="0.2">
      <c r="B1739" s="653" t="s">
        <v>5188</v>
      </c>
      <c r="C1739" s="654" t="s">
        <v>5196</v>
      </c>
      <c r="D1739" s="655" t="s">
        <v>11</v>
      </c>
      <c r="E1739" s="656">
        <v>25000</v>
      </c>
      <c r="F1739" s="705"/>
      <c r="G1739" s="655">
        <v>406.13</v>
      </c>
      <c r="I1739" s="620"/>
    </row>
    <row r="1740" spans="2:9" x14ac:dyDescent="0.2">
      <c r="B1740" s="653" t="s">
        <v>5197</v>
      </c>
      <c r="C1740" s="654" t="s">
        <v>5198</v>
      </c>
      <c r="D1740" s="655" t="s">
        <v>11</v>
      </c>
      <c r="E1740" s="656">
        <v>100</v>
      </c>
      <c r="F1740" s="705"/>
      <c r="G1740" s="655">
        <v>180</v>
      </c>
      <c r="I1740" s="620"/>
    </row>
    <row r="1741" spans="2:9" x14ac:dyDescent="0.2">
      <c r="B1741" s="653" t="s">
        <v>5199</v>
      </c>
      <c r="C1741" s="654" t="s">
        <v>5200</v>
      </c>
      <c r="D1741" s="655" t="s">
        <v>11</v>
      </c>
      <c r="E1741" s="656"/>
      <c r="F1741" s="705"/>
      <c r="G1741" s="655">
        <v>400</v>
      </c>
      <c r="I1741" s="620"/>
    </row>
    <row r="1742" spans="2:9" x14ac:dyDescent="0.2">
      <c r="B1742" s="653" t="s">
        <v>5201</v>
      </c>
      <c r="C1742" s="654" t="s">
        <v>5202</v>
      </c>
      <c r="D1742" s="655" t="s">
        <v>11</v>
      </c>
      <c r="E1742" s="656"/>
      <c r="F1742" s="705"/>
      <c r="G1742" s="655">
        <v>4000</v>
      </c>
      <c r="I1742" s="620"/>
    </row>
    <row r="1743" spans="2:9" x14ac:dyDescent="0.2">
      <c r="B1743" s="653" t="s">
        <v>5203</v>
      </c>
      <c r="C1743" s="654" t="s">
        <v>5204</v>
      </c>
      <c r="D1743" s="655" t="s">
        <v>11</v>
      </c>
      <c r="E1743" s="656"/>
      <c r="F1743" s="705"/>
      <c r="G1743" s="655">
        <v>7600</v>
      </c>
      <c r="I1743" s="620"/>
    </row>
    <row r="1744" spans="2:9" x14ac:dyDescent="0.2">
      <c r="B1744" s="653" t="s">
        <v>5205</v>
      </c>
      <c r="C1744" s="654" t="s">
        <v>5206</v>
      </c>
      <c r="D1744" s="655" t="s">
        <v>11</v>
      </c>
      <c r="E1744" s="656"/>
      <c r="F1744" s="705"/>
      <c r="G1744" s="655">
        <v>10830</v>
      </c>
      <c r="I1744" s="620"/>
    </row>
    <row r="1745" spans="2:9" x14ac:dyDescent="0.2">
      <c r="B1745" s="653" t="s">
        <v>5207</v>
      </c>
      <c r="C1745" s="654" t="s">
        <v>5208</v>
      </c>
      <c r="D1745" s="655" t="s">
        <v>11</v>
      </c>
      <c r="E1745" s="656">
        <v>1</v>
      </c>
      <c r="F1745" s="705"/>
      <c r="G1745" s="655">
        <v>3</v>
      </c>
      <c r="I1745" s="620"/>
    </row>
    <row r="1746" spans="2:9" x14ac:dyDescent="0.2">
      <c r="B1746" s="653" t="s">
        <v>5209</v>
      </c>
      <c r="C1746" s="654" t="s">
        <v>5210</v>
      </c>
      <c r="D1746" s="655" t="s">
        <v>11</v>
      </c>
      <c r="E1746" s="656">
        <v>1</v>
      </c>
      <c r="F1746" s="705"/>
      <c r="G1746" s="655">
        <v>30</v>
      </c>
      <c r="I1746" s="620"/>
    </row>
    <row r="1747" spans="2:9" x14ac:dyDescent="0.2">
      <c r="B1747" s="653" t="s">
        <v>5211</v>
      </c>
      <c r="C1747" s="654" t="s">
        <v>5212</v>
      </c>
      <c r="D1747" s="655" t="s">
        <v>11</v>
      </c>
      <c r="E1747" s="656">
        <v>1</v>
      </c>
      <c r="F1747" s="705"/>
      <c r="G1747" s="655">
        <v>57</v>
      </c>
      <c r="I1747" s="620"/>
    </row>
    <row r="1748" spans="2:9" x14ac:dyDescent="0.2">
      <c r="B1748" s="653" t="s">
        <v>5213</v>
      </c>
      <c r="C1748" s="654" t="s">
        <v>5214</v>
      </c>
      <c r="D1748" s="655" t="s">
        <v>11</v>
      </c>
      <c r="E1748" s="656">
        <v>1</v>
      </c>
      <c r="F1748" s="705"/>
      <c r="G1748" s="655">
        <v>81</v>
      </c>
      <c r="I1748" s="620"/>
    </row>
    <row r="1749" spans="2:9" x14ac:dyDescent="0.2">
      <c r="B1749" s="653" t="s">
        <v>5215</v>
      </c>
      <c r="C1749" s="654" t="s">
        <v>5216</v>
      </c>
      <c r="D1749" s="655" t="s">
        <v>11</v>
      </c>
      <c r="E1749" s="656">
        <v>1</v>
      </c>
      <c r="F1749" s="705">
        <v>9</v>
      </c>
      <c r="G1749" s="655">
        <v>15</v>
      </c>
      <c r="I1749" s="620"/>
    </row>
    <row r="1750" spans="2:9" x14ac:dyDescent="0.2">
      <c r="B1750" s="653" t="s">
        <v>5215</v>
      </c>
      <c r="C1750" s="654" t="s">
        <v>5217</v>
      </c>
      <c r="D1750" s="655" t="s">
        <v>11</v>
      </c>
      <c r="E1750" s="656">
        <v>10</v>
      </c>
      <c r="F1750" s="705">
        <v>99</v>
      </c>
      <c r="G1750" s="655">
        <v>14.25</v>
      </c>
      <c r="I1750" s="620"/>
    </row>
    <row r="1751" spans="2:9" x14ac:dyDescent="0.2">
      <c r="B1751" s="653" t="s">
        <v>5215</v>
      </c>
      <c r="C1751" s="654" t="s">
        <v>5218</v>
      </c>
      <c r="D1751" s="655" t="s">
        <v>11</v>
      </c>
      <c r="E1751" s="656">
        <v>100</v>
      </c>
      <c r="F1751" s="705">
        <v>499</v>
      </c>
      <c r="G1751" s="655">
        <v>13.54</v>
      </c>
      <c r="I1751" s="620"/>
    </row>
    <row r="1752" spans="2:9" x14ac:dyDescent="0.2">
      <c r="B1752" s="653" t="s">
        <v>5215</v>
      </c>
      <c r="C1752" s="654" t="s">
        <v>5219</v>
      </c>
      <c r="D1752" s="655" t="s">
        <v>11</v>
      </c>
      <c r="E1752" s="656">
        <v>500</v>
      </c>
      <c r="F1752" s="705">
        <v>999</v>
      </c>
      <c r="G1752" s="655">
        <v>12.86</v>
      </c>
      <c r="I1752" s="620"/>
    </row>
    <row r="1753" spans="2:9" x14ac:dyDescent="0.2">
      <c r="B1753" s="653" t="s">
        <v>5215</v>
      </c>
      <c r="C1753" s="654" t="s">
        <v>5220</v>
      </c>
      <c r="D1753" s="655" t="s">
        <v>11</v>
      </c>
      <c r="E1753" s="656">
        <v>1000</v>
      </c>
      <c r="F1753" s="705">
        <v>2499</v>
      </c>
      <c r="G1753" s="655">
        <v>12.22</v>
      </c>
      <c r="I1753" s="620"/>
    </row>
    <row r="1754" spans="2:9" x14ac:dyDescent="0.2">
      <c r="B1754" s="653" t="s">
        <v>5215</v>
      </c>
      <c r="C1754" s="654" t="s">
        <v>5221</v>
      </c>
      <c r="D1754" s="655" t="s">
        <v>11</v>
      </c>
      <c r="E1754" s="656">
        <v>2500</v>
      </c>
      <c r="F1754" s="705">
        <v>4999</v>
      </c>
      <c r="G1754" s="655">
        <v>11.61</v>
      </c>
      <c r="I1754" s="620"/>
    </row>
    <row r="1755" spans="2:9" x14ac:dyDescent="0.2">
      <c r="B1755" s="653" t="s">
        <v>5215</v>
      </c>
      <c r="C1755" s="654" t="s">
        <v>5222</v>
      </c>
      <c r="D1755" s="655" t="s">
        <v>11</v>
      </c>
      <c r="E1755" s="656">
        <v>5000</v>
      </c>
      <c r="F1755" s="705">
        <v>7499</v>
      </c>
      <c r="G1755" s="655">
        <v>11.03</v>
      </c>
      <c r="I1755" s="620"/>
    </row>
    <row r="1756" spans="2:9" x14ac:dyDescent="0.2">
      <c r="B1756" s="653" t="s">
        <v>5215</v>
      </c>
      <c r="C1756" s="654" t="s">
        <v>5223</v>
      </c>
      <c r="D1756" s="655" t="s">
        <v>11</v>
      </c>
      <c r="E1756" s="656">
        <v>7500</v>
      </c>
      <c r="F1756" s="705">
        <v>9999</v>
      </c>
      <c r="G1756" s="655">
        <v>10.48</v>
      </c>
      <c r="I1756" s="620"/>
    </row>
    <row r="1757" spans="2:9" x14ac:dyDescent="0.2">
      <c r="B1757" s="653" t="s">
        <v>5215</v>
      </c>
      <c r="C1757" s="654" t="s">
        <v>5224</v>
      </c>
      <c r="D1757" s="655" t="s">
        <v>11</v>
      </c>
      <c r="E1757" s="656">
        <v>10000</v>
      </c>
      <c r="F1757" s="705">
        <v>24000</v>
      </c>
      <c r="G1757" s="655">
        <v>9.9499999999999993</v>
      </c>
      <c r="I1757" s="620"/>
    </row>
    <row r="1758" spans="2:9" x14ac:dyDescent="0.2">
      <c r="B1758" s="653" t="s">
        <v>5215</v>
      </c>
      <c r="C1758" s="654" t="s">
        <v>5225</v>
      </c>
      <c r="D1758" s="655" t="s">
        <v>11</v>
      </c>
      <c r="E1758" s="656">
        <v>25000</v>
      </c>
      <c r="F1758" s="705" t="s">
        <v>5226</v>
      </c>
      <c r="G1758" s="655">
        <v>9.4499999999999993</v>
      </c>
      <c r="I1758" s="620"/>
    </row>
    <row r="1759" spans="2:9" x14ac:dyDescent="0.2">
      <c r="B1759" s="653" t="s">
        <v>5227</v>
      </c>
      <c r="C1759" s="654" t="s">
        <v>5228</v>
      </c>
      <c r="D1759" s="655" t="s">
        <v>11</v>
      </c>
      <c r="E1759" s="656">
        <v>1</v>
      </c>
      <c r="F1759" s="705">
        <v>9</v>
      </c>
      <c r="G1759" s="655">
        <v>180</v>
      </c>
      <c r="I1759" s="620"/>
    </row>
    <row r="1760" spans="2:9" x14ac:dyDescent="0.2">
      <c r="B1760" s="653" t="s">
        <v>5227</v>
      </c>
      <c r="C1760" s="654" t="s">
        <v>5229</v>
      </c>
      <c r="D1760" s="655" t="s">
        <v>11</v>
      </c>
      <c r="E1760" s="656">
        <v>10</v>
      </c>
      <c r="F1760" s="705">
        <v>99</v>
      </c>
      <c r="G1760" s="655">
        <v>171</v>
      </c>
      <c r="I1760" s="620"/>
    </row>
    <row r="1761" spans="2:9" x14ac:dyDescent="0.2">
      <c r="B1761" s="653" t="s">
        <v>5227</v>
      </c>
      <c r="C1761" s="654" t="s">
        <v>5230</v>
      </c>
      <c r="D1761" s="655" t="s">
        <v>11</v>
      </c>
      <c r="E1761" s="656">
        <v>100</v>
      </c>
      <c r="F1761" s="705">
        <v>499</v>
      </c>
      <c r="G1761" s="655">
        <v>162</v>
      </c>
      <c r="I1761" s="620"/>
    </row>
    <row r="1762" spans="2:9" x14ac:dyDescent="0.2">
      <c r="B1762" s="653" t="s">
        <v>5227</v>
      </c>
      <c r="C1762" s="654" t="s">
        <v>5231</v>
      </c>
      <c r="D1762" s="655" t="s">
        <v>11</v>
      </c>
      <c r="E1762" s="656">
        <v>500</v>
      </c>
      <c r="F1762" s="705">
        <v>999</v>
      </c>
      <c r="G1762" s="655">
        <v>154</v>
      </c>
      <c r="I1762" s="620"/>
    </row>
    <row r="1763" spans="2:9" x14ac:dyDescent="0.2">
      <c r="B1763" s="653" t="s">
        <v>5227</v>
      </c>
      <c r="C1763" s="654" t="s">
        <v>5232</v>
      </c>
      <c r="D1763" s="655" t="s">
        <v>11</v>
      </c>
      <c r="E1763" s="656">
        <v>1000</v>
      </c>
      <c r="F1763" s="705">
        <v>2499</v>
      </c>
      <c r="G1763" s="655">
        <v>147</v>
      </c>
      <c r="I1763" s="620"/>
    </row>
    <row r="1764" spans="2:9" x14ac:dyDescent="0.2">
      <c r="B1764" s="653" t="s">
        <v>5227</v>
      </c>
      <c r="C1764" s="654" t="s">
        <v>5233</v>
      </c>
      <c r="D1764" s="655" t="s">
        <v>11</v>
      </c>
      <c r="E1764" s="656">
        <v>2500</v>
      </c>
      <c r="F1764" s="705">
        <v>4999</v>
      </c>
      <c r="G1764" s="655">
        <v>139</v>
      </c>
      <c r="I1764" s="620"/>
    </row>
    <row r="1765" spans="2:9" x14ac:dyDescent="0.2">
      <c r="B1765" s="653" t="s">
        <v>5227</v>
      </c>
      <c r="C1765" s="654" t="s">
        <v>5234</v>
      </c>
      <c r="D1765" s="655" t="s">
        <v>11</v>
      </c>
      <c r="E1765" s="656">
        <v>5000</v>
      </c>
      <c r="F1765" s="705">
        <v>7499</v>
      </c>
      <c r="G1765" s="655">
        <v>132</v>
      </c>
      <c r="I1765" s="620"/>
    </row>
    <row r="1766" spans="2:9" x14ac:dyDescent="0.2">
      <c r="B1766" s="653" t="s">
        <v>5227</v>
      </c>
      <c r="C1766" s="654" t="s">
        <v>5235</v>
      </c>
      <c r="D1766" s="655" t="s">
        <v>11</v>
      </c>
      <c r="E1766" s="656">
        <v>7500</v>
      </c>
      <c r="F1766" s="705">
        <v>9999</v>
      </c>
      <c r="G1766" s="655">
        <v>126</v>
      </c>
      <c r="I1766" s="620"/>
    </row>
    <row r="1767" spans="2:9" x14ac:dyDescent="0.2">
      <c r="B1767" s="653" t="s">
        <v>5227</v>
      </c>
      <c r="C1767" s="654" t="s">
        <v>5236</v>
      </c>
      <c r="D1767" s="655" t="s">
        <v>11</v>
      </c>
      <c r="E1767" s="656">
        <v>10000</v>
      </c>
      <c r="F1767" s="705">
        <v>24000</v>
      </c>
      <c r="G1767" s="655">
        <v>119</v>
      </c>
      <c r="I1767" s="620"/>
    </row>
    <row r="1768" spans="2:9" x14ac:dyDescent="0.2">
      <c r="B1768" s="653" t="s">
        <v>5227</v>
      </c>
      <c r="C1768" s="654" t="s">
        <v>5237</v>
      </c>
      <c r="D1768" s="655" t="s">
        <v>11</v>
      </c>
      <c r="E1768" s="656">
        <v>25000</v>
      </c>
      <c r="F1768" s="705"/>
      <c r="G1768" s="655">
        <v>113</v>
      </c>
      <c r="I1768" s="620"/>
    </row>
    <row r="1769" spans="2:9" x14ac:dyDescent="0.2">
      <c r="B1769" s="653" t="s">
        <v>5238</v>
      </c>
      <c r="C1769" s="654" t="s">
        <v>5239</v>
      </c>
      <c r="D1769" s="655" t="s">
        <v>11</v>
      </c>
      <c r="E1769" s="656">
        <v>1</v>
      </c>
      <c r="F1769" s="705">
        <v>9</v>
      </c>
      <c r="G1769" s="655">
        <v>324</v>
      </c>
      <c r="I1769" s="620"/>
    </row>
    <row r="1770" spans="2:9" x14ac:dyDescent="0.2">
      <c r="B1770" s="653" t="s">
        <v>5238</v>
      </c>
      <c r="C1770" s="654" t="s">
        <v>5240</v>
      </c>
      <c r="D1770" s="655" t="s">
        <v>11</v>
      </c>
      <c r="E1770" s="656">
        <v>10</v>
      </c>
      <c r="F1770" s="705">
        <v>99</v>
      </c>
      <c r="G1770" s="655">
        <v>308</v>
      </c>
      <c r="I1770" s="620"/>
    </row>
    <row r="1771" spans="2:9" x14ac:dyDescent="0.2">
      <c r="B1771" s="653" t="s">
        <v>5238</v>
      </c>
      <c r="C1771" s="654" t="s">
        <v>5241</v>
      </c>
      <c r="D1771" s="655" t="s">
        <v>11</v>
      </c>
      <c r="E1771" s="656">
        <v>100</v>
      </c>
      <c r="F1771" s="705">
        <v>499</v>
      </c>
      <c r="G1771" s="655">
        <v>292</v>
      </c>
      <c r="I1771" s="620"/>
    </row>
    <row r="1772" spans="2:9" x14ac:dyDescent="0.2">
      <c r="B1772" s="653" t="s">
        <v>5238</v>
      </c>
      <c r="C1772" s="654" t="s">
        <v>5242</v>
      </c>
      <c r="D1772" s="655" t="s">
        <v>11</v>
      </c>
      <c r="E1772" s="656">
        <v>500</v>
      </c>
      <c r="F1772" s="705">
        <v>999</v>
      </c>
      <c r="G1772" s="655">
        <v>278</v>
      </c>
      <c r="I1772" s="620"/>
    </row>
    <row r="1773" spans="2:9" x14ac:dyDescent="0.2">
      <c r="B1773" s="653" t="s">
        <v>5238</v>
      </c>
      <c r="C1773" s="654" t="s">
        <v>5243</v>
      </c>
      <c r="D1773" s="655" t="s">
        <v>11</v>
      </c>
      <c r="E1773" s="656">
        <v>1000</v>
      </c>
      <c r="F1773" s="705">
        <v>2499</v>
      </c>
      <c r="G1773" s="655">
        <v>264</v>
      </c>
      <c r="I1773" s="620"/>
    </row>
    <row r="1774" spans="2:9" x14ac:dyDescent="0.2">
      <c r="B1774" s="653" t="s">
        <v>5238</v>
      </c>
      <c r="C1774" s="654" t="s">
        <v>5244</v>
      </c>
      <c r="D1774" s="655" t="s">
        <v>11</v>
      </c>
      <c r="E1774" s="656">
        <v>2500</v>
      </c>
      <c r="F1774" s="705">
        <v>4999</v>
      </c>
      <c r="G1774" s="655">
        <v>251</v>
      </c>
      <c r="I1774" s="620"/>
    </row>
    <row r="1775" spans="2:9" x14ac:dyDescent="0.2">
      <c r="B1775" s="653" t="s">
        <v>5238</v>
      </c>
      <c r="C1775" s="654" t="s">
        <v>5245</v>
      </c>
      <c r="D1775" s="655" t="s">
        <v>11</v>
      </c>
      <c r="E1775" s="656">
        <v>5000</v>
      </c>
      <c r="F1775" s="705">
        <v>7499</v>
      </c>
      <c r="G1775" s="655">
        <v>238</v>
      </c>
      <c r="I1775" s="620"/>
    </row>
    <row r="1776" spans="2:9" x14ac:dyDescent="0.2">
      <c r="B1776" s="653" t="s">
        <v>5238</v>
      </c>
      <c r="C1776" s="654" t="s">
        <v>5246</v>
      </c>
      <c r="D1776" s="655" t="s">
        <v>11</v>
      </c>
      <c r="E1776" s="656">
        <v>7500</v>
      </c>
      <c r="F1776" s="705">
        <v>9999</v>
      </c>
      <c r="G1776" s="655">
        <v>226</v>
      </c>
      <c r="I1776" s="620"/>
    </row>
    <row r="1777" spans="2:9" x14ac:dyDescent="0.2">
      <c r="B1777" s="653" t="s">
        <v>5238</v>
      </c>
      <c r="C1777" s="654" t="s">
        <v>5247</v>
      </c>
      <c r="D1777" s="655" t="s">
        <v>11</v>
      </c>
      <c r="E1777" s="656">
        <v>10000</v>
      </c>
      <c r="F1777" s="705">
        <v>24000</v>
      </c>
      <c r="G1777" s="655">
        <v>215</v>
      </c>
      <c r="I1777" s="620"/>
    </row>
    <row r="1778" spans="2:9" x14ac:dyDescent="0.2">
      <c r="B1778" s="653" t="s">
        <v>5238</v>
      </c>
      <c r="C1778" s="654" t="s">
        <v>5248</v>
      </c>
      <c r="D1778" s="655" t="s">
        <v>11</v>
      </c>
      <c r="E1778" s="656">
        <v>25000</v>
      </c>
      <c r="F1778" s="705"/>
      <c r="G1778" s="655">
        <v>204</v>
      </c>
      <c r="I1778" s="620"/>
    </row>
    <row r="1779" spans="2:9" x14ac:dyDescent="0.2">
      <c r="B1779" s="653" t="s">
        <v>5249</v>
      </c>
      <c r="C1779" s="654" t="s">
        <v>5250</v>
      </c>
      <c r="D1779" s="655" t="s">
        <v>11</v>
      </c>
      <c r="E1779" s="656">
        <v>1</v>
      </c>
      <c r="F1779" s="705">
        <v>9</v>
      </c>
      <c r="G1779" s="655">
        <v>459</v>
      </c>
      <c r="I1779" s="620"/>
    </row>
    <row r="1780" spans="2:9" x14ac:dyDescent="0.2">
      <c r="B1780" s="653" t="s">
        <v>5249</v>
      </c>
      <c r="C1780" s="654" t="s">
        <v>5251</v>
      </c>
      <c r="D1780" s="655" t="s">
        <v>11</v>
      </c>
      <c r="E1780" s="656">
        <v>10</v>
      </c>
      <c r="F1780" s="705">
        <v>99</v>
      </c>
      <c r="G1780" s="655">
        <v>436</v>
      </c>
      <c r="I1780" s="620"/>
    </row>
    <row r="1781" spans="2:9" x14ac:dyDescent="0.2">
      <c r="B1781" s="653" t="s">
        <v>5249</v>
      </c>
      <c r="C1781" s="654" t="s">
        <v>5252</v>
      </c>
      <c r="D1781" s="655" t="s">
        <v>11</v>
      </c>
      <c r="E1781" s="656">
        <v>100</v>
      </c>
      <c r="F1781" s="705">
        <v>499</v>
      </c>
      <c r="G1781" s="655">
        <v>414</v>
      </c>
      <c r="I1781" s="620"/>
    </row>
    <row r="1782" spans="2:9" x14ac:dyDescent="0.2">
      <c r="B1782" s="653" t="s">
        <v>5249</v>
      </c>
      <c r="C1782" s="654" t="s">
        <v>5253</v>
      </c>
      <c r="D1782" s="655" t="s">
        <v>11</v>
      </c>
      <c r="E1782" s="656">
        <v>500</v>
      </c>
      <c r="F1782" s="705">
        <v>999</v>
      </c>
      <c r="G1782" s="655">
        <v>394</v>
      </c>
      <c r="I1782" s="620"/>
    </row>
    <row r="1783" spans="2:9" x14ac:dyDescent="0.2">
      <c r="B1783" s="653" t="s">
        <v>5249</v>
      </c>
      <c r="C1783" s="654" t="s">
        <v>5254</v>
      </c>
      <c r="D1783" s="655" t="s">
        <v>11</v>
      </c>
      <c r="E1783" s="656">
        <v>1000</v>
      </c>
      <c r="F1783" s="705">
        <v>2499</v>
      </c>
      <c r="G1783" s="655">
        <v>374</v>
      </c>
      <c r="I1783" s="620"/>
    </row>
    <row r="1784" spans="2:9" x14ac:dyDescent="0.2">
      <c r="B1784" s="653" t="s">
        <v>5249</v>
      </c>
      <c r="C1784" s="654" t="s">
        <v>5255</v>
      </c>
      <c r="D1784" s="655" t="s">
        <v>11</v>
      </c>
      <c r="E1784" s="656">
        <v>2500</v>
      </c>
      <c r="F1784" s="705">
        <v>4999</v>
      </c>
      <c r="G1784" s="655">
        <v>355</v>
      </c>
      <c r="I1784" s="620"/>
    </row>
    <row r="1785" spans="2:9" x14ac:dyDescent="0.2">
      <c r="B1785" s="653" t="s">
        <v>5249</v>
      </c>
      <c r="C1785" s="654" t="s">
        <v>5256</v>
      </c>
      <c r="D1785" s="655" t="s">
        <v>11</v>
      </c>
      <c r="E1785" s="656">
        <v>5000</v>
      </c>
      <c r="F1785" s="705">
        <v>7499</v>
      </c>
      <c r="G1785" s="655">
        <v>337</v>
      </c>
      <c r="I1785" s="620"/>
    </row>
    <row r="1786" spans="2:9" x14ac:dyDescent="0.2">
      <c r="B1786" s="653" t="s">
        <v>5249</v>
      </c>
      <c r="C1786" s="654" t="s">
        <v>5257</v>
      </c>
      <c r="D1786" s="655" t="s">
        <v>11</v>
      </c>
      <c r="E1786" s="656">
        <v>7500</v>
      </c>
      <c r="F1786" s="705">
        <v>9999</v>
      </c>
      <c r="G1786" s="655">
        <v>321</v>
      </c>
      <c r="I1786" s="620"/>
    </row>
    <row r="1787" spans="2:9" x14ac:dyDescent="0.2">
      <c r="B1787" s="653" t="s">
        <v>5249</v>
      </c>
      <c r="C1787" s="654" t="s">
        <v>5258</v>
      </c>
      <c r="D1787" s="655" t="s">
        <v>11</v>
      </c>
      <c r="E1787" s="656">
        <v>10000</v>
      </c>
      <c r="F1787" s="705">
        <v>24000</v>
      </c>
      <c r="G1787" s="655">
        <v>305</v>
      </c>
      <c r="I1787" s="620"/>
    </row>
    <row r="1788" spans="2:9" x14ac:dyDescent="0.2">
      <c r="B1788" s="653" t="s">
        <v>5249</v>
      </c>
      <c r="C1788" s="654" t="s">
        <v>5259</v>
      </c>
      <c r="D1788" s="655" t="s">
        <v>11</v>
      </c>
      <c r="E1788" s="656">
        <v>25000</v>
      </c>
      <c r="F1788" s="705"/>
      <c r="G1788" s="655">
        <v>289</v>
      </c>
      <c r="I1788" s="620"/>
    </row>
    <row r="1789" spans="2:9" x14ac:dyDescent="0.2">
      <c r="B1789" s="653" t="s">
        <v>5260</v>
      </c>
      <c r="C1789" s="654" t="s">
        <v>5261</v>
      </c>
      <c r="D1789" s="655" t="s">
        <v>11</v>
      </c>
      <c r="E1789" s="656">
        <v>1</v>
      </c>
      <c r="F1789" s="705">
        <v>9</v>
      </c>
      <c r="G1789" s="655">
        <v>5</v>
      </c>
      <c r="I1789" s="620"/>
    </row>
    <row r="1790" spans="2:9" x14ac:dyDescent="0.2">
      <c r="B1790" s="653" t="s">
        <v>5260</v>
      </c>
      <c r="C1790" s="654" t="s">
        <v>5262</v>
      </c>
      <c r="D1790" s="655" t="s">
        <v>11</v>
      </c>
      <c r="E1790" s="656">
        <v>10</v>
      </c>
      <c r="F1790" s="705">
        <v>99</v>
      </c>
      <c r="G1790" s="655">
        <v>4.25</v>
      </c>
      <c r="I1790" s="620"/>
    </row>
    <row r="1791" spans="2:9" x14ac:dyDescent="0.2">
      <c r="B1791" s="653" t="s">
        <v>5260</v>
      </c>
      <c r="C1791" s="654" t="s">
        <v>5263</v>
      </c>
      <c r="D1791" s="655" t="s">
        <v>11</v>
      </c>
      <c r="E1791" s="656">
        <v>100</v>
      </c>
      <c r="F1791" s="705">
        <v>499</v>
      </c>
      <c r="G1791" s="655">
        <v>3.61</v>
      </c>
      <c r="I1791" s="620"/>
    </row>
    <row r="1792" spans="2:9" x14ac:dyDescent="0.2">
      <c r="B1792" s="653" t="s">
        <v>5260</v>
      </c>
      <c r="C1792" s="654" t="s">
        <v>5264</v>
      </c>
      <c r="D1792" s="655" t="s">
        <v>11</v>
      </c>
      <c r="E1792" s="656">
        <v>500</v>
      </c>
      <c r="F1792" s="705">
        <v>999</v>
      </c>
      <c r="G1792" s="655">
        <v>3.07</v>
      </c>
      <c r="I1792" s="620"/>
    </row>
    <row r="1793" spans="2:9" x14ac:dyDescent="0.2">
      <c r="B1793" s="653" t="s">
        <v>5260</v>
      </c>
      <c r="C1793" s="654" t="s">
        <v>5265</v>
      </c>
      <c r="D1793" s="655" t="s">
        <v>11</v>
      </c>
      <c r="E1793" s="656">
        <v>1000</v>
      </c>
      <c r="F1793" s="705">
        <v>2499</v>
      </c>
      <c r="G1793" s="655">
        <v>2.61</v>
      </c>
      <c r="I1793" s="620"/>
    </row>
    <row r="1794" spans="2:9" x14ac:dyDescent="0.2">
      <c r="B1794" s="653" t="s">
        <v>5260</v>
      </c>
      <c r="C1794" s="654" t="s">
        <v>5266</v>
      </c>
      <c r="D1794" s="655" t="s">
        <v>11</v>
      </c>
      <c r="E1794" s="656">
        <v>2500</v>
      </c>
      <c r="F1794" s="705">
        <v>4999</v>
      </c>
      <c r="G1794" s="655">
        <v>2.2200000000000002</v>
      </c>
      <c r="I1794" s="620"/>
    </row>
    <row r="1795" spans="2:9" x14ac:dyDescent="0.2">
      <c r="B1795" s="653" t="s">
        <v>5260</v>
      </c>
      <c r="C1795" s="654" t="s">
        <v>5267</v>
      </c>
      <c r="D1795" s="655" t="s">
        <v>11</v>
      </c>
      <c r="E1795" s="656">
        <v>5000</v>
      </c>
      <c r="F1795" s="705">
        <v>7499</v>
      </c>
      <c r="G1795" s="655">
        <v>1.89</v>
      </c>
      <c r="I1795" s="620"/>
    </row>
    <row r="1796" spans="2:9" x14ac:dyDescent="0.2">
      <c r="B1796" s="653" t="s">
        <v>5260</v>
      </c>
      <c r="C1796" s="654" t="s">
        <v>5268</v>
      </c>
      <c r="D1796" s="655" t="s">
        <v>11</v>
      </c>
      <c r="E1796" s="656">
        <v>7500</v>
      </c>
      <c r="F1796" s="705">
        <v>9999</v>
      </c>
      <c r="G1796" s="655">
        <v>1.6</v>
      </c>
      <c r="I1796" s="620"/>
    </row>
    <row r="1797" spans="2:9" x14ac:dyDescent="0.2">
      <c r="B1797" s="653" t="s">
        <v>5260</v>
      </c>
      <c r="C1797" s="654" t="s">
        <v>5269</v>
      </c>
      <c r="D1797" s="655" t="s">
        <v>11</v>
      </c>
      <c r="E1797" s="656">
        <v>10000</v>
      </c>
      <c r="F1797" s="705">
        <v>24000</v>
      </c>
      <c r="G1797" s="655">
        <v>1.36</v>
      </c>
      <c r="I1797" s="620"/>
    </row>
    <row r="1798" spans="2:9" x14ac:dyDescent="0.2">
      <c r="B1798" s="653" t="s">
        <v>5260</v>
      </c>
      <c r="C1798" s="654" t="s">
        <v>5270</v>
      </c>
      <c r="D1798" s="655" t="s">
        <v>11</v>
      </c>
      <c r="E1798" s="656">
        <v>25000</v>
      </c>
      <c r="F1798" s="705" t="s">
        <v>5226</v>
      </c>
      <c r="G1798" s="655">
        <v>1.1599999999999999</v>
      </c>
      <c r="I1798" s="620"/>
    </row>
    <row r="1799" spans="2:9" x14ac:dyDescent="0.2">
      <c r="B1799" s="653" t="s">
        <v>5271</v>
      </c>
      <c r="C1799" s="654" t="s">
        <v>5272</v>
      </c>
      <c r="D1799" s="655" t="s">
        <v>11</v>
      </c>
      <c r="E1799" s="656">
        <v>10</v>
      </c>
      <c r="F1799" s="705">
        <v>99</v>
      </c>
      <c r="G1799" s="655">
        <v>60</v>
      </c>
      <c r="I1799" s="620"/>
    </row>
    <row r="1800" spans="2:9" x14ac:dyDescent="0.2">
      <c r="B1800" s="653" t="s">
        <v>5271</v>
      </c>
      <c r="C1800" s="654" t="s">
        <v>5273</v>
      </c>
      <c r="D1800" s="655" t="s">
        <v>11</v>
      </c>
      <c r="E1800" s="656">
        <v>10</v>
      </c>
      <c r="F1800" s="705">
        <v>99</v>
      </c>
      <c r="G1800" s="655">
        <v>51</v>
      </c>
      <c r="I1800" s="620"/>
    </row>
    <row r="1801" spans="2:9" x14ac:dyDescent="0.2">
      <c r="B1801" s="653" t="s">
        <v>5271</v>
      </c>
      <c r="C1801" s="654" t="s">
        <v>5274</v>
      </c>
      <c r="D1801" s="655" t="s">
        <v>11</v>
      </c>
      <c r="E1801" s="656">
        <v>100</v>
      </c>
      <c r="F1801" s="705">
        <v>499</v>
      </c>
      <c r="G1801" s="655">
        <v>43.35</v>
      </c>
      <c r="I1801" s="620"/>
    </row>
    <row r="1802" spans="2:9" x14ac:dyDescent="0.2">
      <c r="B1802" s="653" t="s">
        <v>5271</v>
      </c>
      <c r="C1802" s="654" t="s">
        <v>5275</v>
      </c>
      <c r="D1802" s="655" t="s">
        <v>11</v>
      </c>
      <c r="E1802" s="656">
        <v>500</v>
      </c>
      <c r="F1802" s="705">
        <v>999</v>
      </c>
      <c r="G1802" s="655">
        <v>36.85</v>
      </c>
      <c r="I1802" s="620"/>
    </row>
    <row r="1803" spans="2:9" x14ac:dyDescent="0.2">
      <c r="B1803" s="653" t="s">
        <v>5271</v>
      </c>
      <c r="C1803" s="654" t="s">
        <v>5276</v>
      </c>
      <c r="D1803" s="655" t="s">
        <v>11</v>
      </c>
      <c r="E1803" s="656">
        <v>1000</v>
      </c>
      <c r="F1803" s="705">
        <v>2499</v>
      </c>
      <c r="G1803" s="655">
        <v>31.32</v>
      </c>
      <c r="I1803" s="620"/>
    </row>
    <row r="1804" spans="2:9" x14ac:dyDescent="0.2">
      <c r="B1804" s="653" t="s">
        <v>5271</v>
      </c>
      <c r="C1804" s="654" t="s">
        <v>5277</v>
      </c>
      <c r="D1804" s="655" t="s">
        <v>11</v>
      </c>
      <c r="E1804" s="656">
        <v>2500</v>
      </c>
      <c r="F1804" s="705">
        <v>4999</v>
      </c>
      <c r="G1804" s="655">
        <v>26.62</v>
      </c>
      <c r="I1804" s="620"/>
    </row>
    <row r="1805" spans="2:9" x14ac:dyDescent="0.2">
      <c r="B1805" s="653" t="s">
        <v>5271</v>
      </c>
      <c r="C1805" s="654" t="s">
        <v>5278</v>
      </c>
      <c r="D1805" s="655" t="s">
        <v>11</v>
      </c>
      <c r="E1805" s="656">
        <v>5000</v>
      </c>
      <c r="F1805" s="705">
        <v>7499</v>
      </c>
      <c r="G1805" s="655">
        <v>22.63</v>
      </c>
      <c r="I1805" s="620"/>
    </row>
    <row r="1806" spans="2:9" x14ac:dyDescent="0.2">
      <c r="B1806" s="653" t="s">
        <v>5271</v>
      </c>
      <c r="C1806" s="654" t="s">
        <v>5279</v>
      </c>
      <c r="D1806" s="655" t="s">
        <v>11</v>
      </c>
      <c r="E1806" s="656">
        <v>7500</v>
      </c>
      <c r="F1806" s="705">
        <v>9999</v>
      </c>
      <c r="G1806" s="655">
        <v>19.23</v>
      </c>
      <c r="I1806" s="620"/>
    </row>
    <row r="1807" spans="2:9" x14ac:dyDescent="0.2">
      <c r="B1807" s="653" t="s">
        <v>5271</v>
      </c>
      <c r="C1807" s="654" t="s">
        <v>5280</v>
      </c>
      <c r="D1807" s="655" t="s">
        <v>11</v>
      </c>
      <c r="E1807" s="656">
        <v>10000</v>
      </c>
      <c r="F1807" s="705">
        <v>24000</v>
      </c>
      <c r="G1807" s="655">
        <v>16.350000000000001</v>
      </c>
      <c r="I1807" s="620"/>
    </row>
    <row r="1808" spans="2:9" x14ac:dyDescent="0.2">
      <c r="B1808" s="653" t="s">
        <v>5271</v>
      </c>
      <c r="C1808" s="654" t="s">
        <v>5281</v>
      </c>
      <c r="D1808" s="655" t="s">
        <v>11</v>
      </c>
      <c r="E1808" s="656">
        <v>25000</v>
      </c>
      <c r="F1808" s="705"/>
      <c r="G1808" s="655">
        <v>13.9</v>
      </c>
      <c r="I1808" s="620"/>
    </row>
    <row r="1809" spans="2:9" x14ac:dyDescent="0.2">
      <c r="B1809" s="653" t="s">
        <v>5282</v>
      </c>
      <c r="C1809" s="654" t="s">
        <v>5283</v>
      </c>
      <c r="D1809" s="655" t="s">
        <v>11</v>
      </c>
      <c r="E1809" s="656">
        <v>1</v>
      </c>
      <c r="F1809" s="705">
        <v>9</v>
      </c>
      <c r="G1809" s="655">
        <v>108</v>
      </c>
      <c r="I1809" s="620"/>
    </row>
    <row r="1810" spans="2:9" x14ac:dyDescent="0.2">
      <c r="B1810" s="653" t="s">
        <v>5282</v>
      </c>
      <c r="C1810" s="654" t="s">
        <v>5284</v>
      </c>
      <c r="D1810" s="655" t="s">
        <v>11</v>
      </c>
      <c r="E1810" s="656">
        <v>10</v>
      </c>
      <c r="F1810" s="705">
        <v>99</v>
      </c>
      <c r="G1810" s="655">
        <v>92</v>
      </c>
      <c r="I1810" s="620"/>
    </row>
    <row r="1811" spans="2:9" x14ac:dyDescent="0.2">
      <c r="B1811" s="653" t="s">
        <v>5282</v>
      </c>
      <c r="C1811" s="654" t="s">
        <v>5285</v>
      </c>
      <c r="D1811" s="655" t="s">
        <v>11</v>
      </c>
      <c r="E1811" s="656">
        <v>100</v>
      </c>
      <c r="F1811" s="705">
        <v>499</v>
      </c>
      <c r="G1811" s="655">
        <v>78</v>
      </c>
      <c r="I1811" s="620"/>
    </row>
    <row r="1812" spans="2:9" x14ac:dyDescent="0.2">
      <c r="B1812" s="653" t="s">
        <v>5282</v>
      </c>
      <c r="C1812" s="654" t="s">
        <v>5286</v>
      </c>
      <c r="D1812" s="655" t="s">
        <v>11</v>
      </c>
      <c r="E1812" s="656">
        <v>500</v>
      </c>
      <c r="F1812" s="705">
        <v>999</v>
      </c>
      <c r="G1812" s="655">
        <v>66</v>
      </c>
      <c r="I1812" s="620"/>
    </row>
    <row r="1813" spans="2:9" x14ac:dyDescent="0.2">
      <c r="B1813" s="653" t="s">
        <v>5282</v>
      </c>
      <c r="C1813" s="654" t="s">
        <v>5287</v>
      </c>
      <c r="D1813" s="655" t="s">
        <v>11</v>
      </c>
      <c r="E1813" s="656">
        <v>1000</v>
      </c>
      <c r="F1813" s="705">
        <v>2499</v>
      </c>
      <c r="G1813" s="655">
        <v>56</v>
      </c>
      <c r="I1813" s="620"/>
    </row>
    <row r="1814" spans="2:9" x14ac:dyDescent="0.2">
      <c r="B1814" s="653" t="s">
        <v>5282</v>
      </c>
      <c r="C1814" s="654" t="s">
        <v>5288</v>
      </c>
      <c r="D1814" s="655" t="s">
        <v>11</v>
      </c>
      <c r="E1814" s="656">
        <v>2500</v>
      </c>
      <c r="F1814" s="705">
        <v>4999</v>
      </c>
      <c r="G1814" s="655">
        <v>48</v>
      </c>
      <c r="I1814" s="620"/>
    </row>
    <row r="1815" spans="2:9" x14ac:dyDescent="0.2">
      <c r="B1815" s="653" t="s">
        <v>5282</v>
      </c>
      <c r="C1815" s="654" t="s">
        <v>5289</v>
      </c>
      <c r="D1815" s="655" t="s">
        <v>11</v>
      </c>
      <c r="E1815" s="656">
        <v>5000</v>
      </c>
      <c r="F1815" s="705">
        <v>7499</v>
      </c>
      <c r="G1815" s="655">
        <v>41</v>
      </c>
      <c r="I1815" s="620"/>
    </row>
    <row r="1816" spans="2:9" x14ac:dyDescent="0.2">
      <c r="B1816" s="653" t="s">
        <v>5282</v>
      </c>
      <c r="C1816" s="654" t="s">
        <v>5290</v>
      </c>
      <c r="D1816" s="655" t="s">
        <v>11</v>
      </c>
      <c r="E1816" s="656">
        <v>7500</v>
      </c>
      <c r="F1816" s="705">
        <v>9999</v>
      </c>
      <c r="G1816" s="655">
        <v>35</v>
      </c>
      <c r="I1816" s="620"/>
    </row>
    <row r="1817" spans="2:9" x14ac:dyDescent="0.2">
      <c r="B1817" s="653" t="s">
        <v>5282</v>
      </c>
      <c r="C1817" s="654" t="s">
        <v>5291</v>
      </c>
      <c r="D1817" s="655" t="s">
        <v>11</v>
      </c>
      <c r="E1817" s="656">
        <v>10000</v>
      </c>
      <c r="F1817" s="705">
        <v>24000</v>
      </c>
      <c r="G1817" s="655">
        <v>29</v>
      </c>
      <c r="I1817" s="620"/>
    </row>
    <row r="1818" spans="2:9" x14ac:dyDescent="0.2">
      <c r="B1818" s="653" t="s">
        <v>5282</v>
      </c>
      <c r="C1818" s="654" t="s">
        <v>5292</v>
      </c>
      <c r="D1818" s="655" t="s">
        <v>11</v>
      </c>
      <c r="E1818" s="656">
        <v>25000</v>
      </c>
      <c r="F1818" s="705" t="s">
        <v>5226</v>
      </c>
      <c r="G1818" s="655">
        <v>25</v>
      </c>
      <c r="I1818" s="620"/>
    </row>
    <row r="1819" spans="2:9" x14ac:dyDescent="0.2">
      <c r="B1819" s="653" t="s">
        <v>5293</v>
      </c>
      <c r="C1819" s="654" t="s">
        <v>5294</v>
      </c>
      <c r="D1819" s="655" t="s">
        <v>11</v>
      </c>
      <c r="E1819" s="656">
        <v>1</v>
      </c>
      <c r="F1819" s="705">
        <v>9</v>
      </c>
      <c r="G1819" s="655">
        <v>153</v>
      </c>
      <c r="I1819" s="620"/>
    </row>
    <row r="1820" spans="2:9" x14ac:dyDescent="0.2">
      <c r="B1820" s="653" t="s">
        <v>5293</v>
      </c>
      <c r="C1820" s="654" t="s">
        <v>5295</v>
      </c>
      <c r="D1820" s="655" t="s">
        <v>11</v>
      </c>
      <c r="E1820" s="656">
        <v>10</v>
      </c>
      <c r="F1820" s="705">
        <v>99</v>
      </c>
      <c r="G1820" s="655">
        <v>130</v>
      </c>
      <c r="I1820" s="620"/>
    </row>
    <row r="1821" spans="2:9" x14ac:dyDescent="0.2">
      <c r="B1821" s="653" t="s">
        <v>5293</v>
      </c>
      <c r="C1821" s="654" t="s">
        <v>5296</v>
      </c>
      <c r="D1821" s="655" t="s">
        <v>11</v>
      </c>
      <c r="E1821" s="656">
        <v>100</v>
      </c>
      <c r="F1821" s="705">
        <v>499</v>
      </c>
      <c r="G1821" s="655">
        <v>111</v>
      </c>
      <c r="I1821" s="620"/>
    </row>
    <row r="1822" spans="2:9" x14ac:dyDescent="0.2">
      <c r="B1822" s="653" t="s">
        <v>5293</v>
      </c>
      <c r="C1822" s="654" t="s">
        <v>5297</v>
      </c>
      <c r="D1822" s="655" t="s">
        <v>11</v>
      </c>
      <c r="E1822" s="656">
        <v>500</v>
      </c>
      <c r="F1822" s="705">
        <v>999</v>
      </c>
      <c r="G1822" s="655">
        <v>94</v>
      </c>
      <c r="I1822" s="620"/>
    </row>
    <row r="1823" spans="2:9" x14ac:dyDescent="0.2">
      <c r="B1823" s="653" t="s">
        <v>5293</v>
      </c>
      <c r="C1823" s="654" t="s">
        <v>5298</v>
      </c>
      <c r="D1823" s="655" t="s">
        <v>11</v>
      </c>
      <c r="E1823" s="656">
        <v>1000</v>
      </c>
      <c r="F1823" s="705">
        <v>2499</v>
      </c>
      <c r="G1823" s="655">
        <v>80</v>
      </c>
      <c r="I1823" s="620"/>
    </row>
    <row r="1824" spans="2:9" x14ac:dyDescent="0.2">
      <c r="B1824" s="653" t="s">
        <v>5293</v>
      </c>
      <c r="C1824" s="654" t="s">
        <v>5299</v>
      </c>
      <c r="D1824" s="655" t="s">
        <v>11</v>
      </c>
      <c r="E1824" s="656">
        <v>2500</v>
      </c>
      <c r="F1824" s="705">
        <v>4999</v>
      </c>
      <c r="G1824" s="655">
        <v>68</v>
      </c>
      <c r="I1824" s="620"/>
    </row>
    <row r="1825" spans="2:9" x14ac:dyDescent="0.2">
      <c r="B1825" s="653" t="s">
        <v>5293</v>
      </c>
      <c r="C1825" s="654" t="s">
        <v>5300</v>
      </c>
      <c r="D1825" s="655" t="s">
        <v>11</v>
      </c>
      <c r="E1825" s="656">
        <v>5000</v>
      </c>
      <c r="F1825" s="705">
        <v>7499</v>
      </c>
      <c r="G1825" s="655">
        <v>58</v>
      </c>
      <c r="I1825" s="620"/>
    </row>
    <row r="1826" spans="2:9" x14ac:dyDescent="0.2">
      <c r="B1826" s="653" t="s">
        <v>5293</v>
      </c>
      <c r="C1826" s="654" t="s">
        <v>5301</v>
      </c>
      <c r="D1826" s="655" t="s">
        <v>11</v>
      </c>
      <c r="E1826" s="656">
        <v>7500</v>
      </c>
      <c r="F1826" s="705">
        <v>9999</v>
      </c>
      <c r="G1826" s="655">
        <v>49</v>
      </c>
      <c r="I1826" s="620"/>
    </row>
    <row r="1827" spans="2:9" x14ac:dyDescent="0.2">
      <c r="B1827" s="653" t="s">
        <v>5293</v>
      </c>
      <c r="C1827" s="654" t="s">
        <v>5302</v>
      </c>
      <c r="D1827" s="655" t="s">
        <v>11</v>
      </c>
      <c r="E1827" s="656">
        <v>10000</v>
      </c>
      <c r="F1827" s="705">
        <v>24000</v>
      </c>
      <c r="G1827" s="655">
        <v>42</v>
      </c>
      <c r="I1827" s="620"/>
    </row>
    <row r="1828" spans="2:9" x14ac:dyDescent="0.2">
      <c r="B1828" s="653" t="s">
        <v>5293</v>
      </c>
      <c r="C1828" s="654" t="s">
        <v>5303</v>
      </c>
      <c r="D1828" s="655" t="s">
        <v>11</v>
      </c>
      <c r="E1828" s="656">
        <v>25000</v>
      </c>
      <c r="F1828" s="705"/>
      <c r="G1828" s="655">
        <v>35</v>
      </c>
      <c r="I1828" s="620"/>
    </row>
    <row r="1829" spans="2:9" x14ac:dyDescent="0.2">
      <c r="B1829" s="653" t="s">
        <v>5304</v>
      </c>
      <c r="C1829" s="654" t="s">
        <v>5305</v>
      </c>
      <c r="D1829" s="655" t="s">
        <v>11</v>
      </c>
      <c r="E1829" s="656">
        <v>1</v>
      </c>
      <c r="F1829" s="705">
        <v>9</v>
      </c>
      <c r="G1829" s="655">
        <v>60</v>
      </c>
      <c r="I1829" s="620"/>
    </row>
    <row r="1830" spans="2:9" x14ac:dyDescent="0.2">
      <c r="B1830" s="653" t="s">
        <v>5304</v>
      </c>
      <c r="C1830" s="654" t="s">
        <v>5306</v>
      </c>
      <c r="D1830" s="655" t="s">
        <v>11</v>
      </c>
      <c r="E1830" s="656">
        <v>10</v>
      </c>
      <c r="F1830" s="705">
        <v>99</v>
      </c>
      <c r="G1830" s="655">
        <v>48</v>
      </c>
      <c r="I1830" s="620"/>
    </row>
    <row r="1831" spans="2:9" x14ac:dyDescent="0.2">
      <c r="B1831" s="653" t="s">
        <v>5304</v>
      </c>
      <c r="C1831" s="654" t="s">
        <v>5307</v>
      </c>
      <c r="D1831" s="655" t="s">
        <v>11</v>
      </c>
      <c r="E1831" s="656">
        <v>100</v>
      </c>
      <c r="F1831" s="705"/>
      <c r="G1831" s="655">
        <v>38</v>
      </c>
      <c r="I1831" s="620"/>
    </row>
    <row r="1832" spans="2:9" x14ac:dyDescent="0.2">
      <c r="B1832" s="653" t="s">
        <v>5308</v>
      </c>
      <c r="C1832" s="654" t="s">
        <v>5309</v>
      </c>
      <c r="D1832" s="655" t="s">
        <v>11</v>
      </c>
      <c r="E1832" s="656">
        <v>1</v>
      </c>
      <c r="F1832" s="705">
        <v>9</v>
      </c>
      <c r="G1832" s="655">
        <v>5</v>
      </c>
      <c r="I1832" s="620"/>
    </row>
    <row r="1833" spans="2:9" x14ac:dyDescent="0.2">
      <c r="B1833" s="653" t="s">
        <v>5308</v>
      </c>
      <c r="C1833" s="654" t="s">
        <v>5310</v>
      </c>
      <c r="D1833" s="655" t="s">
        <v>11</v>
      </c>
      <c r="E1833" s="656">
        <v>10</v>
      </c>
      <c r="F1833" s="705">
        <v>99</v>
      </c>
      <c r="G1833" s="655">
        <v>4</v>
      </c>
      <c r="I1833" s="620"/>
    </row>
    <row r="1834" spans="2:9" x14ac:dyDescent="0.2">
      <c r="B1834" s="653" t="s">
        <v>5308</v>
      </c>
      <c r="C1834" s="654" t="s">
        <v>5311</v>
      </c>
      <c r="D1834" s="655" t="s">
        <v>11</v>
      </c>
      <c r="E1834" s="656">
        <v>100</v>
      </c>
      <c r="F1834" s="705"/>
      <c r="G1834" s="655">
        <v>3.2</v>
      </c>
      <c r="I1834" s="620"/>
    </row>
    <row r="1835" spans="2:9" x14ac:dyDescent="0.2">
      <c r="B1835" s="653" t="s">
        <v>5312</v>
      </c>
      <c r="C1835" s="654" t="s">
        <v>5313</v>
      </c>
      <c r="D1835" s="655" t="s">
        <v>11</v>
      </c>
      <c r="E1835" s="656">
        <v>1</v>
      </c>
      <c r="F1835" s="705">
        <v>9</v>
      </c>
      <c r="G1835" s="655">
        <v>153</v>
      </c>
      <c r="I1835" s="620"/>
    </row>
    <row r="1836" spans="2:9" x14ac:dyDescent="0.2">
      <c r="B1836" s="653" t="s">
        <v>5312</v>
      </c>
      <c r="C1836" s="654" t="s">
        <v>5314</v>
      </c>
      <c r="D1836" s="655" t="s">
        <v>11</v>
      </c>
      <c r="E1836" s="656">
        <v>10</v>
      </c>
      <c r="F1836" s="705">
        <v>99</v>
      </c>
      <c r="G1836" s="655">
        <v>122</v>
      </c>
      <c r="I1836" s="620"/>
    </row>
    <row r="1837" spans="2:9" x14ac:dyDescent="0.2">
      <c r="B1837" s="653" t="s">
        <v>5312</v>
      </c>
      <c r="C1837" s="654" t="s">
        <v>5315</v>
      </c>
      <c r="D1837" s="655" t="s">
        <v>11</v>
      </c>
      <c r="E1837" s="656">
        <v>100</v>
      </c>
      <c r="F1837" s="705"/>
      <c r="G1837" s="655">
        <v>98</v>
      </c>
      <c r="I1837" s="620"/>
    </row>
    <row r="1838" spans="2:9" x14ac:dyDescent="0.2">
      <c r="B1838" s="653" t="s">
        <v>5316</v>
      </c>
      <c r="C1838" s="654" t="s">
        <v>5317</v>
      </c>
      <c r="D1838" s="655" t="s">
        <v>11</v>
      </c>
      <c r="E1838" s="656">
        <v>1</v>
      </c>
      <c r="F1838" s="705">
        <v>9</v>
      </c>
      <c r="G1838" s="655">
        <v>111</v>
      </c>
      <c r="I1838" s="620"/>
    </row>
    <row r="1839" spans="2:9" x14ac:dyDescent="0.2">
      <c r="B1839" s="653" t="s">
        <v>5316</v>
      </c>
      <c r="C1839" s="654" t="s">
        <v>5318</v>
      </c>
      <c r="D1839" s="655" t="s">
        <v>11</v>
      </c>
      <c r="E1839" s="656">
        <v>10</v>
      </c>
      <c r="F1839" s="705">
        <v>99</v>
      </c>
      <c r="G1839" s="655">
        <v>89</v>
      </c>
      <c r="I1839" s="620"/>
    </row>
    <row r="1840" spans="2:9" x14ac:dyDescent="0.2">
      <c r="B1840" s="653" t="s">
        <v>5316</v>
      </c>
      <c r="C1840" s="654" t="s">
        <v>5319</v>
      </c>
      <c r="D1840" s="655" t="s">
        <v>11</v>
      </c>
      <c r="E1840" s="656">
        <v>100</v>
      </c>
      <c r="F1840" s="705"/>
      <c r="G1840" s="655">
        <v>71</v>
      </c>
      <c r="I1840" s="620"/>
    </row>
    <row r="1841" spans="2:9" ht="25.5" x14ac:dyDescent="0.2">
      <c r="B1841" s="653" t="s">
        <v>5320</v>
      </c>
      <c r="C1841" s="654" t="s">
        <v>5321</v>
      </c>
      <c r="D1841" s="655" t="s">
        <v>11</v>
      </c>
      <c r="E1841" s="656">
        <v>0</v>
      </c>
      <c r="F1841" s="705">
        <v>9</v>
      </c>
      <c r="G1841" s="655">
        <v>120</v>
      </c>
      <c r="I1841" s="620"/>
    </row>
    <row r="1842" spans="2:9" ht="25.5" x14ac:dyDescent="0.2">
      <c r="B1842" s="653" t="s">
        <v>5320</v>
      </c>
      <c r="C1842" s="654" t="s">
        <v>5322</v>
      </c>
      <c r="D1842" s="655" t="s">
        <v>11</v>
      </c>
      <c r="E1842" s="656">
        <v>10</v>
      </c>
      <c r="F1842" s="705">
        <v>99</v>
      </c>
      <c r="G1842" s="655">
        <v>114</v>
      </c>
      <c r="I1842" s="620"/>
    </row>
    <row r="1843" spans="2:9" ht="25.5" x14ac:dyDescent="0.2">
      <c r="B1843" s="653" t="s">
        <v>5320</v>
      </c>
      <c r="C1843" s="654" t="s">
        <v>5323</v>
      </c>
      <c r="D1843" s="655" t="s">
        <v>11</v>
      </c>
      <c r="E1843" s="656">
        <v>100</v>
      </c>
      <c r="F1843" s="705">
        <v>499</v>
      </c>
      <c r="G1843" s="655">
        <v>108</v>
      </c>
      <c r="I1843" s="620"/>
    </row>
    <row r="1844" spans="2:9" ht="25.5" x14ac:dyDescent="0.2">
      <c r="B1844" s="653" t="s">
        <v>5320</v>
      </c>
      <c r="C1844" s="654" t="s">
        <v>5324</v>
      </c>
      <c r="D1844" s="655" t="s">
        <v>11</v>
      </c>
      <c r="E1844" s="656">
        <v>500</v>
      </c>
      <c r="F1844" s="705">
        <v>999</v>
      </c>
      <c r="G1844" s="655">
        <v>103</v>
      </c>
      <c r="I1844" s="620"/>
    </row>
    <row r="1845" spans="2:9" ht="25.5" x14ac:dyDescent="0.2">
      <c r="B1845" s="653" t="s">
        <v>5320</v>
      </c>
      <c r="C1845" s="654" t="s">
        <v>5325</v>
      </c>
      <c r="D1845" s="655" t="s">
        <v>11</v>
      </c>
      <c r="E1845" s="656">
        <v>1000</v>
      </c>
      <c r="F1845" s="705">
        <v>2499</v>
      </c>
      <c r="G1845" s="655">
        <v>98</v>
      </c>
      <c r="I1845" s="620"/>
    </row>
    <row r="1846" spans="2:9" ht="25.5" x14ac:dyDescent="0.2">
      <c r="B1846" s="653" t="s">
        <v>5320</v>
      </c>
      <c r="C1846" s="654" t="s">
        <v>5326</v>
      </c>
      <c r="D1846" s="655" t="s">
        <v>11</v>
      </c>
      <c r="E1846" s="656">
        <v>2500</v>
      </c>
      <c r="F1846" s="705">
        <v>4999</v>
      </c>
      <c r="G1846" s="655">
        <v>93</v>
      </c>
      <c r="I1846" s="620"/>
    </row>
    <row r="1847" spans="2:9" ht="25.5" x14ac:dyDescent="0.2">
      <c r="B1847" s="653" t="s">
        <v>5320</v>
      </c>
      <c r="C1847" s="654" t="s">
        <v>5327</v>
      </c>
      <c r="D1847" s="655" t="s">
        <v>11</v>
      </c>
      <c r="E1847" s="656">
        <v>5000</v>
      </c>
      <c r="F1847" s="705">
        <v>7499</v>
      </c>
      <c r="G1847" s="655">
        <v>88</v>
      </c>
      <c r="I1847" s="620"/>
    </row>
    <row r="1848" spans="2:9" ht="25.5" x14ac:dyDescent="0.2">
      <c r="B1848" s="653" t="s">
        <v>5320</v>
      </c>
      <c r="C1848" s="654" t="s">
        <v>5328</v>
      </c>
      <c r="D1848" s="655" t="s">
        <v>11</v>
      </c>
      <c r="E1848" s="656">
        <v>7500</v>
      </c>
      <c r="F1848" s="705">
        <v>9999</v>
      </c>
      <c r="G1848" s="655">
        <v>84</v>
      </c>
      <c r="I1848" s="620"/>
    </row>
    <row r="1849" spans="2:9" ht="25.5" x14ac:dyDescent="0.2">
      <c r="B1849" s="653" t="s">
        <v>5320</v>
      </c>
      <c r="C1849" s="654" t="s">
        <v>5329</v>
      </c>
      <c r="D1849" s="655" t="s">
        <v>11</v>
      </c>
      <c r="E1849" s="656">
        <v>10000</v>
      </c>
      <c r="F1849" s="705">
        <v>24999</v>
      </c>
      <c r="G1849" s="655">
        <v>80</v>
      </c>
      <c r="I1849" s="620"/>
    </row>
    <row r="1850" spans="2:9" ht="25.5" x14ac:dyDescent="0.2">
      <c r="B1850" s="653" t="s">
        <v>5320</v>
      </c>
      <c r="C1850" s="654" t="s">
        <v>5330</v>
      </c>
      <c r="D1850" s="655" t="s">
        <v>11</v>
      </c>
      <c r="E1850" s="656">
        <v>25000</v>
      </c>
      <c r="F1850" s="705"/>
      <c r="G1850" s="655">
        <v>76</v>
      </c>
      <c r="I1850" s="620"/>
    </row>
    <row r="1851" spans="2:9" ht="25.5" x14ac:dyDescent="0.2">
      <c r="B1851" s="653" t="s">
        <v>5331</v>
      </c>
      <c r="C1851" s="654" t="s">
        <v>5332</v>
      </c>
      <c r="D1851" s="655" t="s">
        <v>11</v>
      </c>
      <c r="E1851" s="656">
        <v>0</v>
      </c>
      <c r="F1851" s="705">
        <v>9</v>
      </c>
      <c r="G1851" s="655">
        <v>10</v>
      </c>
      <c r="I1851" s="620"/>
    </row>
    <row r="1852" spans="2:9" ht="25.5" x14ac:dyDescent="0.2">
      <c r="B1852" s="653" t="s">
        <v>5331</v>
      </c>
      <c r="C1852" s="654" t="s">
        <v>5333</v>
      </c>
      <c r="D1852" s="655" t="s">
        <v>11</v>
      </c>
      <c r="E1852" s="656">
        <v>10</v>
      </c>
      <c r="F1852" s="705">
        <v>99</v>
      </c>
      <c r="G1852" s="655">
        <v>9.5</v>
      </c>
      <c r="I1852" s="620"/>
    </row>
    <row r="1853" spans="2:9" ht="25.5" x14ac:dyDescent="0.2">
      <c r="B1853" s="653" t="s">
        <v>5331</v>
      </c>
      <c r="C1853" s="654" t="s">
        <v>5334</v>
      </c>
      <c r="D1853" s="655" t="s">
        <v>11</v>
      </c>
      <c r="E1853" s="656">
        <v>100</v>
      </c>
      <c r="F1853" s="705">
        <v>499</v>
      </c>
      <c r="G1853" s="655">
        <v>9.0299999999999994</v>
      </c>
      <c r="I1853" s="620"/>
    </row>
    <row r="1854" spans="2:9" ht="25.5" x14ac:dyDescent="0.2">
      <c r="B1854" s="653" t="s">
        <v>5331</v>
      </c>
      <c r="C1854" s="654" t="s">
        <v>5335</v>
      </c>
      <c r="D1854" s="655" t="s">
        <v>11</v>
      </c>
      <c r="E1854" s="656">
        <v>500</v>
      </c>
      <c r="F1854" s="705">
        <v>999</v>
      </c>
      <c r="G1854" s="655">
        <v>8.57</v>
      </c>
      <c r="I1854" s="620"/>
    </row>
    <row r="1855" spans="2:9" ht="25.5" x14ac:dyDescent="0.2">
      <c r="B1855" s="653" t="s">
        <v>5331</v>
      </c>
      <c r="C1855" s="654" t="s">
        <v>5336</v>
      </c>
      <c r="D1855" s="655" t="s">
        <v>11</v>
      </c>
      <c r="E1855" s="656">
        <v>1000</v>
      </c>
      <c r="F1855" s="705">
        <v>2499</v>
      </c>
      <c r="G1855" s="655">
        <v>8.15</v>
      </c>
      <c r="I1855" s="620"/>
    </row>
    <row r="1856" spans="2:9" ht="25.5" x14ac:dyDescent="0.2">
      <c r="B1856" s="653" t="s">
        <v>5331</v>
      </c>
      <c r="C1856" s="654" t="s">
        <v>5337</v>
      </c>
      <c r="D1856" s="655" t="s">
        <v>11</v>
      </c>
      <c r="E1856" s="656">
        <v>2500</v>
      </c>
      <c r="F1856" s="705">
        <v>4999</v>
      </c>
      <c r="G1856" s="655">
        <v>7.74</v>
      </c>
      <c r="I1856" s="620"/>
    </row>
    <row r="1857" spans="2:9" ht="25.5" x14ac:dyDescent="0.2">
      <c r="B1857" s="653" t="s">
        <v>5331</v>
      </c>
      <c r="C1857" s="654" t="s">
        <v>5338</v>
      </c>
      <c r="D1857" s="655" t="s">
        <v>11</v>
      </c>
      <c r="E1857" s="656">
        <v>5000</v>
      </c>
      <c r="F1857" s="705">
        <v>7499</v>
      </c>
      <c r="G1857" s="655">
        <v>7.35</v>
      </c>
      <c r="I1857" s="620"/>
    </row>
    <row r="1858" spans="2:9" ht="25.5" x14ac:dyDescent="0.2">
      <c r="B1858" s="653" t="s">
        <v>5331</v>
      </c>
      <c r="C1858" s="654" t="s">
        <v>5339</v>
      </c>
      <c r="D1858" s="655" t="s">
        <v>11</v>
      </c>
      <c r="E1858" s="656">
        <v>7500</v>
      </c>
      <c r="F1858" s="705">
        <v>9999</v>
      </c>
      <c r="G1858" s="655">
        <v>6.98</v>
      </c>
      <c r="I1858" s="620"/>
    </row>
    <row r="1859" spans="2:9" ht="25.5" x14ac:dyDescent="0.2">
      <c r="B1859" s="653" t="s">
        <v>5331</v>
      </c>
      <c r="C1859" s="654" t="s">
        <v>5340</v>
      </c>
      <c r="D1859" s="655" t="s">
        <v>11</v>
      </c>
      <c r="E1859" s="656">
        <v>10000</v>
      </c>
      <c r="F1859" s="705">
        <v>24999</v>
      </c>
      <c r="G1859" s="655">
        <v>6.63</v>
      </c>
      <c r="I1859" s="620"/>
    </row>
    <row r="1860" spans="2:9" ht="25.5" x14ac:dyDescent="0.2">
      <c r="B1860" s="653" t="s">
        <v>5331</v>
      </c>
      <c r="C1860" s="654" t="s">
        <v>5341</v>
      </c>
      <c r="D1860" s="655" t="s">
        <v>11</v>
      </c>
      <c r="E1860" s="656">
        <v>25000</v>
      </c>
      <c r="F1860" s="705"/>
      <c r="G1860" s="655">
        <v>6.3</v>
      </c>
      <c r="I1860" s="620"/>
    </row>
    <row r="1861" spans="2:9" ht="25.5" x14ac:dyDescent="0.2">
      <c r="B1861" s="653" t="s">
        <v>5342</v>
      </c>
      <c r="C1861" s="654" t="s">
        <v>5343</v>
      </c>
      <c r="D1861" s="655" t="s">
        <v>11</v>
      </c>
      <c r="E1861" s="656">
        <v>0</v>
      </c>
      <c r="F1861" s="705">
        <v>9</v>
      </c>
      <c r="G1861" s="655">
        <v>306</v>
      </c>
      <c r="I1861" s="620"/>
    </row>
    <row r="1862" spans="2:9" ht="25.5" x14ac:dyDescent="0.2">
      <c r="B1862" s="653" t="s">
        <v>5342</v>
      </c>
      <c r="C1862" s="654" t="s">
        <v>5344</v>
      </c>
      <c r="D1862" s="655" t="s">
        <v>11</v>
      </c>
      <c r="E1862" s="656">
        <v>10</v>
      </c>
      <c r="F1862" s="705">
        <v>99</v>
      </c>
      <c r="G1862" s="655">
        <v>291</v>
      </c>
      <c r="I1862" s="620"/>
    </row>
    <row r="1863" spans="2:9" ht="25.5" x14ac:dyDescent="0.2">
      <c r="B1863" s="653" t="s">
        <v>5342</v>
      </c>
      <c r="C1863" s="654" t="s">
        <v>5345</v>
      </c>
      <c r="D1863" s="655" t="s">
        <v>11</v>
      </c>
      <c r="E1863" s="656">
        <v>100</v>
      </c>
      <c r="F1863" s="705">
        <v>499</v>
      </c>
      <c r="G1863" s="655">
        <v>276</v>
      </c>
      <c r="I1863" s="620"/>
    </row>
    <row r="1864" spans="2:9" ht="25.5" x14ac:dyDescent="0.2">
      <c r="B1864" s="653" t="s">
        <v>5342</v>
      </c>
      <c r="C1864" s="654" t="s">
        <v>5346</v>
      </c>
      <c r="D1864" s="655" t="s">
        <v>11</v>
      </c>
      <c r="E1864" s="656">
        <v>500</v>
      </c>
      <c r="F1864" s="705">
        <v>999</v>
      </c>
      <c r="G1864" s="655">
        <v>262</v>
      </c>
      <c r="I1864" s="620"/>
    </row>
    <row r="1865" spans="2:9" ht="25.5" x14ac:dyDescent="0.2">
      <c r="B1865" s="653" t="s">
        <v>5342</v>
      </c>
      <c r="C1865" s="654" t="s">
        <v>5347</v>
      </c>
      <c r="D1865" s="655" t="s">
        <v>11</v>
      </c>
      <c r="E1865" s="656">
        <v>1000</v>
      </c>
      <c r="F1865" s="705">
        <v>2499</v>
      </c>
      <c r="G1865" s="655">
        <v>249</v>
      </c>
      <c r="I1865" s="620"/>
    </row>
    <row r="1866" spans="2:9" ht="25.5" x14ac:dyDescent="0.2">
      <c r="B1866" s="653" t="s">
        <v>5342</v>
      </c>
      <c r="C1866" s="654" t="s">
        <v>5348</v>
      </c>
      <c r="D1866" s="655" t="s">
        <v>11</v>
      </c>
      <c r="E1866" s="656">
        <v>2500</v>
      </c>
      <c r="F1866" s="705">
        <v>4999</v>
      </c>
      <c r="G1866" s="655">
        <v>237</v>
      </c>
      <c r="I1866" s="620"/>
    </row>
    <row r="1867" spans="2:9" ht="25.5" x14ac:dyDescent="0.2">
      <c r="B1867" s="653" t="s">
        <v>5342</v>
      </c>
      <c r="C1867" s="654" t="s">
        <v>5349</v>
      </c>
      <c r="D1867" s="655" t="s">
        <v>11</v>
      </c>
      <c r="E1867" s="656">
        <v>5000</v>
      </c>
      <c r="F1867" s="705">
        <v>7499</v>
      </c>
      <c r="G1867" s="655">
        <v>225</v>
      </c>
      <c r="I1867" s="620"/>
    </row>
    <row r="1868" spans="2:9" ht="25.5" x14ac:dyDescent="0.2">
      <c r="B1868" s="653" t="s">
        <v>5342</v>
      </c>
      <c r="C1868" s="654" t="s">
        <v>5350</v>
      </c>
      <c r="D1868" s="655" t="s">
        <v>11</v>
      </c>
      <c r="E1868" s="656">
        <v>7500</v>
      </c>
      <c r="F1868" s="705">
        <v>9999</v>
      </c>
      <c r="G1868" s="655">
        <v>214</v>
      </c>
      <c r="I1868" s="620"/>
    </row>
    <row r="1869" spans="2:9" ht="25.5" x14ac:dyDescent="0.2">
      <c r="B1869" s="653" t="s">
        <v>5342</v>
      </c>
      <c r="C1869" s="654" t="s">
        <v>5351</v>
      </c>
      <c r="D1869" s="655" t="s">
        <v>11</v>
      </c>
      <c r="E1869" s="656">
        <v>10000</v>
      </c>
      <c r="F1869" s="705">
        <v>24999</v>
      </c>
      <c r="G1869" s="655">
        <v>203</v>
      </c>
      <c r="I1869" s="620"/>
    </row>
    <row r="1870" spans="2:9" ht="25.5" x14ac:dyDescent="0.2">
      <c r="B1870" s="653" t="s">
        <v>5342</v>
      </c>
      <c r="C1870" s="654" t="s">
        <v>5352</v>
      </c>
      <c r="D1870" s="655" t="s">
        <v>11</v>
      </c>
      <c r="E1870" s="656">
        <v>25000</v>
      </c>
      <c r="F1870" s="705"/>
      <c r="G1870" s="655">
        <v>193</v>
      </c>
      <c r="I1870" s="620"/>
    </row>
    <row r="1871" spans="2:9" ht="25.5" x14ac:dyDescent="0.2">
      <c r="B1871" s="653" t="s">
        <v>5353</v>
      </c>
      <c r="C1871" s="654" t="s">
        <v>5354</v>
      </c>
      <c r="D1871" s="655" t="s">
        <v>11</v>
      </c>
      <c r="E1871" s="656">
        <v>0</v>
      </c>
      <c r="F1871" s="705">
        <v>9</v>
      </c>
      <c r="G1871" s="655">
        <v>216</v>
      </c>
      <c r="I1871" s="620"/>
    </row>
    <row r="1872" spans="2:9" ht="25.5" x14ac:dyDescent="0.2">
      <c r="B1872" s="653" t="s">
        <v>5353</v>
      </c>
      <c r="C1872" s="654" t="s">
        <v>5355</v>
      </c>
      <c r="D1872" s="655" t="s">
        <v>11</v>
      </c>
      <c r="E1872" s="656">
        <v>10</v>
      </c>
      <c r="F1872" s="705">
        <v>99</v>
      </c>
      <c r="G1872" s="655">
        <v>205</v>
      </c>
      <c r="I1872" s="620"/>
    </row>
    <row r="1873" spans="2:9" ht="25.5" x14ac:dyDescent="0.2">
      <c r="B1873" s="653" t="s">
        <v>5353</v>
      </c>
      <c r="C1873" s="654" t="s">
        <v>5356</v>
      </c>
      <c r="D1873" s="655" t="s">
        <v>11</v>
      </c>
      <c r="E1873" s="656">
        <v>100</v>
      </c>
      <c r="F1873" s="705">
        <v>499</v>
      </c>
      <c r="G1873" s="655">
        <v>195</v>
      </c>
      <c r="I1873" s="620"/>
    </row>
    <row r="1874" spans="2:9" ht="25.5" x14ac:dyDescent="0.2">
      <c r="B1874" s="653" t="s">
        <v>5353</v>
      </c>
      <c r="C1874" s="654" t="s">
        <v>5357</v>
      </c>
      <c r="D1874" s="655" t="s">
        <v>11</v>
      </c>
      <c r="E1874" s="656">
        <v>500</v>
      </c>
      <c r="F1874" s="705">
        <v>999</v>
      </c>
      <c r="G1874" s="655">
        <v>185</v>
      </c>
      <c r="I1874" s="620"/>
    </row>
    <row r="1875" spans="2:9" ht="25.5" x14ac:dyDescent="0.2">
      <c r="B1875" s="653" t="s">
        <v>5353</v>
      </c>
      <c r="C1875" s="654" t="s">
        <v>5358</v>
      </c>
      <c r="D1875" s="655" t="s">
        <v>11</v>
      </c>
      <c r="E1875" s="656">
        <v>1000</v>
      </c>
      <c r="F1875" s="705">
        <v>2499</v>
      </c>
      <c r="G1875" s="655">
        <v>176</v>
      </c>
      <c r="I1875" s="620"/>
    </row>
    <row r="1876" spans="2:9" ht="25.5" x14ac:dyDescent="0.2">
      <c r="B1876" s="653" t="s">
        <v>5353</v>
      </c>
      <c r="C1876" s="654" t="s">
        <v>5359</v>
      </c>
      <c r="D1876" s="655" t="s">
        <v>11</v>
      </c>
      <c r="E1876" s="656">
        <v>2500</v>
      </c>
      <c r="F1876" s="705">
        <v>4999</v>
      </c>
      <c r="G1876" s="655">
        <v>167</v>
      </c>
      <c r="I1876" s="620"/>
    </row>
    <row r="1877" spans="2:9" ht="25.5" x14ac:dyDescent="0.2">
      <c r="B1877" s="653" t="s">
        <v>5353</v>
      </c>
      <c r="C1877" s="654" t="s">
        <v>5360</v>
      </c>
      <c r="D1877" s="655" t="s">
        <v>11</v>
      </c>
      <c r="E1877" s="656">
        <v>5000</v>
      </c>
      <c r="F1877" s="705">
        <v>7499</v>
      </c>
      <c r="G1877" s="655">
        <v>159</v>
      </c>
      <c r="I1877" s="620"/>
    </row>
    <row r="1878" spans="2:9" ht="25.5" x14ac:dyDescent="0.2">
      <c r="B1878" s="653" t="s">
        <v>5353</v>
      </c>
      <c r="C1878" s="654" t="s">
        <v>5361</v>
      </c>
      <c r="D1878" s="655" t="s">
        <v>11</v>
      </c>
      <c r="E1878" s="656">
        <v>7500</v>
      </c>
      <c r="F1878" s="705">
        <v>9999</v>
      </c>
      <c r="G1878" s="655">
        <v>151</v>
      </c>
      <c r="I1878" s="620"/>
    </row>
    <row r="1879" spans="2:9" ht="25.5" x14ac:dyDescent="0.2">
      <c r="B1879" s="653" t="s">
        <v>5353</v>
      </c>
      <c r="C1879" s="654" t="s">
        <v>5362</v>
      </c>
      <c r="D1879" s="655" t="s">
        <v>11</v>
      </c>
      <c r="E1879" s="656">
        <v>10000</v>
      </c>
      <c r="F1879" s="705">
        <v>24999</v>
      </c>
      <c r="G1879" s="655">
        <v>143</v>
      </c>
      <c r="I1879" s="620"/>
    </row>
    <row r="1880" spans="2:9" ht="25.5" x14ac:dyDescent="0.2">
      <c r="B1880" s="653" t="s">
        <v>5353</v>
      </c>
      <c r="C1880" s="654" t="s">
        <v>5363</v>
      </c>
      <c r="D1880" s="655" t="s">
        <v>11</v>
      </c>
      <c r="E1880" s="656">
        <v>25000</v>
      </c>
      <c r="F1880" s="705"/>
      <c r="G1880" s="655">
        <v>136</v>
      </c>
      <c r="I1880" s="620"/>
    </row>
    <row r="1881" spans="2:9" x14ac:dyDescent="0.2">
      <c r="B1881" s="653" t="s">
        <v>5364</v>
      </c>
      <c r="C1881" s="654" t="s">
        <v>5365</v>
      </c>
      <c r="D1881" s="655" t="s">
        <v>11</v>
      </c>
      <c r="E1881" s="656">
        <v>1</v>
      </c>
      <c r="F1881" s="705">
        <v>9</v>
      </c>
      <c r="G1881" s="655">
        <v>15</v>
      </c>
      <c r="I1881" s="620"/>
    </row>
    <row r="1882" spans="2:9" x14ac:dyDescent="0.2">
      <c r="B1882" s="653" t="s">
        <v>5364</v>
      </c>
      <c r="C1882" s="654" t="s">
        <v>5366</v>
      </c>
      <c r="D1882" s="655" t="s">
        <v>11</v>
      </c>
      <c r="E1882" s="656">
        <v>10</v>
      </c>
      <c r="F1882" s="705">
        <v>99</v>
      </c>
      <c r="G1882" s="655">
        <v>14.25</v>
      </c>
      <c r="I1882" s="620"/>
    </row>
    <row r="1883" spans="2:9" x14ac:dyDescent="0.2">
      <c r="B1883" s="653" t="s">
        <v>5364</v>
      </c>
      <c r="C1883" s="654" t="s">
        <v>5367</v>
      </c>
      <c r="D1883" s="655" t="s">
        <v>11</v>
      </c>
      <c r="E1883" s="656">
        <v>100</v>
      </c>
      <c r="F1883" s="705">
        <v>499</v>
      </c>
      <c r="G1883" s="655">
        <v>13.54</v>
      </c>
      <c r="I1883" s="620"/>
    </row>
    <row r="1884" spans="2:9" x14ac:dyDescent="0.2">
      <c r="B1884" s="653" t="s">
        <v>5364</v>
      </c>
      <c r="C1884" s="654" t="s">
        <v>5368</v>
      </c>
      <c r="D1884" s="655" t="s">
        <v>11</v>
      </c>
      <c r="E1884" s="656">
        <v>500</v>
      </c>
      <c r="F1884" s="705">
        <v>999</v>
      </c>
      <c r="G1884" s="655">
        <v>12.86</v>
      </c>
      <c r="I1884" s="620"/>
    </row>
    <row r="1885" spans="2:9" x14ac:dyDescent="0.2">
      <c r="B1885" s="653" t="s">
        <v>5364</v>
      </c>
      <c r="C1885" s="654" t="s">
        <v>5369</v>
      </c>
      <c r="D1885" s="655" t="s">
        <v>11</v>
      </c>
      <c r="E1885" s="656">
        <v>1000</v>
      </c>
      <c r="F1885" s="705">
        <v>2499</v>
      </c>
      <c r="G1885" s="655">
        <v>12.22</v>
      </c>
      <c r="I1885" s="620"/>
    </row>
    <row r="1886" spans="2:9" x14ac:dyDescent="0.2">
      <c r="B1886" s="653" t="s">
        <v>5364</v>
      </c>
      <c r="C1886" s="654" t="s">
        <v>5370</v>
      </c>
      <c r="D1886" s="655" t="s">
        <v>11</v>
      </c>
      <c r="E1886" s="656">
        <v>2500</v>
      </c>
      <c r="F1886" s="705">
        <v>4999</v>
      </c>
      <c r="G1886" s="655">
        <v>11.61</v>
      </c>
      <c r="I1886" s="620"/>
    </row>
    <row r="1887" spans="2:9" x14ac:dyDescent="0.2">
      <c r="B1887" s="653" t="s">
        <v>5364</v>
      </c>
      <c r="C1887" s="654" t="s">
        <v>5371</v>
      </c>
      <c r="D1887" s="655" t="s">
        <v>11</v>
      </c>
      <c r="E1887" s="656">
        <v>5000</v>
      </c>
      <c r="F1887" s="705">
        <v>7499</v>
      </c>
      <c r="G1887" s="655">
        <v>11.03</v>
      </c>
      <c r="I1887" s="620"/>
    </row>
    <row r="1888" spans="2:9" x14ac:dyDescent="0.2">
      <c r="B1888" s="653" t="s">
        <v>5364</v>
      </c>
      <c r="C1888" s="654" t="s">
        <v>5372</v>
      </c>
      <c r="D1888" s="655" t="s">
        <v>11</v>
      </c>
      <c r="E1888" s="656">
        <v>7500</v>
      </c>
      <c r="F1888" s="705">
        <v>9999</v>
      </c>
      <c r="G1888" s="655">
        <v>10.48</v>
      </c>
      <c r="I1888" s="620"/>
    </row>
    <row r="1889" spans="2:9" x14ac:dyDescent="0.2">
      <c r="B1889" s="653" t="s">
        <v>5364</v>
      </c>
      <c r="C1889" s="654" t="s">
        <v>5373</v>
      </c>
      <c r="D1889" s="655" t="s">
        <v>11</v>
      </c>
      <c r="E1889" s="656">
        <v>10000</v>
      </c>
      <c r="F1889" s="705">
        <v>24000</v>
      </c>
      <c r="G1889" s="655">
        <v>9.9499999999999993</v>
      </c>
      <c r="I1889" s="620"/>
    </row>
    <row r="1890" spans="2:9" x14ac:dyDescent="0.2">
      <c r="B1890" s="653" t="s">
        <v>5364</v>
      </c>
      <c r="C1890" s="654" t="s">
        <v>5374</v>
      </c>
      <c r="D1890" s="655" t="s">
        <v>11</v>
      </c>
      <c r="E1890" s="656">
        <v>25000</v>
      </c>
      <c r="F1890" s="705"/>
      <c r="G1890" s="655">
        <v>9.4499999999999993</v>
      </c>
      <c r="I1890" s="620"/>
    </row>
    <row r="1891" spans="2:9" x14ac:dyDescent="0.2">
      <c r="B1891" s="653" t="s">
        <v>5375</v>
      </c>
      <c r="C1891" s="654" t="s">
        <v>5376</v>
      </c>
      <c r="D1891" s="655" t="s">
        <v>11</v>
      </c>
      <c r="E1891" s="656">
        <v>1</v>
      </c>
      <c r="F1891" s="705">
        <v>9</v>
      </c>
      <c r="G1891" s="655">
        <v>180</v>
      </c>
      <c r="I1891" s="620"/>
    </row>
    <row r="1892" spans="2:9" x14ac:dyDescent="0.2">
      <c r="B1892" s="653" t="s">
        <v>5375</v>
      </c>
      <c r="C1892" s="654" t="s">
        <v>5377</v>
      </c>
      <c r="D1892" s="655" t="s">
        <v>11</v>
      </c>
      <c r="E1892" s="656">
        <v>10</v>
      </c>
      <c r="F1892" s="705">
        <v>99</v>
      </c>
      <c r="G1892" s="655">
        <v>171</v>
      </c>
      <c r="I1892" s="620"/>
    </row>
    <row r="1893" spans="2:9" x14ac:dyDescent="0.2">
      <c r="B1893" s="653" t="s">
        <v>5375</v>
      </c>
      <c r="C1893" s="654" t="s">
        <v>5378</v>
      </c>
      <c r="D1893" s="655" t="s">
        <v>11</v>
      </c>
      <c r="E1893" s="656">
        <v>100</v>
      </c>
      <c r="F1893" s="705">
        <v>499</v>
      </c>
      <c r="G1893" s="655">
        <v>162</v>
      </c>
      <c r="I1893" s="620"/>
    </row>
    <row r="1894" spans="2:9" x14ac:dyDescent="0.2">
      <c r="B1894" s="653" t="s">
        <v>5375</v>
      </c>
      <c r="C1894" s="654" t="s">
        <v>5379</v>
      </c>
      <c r="D1894" s="655" t="s">
        <v>11</v>
      </c>
      <c r="E1894" s="656">
        <v>500</v>
      </c>
      <c r="F1894" s="705">
        <v>999</v>
      </c>
      <c r="G1894" s="655">
        <v>154</v>
      </c>
      <c r="I1894" s="620"/>
    </row>
    <row r="1895" spans="2:9" x14ac:dyDescent="0.2">
      <c r="B1895" s="653" t="s">
        <v>5375</v>
      </c>
      <c r="C1895" s="654" t="s">
        <v>5380</v>
      </c>
      <c r="D1895" s="655" t="s">
        <v>11</v>
      </c>
      <c r="E1895" s="656">
        <v>1000</v>
      </c>
      <c r="F1895" s="705">
        <v>2499</v>
      </c>
      <c r="G1895" s="655">
        <v>147</v>
      </c>
      <c r="I1895" s="620"/>
    </row>
    <row r="1896" spans="2:9" x14ac:dyDescent="0.2">
      <c r="B1896" s="653" t="s">
        <v>5375</v>
      </c>
      <c r="C1896" s="654" t="s">
        <v>5381</v>
      </c>
      <c r="D1896" s="655" t="s">
        <v>11</v>
      </c>
      <c r="E1896" s="656">
        <v>2500</v>
      </c>
      <c r="F1896" s="705">
        <v>4999</v>
      </c>
      <c r="G1896" s="655">
        <v>139</v>
      </c>
      <c r="I1896" s="620"/>
    </row>
    <row r="1897" spans="2:9" x14ac:dyDescent="0.2">
      <c r="B1897" s="653" t="s">
        <v>5375</v>
      </c>
      <c r="C1897" s="654" t="s">
        <v>5382</v>
      </c>
      <c r="D1897" s="655" t="s">
        <v>11</v>
      </c>
      <c r="E1897" s="656">
        <v>5000</v>
      </c>
      <c r="F1897" s="705">
        <v>7499</v>
      </c>
      <c r="G1897" s="655">
        <v>132</v>
      </c>
      <c r="I1897" s="620"/>
    </row>
    <row r="1898" spans="2:9" x14ac:dyDescent="0.2">
      <c r="B1898" s="653" t="s">
        <v>5375</v>
      </c>
      <c r="C1898" s="654" t="s">
        <v>5383</v>
      </c>
      <c r="D1898" s="655" t="s">
        <v>11</v>
      </c>
      <c r="E1898" s="656">
        <v>7500</v>
      </c>
      <c r="F1898" s="705">
        <v>9999</v>
      </c>
      <c r="G1898" s="655">
        <v>126</v>
      </c>
      <c r="I1898" s="620"/>
    </row>
    <row r="1899" spans="2:9" x14ac:dyDescent="0.2">
      <c r="B1899" s="653" t="s">
        <v>5375</v>
      </c>
      <c r="C1899" s="654" t="s">
        <v>5384</v>
      </c>
      <c r="D1899" s="655" t="s">
        <v>11</v>
      </c>
      <c r="E1899" s="656">
        <v>10000</v>
      </c>
      <c r="F1899" s="705">
        <v>24000</v>
      </c>
      <c r="G1899" s="655">
        <v>119</v>
      </c>
      <c r="I1899" s="620"/>
    </row>
    <row r="1900" spans="2:9" x14ac:dyDescent="0.2">
      <c r="B1900" s="653" t="s">
        <v>5375</v>
      </c>
      <c r="C1900" s="654" t="s">
        <v>5385</v>
      </c>
      <c r="D1900" s="655" t="s">
        <v>11</v>
      </c>
      <c r="E1900" s="656">
        <v>25000</v>
      </c>
      <c r="F1900" s="705"/>
      <c r="G1900" s="655">
        <v>113</v>
      </c>
      <c r="I1900" s="620"/>
    </row>
    <row r="1901" spans="2:9" x14ac:dyDescent="0.2">
      <c r="B1901" s="653" t="s">
        <v>5386</v>
      </c>
      <c r="C1901" s="654" t="s">
        <v>5387</v>
      </c>
      <c r="D1901" s="655" t="s">
        <v>11</v>
      </c>
      <c r="E1901" s="656">
        <v>1</v>
      </c>
      <c r="F1901" s="705">
        <v>9</v>
      </c>
      <c r="G1901" s="655">
        <v>324</v>
      </c>
      <c r="I1901" s="620"/>
    </row>
    <row r="1902" spans="2:9" x14ac:dyDescent="0.2">
      <c r="B1902" s="653" t="s">
        <v>5386</v>
      </c>
      <c r="C1902" s="654" t="s">
        <v>5388</v>
      </c>
      <c r="D1902" s="655" t="s">
        <v>11</v>
      </c>
      <c r="E1902" s="656">
        <v>10</v>
      </c>
      <c r="F1902" s="705">
        <v>99</v>
      </c>
      <c r="G1902" s="655">
        <v>308</v>
      </c>
      <c r="I1902" s="620"/>
    </row>
    <row r="1903" spans="2:9" x14ac:dyDescent="0.2">
      <c r="B1903" s="653" t="s">
        <v>5386</v>
      </c>
      <c r="C1903" s="654" t="s">
        <v>5389</v>
      </c>
      <c r="D1903" s="655" t="s">
        <v>11</v>
      </c>
      <c r="E1903" s="656">
        <v>100</v>
      </c>
      <c r="F1903" s="705">
        <v>499</v>
      </c>
      <c r="G1903" s="655">
        <v>292</v>
      </c>
      <c r="I1903" s="620"/>
    </row>
    <row r="1904" spans="2:9" x14ac:dyDescent="0.2">
      <c r="B1904" s="653" t="s">
        <v>5386</v>
      </c>
      <c r="C1904" s="654" t="s">
        <v>5390</v>
      </c>
      <c r="D1904" s="655" t="s">
        <v>11</v>
      </c>
      <c r="E1904" s="656">
        <v>500</v>
      </c>
      <c r="F1904" s="705">
        <v>999</v>
      </c>
      <c r="G1904" s="655">
        <v>278</v>
      </c>
      <c r="I1904" s="620"/>
    </row>
    <row r="1905" spans="2:9" x14ac:dyDescent="0.2">
      <c r="B1905" s="653" t="s">
        <v>5386</v>
      </c>
      <c r="C1905" s="654" t="s">
        <v>5391</v>
      </c>
      <c r="D1905" s="655" t="s">
        <v>11</v>
      </c>
      <c r="E1905" s="656">
        <v>1000</v>
      </c>
      <c r="F1905" s="705">
        <v>2499</v>
      </c>
      <c r="G1905" s="655">
        <v>264</v>
      </c>
      <c r="I1905" s="620"/>
    </row>
    <row r="1906" spans="2:9" x14ac:dyDescent="0.2">
      <c r="B1906" s="653" t="s">
        <v>5386</v>
      </c>
      <c r="C1906" s="654" t="s">
        <v>5392</v>
      </c>
      <c r="D1906" s="655" t="s">
        <v>11</v>
      </c>
      <c r="E1906" s="656">
        <v>2500</v>
      </c>
      <c r="F1906" s="705">
        <v>4999</v>
      </c>
      <c r="G1906" s="655">
        <v>251</v>
      </c>
      <c r="I1906" s="620"/>
    </row>
    <row r="1907" spans="2:9" x14ac:dyDescent="0.2">
      <c r="B1907" s="653" t="s">
        <v>5386</v>
      </c>
      <c r="C1907" s="654" t="s">
        <v>5393</v>
      </c>
      <c r="D1907" s="655" t="s">
        <v>11</v>
      </c>
      <c r="E1907" s="656">
        <v>5000</v>
      </c>
      <c r="F1907" s="705">
        <v>7499</v>
      </c>
      <c r="G1907" s="655">
        <v>238</v>
      </c>
      <c r="I1907" s="620"/>
    </row>
    <row r="1908" spans="2:9" x14ac:dyDescent="0.2">
      <c r="B1908" s="653" t="s">
        <v>5386</v>
      </c>
      <c r="C1908" s="654" t="s">
        <v>5394</v>
      </c>
      <c r="D1908" s="655" t="s">
        <v>11</v>
      </c>
      <c r="E1908" s="656">
        <v>7500</v>
      </c>
      <c r="F1908" s="705">
        <v>9999</v>
      </c>
      <c r="G1908" s="655">
        <v>226</v>
      </c>
      <c r="I1908" s="620"/>
    </row>
    <row r="1909" spans="2:9" x14ac:dyDescent="0.2">
      <c r="B1909" s="653" t="s">
        <v>5386</v>
      </c>
      <c r="C1909" s="654" t="s">
        <v>5395</v>
      </c>
      <c r="D1909" s="655" t="s">
        <v>11</v>
      </c>
      <c r="E1909" s="656">
        <v>10000</v>
      </c>
      <c r="F1909" s="705">
        <v>24000</v>
      </c>
      <c r="G1909" s="655">
        <v>215</v>
      </c>
      <c r="I1909" s="620"/>
    </row>
    <row r="1910" spans="2:9" x14ac:dyDescent="0.2">
      <c r="B1910" s="653" t="s">
        <v>5386</v>
      </c>
      <c r="C1910" s="654" t="s">
        <v>5396</v>
      </c>
      <c r="D1910" s="655" t="s">
        <v>11</v>
      </c>
      <c r="E1910" s="656">
        <v>25000</v>
      </c>
      <c r="F1910" s="705"/>
      <c r="G1910" s="655">
        <v>204</v>
      </c>
      <c r="I1910" s="620"/>
    </row>
    <row r="1911" spans="2:9" x14ac:dyDescent="0.2">
      <c r="B1911" s="653" t="s">
        <v>5397</v>
      </c>
      <c r="C1911" s="654" t="s">
        <v>5398</v>
      </c>
      <c r="D1911" s="655" t="s">
        <v>11</v>
      </c>
      <c r="E1911" s="656">
        <v>1</v>
      </c>
      <c r="F1911" s="705">
        <v>9</v>
      </c>
      <c r="G1911" s="655">
        <v>459</v>
      </c>
      <c r="I1911" s="620"/>
    </row>
    <row r="1912" spans="2:9" x14ac:dyDescent="0.2">
      <c r="B1912" s="653" t="s">
        <v>5397</v>
      </c>
      <c r="C1912" s="654" t="s">
        <v>5399</v>
      </c>
      <c r="D1912" s="655" t="s">
        <v>11</v>
      </c>
      <c r="E1912" s="656">
        <v>10</v>
      </c>
      <c r="F1912" s="705">
        <v>99</v>
      </c>
      <c r="G1912" s="655">
        <v>436</v>
      </c>
      <c r="I1912" s="620"/>
    </row>
    <row r="1913" spans="2:9" x14ac:dyDescent="0.2">
      <c r="B1913" s="653" t="s">
        <v>5397</v>
      </c>
      <c r="C1913" s="654" t="s">
        <v>5400</v>
      </c>
      <c r="D1913" s="655" t="s">
        <v>11</v>
      </c>
      <c r="E1913" s="656">
        <v>100</v>
      </c>
      <c r="F1913" s="705">
        <v>499</v>
      </c>
      <c r="G1913" s="655">
        <v>414</v>
      </c>
      <c r="I1913" s="620"/>
    </row>
    <row r="1914" spans="2:9" x14ac:dyDescent="0.2">
      <c r="B1914" s="653" t="s">
        <v>5397</v>
      </c>
      <c r="C1914" s="654" t="s">
        <v>5401</v>
      </c>
      <c r="D1914" s="655" t="s">
        <v>11</v>
      </c>
      <c r="E1914" s="656">
        <v>500</v>
      </c>
      <c r="F1914" s="705">
        <v>999</v>
      </c>
      <c r="G1914" s="655">
        <v>394</v>
      </c>
      <c r="I1914" s="620"/>
    </row>
    <row r="1915" spans="2:9" x14ac:dyDescent="0.2">
      <c r="B1915" s="653" t="s">
        <v>5397</v>
      </c>
      <c r="C1915" s="654" t="s">
        <v>5402</v>
      </c>
      <c r="D1915" s="655" t="s">
        <v>11</v>
      </c>
      <c r="E1915" s="656">
        <v>1000</v>
      </c>
      <c r="F1915" s="705">
        <v>2499</v>
      </c>
      <c r="G1915" s="655">
        <v>374</v>
      </c>
      <c r="I1915" s="620"/>
    </row>
    <row r="1916" spans="2:9" x14ac:dyDescent="0.2">
      <c r="B1916" s="653" t="s">
        <v>5397</v>
      </c>
      <c r="C1916" s="654" t="s">
        <v>5403</v>
      </c>
      <c r="D1916" s="655" t="s">
        <v>11</v>
      </c>
      <c r="E1916" s="656">
        <v>2500</v>
      </c>
      <c r="F1916" s="705">
        <v>4999</v>
      </c>
      <c r="G1916" s="655">
        <v>355</v>
      </c>
      <c r="I1916" s="620"/>
    </row>
    <row r="1917" spans="2:9" x14ac:dyDescent="0.2">
      <c r="B1917" s="653" t="s">
        <v>5397</v>
      </c>
      <c r="C1917" s="654" t="s">
        <v>5404</v>
      </c>
      <c r="D1917" s="655" t="s">
        <v>11</v>
      </c>
      <c r="E1917" s="656">
        <v>5000</v>
      </c>
      <c r="F1917" s="705">
        <v>7499</v>
      </c>
      <c r="G1917" s="655">
        <v>337</v>
      </c>
      <c r="I1917" s="620"/>
    </row>
    <row r="1918" spans="2:9" x14ac:dyDescent="0.2">
      <c r="B1918" s="653" t="s">
        <v>5397</v>
      </c>
      <c r="C1918" s="654" t="s">
        <v>5405</v>
      </c>
      <c r="D1918" s="655" t="s">
        <v>11</v>
      </c>
      <c r="E1918" s="656">
        <v>7500</v>
      </c>
      <c r="F1918" s="705">
        <v>9999</v>
      </c>
      <c r="G1918" s="655">
        <v>321</v>
      </c>
      <c r="I1918" s="620"/>
    </row>
    <row r="1919" spans="2:9" x14ac:dyDescent="0.2">
      <c r="B1919" s="653" t="s">
        <v>5397</v>
      </c>
      <c r="C1919" s="654" t="s">
        <v>5406</v>
      </c>
      <c r="D1919" s="655" t="s">
        <v>11</v>
      </c>
      <c r="E1919" s="656">
        <v>10000</v>
      </c>
      <c r="F1919" s="705">
        <v>24000</v>
      </c>
      <c r="G1919" s="655">
        <v>305</v>
      </c>
      <c r="I1919" s="620"/>
    </row>
    <row r="1920" spans="2:9" x14ac:dyDescent="0.2">
      <c r="B1920" s="653" t="s">
        <v>5397</v>
      </c>
      <c r="C1920" s="654" t="s">
        <v>5407</v>
      </c>
      <c r="D1920" s="655" t="s">
        <v>11</v>
      </c>
      <c r="E1920" s="656">
        <v>25000</v>
      </c>
      <c r="F1920" s="705"/>
      <c r="G1920" s="655">
        <v>289</v>
      </c>
      <c r="I1920" s="620"/>
    </row>
    <row r="1921" spans="2:9" x14ac:dyDescent="0.2">
      <c r="B1921" s="653" t="s">
        <v>5408</v>
      </c>
      <c r="C1921" s="654" t="s">
        <v>5409</v>
      </c>
      <c r="D1921" s="655" t="s">
        <v>11</v>
      </c>
      <c r="E1921" s="656">
        <v>1</v>
      </c>
      <c r="F1921" s="705">
        <v>9</v>
      </c>
      <c r="G1921" s="655">
        <v>120</v>
      </c>
      <c r="I1921" s="620"/>
    </row>
    <row r="1922" spans="2:9" x14ac:dyDescent="0.2">
      <c r="B1922" s="653" t="s">
        <v>5408</v>
      </c>
      <c r="C1922" s="654" t="s">
        <v>5410</v>
      </c>
      <c r="D1922" s="655" t="s">
        <v>11</v>
      </c>
      <c r="E1922" s="656">
        <v>10</v>
      </c>
      <c r="F1922" s="705">
        <v>99</v>
      </c>
      <c r="G1922" s="655">
        <v>114</v>
      </c>
      <c r="I1922" s="620"/>
    </row>
    <row r="1923" spans="2:9" x14ac:dyDescent="0.2">
      <c r="B1923" s="653" t="s">
        <v>5408</v>
      </c>
      <c r="C1923" s="654" t="s">
        <v>5411</v>
      </c>
      <c r="D1923" s="655" t="s">
        <v>11</v>
      </c>
      <c r="E1923" s="656">
        <v>100</v>
      </c>
      <c r="F1923" s="705">
        <v>499</v>
      </c>
      <c r="G1923" s="655">
        <v>108</v>
      </c>
      <c r="I1923" s="620"/>
    </row>
    <row r="1924" spans="2:9" x14ac:dyDescent="0.2">
      <c r="B1924" s="653" t="s">
        <v>5408</v>
      </c>
      <c r="C1924" s="654" t="s">
        <v>5412</v>
      </c>
      <c r="D1924" s="655" t="s">
        <v>11</v>
      </c>
      <c r="E1924" s="656">
        <v>500</v>
      </c>
      <c r="F1924" s="705">
        <v>999</v>
      </c>
      <c r="G1924" s="655">
        <v>103</v>
      </c>
      <c r="I1924" s="620"/>
    </row>
    <row r="1925" spans="2:9" x14ac:dyDescent="0.2">
      <c r="B1925" s="653" t="s">
        <v>5408</v>
      </c>
      <c r="C1925" s="654" t="s">
        <v>5413</v>
      </c>
      <c r="D1925" s="655" t="s">
        <v>11</v>
      </c>
      <c r="E1925" s="656">
        <v>1000</v>
      </c>
      <c r="F1925" s="705">
        <v>2499</v>
      </c>
      <c r="G1925" s="655">
        <v>98</v>
      </c>
      <c r="I1925" s="620"/>
    </row>
    <row r="1926" spans="2:9" x14ac:dyDescent="0.2">
      <c r="B1926" s="653" t="s">
        <v>5408</v>
      </c>
      <c r="C1926" s="654" t="s">
        <v>5414</v>
      </c>
      <c r="D1926" s="655" t="s">
        <v>11</v>
      </c>
      <c r="E1926" s="656">
        <v>2500</v>
      </c>
      <c r="F1926" s="705">
        <v>4999</v>
      </c>
      <c r="G1926" s="655">
        <v>93</v>
      </c>
      <c r="I1926" s="620"/>
    </row>
    <row r="1927" spans="2:9" x14ac:dyDescent="0.2">
      <c r="B1927" s="653" t="s">
        <v>5408</v>
      </c>
      <c r="C1927" s="654" t="s">
        <v>5415</v>
      </c>
      <c r="D1927" s="655" t="s">
        <v>11</v>
      </c>
      <c r="E1927" s="656">
        <v>5000</v>
      </c>
      <c r="F1927" s="705">
        <v>7499</v>
      </c>
      <c r="G1927" s="655">
        <v>88</v>
      </c>
      <c r="I1927" s="620"/>
    </row>
    <row r="1928" spans="2:9" x14ac:dyDescent="0.2">
      <c r="B1928" s="653" t="s">
        <v>5408</v>
      </c>
      <c r="C1928" s="654" t="s">
        <v>5416</v>
      </c>
      <c r="D1928" s="655" t="s">
        <v>11</v>
      </c>
      <c r="E1928" s="656">
        <v>7500</v>
      </c>
      <c r="F1928" s="705">
        <v>9999</v>
      </c>
      <c r="G1928" s="655">
        <v>84</v>
      </c>
      <c r="I1928" s="620"/>
    </row>
    <row r="1929" spans="2:9" x14ac:dyDescent="0.2">
      <c r="B1929" s="653" t="s">
        <v>5408</v>
      </c>
      <c r="C1929" s="654" t="s">
        <v>5417</v>
      </c>
      <c r="D1929" s="655" t="s">
        <v>11</v>
      </c>
      <c r="E1929" s="656">
        <v>10000</v>
      </c>
      <c r="F1929" s="705">
        <v>24999</v>
      </c>
      <c r="G1929" s="655">
        <v>80</v>
      </c>
      <c r="I1929" s="620"/>
    </row>
    <row r="1930" spans="2:9" x14ac:dyDescent="0.2">
      <c r="B1930" s="653" t="s">
        <v>5408</v>
      </c>
      <c r="C1930" s="654" t="s">
        <v>5418</v>
      </c>
      <c r="D1930" s="655" t="s">
        <v>11</v>
      </c>
      <c r="E1930" s="656">
        <v>25000</v>
      </c>
      <c r="F1930" s="705"/>
      <c r="G1930" s="655">
        <v>76</v>
      </c>
      <c r="I1930" s="620"/>
    </row>
    <row r="1931" spans="2:9" x14ac:dyDescent="0.2">
      <c r="B1931" s="653" t="s">
        <v>5419</v>
      </c>
      <c r="C1931" s="654" t="s">
        <v>5420</v>
      </c>
      <c r="D1931" s="655" t="s">
        <v>11</v>
      </c>
      <c r="E1931" s="656">
        <v>1</v>
      </c>
      <c r="F1931" s="705">
        <v>9</v>
      </c>
      <c r="G1931" s="655">
        <v>10</v>
      </c>
      <c r="I1931" s="620"/>
    </row>
    <row r="1932" spans="2:9" x14ac:dyDescent="0.2">
      <c r="B1932" s="653" t="s">
        <v>5419</v>
      </c>
      <c r="C1932" s="654" t="s">
        <v>5421</v>
      </c>
      <c r="D1932" s="655" t="s">
        <v>11</v>
      </c>
      <c r="E1932" s="656">
        <v>10</v>
      </c>
      <c r="F1932" s="705">
        <v>99</v>
      </c>
      <c r="G1932" s="655">
        <v>9.5</v>
      </c>
      <c r="I1932" s="620"/>
    </row>
    <row r="1933" spans="2:9" x14ac:dyDescent="0.2">
      <c r="B1933" s="653" t="s">
        <v>5419</v>
      </c>
      <c r="C1933" s="654" t="s">
        <v>5422</v>
      </c>
      <c r="D1933" s="655" t="s">
        <v>11</v>
      </c>
      <c r="E1933" s="656">
        <v>100</v>
      </c>
      <c r="F1933" s="705">
        <v>499</v>
      </c>
      <c r="G1933" s="655">
        <v>9.0299999999999994</v>
      </c>
      <c r="I1933" s="620"/>
    </row>
    <row r="1934" spans="2:9" x14ac:dyDescent="0.2">
      <c r="B1934" s="653" t="s">
        <v>5419</v>
      </c>
      <c r="C1934" s="654" t="s">
        <v>5423</v>
      </c>
      <c r="D1934" s="655" t="s">
        <v>11</v>
      </c>
      <c r="E1934" s="656">
        <v>500</v>
      </c>
      <c r="F1934" s="705">
        <v>999</v>
      </c>
      <c r="G1934" s="655">
        <v>8.57</v>
      </c>
      <c r="I1934" s="620"/>
    </row>
    <row r="1935" spans="2:9" x14ac:dyDescent="0.2">
      <c r="B1935" s="653" t="s">
        <v>5419</v>
      </c>
      <c r="C1935" s="654" t="s">
        <v>5424</v>
      </c>
      <c r="D1935" s="655" t="s">
        <v>11</v>
      </c>
      <c r="E1935" s="656">
        <v>1000</v>
      </c>
      <c r="F1935" s="705">
        <v>2499</v>
      </c>
      <c r="G1935" s="655">
        <v>8.15</v>
      </c>
      <c r="I1935" s="620"/>
    </row>
    <row r="1936" spans="2:9" x14ac:dyDescent="0.2">
      <c r="B1936" s="653" t="s">
        <v>5419</v>
      </c>
      <c r="C1936" s="654" t="s">
        <v>5425</v>
      </c>
      <c r="D1936" s="655" t="s">
        <v>11</v>
      </c>
      <c r="E1936" s="656">
        <v>2500</v>
      </c>
      <c r="F1936" s="705">
        <v>4999</v>
      </c>
      <c r="G1936" s="655">
        <v>7.74</v>
      </c>
      <c r="I1936" s="620"/>
    </row>
    <row r="1937" spans="2:9" x14ac:dyDescent="0.2">
      <c r="B1937" s="653" t="s">
        <v>5419</v>
      </c>
      <c r="C1937" s="654" t="s">
        <v>5426</v>
      </c>
      <c r="D1937" s="655" t="s">
        <v>11</v>
      </c>
      <c r="E1937" s="656">
        <v>5000</v>
      </c>
      <c r="F1937" s="705">
        <v>7499</v>
      </c>
      <c r="G1937" s="655">
        <v>7.35</v>
      </c>
      <c r="I1937" s="620"/>
    </row>
    <row r="1938" spans="2:9" x14ac:dyDescent="0.2">
      <c r="B1938" s="653" t="s">
        <v>5419</v>
      </c>
      <c r="C1938" s="654" t="s">
        <v>5427</v>
      </c>
      <c r="D1938" s="655" t="s">
        <v>11</v>
      </c>
      <c r="E1938" s="656">
        <v>7500</v>
      </c>
      <c r="F1938" s="705">
        <v>9999</v>
      </c>
      <c r="G1938" s="655">
        <v>6.98</v>
      </c>
      <c r="I1938" s="620"/>
    </row>
    <row r="1939" spans="2:9" x14ac:dyDescent="0.2">
      <c r="B1939" s="653" t="s">
        <v>5419</v>
      </c>
      <c r="C1939" s="654" t="s">
        <v>5428</v>
      </c>
      <c r="D1939" s="655" t="s">
        <v>11</v>
      </c>
      <c r="E1939" s="656">
        <v>10000</v>
      </c>
      <c r="F1939" s="705">
        <v>24999</v>
      </c>
      <c r="G1939" s="655">
        <v>6.63</v>
      </c>
      <c r="I1939" s="620"/>
    </row>
    <row r="1940" spans="2:9" x14ac:dyDescent="0.2">
      <c r="B1940" s="653" t="s">
        <v>5419</v>
      </c>
      <c r="C1940" s="654" t="s">
        <v>5429</v>
      </c>
      <c r="D1940" s="655" t="s">
        <v>11</v>
      </c>
      <c r="E1940" s="656">
        <v>25000</v>
      </c>
      <c r="F1940" s="705"/>
      <c r="G1940" s="655">
        <v>6.3</v>
      </c>
      <c r="I1940" s="620"/>
    </row>
    <row r="1941" spans="2:9" x14ac:dyDescent="0.2">
      <c r="B1941" s="653" t="s">
        <v>5430</v>
      </c>
      <c r="C1941" s="654" t="s">
        <v>5431</v>
      </c>
      <c r="D1941" s="655" t="s">
        <v>11</v>
      </c>
      <c r="E1941" s="656">
        <v>1</v>
      </c>
      <c r="F1941" s="705">
        <v>9</v>
      </c>
      <c r="G1941" s="655">
        <v>306</v>
      </c>
      <c r="I1941" s="620"/>
    </row>
    <row r="1942" spans="2:9" x14ac:dyDescent="0.2">
      <c r="B1942" s="653" t="s">
        <v>5430</v>
      </c>
      <c r="C1942" s="654" t="s">
        <v>5432</v>
      </c>
      <c r="D1942" s="655" t="s">
        <v>11</v>
      </c>
      <c r="E1942" s="656">
        <v>10</v>
      </c>
      <c r="F1942" s="705">
        <v>99</v>
      </c>
      <c r="G1942" s="655">
        <v>291</v>
      </c>
      <c r="I1942" s="620"/>
    </row>
    <row r="1943" spans="2:9" x14ac:dyDescent="0.2">
      <c r="B1943" s="653" t="s">
        <v>5430</v>
      </c>
      <c r="C1943" s="654" t="s">
        <v>5433</v>
      </c>
      <c r="D1943" s="655" t="s">
        <v>11</v>
      </c>
      <c r="E1943" s="656">
        <v>100</v>
      </c>
      <c r="F1943" s="705">
        <v>499</v>
      </c>
      <c r="G1943" s="655">
        <v>276</v>
      </c>
      <c r="I1943" s="620"/>
    </row>
    <row r="1944" spans="2:9" x14ac:dyDescent="0.2">
      <c r="B1944" s="653" t="s">
        <v>5430</v>
      </c>
      <c r="C1944" s="654" t="s">
        <v>5434</v>
      </c>
      <c r="D1944" s="655" t="s">
        <v>11</v>
      </c>
      <c r="E1944" s="656">
        <v>500</v>
      </c>
      <c r="F1944" s="705">
        <v>999</v>
      </c>
      <c r="G1944" s="655">
        <v>262</v>
      </c>
      <c r="I1944" s="620"/>
    </row>
    <row r="1945" spans="2:9" x14ac:dyDescent="0.2">
      <c r="B1945" s="653" t="s">
        <v>5430</v>
      </c>
      <c r="C1945" s="654" t="s">
        <v>5435</v>
      </c>
      <c r="D1945" s="655" t="s">
        <v>11</v>
      </c>
      <c r="E1945" s="656">
        <v>1000</v>
      </c>
      <c r="F1945" s="705">
        <v>2499</v>
      </c>
      <c r="G1945" s="655">
        <v>249</v>
      </c>
      <c r="I1945" s="620"/>
    </row>
    <row r="1946" spans="2:9" x14ac:dyDescent="0.2">
      <c r="B1946" s="653" t="s">
        <v>5430</v>
      </c>
      <c r="C1946" s="654" t="s">
        <v>5436</v>
      </c>
      <c r="D1946" s="655" t="s">
        <v>11</v>
      </c>
      <c r="E1946" s="656">
        <v>2500</v>
      </c>
      <c r="F1946" s="705">
        <v>4999</v>
      </c>
      <c r="G1946" s="655">
        <v>237</v>
      </c>
      <c r="I1946" s="620"/>
    </row>
    <row r="1947" spans="2:9" x14ac:dyDescent="0.2">
      <c r="B1947" s="653" t="s">
        <v>5430</v>
      </c>
      <c r="C1947" s="654" t="s">
        <v>5437</v>
      </c>
      <c r="D1947" s="655" t="s">
        <v>11</v>
      </c>
      <c r="E1947" s="656">
        <v>5000</v>
      </c>
      <c r="F1947" s="705">
        <v>7499</v>
      </c>
      <c r="G1947" s="655">
        <v>225</v>
      </c>
      <c r="I1947" s="620"/>
    </row>
    <row r="1948" spans="2:9" x14ac:dyDescent="0.2">
      <c r="B1948" s="653" t="s">
        <v>5430</v>
      </c>
      <c r="C1948" s="654" t="s">
        <v>5438</v>
      </c>
      <c r="D1948" s="655" t="s">
        <v>11</v>
      </c>
      <c r="E1948" s="656">
        <v>7500</v>
      </c>
      <c r="F1948" s="705">
        <v>9999</v>
      </c>
      <c r="G1948" s="655">
        <v>214</v>
      </c>
      <c r="I1948" s="620"/>
    </row>
    <row r="1949" spans="2:9" x14ac:dyDescent="0.2">
      <c r="B1949" s="653" t="s">
        <v>5430</v>
      </c>
      <c r="C1949" s="654" t="s">
        <v>5439</v>
      </c>
      <c r="D1949" s="655" t="s">
        <v>11</v>
      </c>
      <c r="E1949" s="656">
        <v>10000</v>
      </c>
      <c r="F1949" s="705">
        <v>24999</v>
      </c>
      <c r="G1949" s="655">
        <v>203</v>
      </c>
      <c r="I1949" s="620"/>
    </row>
    <row r="1950" spans="2:9" x14ac:dyDescent="0.2">
      <c r="B1950" s="653" t="s">
        <v>5430</v>
      </c>
      <c r="C1950" s="654" t="s">
        <v>5440</v>
      </c>
      <c r="D1950" s="655" t="s">
        <v>11</v>
      </c>
      <c r="E1950" s="656">
        <v>25000</v>
      </c>
      <c r="F1950" s="705"/>
      <c r="G1950" s="655">
        <v>193</v>
      </c>
      <c r="I1950" s="620"/>
    </row>
    <row r="1951" spans="2:9" x14ac:dyDescent="0.2">
      <c r="B1951" s="653" t="s">
        <v>5441</v>
      </c>
      <c r="C1951" s="654" t="s">
        <v>5442</v>
      </c>
      <c r="D1951" s="655" t="s">
        <v>11</v>
      </c>
      <c r="E1951" s="656">
        <v>1</v>
      </c>
      <c r="F1951" s="705">
        <v>9</v>
      </c>
      <c r="G1951" s="655">
        <v>216</v>
      </c>
      <c r="I1951" s="620"/>
    </row>
    <row r="1952" spans="2:9" x14ac:dyDescent="0.2">
      <c r="B1952" s="653" t="s">
        <v>5441</v>
      </c>
      <c r="C1952" s="654" t="s">
        <v>5443</v>
      </c>
      <c r="D1952" s="655" t="s">
        <v>11</v>
      </c>
      <c r="E1952" s="656">
        <v>10</v>
      </c>
      <c r="F1952" s="705">
        <v>99</v>
      </c>
      <c r="G1952" s="655">
        <v>205</v>
      </c>
      <c r="I1952" s="620"/>
    </row>
    <row r="1953" spans="2:9" x14ac:dyDescent="0.2">
      <c r="B1953" s="653" t="s">
        <v>5441</v>
      </c>
      <c r="C1953" s="654" t="s">
        <v>5444</v>
      </c>
      <c r="D1953" s="655" t="s">
        <v>11</v>
      </c>
      <c r="E1953" s="656">
        <v>100</v>
      </c>
      <c r="F1953" s="705">
        <v>499</v>
      </c>
      <c r="G1953" s="655">
        <v>195</v>
      </c>
      <c r="I1953" s="620"/>
    </row>
    <row r="1954" spans="2:9" x14ac:dyDescent="0.2">
      <c r="B1954" s="653" t="s">
        <v>5441</v>
      </c>
      <c r="C1954" s="654" t="s">
        <v>5445</v>
      </c>
      <c r="D1954" s="655" t="s">
        <v>11</v>
      </c>
      <c r="E1954" s="656">
        <v>500</v>
      </c>
      <c r="F1954" s="705">
        <v>999</v>
      </c>
      <c r="G1954" s="655">
        <v>185</v>
      </c>
      <c r="I1954" s="620"/>
    </row>
    <row r="1955" spans="2:9" x14ac:dyDescent="0.2">
      <c r="B1955" s="653" t="s">
        <v>5441</v>
      </c>
      <c r="C1955" s="654" t="s">
        <v>5446</v>
      </c>
      <c r="D1955" s="655" t="s">
        <v>11</v>
      </c>
      <c r="E1955" s="656">
        <v>1000</v>
      </c>
      <c r="F1955" s="705">
        <v>2499</v>
      </c>
      <c r="G1955" s="655">
        <v>176</v>
      </c>
      <c r="I1955" s="620"/>
    </row>
    <row r="1956" spans="2:9" x14ac:dyDescent="0.2">
      <c r="B1956" s="653" t="s">
        <v>5441</v>
      </c>
      <c r="C1956" s="654" t="s">
        <v>5447</v>
      </c>
      <c r="D1956" s="655" t="s">
        <v>11</v>
      </c>
      <c r="E1956" s="656">
        <v>2500</v>
      </c>
      <c r="F1956" s="705">
        <v>4999</v>
      </c>
      <c r="G1956" s="655">
        <v>167</v>
      </c>
      <c r="I1956" s="620"/>
    </row>
    <row r="1957" spans="2:9" x14ac:dyDescent="0.2">
      <c r="B1957" s="653" t="s">
        <v>5441</v>
      </c>
      <c r="C1957" s="654" t="s">
        <v>5448</v>
      </c>
      <c r="D1957" s="655" t="s">
        <v>11</v>
      </c>
      <c r="E1957" s="656">
        <v>5000</v>
      </c>
      <c r="F1957" s="705">
        <v>7499</v>
      </c>
      <c r="G1957" s="655">
        <v>159</v>
      </c>
      <c r="I1957" s="620"/>
    </row>
    <row r="1958" spans="2:9" x14ac:dyDescent="0.2">
      <c r="B1958" s="653" t="s">
        <v>5441</v>
      </c>
      <c r="C1958" s="654" t="s">
        <v>5449</v>
      </c>
      <c r="D1958" s="655" t="s">
        <v>11</v>
      </c>
      <c r="E1958" s="656">
        <v>7500</v>
      </c>
      <c r="F1958" s="705">
        <v>9999</v>
      </c>
      <c r="G1958" s="655">
        <v>151</v>
      </c>
      <c r="I1958" s="620"/>
    </row>
    <row r="1959" spans="2:9" x14ac:dyDescent="0.2">
      <c r="B1959" s="653" t="s">
        <v>5441</v>
      </c>
      <c r="C1959" s="654" t="s">
        <v>5450</v>
      </c>
      <c r="D1959" s="655" t="s">
        <v>11</v>
      </c>
      <c r="E1959" s="656">
        <v>10000</v>
      </c>
      <c r="F1959" s="705">
        <v>24999</v>
      </c>
      <c r="G1959" s="655">
        <v>143</v>
      </c>
      <c r="I1959" s="620"/>
    </row>
    <row r="1960" spans="2:9" x14ac:dyDescent="0.2">
      <c r="B1960" s="653" t="s">
        <v>5441</v>
      </c>
      <c r="C1960" s="654" t="s">
        <v>5451</v>
      </c>
      <c r="D1960" s="655" t="s">
        <v>11</v>
      </c>
      <c r="E1960" s="656">
        <v>25000</v>
      </c>
      <c r="F1960" s="705"/>
      <c r="G1960" s="655">
        <v>136</v>
      </c>
      <c r="I1960" s="620"/>
    </row>
    <row r="1961" spans="2:9" x14ac:dyDescent="0.2">
      <c r="B1961" s="653" t="s">
        <v>5452</v>
      </c>
      <c r="C1961" s="654" t="s">
        <v>5453</v>
      </c>
      <c r="D1961" s="655" t="s">
        <v>11</v>
      </c>
      <c r="E1961" s="656">
        <v>1</v>
      </c>
      <c r="F1961" s="705">
        <v>9</v>
      </c>
      <c r="G1961" s="655">
        <v>60</v>
      </c>
      <c r="I1961" s="620"/>
    </row>
    <row r="1962" spans="2:9" x14ac:dyDescent="0.2">
      <c r="B1962" s="653" t="s">
        <v>5452</v>
      </c>
      <c r="C1962" s="654" t="s">
        <v>5454</v>
      </c>
      <c r="D1962" s="655" t="s">
        <v>11</v>
      </c>
      <c r="E1962" s="656">
        <v>10</v>
      </c>
      <c r="F1962" s="705">
        <v>99</v>
      </c>
      <c r="G1962" s="655">
        <v>51</v>
      </c>
      <c r="I1962" s="620"/>
    </row>
    <row r="1963" spans="2:9" x14ac:dyDescent="0.2">
      <c r="B1963" s="653" t="s">
        <v>5452</v>
      </c>
      <c r="C1963" s="654" t="s">
        <v>5455</v>
      </c>
      <c r="D1963" s="655" t="s">
        <v>11</v>
      </c>
      <c r="E1963" s="656">
        <v>100</v>
      </c>
      <c r="F1963" s="705">
        <v>499</v>
      </c>
      <c r="G1963" s="655">
        <v>43.35</v>
      </c>
      <c r="I1963" s="620"/>
    </row>
    <row r="1964" spans="2:9" x14ac:dyDescent="0.2">
      <c r="B1964" s="653" t="s">
        <v>5452</v>
      </c>
      <c r="C1964" s="654" t="s">
        <v>5456</v>
      </c>
      <c r="D1964" s="655" t="s">
        <v>11</v>
      </c>
      <c r="E1964" s="656">
        <v>500</v>
      </c>
      <c r="F1964" s="705">
        <v>999</v>
      </c>
      <c r="G1964" s="655">
        <v>36.85</v>
      </c>
      <c r="I1964" s="620"/>
    </row>
    <row r="1965" spans="2:9" x14ac:dyDescent="0.2">
      <c r="B1965" s="653" t="s">
        <v>5452</v>
      </c>
      <c r="C1965" s="654" t="s">
        <v>5457</v>
      </c>
      <c r="D1965" s="655" t="s">
        <v>11</v>
      </c>
      <c r="E1965" s="656">
        <v>1000</v>
      </c>
      <c r="F1965" s="705">
        <v>2499</v>
      </c>
      <c r="G1965" s="655">
        <v>31.32</v>
      </c>
      <c r="I1965" s="620"/>
    </row>
    <row r="1966" spans="2:9" x14ac:dyDescent="0.2">
      <c r="B1966" s="653" t="s">
        <v>5452</v>
      </c>
      <c r="C1966" s="654" t="s">
        <v>5458</v>
      </c>
      <c r="D1966" s="655" t="s">
        <v>11</v>
      </c>
      <c r="E1966" s="656">
        <v>2500</v>
      </c>
      <c r="F1966" s="705">
        <v>4999</v>
      </c>
      <c r="G1966" s="655">
        <v>26.62</v>
      </c>
      <c r="I1966" s="620"/>
    </row>
    <row r="1967" spans="2:9" x14ac:dyDescent="0.2">
      <c r="B1967" s="653" t="s">
        <v>5452</v>
      </c>
      <c r="C1967" s="654" t="s">
        <v>5459</v>
      </c>
      <c r="D1967" s="655" t="s">
        <v>11</v>
      </c>
      <c r="E1967" s="656">
        <v>5000</v>
      </c>
      <c r="F1967" s="705">
        <v>7499</v>
      </c>
      <c r="G1967" s="655">
        <v>22.63</v>
      </c>
      <c r="I1967" s="620"/>
    </row>
    <row r="1968" spans="2:9" x14ac:dyDescent="0.2">
      <c r="B1968" s="653" t="s">
        <v>5452</v>
      </c>
      <c r="C1968" s="654" t="s">
        <v>5460</v>
      </c>
      <c r="D1968" s="655" t="s">
        <v>11</v>
      </c>
      <c r="E1968" s="656">
        <v>7500</v>
      </c>
      <c r="F1968" s="705">
        <v>9999</v>
      </c>
      <c r="G1968" s="655">
        <v>19.23</v>
      </c>
      <c r="I1968" s="620"/>
    </row>
    <row r="1969" spans="2:9" x14ac:dyDescent="0.2">
      <c r="B1969" s="653" t="s">
        <v>5452</v>
      </c>
      <c r="C1969" s="654" t="s">
        <v>5461</v>
      </c>
      <c r="D1969" s="655" t="s">
        <v>11</v>
      </c>
      <c r="E1969" s="656">
        <v>10000</v>
      </c>
      <c r="F1969" s="705">
        <v>24999</v>
      </c>
      <c r="G1969" s="655">
        <v>16.350000000000001</v>
      </c>
      <c r="I1969" s="620"/>
    </row>
    <row r="1970" spans="2:9" x14ac:dyDescent="0.2">
      <c r="B1970" s="653" t="s">
        <v>5452</v>
      </c>
      <c r="C1970" s="654" t="s">
        <v>5462</v>
      </c>
      <c r="D1970" s="655" t="s">
        <v>11</v>
      </c>
      <c r="E1970" s="656">
        <v>25000</v>
      </c>
      <c r="F1970" s="705"/>
      <c r="G1970" s="655">
        <v>13.9</v>
      </c>
      <c r="I1970" s="620"/>
    </row>
    <row r="1971" spans="2:9" x14ac:dyDescent="0.2">
      <c r="B1971" s="653" t="s">
        <v>5463</v>
      </c>
      <c r="C1971" s="654" t="s">
        <v>5464</v>
      </c>
      <c r="D1971" s="655" t="s">
        <v>11</v>
      </c>
      <c r="E1971" s="656">
        <v>1</v>
      </c>
      <c r="F1971" s="705">
        <v>9</v>
      </c>
      <c r="G1971" s="655">
        <v>5</v>
      </c>
      <c r="I1971" s="620"/>
    </row>
    <row r="1972" spans="2:9" x14ac:dyDescent="0.2">
      <c r="B1972" s="653" t="s">
        <v>5463</v>
      </c>
      <c r="C1972" s="654" t="s">
        <v>5465</v>
      </c>
      <c r="D1972" s="655" t="s">
        <v>11</v>
      </c>
      <c r="E1972" s="656">
        <v>10</v>
      </c>
      <c r="F1972" s="705">
        <v>99</v>
      </c>
      <c r="G1972" s="655">
        <v>4.25</v>
      </c>
      <c r="I1972" s="620"/>
    </row>
    <row r="1973" spans="2:9" x14ac:dyDescent="0.2">
      <c r="B1973" s="653" t="s">
        <v>5463</v>
      </c>
      <c r="C1973" s="654" t="s">
        <v>5466</v>
      </c>
      <c r="D1973" s="655" t="s">
        <v>11</v>
      </c>
      <c r="E1973" s="656">
        <v>100</v>
      </c>
      <c r="F1973" s="705">
        <v>499</v>
      </c>
      <c r="G1973" s="655">
        <v>3.61</v>
      </c>
      <c r="I1973" s="620"/>
    </row>
    <row r="1974" spans="2:9" x14ac:dyDescent="0.2">
      <c r="B1974" s="653" t="s">
        <v>5463</v>
      </c>
      <c r="C1974" s="654" t="s">
        <v>5467</v>
      </c>
      <c r="D1974" s="655" t="s">
        <v>11</v>
      </c>
      <c r="E1974" s="656">
        <v>500</v>
      </c>
      <c r="F1974" s="705">
        <v>999</v>
      </c>
      <c r="G1974" s="655">
        <v>3.07</v>
      </c>
      <c r="I1974" s="620"/>
    </row>
    <row r="1975" spans="2:9" x14ac:dyDescent="0.2">
      <c r="B1975" s="653" t="s">
        <v>5463</v>
      </c>
      <c r="C1975" s="654" t="s">
        <v>5468</v>
      </c>
      <c r="D1975" s="655" t="s">
        <v>11</v>
      </c>
      <c r="E1975" s="656">
        <v>1000</v>
      </c>
      <c r="F1975" s="705">
        <v>2499</v>
      </c>
      <c r="G1975" s="655">
        <v>2.61</v>
      </c>
      <c r="I1975" s="620"/>
    </row>
    <row r="1976" spans="2:9" x14ac:dyDescent="0.2">
      <c r="B1976" s="653" t="s">
        <v>5463</v>
      </c>
      <c r="C1976" s="654" t="s">
        <v>5469</v>
      </c>
      <c r="D1976" s="655" t="s">
        <v>11</v>
      </c>
      <c r="E1976" s="656">
        <v>2500</v>
      </c>
      <c r="F1976" s="705">
        <v>4999</v>
      </c>
      <c r="G1976" s="655">
        <v>2.2200000000000002</v>
      </c>
      <c r="I1976" s="620"/>
    </row>
    <row r="1977" spans="2:9" x14ac:dyDescent="0.2">
      <c r="B1977" s="653" t="s">
        <v>5463</v>
      </c>
      <c r="C1977" s="654" t="s">
        <v>5470</v>
      </c>
      <c r="D1977" s="655" t="s">
        <v>11</v>
      </c>
      <c r="E1977" s="656">
        <v>5000</v>
      </c>
      <c r="F1977" s="705">
        <v>7499</v>
      </c>
      <c r="G1977" s="655">
        <v>1.89</v>
      </c>
      <c r="I1977" s="620"/>
    </row>
    <row r="1978" spans="2:9" x14ac:dyDescent="0.2">
      <c r="B1978" s="653" t="s">
        <v>5463</v>
      </c>
      <c r="C1978" s="654" t="s">
        <v>5471</v>
      </c>
      <c r="D1978" s="655" t="s">
        <v>11</v>
      </c>
      <c r="E1978" s="656">
        <v>7500</v>
      </c>
      <c r="F1978" s="705">
        <v>9999</v>
      </c>
      <c r="G1978" s="655">
        <v>1.6</v>
      </c>
      <c r="I1978" s="620"/>
    </row>
    <row r="1979" spans="2:9" x14ac:dyDescent="0.2">
      <c r="B1979" s="653" t="s">
        <v>5463</v>
      </c>
      <c r="C1979" s="654" t="s">
        <v>5472</v>
      </c>
      <c r="D1979" s="655" t="s">
        <v>11</v>
      </c>
      <c r="E1979" s="656">
        <v>10000</v>
      </c>
      <c r="F1979" s="705">
        <v>24999</v>
      </c>
      <c r="G1979" s="655">
        <v>1.36</v>
      </c>
      <c r="I1979" s="620"/>
    </row>
    <row r="1980" spans="2:9" x14ac:dyDescent="0.2">
      <c r="B1980" s="653" t="s">
        <v>5463</v>
      </c>
      <c r="C1980" s="654" t="s">
        <v>5473</v>
      </c>
      <c r="D1980" s="655" t="s">
        <v>11</v>
      </c>
      <c r="E1980" s="656">
        <v>25000</v>
      </c>
      <c r="F1980" s="705"/>
      <c r="G1980" s="655">
        <v>1.1599999999999999</v>
      </c>
      <c r="I1980" s="620"/>
    </row>
    <row r="1981" spans="2:9" x14ac:dyDescent="0.2">
      <c r="B1981" s="653" t="s">
        <v>5474</v>
      </c>
      <c r="C1981" s="654" t="s">
        <v>5475</v>
      </c>
      <c r="D1981" s="655" t="s">
        <v>11</v>
      </c>
      <c r="E1981" s="656">
        <v>1</v>
      </c>
      <c r="F1981" s="705">
        <v>9</v>
      </c>
      <c r="G1981" s="655">
        <v>153</v>
      </c>
      <c r="I1981" s="620"/>
    </row>
    <row r="1982" spans="2:9" x14ac:dyDescent="0.2">
      <c r="B1982" s="653" t="s">
        <v>5474</v>
      </c>
      <c r="C1982" s="654" t="s">
        <v>5476</v>
      </c>
      <c r="D1982" s="655" t="s">
        <v>11</v>
      </c>
      <c r="E1982" s="656">
        <v>10</v>
      </c>
      <c r="F1982" s="705">
        <v>99</v>
      </c>
      <c r="G1982" s="655">
        <v>130</v>
      </c>
      <c r="I1982" s="620"/>
    </row>
    <row r="1983" spans="2:9" x14ac:dyDescent="0.2">
      <c r="B1983" s="653" t="s">
        <v>5474</v>
      </c>
      <c r="C1983" s="654" t="s">
        <v>5477</v>
      </c>
      <c r="D1983" s="655" t="s">
        <v>11</v>
      </c>
      <c r="E1983" s="656">
        <v>100</v>
      </c>
      <c r="F1983" s="705">
        <v>499</v>
      </c>
      <c r="G1983" s="655">
        <v>111</v>
      </c>
      <c r="I1983" s="620"/>
    </row>
    <row r="1984" spans="2:9" x14ac:dyDescent="0.2">
      <c r="B1984" s="653" t="s">
        <v>5474</v>
      </c>
      <c r="C1984" s="654" t="s">
        <v>5478</v>
      </c>
      <c r="D1984" s="655" t="s">
        <v>11</v>
      </c>
      <c r="E1984" s="656">
        <v>500</v>
      </c>
      <c r="F1984" s="705">
        <v>999</v>
      </c>
      <c r="G1984" s="655">
        <v>94</v>
      </c>
      <c r="I1984" s="620"/>
    </row>
    <row r="1985" spans="2:9" x14ac:dyDescent="0.2">
      <c r="B1985" s="653" t="s">
        <v>5474</v>
      </c>
      <c r="C1985" s="654" t="s">
        <v>5479</v>
      </c>
      <c r="D1985" s="655" t="s">
        <v>11</v>
      </c>
      <c r="E1985" s="656">
        <v>1000</v>
      </c>
      <c r="F1985" s="705">
        <v>2499</v>
      </c>
      <c r="G1985" s="655">
        <v>80</v>
      </c>
      <c r="I1985" s="620"/>
    </row>
    <row r="1986" spans="2:9" x14ac:dyDescent="0.2">
      <c r="B1986" s="653" t="s">
        <v>5474</v>
      </c>
      <c r="C1986" s="654" t="s">
        <v>5480</v>
      </c>
      <c r="D1986" s="655" t="s">
        <v>11</v>
      </c>
      <c r="E1986" s="656">
        <v>2500</v>
      </c>
      <c r="F1986" s="705">
        <v>4999</v>
      </c>
      <c r="G1986" s="655">
        <v>68</v>
      </c>
      <c r="I1986" s="620"/>
    </row>
    <row r="1987" spans="2:9" x14ac:dyDescent="0.2">
      <c r="B1987" s="653" t="s">
        <v>5474</v>
      </c>
      <c r="C1987" s="654" t="s">
        <v>5481</v>
      </c>
      <c r="D1987" s="655" t="s">
        <v>11</v>
      </c>
      <c r="E1987" s="656">
        <v>5000</v>
      </c>
      <c r="F1987" s="705">
        <v>7499</v>
      </c>
      <c r="G1987" s="655">
        <v>58</v>
      </c>
      <c r="I1987" s="620"/>
    </row>
    <row r="1988" spans="2:9" x14ac:dyDescent="0.2">
      <c r="B1988" s="653" t="s">
        <v>5474</v>
      </c>
      <c r="C1988" s="654" t="s">
        <v>5482</v>
      </c>
      <c r="D1988" s="655" t="s">
        <v>11</v>
      </c>
      <c r="E1988" s="656">
        <v>7500</v>
      </c>
      <c r="F1988" s="705">
        <v>9999</v>
      </c>
      <c r="G1988" s="655">
        <v>49</v>
      </c>
      <c r="I1988" s="620"/>
    </row>
    <row r="1989" spans="2:9" x14ac:dyDescent="0.2">
      <c r="B1989" s="653" t="s">
        <v>5474</v>
      </c>
      <c r="C1989" s="654" t="s">
        <v>5483</v>
      </c>
      <c r="D1989" s="655" t="s">
        <v>11</v>
      </c>
      <c r="E1989" s="656">
        <v>10000</v>
      </c>
      <c r="F1989" s="705">
        <v>24999</v>
      </c>
      <c r="G1989" s="655">
        <v>42</v>
      </c>
      <c r="I1989" s="620"/>
    </row>
    <row r="1990" spans="2:9" x14ac:dyDescent="0.2">
      <c r="B1990" s="653" t="s">
        <v>5474</v>
      </c>
      <c r="C1990" s="654" t="s">
        <v>5484</v>
      </c>
      <c r="D1990" s="655" t="s">
        <v>11</v>
      </c>
      <c r="E1990" s="656">
        <v>25000</v>
      </c>
      <c r="F1990" s="705"/>
      <c r="G1990" s="655">
        <v>35</v>
      </c>
      <c r="I1990" s="620"/>
    </row>
    <row r="1991" spans="2:9" x14ac:dyDescent="0.2">
      <c r="B1991" s="653" t="s">
        <v>5485</v>
      </c>
      <c r="C1991" s="654" t="s">
        <v>5486</v>
      </c>
      <c r="D1991" s="655" t="s">
        <v>11</v>
      </c>
      <c r="E1991" s="656">
        <v>1</v>
      </c>
      <c r="F1991" s="705">
        <v>9</v>
      </c>
      <c r="G1991" s="655">
        <v>108</v>
      </c>
      <c r="I1991" s="620"/>
    </row>
    <row r="1992" spans="2:9" x14ac:dyDescent="0.2">
      <c r="B1992" s="653" t="s">
        <v>5485</v>
      </c>
      <c r="C1992" s="654" t="s">
        <v>5487</v>
      </c>
      <c r="D1992" s="655" t="s">
        <v>11</v>
      </c>
      <c r="E1992" s="656">
        <v>10</v>
      </c>
      <c r="F1992" s="705">
        <v>99</v>
      </c>
      <c r="G1992" s="655">
        <v>92</v>
      </c>
      <c r="I1992" s="620"/>
    </row>
    <row r="1993" spans="2:9" x14ac:dyDescent="0.2">
      <c r="B1993" s="653" t="s">
        <v>5485</v>
      </c>
      <c r="C1993" s="654" t="s">
        <v>5488</v>
      </c>
      <c r="D1993" s="655" t="s">
        <v>11</v>
      </c>
      <c r="E1993" s="656">
        <v>100</v>
      </c>
      <c r="F1993" s="705">
        <v>499</v>
      </c>
      <c r="G1993" s="655">
        <v>78</v>
      </c>
      <c r="I1993" s="620"/>
    </row>
    <row r="1994" spans="2:9" x14ac:dyDescent="0.2">
      <c r="B1994" s="653" t="s">
        <v>5485</v>
      </c>
      <c r="C1994" s="654" t="s">
        <v>5489</v>
      </c>
      <c r="D1994" s="655" t="s">
        <v>11</v>
      </c>
      <c r="E1994" s="656">
        <v>500</v>
      </c>
      <c r="F1994" s="705">
        <v>999</v>
      </c>
      <c r="G1994" s="655">
        <v>66</v>
      </c>
      <c r="I1994" s="620"/>
    </row>
    <row r="1995" spans="2:9" x14ac:dyDescent="0.2">
      <c r="B1995" s="653" t="s">
        <v>5485</v>
      </c>
      <c r="C1995" s="654" t="s">
        <v>5490</v>
      </c>
      <c r="D1995" s="655" t="s">
        <v>11</v>
      </c>
      <c r="E1995" s="656">
        <v>1000</v>
      </c>
      <c r="F1995" s="705">
        <v>2499</v>
      </c>
      <c r="G1995" s="655">
        <v>56</v>
      </c>
      <c r="I1995" s="620"/>
    </row>
    <row r="1996" spans="2:9" x14ac:dyDescent="0.2">
      <c r="B1996" s="653" t="s">
        <v>5485</v>
      </c>
      <c r="C1996" s="654" t="s">
        <v>5491</v>
      </c>
      <c r="D1996" s="655" t="s">
        <v>11</v>
      </c>
      <c r="E1996" s="656">
        <v>2500</v>
      </c>
      <c r="F1996" s="705">
        <v>4999</v>
      </c>
      <c r="G1996" s="655">
        <v>48</v>
      </c>
      <c r="I1996" s="620"/>
    </row>
    <row r="1997" spans="2:9" x14ac:dyDescent="0.2">
      <c r="B1997" s="653" t="s">
        <v>5485</v>
      </c>
      <c r="C1997" s="654" t="s">
        <v>5492</v>
      </c>
      <c r="D1997" s="655" t="s">
        <v>11</v>
      </c>
      <c r="E1997" s="656">
        <v>5000</v>
      </c>
      <c r="F1997" s="705">
        <v>7499</v>
      </c>
      <c r="G1997" s="655">
        <v>41</v>
      </c>
      <c r="I1997" s="620"/>
    </row>
    <row r="1998" spans="2:9" x14ac:dyDescent="0.2">
      <c r="B1998" s="653" t="s">
        <v>5485</v>
      </c>
      <c r="C1998" s="654" t="s">
        <v>5493</v>
      </c>
      <c r="D1998" s="655" t="s">
        <v>11</v>
      </c>
      <c r="E1998" s="656">
        <v>7500</v>
      </c>
      <c r="F1998" s="705">
        <v>9999</v>
      </c>
      <c r="G1998" s="655">
        <v>35</v>
      </c>
      <c r="I1998" s="620"/>
    </row>
    <row r="1999" spans="2:9" x14ac:dyDescent="0.2">
      <c r="B1999" s="653" t="s">
        <v>5485</v>
      </c>
      <c r="C1999" s="654" t="s">
        <v>5494</v>
      </c>
      <c r="D1999" s="655" t="s">
        <v>11</v>
      </c>
      <c r="E1999" s="656">
        <v>10000</v>
      </c>
      <c r="F1999" s="705">
        <v>24999</v>
      </c>
      <c r="G1999" s="655">
        <v>29</v>
      </c>
      <c r="I1999" s="620"/>
    </row>
    <row r="2000" spans="2:9" x14ac:dyDescent="0.2">
      <c r="B2000" s="653" t="s">
        <v>5485</v>
      </c>
      <c r="C2000" s="654" t="s">
        <v>5495</v>
      </c>
      <c r="D2000" s="655" t="s">
        <v>11</v>
      </c>
      <c r="E2000" s="656">
        <v>25000</v>
      </c>
      <c r="F2000" s="705"/>
      <c r="G2000" s="655">
        <v>25</v>
      </c>
      <c r="I2000" s="620"/>
    </row>
    <row r="2001" spans="2:9" x14ac:dyDescent="0.2">
      <c r="B2001" s="653" t="s">
        <v>5496</v>
      </c>
      <c r="C2001" s="654" t="s">
        <v>5497</v>
      </c>
      <c r="D2001" s="655" t="s">
        <v>11</v>
      </c>
      <c r="E2001" s="656">
        <v>1</v>
      </c>
      <c r="F2001" s="705">
        <v>9</v>
      </c>
      <c r="G2001" s="655">
        <v>60</v>
      </c>
      <c r="I2001" s="620"/>
    </row>
    <row r="2002" spans="2:9" x14ac:dyDescent="0.2">
      <c r="B2002" s="653" t="s">
        <v>5496</v>
      </c>
      <c r="C2002" s="654" t="s">
        <v>5498</v>
      </c>
      <c r="D2002" s="655" t="s">
        <v>11</v>
      </c>
      <c r="E2002" s="656">
        <v>10</v>
      </c>
      <c r="F2002" s="705">
        <v>99</v>
      </c>
      <c r="G2002" s="655">
        <v>48</v>
      </c>
      <c r="I2002" s="620"/>
    </row>
    <row r="2003" spans="2:9" x14ac:dyDescent="0.2">
      <c r="B2003" s="653" t="s">
        <v>5496</v>
      </c>
      <c r="C2003" s="654" t="s">
        <v>5499</v>
      </c>
      <c r="D2003" s="655" t="s">
        <v>11</v>
      </c>
      <c r="E2003" s="656">
        <v>100</v>
      </c>
      <c r="F2003" s="705"/>
      <c r="G2003" s="655">
        <v>38.4</v>
      </c>
      <c r="I2003" s="620"/>
    </row>
    <row r="2004" spans="2:9" x14ac:dyDescent="0.2">
      <c r="B2004" s="653" t="s">
        <v>5500</v>
      </c>
      <c r="C2004" s="654" t="s">
        <v>5501</v>
      </c>
      <c r="D2004" s="655" t="s">
        <v>11</v>
      </c>
      <c r="E2004" s="656">
        <v>1</v>
      </c>
      <c r="F2004" s="705">
        <v>9</v>
      </c>
      <c r="G2004" s="655">
        <v>5</v>
      </c>
      <c r="I2004" s="620"/>
    </row>
    <row r="2005" spans="2:9" x14ac:dyDescent="0.2">
      <c r="B2005" s="653" t="s">
        <v>5500</v>
      </c>
      <c r="C2005" s="654" t="s">
        <v>5502</v>
      </c>
      <c r="D2005" s="655" t="s">
        <v>11</v>
      </c>
      <c r="E2005" s="656">
        <v>10</v>
      </c>
      <c r="F2005" s="705">
        <v>99</v>
      </c>
      <c r="G2005" s="655">
        <v>4</v>
      </c>
      <c r="I2005" s="620"/>
    </row>
    <row r="2006" spans="2:9" x14ac:dyDescent="0.2">
      <c r="B2006" s="653" t="s">
        <v>5500</v>
      </c>
      <c r="C2006" s="654" t="s">
        <v>5503</v>
      </c>
      <c r="D2006" s="655" t="s">
        <v>11</v>
      </c>
      <c r="E2006" s="656">
        <v>100</v>
      </c>
      <c r="F2006" s="705"/>
      <c r="G2006" s="655">
        <v>3.2</v>
      </c>
      <c r="I2006" s="620"/>
    </row>
    <row r="2007" spans="2:9" x14ac:dyDescent="0.2">
      <c r="B2007" s="653" t="s">
        <v>5504</v>
      </c>
      <c r="C2007" s="654" t="s">
        <v>5505</v>
      </c>
      <c r="D2007" s="655" t="s">
        <v>11</v>
      </c>
      <c r="E2007" s="656">
        <v>1</v>
      </c>
      <c r="F2007" s="705">
        <v>9</v>
      </c>
      <c r="G2007" s="655">
        <v>153</v>
      </c>
      <c r="I2007" s="620"/>
    </row>
    <row r="2008" spans="2:9" x14ac:dyDescent="0.2">
      <c r="B2008" s="653" t="s">
        <v>5504</v>
      </c>
      <c r="C2008" s="654" t="s">
        <v>5506</v>
      </c>
      <c r="D2008" s="655" t="s">
        <v>11</v>
      </c>
      <c r="E2008" s="656">
        <v>10</v>
      </c>
      <c r="F2008" s="705">
        <v>99</v>
      </c>
      <c r="G2008" s="655">
        <v>122</v>
      </c>
      <c r="I2008" s="620"/>
    </row>
    <row r="2009" spans="2:9" x14ac:dyDescent="0.2">
      <c r="B2009" s="653" t="s">
        <v>5504</v>
      </c>
      <c r="C2009" s="654" t="s">
        <v>5507</v>
      </c>
      <c r="D2009" s="655" t="s">
        <v>11</v>
      </c>
      <c r="E2009" s="656">
        <v>100</v>
      </c>
      <c r="F2009" s="705"/>
      <c r="G2009" s="655">
        <v>98</v>
      </c>
      <c r="I2009" s="620"/>
    </row>
    <row r="2010" spans="2:9" x14ac:dyDescent="0.2">
      <c r="B2010" s="653" t="s">
        <v>5508</v>
      </c>
      <c r="C2010" s="654" t="s">
        <v>5509</v>
      </c>
      <c r="D2010" s="655" t="s">
        <v>11</v>
      </c>
      <c r="E2010" s="656">
        <v>1</v>
      </c>
      <c r="F2010" s="705">
        <v>9</v>
      </c>
      <c r="G2010" s="655">
        <v>111</v>
      </c>
      <c r="I2010" s="620"/>
    </row>
    <row r="2011" spans="2:9" x14ac:dyDescent="0.2">
      <c r="B2011" s="653" t="s">
        <v>5508</v>
      </c>
      <c r="C2011" s="654" t="s">
        <v>5510</v>
      </c>
      <c r="D2011" s="655" t="s">
        <v>11</v>
      </c>
      <c r="E2011" s="656">
        <v>10</v>
      </c>
      <c r="F2011" s="705">
        <v>99</v>
      </c>
      <c r="G2011" s="655">
        <v>89</v>
      </c>
      <c r="I2011" s="620"/>
    </row>
    <row r="2012" spans="2:9" x14ac:dyDescent="0.2">
      <c r="B2012" s="653" t="s">
        <v>5508</v>
      </c>
      <c r="C2012" s="654" t="s">
        <v>5511</v>
      </c>
      <c r="D2012" s="655" t="s">
        <v>11</v>
      </c>
      <c r="E2012" s="656">
        <v>100</v>
      </c>
      <c r="F2012" s="705"/>
      <c r="G2012" s="655">
        <v>71</v>
      </c>
      <c r="I2012" s="620"/>
    </row>
    <row r="2013" spans="2:9" x14ac:dyDescent="0.2">
      <c r="B2013" s="653" t="s">
        <v>5512</v>
      </c>
      <c r="C2013" s="654" t="s">
        <v>5513</v>
      </c>
      <c r="D2013" s="655" t="s">
        <v>11</v>
      </c>
      <c r="E2013" s="656">
        <v>1</v>
      </c>
      <c r="F2013" s="705">
        <v>9</v>
      </c>
      <c r="G2013" s="655">
        <v>15</v>
      </c>
      <c r="I2013" s="620"/>
    </row>
    <row r="2014" spans="2:9" x14ac:dyDescent="0.2">
      <c r="B2014" s="653" t="s">
        <v>5512</v>
      </c>
      <c r="C2014" s="654" t="s">
        <v>5514</v>
      </c>
      <c r="D2014" s="655" t="s">
        <v>11</v>
      </c>
      <c r="E2014" s="656">
        <v>10</v>
      </c>
      <c r="F2014" s="705">
        <v>99</v>
      </c>
      <c r="G2014" s="655">
        <v>14.25</v>
      </c>
      <c r="I2014" s="620"/>
    </row>
    <row r="2015" spans="2:9" x14ac:dyDescent="0.2">
      <c r="B2015" s="653" t="s">
        <v>5512</v>
      </c>
      <c r="C2015" s="654" t="s">
        <v>5515</v>
      </c>
      <c r="D2015" s="655" t="s">
        <v>11</v>
      </c>
      <c r="E2015" s="656">
        <v>100</v>
      </c>
      <c r="F2015" s="705">
        <v>499</v>
      </c>
      <c r="G2015" s="655">
        <v>13.54</v>
      </c>
      <c r="I2015" s="620"/>
    </row>
    <row r="2016" spans="2:9" x14ac:dyDescent="0.2">
      <c r="B2016" s="653" t="s">
        <v>5512</v>
      </c>
      <c r="C2016" s="654" t="s">
        <v>5516</v>
      </c>
      <c r="D2016" s="655" t="s">
        <v>11</v>
      </c>
      <c r="E2016" s="656">
        <v>500</v>
      </c>
      <c r="F2016" s="705">
        <v>999</v>
      </c>
      <c r="G2016" s="655">
        <v>12.86</v>
      </c>
      <c r="I2016" s="620"/>
    </row>
    <row r="2017" spans="2:9" x14ac:dyDescent="0.2">
      <c r="B2017" s="653" t="s">
        <v>5512</v>
      </c>
      <c r="C2017" s="654" t="s">
        <v>5517</v>
      </c>
      <c r="D2017" s="655" t="s">
        <v>11</v>
      </c>
      <c r="E2017" s="656">
        <v>1000</v>
      </c>
      <c r="F2017" s="705">
        <v>2499</v>
      </c>
      <c r="G2017" s="655">
        <v>12.22</v>
      </c>
      <c r="I2017" s="620"/>
    </row>
    <row r="2018" spans="2:9" x14ac:dyDescent="0.2">
      <c r="B2018" s="653" t="s">
        <v>5512</v>
      </c>
      <c r="C2018" s="654" t="s">
        <v>5518</v>
      </c>
      <c r="D2018" s="655" t="s">
        <v>11</v>
      </c>
      <c r="E2018" s="656">
        <v>2500</v>
      </c>
      <c r="F2018" s="705">
        <v>4999</v>
      </c>
      <c r="G2018" s="655">
        <v>11.61</v>
      </c>
      <c r="I2018" s="620"/>
    </row>
    <row r="2019" spans="2:9" x14ac:dyDescent="0.2">
      <c r="B2019" s="653" t="s">
        <v>5512</v>
      </c>
      <c r="C2019" s="654" t="s">
        <v>5519</v>
      </c>
      <c r="D2019" s="655" t="s">
        <v>11</v>
      </c>
      <c r="E2019" s="656">
        <v>5000</v>
      </c>
      <c r="F2019" s="705">
        <v>7499</v>
      </c>
      <c r="G2019" s="655">
        <v>11.03</v>
      </c>
      <c r="I2019" s="620"/>
    </row>
    <row r="2020" spans="2:9" x14ac:dyDescent="0.2">
      <c r="B2020" s="653" t="s">
        <v>5512</v>
      </c>
      <c r="C2020" s="654" t="s">
        <v>5520</v>
      </c>
      <c r="D2020" s="655" t="s">
        <v>11</v>
      </c>
      <c r="E2020" s="656">
        <v>7500</v>
      </c>
      <c r="F2020" s="705">
        <v>9999</v>
      </c>
      <c r="G2020" s="655">
        <v>10.48</v>
      </c>
      <c r="I2020" s="620"/>
    </row>
    <row r="2021" spans="2:9" x14ac:dyDescent="0.2">
      <c r="B2021" s="653" t="s">
        <v>5512</v>
      </c>
      <c r="C2021" s="654" t="s">
        <v>5521</v>
      </c>
      <c r="D2021" s="655" t="s">
        <v>11</v>
      </c>
      <c r="E2021" s="656">
        <v>10000</v>
      </c>
      <c r="F2021" s="705">
        <v>24000</v>
      </c>
      <c r="G2021" s="655">
        <v>9.9499999999999993</v>
      </c>
      <c r="I2021" s="620"/>
    </row>
    <row r="2022" spans="2:9" x14ac:dyDescent="0.2">
      <c r="B2022" s="653" t="s">
        <v>5512</v>
      </c>
      <c r="C2022" s="654" t="s">
        <v>5522</v>
      </c>
      <c r="D2022" s="655" t="s">
        <v>11</v>
      </c>
      <c r="E2022" s="656">
        <v>25000</v>
      </c>
      <c r="F2022" s="705"/>
      <c r="G2022" s="655">
        <v>9.4499999999999993</v>
      </c>
      <c r="I2022" s="620"/>
    </row>
    <row r="2023" spans="2:9" x14ac:dyDescent="0.2">
      <c r="B2023" s="653" t="s">
        <v>5523</v>
      </c>
      <c r="C2023" s="654" t="s">
        <v>5524</v>
      </c>
      <c r="D2023" s="655" t="s">
        <v>11</v>
      </c>
      <c r="E2023" s="656">
        <v>1</v>
      </c>
      <c r="F2023" s="705">
        <v>9</v>
      </c>
      <c r="G2023" s="655">
        <v>180</v>
      </c>
      <c r="I2023" s="620"/>
    </row>
    <row r="2024" spans="2:9" x14ac:dyDescent="0.2">
      <c r="B2024" s="653" t="s">
        <v>5523</v>
      </c>
      <c r="C2024" s="654" t="s">
        <v>5525</v>
      </c>
      <c r="D2024" s="655" t="s">
        <v>11</v>
      </c>
      <c r="E2024" s="656">
        <v>10</v>
      </c>
      <c r="F2024" s="705">
        <v>99</v>
      </c>
      <c r="G2024" s="655">
        <v>171</v>
      </c>
      <c r="I2024" s="620"/>
    </row>
    <row r="2025" spans="2:9" x14ac:dyDescent="0.2">
      <c r="B2025" s="653" t="s">
        <v>5523</v>
      </c>
      <c r="C2025" s="654" t="s">
        <v>5526</v>
      </c>
      <c r="D2025" s="655" t="s">
        <v>11</v>
      </c>
      <c r="E2025" s="656">
        <v>100</v>
      </c>
      <c r="F2025" s="705">
        <v>499</v>
      </c>
      <c r="G2025" s="655">
        <v>162</v>
      </c>
      <c r="I2025" s="620"/>
    </row>
    <row r="2026" spans="2:9" x14ac:dyDescent="0.2">
      <c r="B2026" s="653" t="s">
        <v>5523</v>
      </c>
      <c r="C2026" s="654" t="s">
        <v>5527</v>
      </c>
      <c r="D2026" s="655" t="s">
        <v>11</v>
      </c>
      <c r="E2026" s="656">
        <v>500</v>
      </c>
      <c r="F2026" s="705">
        <v>999</v>
      </c>
      <c r="G2026" s="655">
        <v>154</v>
      </c>
      <c r="I2026" s="620"/>
    </row>
    <row r="2027" spans="2:9" x14ac:dyDescent="0.2">
      <c r="B2027" s="653" t="s">
        <v>5523</v>
      </c>
      <c r="C2027" s="654" t="s">
        <v>5528</v>
      </c>
      <c r="D2027" s="655" t="s">
        <v>11</v>
      </c>
      <c r="E2027" s="656">
        <v>1000</v>
      </c>
      <c r="F2027" s="705">
        <v>2499</v>
      </c>
      <c r="G2027" s="655">
        <v>147</v>
      </c>
      <c r="I2027" s="620"/>
    </row>
    <row r="2028" spans="2:9" x14ac:dyDescent="0.2">
      <c r="B2028" s="653" t="s">
        <v>5523</v>
      </c>
      <c r="C2028" s="654" t="s">
        <v>5529</v>
      </c>
      <c r="D2028" s="655" t="s">
        <v>11</v>
      </c>
      <c r="E2028" s="656">
        <v>2500</v>
      </c>
      <c r="F2028" s="705">
        <v>4999</v>
      </c>
      <c r="G2028" s="655">
        <v>139</v>
      </c>
      <c r="I2028" s="620"/>
    </row>
    <row r="2029" spans="2:9" x14ac:dyDescent="0.2">
      <c r="B2029" s="653" t="s">
        <v>5523</v>
      </c>
      <c r="C2029" s="654" t="s">
        <v>5530</v>
      </c>
      <c r="D2029" s="655" t="s">
        <v>11</v>
      </c>
      <c r="E2029" s="656">
        <v>5000</v>
      </c>
      <c r="F2029" s="705">
        <v>7499</v>
      </c>
      <c r="G2029" s="655">
        <v>132</v>
      </c>
      <c r="I2029" s="620"/>
    </row>
    <row r="2030" spans="2:9" x14ac:dyDescent="0.2">
      <c r="B2030" s="653" t="s">
        <v>5523</v>
      </c>
      <c r="C2030" s="654" t="s">
        <v>5531</v>
      </c>
      <c r="D2030" s="655" t="s">
        <v>11</v>
      </c>
      <c r="E2030" s="656">
        <v>7500</v>
      </c>
      <c r="F2030" s="705">
        <v>9999</v>
      </c>
      <c r="G2030" s="655">
        <v>126</v>
      </c>
      <c r="I2030" s="620"/>
    </row>
    <row r="2031" spans="2:9" x14ac:dyDescent="0.2">
      <c r="B2031" s="653" t="s">
        <v>5523</v>
      </c>
      <c r="C2031" s="654" t="s">
        <v>5532</v>
      </c>
      <c r="D2031" s="655" t="s">
        <v>11</v>
      </c>
      <c r="E2031" s="656">
        <v>10000</v>
      </c>
      <c r="F2031" s="705">
        <v>24000</v>
      </c>
      <c r="G2031" s="655">
        <v>119</v>
      </c>
      <c r="I2031" s="620"/>
    </row>
    <row r="2032" spans="2:9" x14ac:dyDescent="0.2">
      <c r="B2032" s="653" t="s">
        <v>5523</v>
      </c>
      <c r="C2032" s="654" t="s">
        <v>5533</v>
      </c>
      <c r="D2032" s="655" t="s">
        <v>11</v>
      </c>
      <c r="E2032" s="656">
        <v>25000</v>
      </c>
      <c r="F2032" s="705"/>
      <c r="G2032" s="655">
        <v>113</v>
      </c>
      <c r="I2032" s="620"/>
    </row>
    <row r="2033" spans="2:9" x14ac:dyDescent="0.2">
      <c r="B2033" s="653" t="s">
        <v>5534</v>
      </c>
      <c r="C2033" s="654" t="s">
        <v>5535</v>
      </c>
      <c r="D2033" s="655" t="s">
        <v>11</v>
      </c>
      <c r="E2033" s="656">
        <v>1</v>
      </c>
      <c r="F2033" s="705">
        <v>9</v>
      </c>
      <c r="G2033" s="655">
        <v>324</v>
      </c>
      <c r="I2033" s="620"/>
    </row>
    <row r="2034" spans="2:9" x14ac:dyDescent="0.2">
      <c r="B2034" s="653" t="s">
        <v>5534</v>
      </c>
      <c r="C2034" s="654" t="s">
        <v>5536</v>
      </c>
      <c r="D2034" s="655" t="s">
        <v>11</v>
      </c>
      <c r="E2034" s="656">
        <v>10</v>
      </c>
      <c r="F2034" s="705">
        <v>99</v>
      </c>
      <c r="G2034" s="655">
        <v>308</v>
      </c>
      <c r="I2034" s="620"/>
    </row>
    <row r="2035" spans="2:9" x14ac:dyDescent="0.2">
      <c r="B2035" s="653" t="s">
        <v>5534</v>
      </c>
      <c r="C2035" s="654" t="s">
        <v>5537</v>
      </c>
      <c r="D2035" s="655" t="s">
        <v>11</v>
      </c>
      <c r="E2035" s="656">
        <v>100</v>
      </c>
      <c r="F2035" s="705">
        <v>499</v>
      </c>
      <c r="G2035" s="655">
        <v>292</v>
      </c>
      <c r="I2035" s="620"/>
    </row>
    <row r="2036" spans="2:9" x14ac:dyDescent="0.2">
      <c r="B2036" s="653" t="s">
        <v>5534</v>
      </c>
      <c r="C2036" s="654" t="s">
        <v>5538</v>
      </c>
      <c r="D2036" s="655" t="s">
        <v>11</v>
      </c>
      <c r="E2036" s="656">
        <v>500</v>
      </c>
      <c r="F2036" s="705">
        <v>999</v>
      </c>
      <c r="G2036" s="655">
        <v>278</v>
      </c>
      <c r="I2036" s="620"/>
    </row>
    <row r="2037" spans="2:9" x14ac:dyDescent="0.2">
      <c r="B2037" s="653" t="s">
        <v>5534</v>
      </c>
      <c r="C2037" s="654" t="s">
        <v>5539</v>
      </c>
      <c r="D2037" s="655" t="s">
        <v>11</v>
      </c>
      <c r="E2037" s="656">
        <v>1000</v>
      </c>
      <c r="F2037" s="705">
        <v>2499</v>
      </c>
      <c r="G2037" s="655">
        <v>264</v>
      </c>
      <c r="I2037" s="620"/>
    </row>
    <row r="2038" spans="2:9" x14ac:dyDescent="0.2">
      <c r="B2038" s="653" t="s">
        <v>5534</v>
      </c>
      <c r="C2038" s="654" t="s">
        <v>5540</v>
      </c>
      <c r="D2038" s="655" t="s">
        <v>11</v>
      </c>
      <c r="E2038" s="656">
        <v>2500</v>
      </c>
      <c r="F2038" s="705">
        <v>4999</v>
      </c>
      <c r="G2038" s="655">
        <v>251</v>
      </c>
      <c r="I2038" s="620"/>
    </row>
    <row r="2039" spans="2:9" x14ac:dyDescent="0.2">
      <c r="B2039" s="653" t="s">
        <v>5534</v>
      </c>
      <c r="C2039" s="654" t="s">
        <v>5541</v>
      </c>
      <c r="D2039" s="655" t="s">
        <v>11</v>
      </c>
      <c r="E2039" s="656">
        <v>5000</v>
      </c>
      <c r="F2039" s="705">
        <v>7499</v>
      </c>
      <c r="G2039" s="655">
        <v>238</v>
      </c>
      <c r="I2039" s="620"/>
    </row>
    <row r="2040" spans="2:9" x14ac:dyDescent="0.2">
      <c r="B2040" s="653" t="s">
        <v>5534</v>
      </c>
      <c r="C2040" s="654" t="s">
        <v>5542</v>
      </c>
      <c r="D2040" s="655" t="s">
        <v>11</v>
      </c>
      <c r="E2040" s="656">
        <v>7500</v>
      </c>
      <c r="F2040" s="705">
        <v>9999</v>
      </c>
      <c r="G2040" s="655">
        <v>226</v>
      </c>
      <c r="I2040" s="620"/>
    </row>
    <row r="2041" spans="2:9" x14ac:dyDescent="0.2">
      <c r="B2041" s="653" t="s">
        <v>5534</v>
      </c>
      <c r="C2041" s="654" t="s">
        <v>5543</v>
      </c>
      <c r="D2041" s="655" t="s">
        <v>11</v>
      </c>
      <c r="E2041" s="656">
        <v>10000</v>
      </c>
      <c r="F2041" s="705">
        <v>24000</v>
      </c>
      <c r="G2041" s="655">
        <v>215</v>
      </c>
      <c r="I2041" s="620"/>
    </row>
    <row r="2042" spans="2:9" x14ac:dyDescent="0.2">
      <c r="B2042" s="653" t="s">
        <v>5534</v>
      </c>
      <c r="C2042" s="654" t="s">
        <v>5544</v>
      </c>
      <c r="D2042" s="655" t="s">
        <v>11</v>
      </c>
      <c r="E2042" s="656">
        <v>25000</v>
      </c>
      <c r="F2042" s="705"/>
      <c r="G2042" s="655">
        <v>204</v>
      </c>
      <c r="I2042" s="620"/>
    </row>
    <row r="2043" spans="2:9" x14ac:dyDescent="0.2">
      <c r="B2043" s="653" t="s">
        <v>5545</v>
      </c>
      <c r="C2043" s="654" t="s">
        <v>5546</v>
      </c>
      <c r="D2043" s="655" t="s">
        <v>11</v>
      </c>
      <c r="E2043" s="656">
        <v>1</v>
      </c>
      <c r="F2043" s="705">
        <v>9</v>
      </c>
      <c r="G2043" s="655">
        <v>459</v>
      </c>
      <c r="I2043" s="620"/>
    </row>
    <row r="2044" spans="2:9" x14ac:dyDescent="0.2">
      <c r="B2044" s="653" t="s">
        <v>5545</v>
      </c>
      <c r="C2044" s="654" t="s">
        <v>5547</v>
      </c>
      <c r="D2044" s="655" t="s">
        <v>11</v>
      </c>
      <c r="E2044" s="656">
        <v>10</v>
      </c>
      <c r="F2044" s="705">
        <v>99</v>
      </c>
      <c r="G2044" s="655">
        <v>436</v>
      </c>
      <c r="I2044" s="620"/>
    </row>
    <row r="2045" spans="2:9" x14ac:dyDescent="0.2">
      <c r="B2045" s="653" t="s">
        <v>5545</v>
      </c>
      <c r="C2045" s="654" t="s">
        <v>5548</v>
      </c>
      <c r="D2045" s="655" t="s">
        <v>11</v>
      </c>
      <c r="E2045" s="656">
        <v>100</v>
      </c>
      <c r="F2045" s="705">
        <v>499</v>
      </c>
      <c r="G2045" s="655">
        <v>414</v>
      </c>
      <c r="I2045" s="620"/>
    </row>
    <row r="2046" spans="2:9" x14ac:dyDescent="0.2">
      <c r="B2046" s="653" t="s">
        <v>5545</v>
      </c>
      <c r="C2046" s="654" t="s">
        <v>5549</v>
      </c>
      <c r="D2046" s="655" t="s">
        <v>11</v>
      </c>
      <c r="E2046" s="656">
        <v>500</v>
      </c>
      <c r="F2046" s="705">
        <v>999</v>
      </c>
      <c r="G2046" s="655">
        <v>394</v>
      </c>
      <c r="I2046" s="620"/>
    </row>
    <row r="2047" spans="2:9" x14ac:dyDescent="0.2">
      <c r="B2047" s="653" t="s">
        <v>5545</v>
      </c>
      <c r="C2047" s="654" t="s">
        <v>5550</v>
      </c>
      <c r="D2047" s="655" t="s">
        <v>11</v>
      </c>
      <c r="E2047" s="656">
        <v>1000</v>
      </c>
      <c r="F2047" s="705">
        <v>2499</v>
      </c>
      <c r="G2047" s="655">
        <v>374</v>
      </c>
      <c r="I2047" s="620"/>
    </row>
    <row r="2048" spans="2:9" x14ac:dyDescent="0.2">
      <c r="B2048" s="653" t="s">
        <v>5545</v>
      </c>
      <c r="C2048" s="654" t="s">
        <v>5551</v>
      </c>
      <c r="D2048" s="655" t="s">
        <v>11</v>
      </c>
      <c r="E2048" s="656">
        <v>2500</v>
      </c>
      <c r="F2048" s="705">
        <v>4999</v>
      </c>
      <c r="G2048" s="655">
        <v>355</v>
      </c>
      <c r="I2048" s="620"/>
    </row>
    <row r="2049" spans="2:9" x14ac:dyDescent="0.2">
      <c r="B2049" s="653" t="s">
        <v>5545</v>
      </c>
      <c r="C2049" s="654" t="s">
        <v>5552</v>
      </c>
      <c r="D2049" s="655" t="s">
        <v>11</v>
      </c>
      <c r="E2049" s="656">
        <v>5000</v>
      </c>
      <c r="F2049" s="705">
        <v>7499</v>
      </c>
      <c r="G2049" s="655">
        <v>337</v>
      </c>
      <c r="I2049" s="620"/>
    </row>
    <row r="2050" spans="2:9" x14ac:dyDescent="0.2">
      <c r="B2050" s="653" t="s">
        <v>5545</v>
      </c>
      <c r="C2050" s="654" t="s">
        <v>5553</v>
      </c>
      <c r="D2050" s="655" t="s">
        <v>11</v>
      </c>
      <c r="E2050" s="656">
        <v>7500</v>
      </c>
      <c r="F2050" s="705">
        <v>9999</v>
      </c>
      <c r="G2050" s="655">
        <v>321</v>
      </c>
      <c r="I2050" s="620"/>
    </row>
    <row r="2051" spans="2:9" x14ac:dyDescent="0.2">
      <c r="B2051" s="653" t="s">
        <v>5545</v>
      </c>
      <c r="C2051" s="654" t="s">
        <v>5554</v>
      </c>
      <c r="D2051" s="655" t="s">
        <v>11</v>
      </c>
      <c r="E2051" s="656">
        <v>10000</v>
      </c>
      <c r="F2051" s="705">
        <v>24000</v>
      </c>
      <c r="G2051" s="655">
        <v>305</v>
      </c>
      <c r="I2051" s="620"/>
    </row>
    <row r="2052" spans="2:9" x14ac:dyDescent="0.2">
      <c r="B2052" s="653" t="s">
        <v>5545</v>
      </c>
      <c r="C2052" s="654" t="s">
        <v>5555</v>
      </c>
      <c r="D2052" s="655" t="s">
        <v>11</v>
      </c>
      <c r="E2052" s="656">
        <v>25000</v>
      </c>
      <c r="F2052" s="705"/>
      <c r="G2052" s="655">
        <v>289</v>
      </c>
      <c r="I2052" s="620"/>
    </row>
    <row r="2053" spans="2:9" x14ac:dyDescent="0.2">
      <c r="B2053" s="653" t="s">
        <v>5556</v>
      </c>
      <c r="C2053" s="654" t="s">
        <v>5557</v>
      </c>
      <c r="D2053" s="655" t="s">
        <v>11</v>
      </c>
      <c r="E2053" s="656">
        <v>1</v>
      </c>
      <c r="F2053" s="705">
        <v>9</v>
      </c>
      <c r="G2053" s="655">
        <v>124</v>
      </c>
      <c r="I2053" s="620"/>
    </row>
    <row r="2054" spans="2:9" x14ac:dyDescent="0.2">
      <c r="B2054" s="653" t="s">
        <v>5556</v>
      </c>
      <c r="C2054" s="654" t="s">
        <v>5558</v>
      </c>
      <c r="D2054" s="655" t="s">
        <v>11</v>
      </c>
      <c r="E2054" s="656">
        <v>10</v>
      </c>
      <c r="F2054" s="705">
        <v>99</v>
      </c>
      <c r="G2054" s="655">
        <v>99</v>
      </c>
      <c r="I2054" s="620"/>
    </row>
    <row r="2055" spans="2:9" x14ac:dyDescent="0.2">
      <c r="B2055" s="653" t="s">
        <v>5556</v>
      </c>
      <c r="C2055" s="654" t="s">
        <v>5559</v>
      </c>
      <c r="D2055" s="655" t="s">
        <v>11</v>
      </c>
      <c r="E2055" s="656">
        <v>100</v>
      </c>
      <c r="F2055" s="705"/>
      <c r="G2055" s="655">
        <v>83</v>
      </c>
      <c r="I2055" s="620"/>
    </row>
    <row r="2056" spans="2:9" x14ac:dyDescent="0.2">
      <c r="B2056" s="653" t="s">
        <v>5560</v>
      </c>
      <c r="C2056" s="654" t="s">
        <v>5561</v>
      </c>
      <c r="D2056" s="655" t="s">
        <v>11</v>
      </c>
      <c r="E2056" s="656">
        <v>1</v>
      </c>
      <c r="F2056" s="705">
        <v>9</v>
      </c>
      <c r="G2056" s="655">
        <v>10</v>
      </c>
      <c r="I2056" s="620"/>
    </row>
    <row r="2057" spans="2:9" x14ac:dyDescent="0.2">
      <c r="B2057" s="653" t="s">
        <v>5560</v>
      </c>
      <c r="C2057" s="654" t="s">
        <v>5562</v>
      </c>
      <c r="D2057" s="655" t="s">
        <v>11</v>
      </c>
      <c r="E2057" s="656">
        <v>10</v>
      </c>
      <c r="F2057" s="705">
        <v>99</v>
      </c>
      <c r="G2057" s="655">
        <v>8</v>
      </c>
      <c r="I2057" s="620"/>
    </row>
    <row r="2058" spans="2:9" x14ac:dyDescent="0.2">
      <c r="B2058" s="653" t="s">
        <v>5560</v>
      </c>
      <c r="C2058" s="654" t="s">
        <v>5563</v>
      </c>
      <c r="D2058" s="655" t="s">
        <v>11</v>
      </c>
      <c r="E2058" s="656">
        <v>100</v>
      </c>
      <c r="F2058" s="705"/>
      <c r="G2058" s="655">
        <v>7</v>
      </c>
      <c r="I2058" s="620"/>
    </row>
    <row r="2059" spans="2:9" x14ac:dyDescent="0.2">
      <c r="B2059" s="653" t="s">
        <v>5564</v>
      </c>
      <c r="C2059" s="654" t="s">
        <v>5565</v>
      </c>
      <c r="D2059" s="655" t="s">
        <v>11</v>
      </c>
      <c r="E2059" s="656">
        <v>1</v>
      </c>
      <c r="F2059" s="705">
        <v>9</v>
      </c>
      <c r="G2059" s="655">
        <v>317</v>
      </c>
      <c r="I2059" s="620"/>
    </row>
    <row r="2060" spans="2:9" x14ac:dyDescent="0.2">
      <c r="B2060" s="653" t="s">
        <v>5564</v>
      </c>
      <c r="C2060" s="654" t="s">
        <v>5566</v>
      </c>
      <c r="D2060" s="655" t="s">
        <v>11</v>
      </c>
      <c r="E2060" s="656">
        <v>10</v>
      </c>
      <c r="F2060" s="705">
        <v>99</v>
      </c>
      <c r="G2060" s="655">
        <v>253</v>
      </c>
      <c r="I2060" s="620"/>
    </row>
    <row r="2061" spans="2:9" x14ac:dyDescent="0.2">
      <c r="B2061" s="653" t="s">
        <v>5564</v>
      </c>
      <c r="C2061" s="654" t="s">
        <v>5567</v>
      </c>
      <c r="D2061" s="655" t="s">
        <v>11</v>
      </c>
      <c r="E2061" s="656">
        <v>100</v>
      </c>
      <c r="F2061" s="705"/>
      <c r="G2061" s="655">
        <v>211</v>
      </c>
      <c r="I2061" s="620"/>
    </row>
    <row r="2062" spans="2:9" x14ac:dyDescent="0.2">
      <c r="B2062" s="653" t="s">
        <v>5568</v>
      </c>
      <c r="C2062" s="654" t="s">
        <v>5569</v>
      </c>
      <c r="D2062" s="655" t="s">
        <v>11</v>
      </c>
      <c r="E2062" s="656">
        <v>1</v>
      </c>
      <c r="F2062" s="705">
        <v>9</v>
      </c>
      <c r="G2062" s="655">
        <v>224</v>
      </c>
      <c r="I2062" s="620"/>
    </row>
    <row r="2063" spans="2:9" x14ac:dyDescent="0.2">
      <c r="B2063" s="653" t="s">
        <v>5568</v>
      </c>
      <c r="C2063" s="654" t="s">
        <v>5570</v>
      </c>
      <c r="D2063" s="655" t="s">
        <v>11</v>
      </c>
      <c r="E2063" s="656">
        <v>10</v>
      </c>
      <c r="F2063" s="705">
        <v>99</v>
      </c>
      <c r="G2063" s="655">
        <v>179</v>
      </c>
      <c r="I2063" s="620"/>
    </row>
    <row r="2064" spans="2:9" x14ac:dyDescent="0.2">
      <c r="B2064" s="653" t="s">
        <v>5568</v>
      </c>
      <c r="C2064" s="654" t="s">
        <v>5571</v>
      </c>
      <c r="D2064" s="655" t="s">
        <v>11</v>
      </c>
      <c r="E2064" s="656">
        <v>100</v>
      </c>
      <c r="F2064" s="705"/>
      <c r="G2064" s="655">
        <v>149</v>
      </c>
      <c r="I2064" s="620"/>
    </row>
    <row r="2065" spans="2:9" x14ac:dyDescent="0.2">
      <c r="B2065" s="653" t="s">
        <v>5572</v>
      </c>
      <c r="C2065" s="654" t="s">
        <v>5573</v>
      </c>
      <c r="D2065" s="655" t="s">
        <v>11</v>
      </c>
      <c r="E2065" s="656">
        <v>1</v>
      </c>
      <c r="F2065" s="705">
        <v>9</v>
      </c>
      <c r="G2065" s="655">
        <v>120</v>
      </c>
      <c r="I2065" s="620"/>
    </row>
    <row r="2066" spans="2:9" x14ac:dyDescent="0.2">
      <c r="B2066" s="653" t="s">
        <v>5572</v>
      </c>
      <c r="C2066" s="654" t="s">
        <v>5574</v>
      </c>
      <c r="D2066" s="655" t="s">
        <v>11</v>
      </c>
      <c r="E2066" s="656">
        <v>10</v>
      </c>
      <c r="F2066" s="705">
        <v>99</v>
      </c>
      <c r="G2066" s="655">
        <v>114</v>
      </c>
      <c r="I2066" s="620"/>
    </row>
    <row r="2067" spans="2:9" x14ac:dyDescent="0.2">
      <c r="B2067" s="653" t="s">
        <v>5572</v>
      </c>
      <c r="C2067" s="654" t="s">
        <v>5575</v>
      </c>
      <c r="D2067" s="655" t="s">
        <v>11</v>
      </c>
      <c r="E2067" s="656">
        <v>100</v>
      </c>
      <c r="F2067" s="705">
        <v>499</v>
      </c>
      <c r="G2067" s="655">
        <v>108</v>
      </c>
      <c r="I2067" s="620"/>
    </row>
    <row r="2068" spans="2:9" x14ac:dyDescent="0.2">
      <c r="B2068" s="653" t="s">
        <v>5572</v>
      </c>
      <c r="C2068" s="654" t="s">
        <v>5576</v>
      </c>
      <c r="D2068" s="655" t="s">
        <v>11</v>
      </c>
      <c r="E2068" s="656">
        <v>500</v>
      </c>
      <c r="F2068" s="705">
        <v>999</v>
      </c>
      <c r="G2068" s="655">
        <v>103</v>
      </c>
      <c r="I2068" s="620"/>
    </row>
    <row r="2069" spans="2:9" x14ac:dyDescent="0.2">
      <c r="B2069" s="653" t="s">
        <v>5572</v>
      </c>
      <c r="C2069" s="654" t="s">
        <v>5577</v>
      </c>
      <c r="D2069" s="655" t="s">
        <v>11</v>
      </c>
      <c r="E2069" s="656">
        <v>1000</v>
      </c>
      <c r="F2069" s="705">
        <v>2499</v>
      </c>
      <c r="G2069" s="655">
        <v>98</v>
      </c>
      <c r="I2069" s="620"/>
    </row>
    <row r="2070" spans="2:9" x14ac:dyDescent="0.2">
      <c r="B2070" s="653" t="s">
        <v>5572</v>
      </c>
      <c r="C2070" s="654" t="s">
        <v>5578</v>
      </c>
      <c r="D2070" s="655" t="s">
        <v>11</v>
      </c>
      <c r="E2070" s="656">
        <v>2500</v>
      </c>
      <c r="F2070" s="705">
        <v>4999</v>
      </c>
      <c r="G2070" s="655">
        <v>93</v>
      </c>
      <c r="I2070" s="620"/>
    </row>
    <row r="2071" spans="2:9" x14ac:dyDescent="0.2">
      <c r="B2071" s="653" t="s">
        <v>5572</v>
      </c>
      <c r="C2071" s="654" t="s">
        <v>5579</v>
      </c>
      <c r="D2071" s="655" t="s">
        <v>11</v>
      </c>
      <c r="E2071" s="656">
        <v>5000</v>
      </c>
      <c r="F2071" s="705">
        <v>7499</v>
      </c>
      <c r="G2071" s="655">
        <v>88</v>
      </c>
      <c r="I2071" s="620"/>
    </row>
    <row r="2072" spans="2:9" x14ac:dyDescent="0.2">
      <c r="B2072" s="653" t="s">
        <v>5572</v>
      </c>
      <c r="C2072" s="654" t="s">
        <v>5580</v>
      </c>
      <c r="D2072" s="655" t="s">
        <v>11</v>
      </c>
      <c r="E2072" s="656">
        <v>7500</v>
      </c>
      <c r="F2072" s="705">
        <v>9999</v>
      </c>
      <c r="G2072" s="655">
        <v>84</v>
      </c>
      <c r="I2072" s="620"/>
    </row>
    <row r="2073" spans="2:9" x14ac:dyDescent="0.2">
      <c r="B2073" s="653" t="s">
        <v>5572</v>
      </c>
      <c r="C2073" s="654" t="s">
        <v>5581</v>
      </c>
      <c r="D2073" s="655" t="s">
        <v>11</v>
      </c>
      <c r="E2073" s="656">
        <v>10000</v>
      </c>
      <c r="F2073" s="705">
        <v>24999</v>
      </c>
      <c r="G2073" s="655">
        <v>80</v>
      </c>
      <c r="I2073" s="620"/>
    </row>
    <row r="2074" spans="2:9" x14ac:dyDescent="0.2">
      <c r="B2074" s="653" t="s">
        <v>5572</v>
      </c>
      <c r="C2074" s="654" t="s">
        <v>5582</v>
      </c>
      <c r="D2074" s="655" t="s">
        <v>11</v>
      </c>
      <c r="E2074" s="656">
        <v>25000</v>
      </c>
      <c r="F2074" s="705"/>
      <c r="G2074" s="655">
        <v>76</v>
      </c>
      <c r="I2074" s="620"/>
    </row>
    <row r="2075" spans="2:9" x14ac:dyDescent="0.2">
      <c r="B2075" s="653" t="s">
        <v>5583</v>
      </c>
      <c r="C2075" s="654" t="s">
        <v>5584</v>
      </c>
      <c r="D2075" s="655" t="s">
        <v>11</v>
      </c>
      <c r="E2075" s="656">
        <v>1</v>
      </c>
      <c r="F2075" s="705">
        <v>9</v>
      </c>
      <c r="G2075" s="655">
        <v>10</v>
      </c>
      <c r="I2075" s="620"/>
    </row>
    <row r="2076" spans="2:9" x14ac:dyDescent="0.2">
      <c r="B2076" s="653" t="s">
        <v>5583</v>
      </c>
      <c r="C2076" s="654" t="s">
        <v>5585</v>
      </c>
      <c r="D2076" s="655" t="s">
        <v>11</v>
      </c>
      <c r="E2076" s="656">
        <v>10</v>
      </c>
      <c r="F2076" s="705">
        <v>99</v>
      </c>
      <c r="G2076" s="655">
        <v>9.5</v>
      </c>
      <c r="I2076" s="620"/>
    </row>
    <row r="2077" spans="2:9" x14ac:dyDescent="0.2">
      <c r="B2077" s="653" t="s">
        <v>5583</v>
      </c>
      <c r="C2077" s="654" t="s">
        <v>5586</v>
      </c>
      <c r="D2077" s="655" t="s">
        <v>11</v>
      </c>
      <c r="E2077" s="656">
        <v>100</v>
      </c>
      <c r="F2077" s="705">
        <v>499</v>
      </c>
      <c r="G2077" s="655">
        <v>9.0299999999999994</v>
      </c>
      <c r="I2077" s="620"/>
    </row>
    <row r="2078" spans="2:9" x14ac:dyDescent="0.2">
      <c r="B2078" s="653" t="s">
        <v>5583</v>
      </c>
      <c r="C2078" s="654" t="s">
        <v>5587</v>
      </c>
      <c r="D2078" s="655" t="s">
        <v>11</v>
      </c>
      <c r="E2078" s="656">
        <v>500</v>
      </c>
      <c r="F2078" s="705">
        <v>999</v>
      </c>
      <c r="G2078" s="655">
        <v>8.57</v>
      </c>
      <c r="I2078" s="620"/>
    </row>
    <row r="2079" spans="2:9" x14ac:dyDescent="0.2">
      <c r="B2079" s="653" t="s">
        <v>5583</v>
      </c>
      <c r="C2079" s="654" t="s">
        <v>5588</v>
      </c>
      <c r="D2079" s="655" t="s">
        <v>11</v>
      </c>
      <c r="E2079" s="656">
        <v>1000</v>
      </c>
      <c r="F2079" s="705">
        <v>2499</v>
      </c>
      <c r="G2079" s="655">
        <v>8.15</v>
      </c>
      <c r="I2079" s="620"/>
    </row>
    <row r="2080" spans="2:9" x14ac:dyDescent="0.2">
      <c r="B2080" s="653" t="s">
        <v>5583</v>
      </c>
      <c r="C2080" s="654" t="s">
        <v>5589</v>
      </c>
      <c r="D2080" s="655" t="s">
        <v>11</v>
      </c>
      <c r="E2080" s="656">
        <v>2500</v>
      </c>
      <c r="F2080" s="705">
        <v>4999</v>
      </c>
      <c r="G2080" s="655">
        <v>7.74</v>
      </c>
      <c r="I2080" s="620"/>
    </row>
    <row r="2081" spans="2:9" x14ac:dyDescent="0.2">
      <c r="B2081" s="653" t="s">
        <v>5583</v>
      </c>
      <c r="C2081" s="654" t="s">
        <v>5590</v>
      </c>
      <c r="D2081" s="655" t="s">
        <v>11</v>
      </c>
      <c r="E2081" s="656">
        <v>5000</v>
      </c>
      <c r="F2081" s="705">
        <v>7499</v>
      </c>
      <c r="G2081" s="655">
        <v>7.35</v>
      </c>
      <c r="I2081" s="620"/>
    </row>
    <row r="2082" spans="2:9" x14ac:dyDescent="0.2">
      <c r="B2082" s="653" t="s">
        <v>5583</v>
      </c>
      <c r="C2082" s="654" t="s">
        <v>5591</v>
      </c>
      <c r="D2082" s="655" t="s">
        <v>11</v>
      </c>
      <c r="E2082" s="656">
        <v>7500</v>
      </c>
      <c r="F2082" s="705">
        <v>9999</v>
      </c>
      <c r="G2082" s="655">
        <v>6.98</v>
      </c>
      <c r="I2082" s="620"/>
    </row>
    <row r="2083" spans="2:9" x14ac:dyDescent="0.2">
      <c r="B2083" s="653" t="s">
        <v>5583</v>
      </c>
      <c r="C2083" s="654" t="s">
        <v>5592</v>
      </c>
      <c r="D2083" s="655" t="s">
        <v>11</v>
      </c>
      <c r="E2083" s="656">
        <v>10000</v>
      </c>
      <c r="F2083" s="705">
        <v>24999</v>
      </c>
      <c r="G2083" s="655">
        <v>6.63</v>
      </c>
      <c r="I2083" s="620"/>
    </row>
    <row r="2084" spans="2:9" x14ac:dyDescent="0.2">
      <c r="B2084" s="653" t="s">
        <v>5583</v>
      </c>
      <c r="C2084" s="654" t="s">
        <v>5593</v>
      </c>
      <c r="D2084" s="655" t="s">
        <v>11</v>
      </c>
      <c r="E2084" s="656">
        <v>25000</v>
      </c>
      <c r="F2084" s="705"/>
      <c r="G2084" s="655">
        <v>6.3</v>
      </c>
      <c r="I2084" s="620"/>
    </row>
    <row r="2085" spans="2:9" x14ac:dyDescent="0.2">
      <c r="B2085" s="653" t="s">
        <v>5594</v>
      </c>
      <c r="C2085" s="654" t="s">
        <v>5595</v>
      </c>
      <c r="D2085" s="655" t="s">
        <v>11</v>
      </c>
      <c r="E2085" s="656">
        <v>1</v>
      </c>
      <c r="F2085" s="705">
        <v>9</v>
      </c>
      <c r="G2085" s="655">
        <v>306</v>
      </c>
      <c r="I2085" s="620"/>
    </row>
    <row r="2086" spans="2:9" x14ac:dyDescent="0.2">
      <c r="B2086" s="653" t="s">
        <v>5594</v>
      </c>
      <c r="C2086" s="654" t="s">
        <v>5596</v>
      </c>
      <c r="D2086" s="655" t="s">
        <v>11</v>
      </c>
      <c r="E2086" s="656">
        <v>10</v>
      </c>
      <c r="F2086" s="705">
        <v>99</v>
      </c>
      <c r="G2086" s="655">
        <v>291</v>
      </c>
      <c r="I2086" s="620"/>
    </row>
    <row r="2087" spans="2:9" x14ac:dyDescent="0.2">
      <c r="B2087" s="653" t="s">
        <v>5594</v>
      </c>
      <c r="C2087" s="654" t="s">
        <v>5597</v>
      </c>
      <c r="D2087" s="655" t="s">
        <v>11</v>
      </c>
      <c r="E2087" s="656">
        <v>100</v>
      </c>
      <c r="F2087" s="705">
        <v>499</v>
      </c>
      <c r="G2087" s="655">
        <v>276</v>
      </c>
      <c r="I2087" s="620"/>
    </row>
    <row r="2088" spans="2:9" x14ac:dyDescent="0.2">
      <c r="B2088" s="653" t="s">
        <v>5594</v>
      </c>
      <c r="C2088" s="654" t="s">
        <v>5598</v>
      </c>
      <c r="D2088" s="655" t="s">
        <v>11</v>
      </c>
      <c r="E2088" s="656">
        <v>500</v>
      </c>
      <c r="F2088" s="705">
        <v>999</v>
      </c>
      <c r="G2088" s="655">
        <v>262</v>
      </c>
      <c r="I2088" s="620"/>
    </row>
    <row r="2089" spans="2:9" x14ac:dyDescent="0.2">
      <c r="B2089" s="653" t="s">
        <v>5594</v>
      </c>
      <c r="C2089" s="654" t="s">
        <v>5599</v>
      </c>
      <c r="D2089" s="655" t="s">
        <v>11</v>
      </c>
      <c r="E2089" s="656">
        <v>1000</v>
      </c>
      <c r="F2089" s="705">
        <v>2499</v>
      </c>
      <c r="G2089" s="655">
        <v>249</v>
      </c>
      <c r="I2089" s="620"/>
    </row>
    <row r="2090" spans="2:9" x14ac:dyDescent="0.2">
      <c r="B2090" s="653" t="s">
        <v>5594</v>
      </c>
      <c r="C2090" s="654" t="s">
        <v>5600</v>
      </c>
      <c r="D2090" s="655" t="s">
        <v>11</v>
      </c>
      <c r="E2090" s="656">
        <v>2500</v>
      </c>
      <c r="F2090" s="705">
        <v>4999</v>
      </c>
      <c r="G2090" s="655">
        <v>237</v>
      </c>
      <c r="I2090" s="620"/>
    </row>
    <row r="2091" spans="2:9" x14ac:dyDescent="0.2">
      <c r="B2091" s="653" t="s">
        <v>5594</v>
      </c>
      <c r="C2091" s="654" t="s">
        <v>5601</v>
      </c>
      <c r="D2091" s="655" t="s">
        <v>11</v>
      </c>
      <c r="E2091" s="656">
        <v>5000</v>
      </c>
      <c r="F2091" s="705">
        <v>7499</v>
      </c>
      <c r="G2091" s="655">
        <v>225</v>
      </c>
      <c r="I2091" s="620"/>
    </row>
    <row r="2092" spans="2:9" x14ac:dyDescent="0.2">
      <c r="B2092" s="653" t="s">
        <v>5594</v>
      </c>
      <c r="C2092" s="654" t="s">
        <v>5602</v>
      </c>
      <c r="D2092" s="655" t="s">
        <v>11</v>
      </c>
      <c r="E2092" s="656">
        <v>7500</v>
      </c>
      <c r="F2092" s="705">
        <v>9999</v>
      </c>
      <c r="G2092" s="655">
        <v>214</v>
      </c>
      <c r="I2092" s="620"/>
    </row>
    <row r="2093" spans="2:9" x14ac:dyDescent="0.2">
      <c r="B2093" s="653" t="s">
        <v>5594</v>
      </c>
      <c r="C2093" s="654" t="s">
        <v>5603</v>
      </c>
      <c r="D2093" s="655" t="s">
        <v>11</v>
      </c>
      <c r="E2093" s="656">
        <v>10000</v>
      </c>
      <c r="F2093" s="705">
        <v>24999</v>
      </c>
      <c r="G2093" s="655">
        <v>203</v>
      </c>
      <c r="I2093" s="620"/>
    </row>
    <row r="2094" spans="2:9" x14ac:dyDescent="0.2">
      <c r="B2094" s="653" t="s">
        <v>5594</v>
      </c>
      <c r="C2094" s="654" t="s">
        <v>5604</v>
      </c>
      <c r="D2094" s="655" t="s">
        <v>11</v>
      </c>
      <c r="E2094" s="656">
        <v>25000</v>
      </c>
      <c r="F2094" s="705"/>
      <c r="G2094" s="655">
        <v>193</v>
      </c>
      <c r="I2094" s="620"/>
    </row>
    <row r="2095" spans="2:9" x14ac:dyDescent="0.2">
      <c r="B2095" s="653" t="s">
        <v>5605</v>
      </c>
      <c r="C2095" s="654" t="s">
        <v>5606</v>
      </c>
      <c r="D2095" s="655" t="s">
        <v>11</v>
      </c>
      <c r="E2095" s="656">
        <v>1</v>
      </c>
      <c r="F2095" s="705">
        <v>9</v>
      </c>
      <c r="G2095" s="655">
        <v>216</v>
      </c>
      <c r="I2095" s="620"/>
    </row>
    <row r="2096" spans="2:9" x14ac:dyDescent="0.2">
      <c r="B2096" s="653" t="s">
        <v>5605</v>
      </c>
      <c r="C2096" s="654" t="s">
        <v>5607</v>
      </c>
      <c r="D2096" s="655" t="s">
        <v>11</v>
      </c>
      <c r="E2096" s="656">
        <v>10</v>
      </c>
      <c r="F2096" s="705">
        <v>99</v>
      </c>
      <c r="G2096" s="655">
        <v>205</v>
      </c>
      <c r="I2096" s="620"/>
    </row>
    <row r="2097" spans="2:9" x14ac:dyDescent="0.2">
      <c r="B2097" s="653" t="s">
        <v>5605</v>
      </c>
      <c r="C2097" s="654" t="s">
        <v>5608</v>
      </c>
      <c r="D2097" s="655" t="s">
        <v>11</v>
      </c>
      <c r="E2097" s="656">
        <v>100</v>
      </c>
      <c r="F2097" s="705">
        <v>499</v>
      </c>
      <c r="G2097" s="655">
        <v>195</v>
      </c>
      <c r="I2097" s="620"/>
    </row>
    <row r="2098" spans="2:9" x14ac:dyDescent="0.2">
      <c r="B2098" s="653" t="s">
        <v>5605</v>
      </c>
      <c r="C2098" s="654" t="s">
        <v>5609</v>
      </c>
      <c r="D2098" s="655" t="s">
        <v>11</v>
      </c>
      <c r="E2098" s="656">
        <v>500</v>
      </c>
      <c r="F2098" s="705">
        <v>999</v>
      </c>
      <c r="G2098" s="655">
        <v>185</v>
      </c>
      <c r="I2098" s="620"/>
    </row>
    <row r="2099" spans="2:9" x14ac:dyDescent="0.2">
      <c r="B2099" s="653" t="s">
        <v>5605</v>
      </c>
      <c r="C2099" s="654" t="s">
        <v>5610</v>
      </c>
      <c r="D2099" s="655" t="s">
        <v>11</v>
      </c>
      <c r="E2099" s="656">
        <v>1000</v>
      </c>
      <c r="F2099" s="705">
        <v>2499</v>
      </c>
      <c r="G2099" s="655">
        <v>176</v>
      </c>
      <c r="I2099" s="620"/>
    </row>
    <row r="2100" spans="2:9" x14ac:dyDescent="0.2">
      <c r="B2100" s="653" t="s">
        <v>5605</v>
      </c>
      <c r="C2100" s="654" t="s">
        <v>5611</v>
      </c>
      <c r="D2100" s="655" t="s">
        <v>11</v>
      </c>
      <c r="E2100" s="656">
        <v>2500</v>
      </c>
      <c r="F2100" s="705">
        <v>4999</v>
      </c>
      <c r="G2100" s="655">
        <v>167</v>
      </c>
      <c r="I2100" s="620"/>
    </row>
    <row r="2101" spans="2:9" x14ac:dyDescent="0.2">
      <c r="B2101" s="653" t="s">
        <v>5605</v>
      </c>
      <c r="C2101" s="654" t="s">
        <v>5612</v>
      </c>
      <c r="D2101" s="655" t="s">
        <v>11</v>
      </c>
      <c r="E2101" s="656">
        <v>5000</v>
      </c>
      <c r="F2101" s="705">
        <v>7499</v>
      </c>
      <c r="G2101" s="655">
        <v>159</v>
      </c>
      <c r="I2101" s="620"/>
    </row>
    <row r="2102" spans="2:9" x14ac:dyDescent="0.2">
      <c r="B2102" s="653" t="s">
        <v>5605</v>
      </c>
      <c r="C2102" s="654" t="s">
        <v>5613</v>
      </c>
      <c r="D2102" s="655" t="s">
        <v>11</v>
      </c>
      <c r="E2102" s="656">
        <v>7500</v>
      </c>
      <c r="F2102" s="705">
        <v>9999</v>
      </c>
      <c r="G2102" s="655">
        <v>151</v>
      </c>
      <c r="I2102" s="620"/>
    </row>
    <row r="2103" spans="2:9" x14ac:dyDescent="0.2">
      <c r="B2103" s="653" t="s">
        <v>5605</v>
      </c>
      <c r="C2103" s="654" t="s">
        <v>5614</v>
      </c>
      <c r="D2103" s="655" t="s">
        <v>11</v>
      </c>
      <c r="E2103" s="656">
        <v>10000</v>
      </c>
      <c r="F2103" s="705">
        <v>24999</v>
      </c>
      <c r="G2103" s="655">
        <v>143</v>
      </c>
      <c r="I2103" s="620"/>
    </row>
    <row r="2104" spans="2:9" x14ac:dyDescent="0.2">
      <c r="B2104" s="653" t="s">
        <v>5605</v>
      </c>
      <c r="C2104" s="654" t="s">
        <v>5615</v>
      </c>
      <c r="D2104" s="655" t="s">
        <v>11</v>
      </c>
      <c r="E2104" s="656">
        <v>25000</v>
      </c>
      <c r="F2104" s="705"/>
      <c r="G2104" s="655">
        <v>136</v>
      </c>
      <c r="I2104" s="620"/>
    </row>
    <row r="2105" spans="2:9" x14ac:dyDescent="0.2">
      <c r="B2105" s="653" t="s">
        <v>5616</v>
      </c>
      <c r="C2105" s="654" t="s">
        <v>5617</v>
      </c>
      <c r="D2105" s="655" t="s">
        <v>11</v>
      </c>
      <c r="E2105" s="656">
        <v>1</v>
      </c>
      <c r="F2105" s="705">
        <v>9</v>
      </c>
      <c r="G2105" s="655">
        <v>60</v>
      </c>
      <c r="I2105" s="620"/>
    </row>
    <row r="2106" spans="2:9" x14ac:dyDescent="0.2">
      <c r="B2106" s="653" t="s">
        <v>5616</v>
      </c>
      <c r="C2106" s="654" t="s">
        <v>5618</v>
      </c>
      <c r="D2106" s="655" t="s">
        <v>11</v>
      </c>
      <c r="E2106" s="656">
        <v>10</v>
      </c>
      <c r="F2106" s="705">
        <v>99</v>
      </c>
      <c r="G2106" s="655">
        <v>51</v>
      </c>
      <c r="I2106" s="620"/>
    </row>
    <row r="2107" spans="2:9" x14ac:dyDescent="0.2">
      <c r="B2107" s="653" t="s">
        <v>5616</v>
      </c>
      <c r="C2107" s="654" t="s">
        <v>5619</v>
      </c>
      <c r="D2107" s="655" t="s">
        <v>11</v>
      </c>
      <c r="E2107" s="656">
        <v>100</v>
      </c>
      <c r="F2107" s="705">
        <v>499</v>
      </c>
      <c r="G2107" s="655">
        <v>43.35</v>
      </c>
      <c r="I2107" s="620"/>
    </row>
    <row r="2108" spans="2:9" x14ac:dyDescent="0.2">
      <c r="B2108" s="653" t="s">
        <v>5616</v>
      </c>
      <c r="C2108" s="654" t="s">
        <v>5620</v>
      </c>
      <c r="D2108" s="655" t="s">
        <v>11</v>
      </c>
      <c r="E2108" s="656">
        <v>500</v>
      </c>
      <c r="F2108" s="705">
        <v>999</v>
      </c>
      <c r="G2108" s="655">
        <v>36.85</v>
      </c>
      <c r="I2108" s="620"/>
    </row>
    <row r="2109" spans="2:9" x14ac:dyDescent="0.2">
      <c r="B2109" s="653" t="s">
        <v>5616</v>
      </c>
      <c r="C2109" s="654" t="s">
        <v>5621</v>
      </c>
      <c r="D2109" s="655" t="s">
        <v>11</v>
      </c>
      <c r="E2109" s="656">
        <v>1000</v>
      </c>
      <c r="F2109" s="705">
        <v>2499</v>
      </c>
      <c r="G2109" s="655">
        <v>31.32</v>
      </c>
      <c r="I2109" s="620"/>
    </row>
    <row r="2110" spans="2:9" x14ac:dyDescent="0.2">
      <c r="B2110" s="653" t="s">
        <v>5616</v>
      </c>
      <c r="C2110" s="654" t="s">
        <v>5622</v>
      </c>
      <c r="D2110" s="655" t="s">
        <v>11</v>
      </c>
      <c r="E2110" s="656">
        <v>2500</v>
      </c>
      <c r="F2110" s="705">
        <v>4999</v>
      </c>
      <c r="G2110" s="655">
        <v>26.62</v>
      </c>
      <c r="I2110" s="620"/>
    </row>
    <row r="2111" spans="2:9" x14ac:dyDescent="0.2">
      <c r="B2111" s="653" t="s">
        <v>5616</v>
      </c>
      <c r="C2111" s="654" t="s">
        <v>5623</v>
      </c>
      <c r="D2111" s="655" t="s">
        <v>11</v>
      </c>
      <c r="E2111" s="656">
        <v>5000</v>
      </c>
      <c r="F2111" s="705">
        <v>7499</v>
      </c>
      <c r="G2111" s="655">
        <v>22.63</v>
      </c>
      <c r="I2111" s="620"/>
    </row>
    <row r="2112" spans="2:9" x14ac:dyDescent="0.2">
      <c r="B2112" s="653" t="s">
        <v>5616</v>
      </c>
      <c r="C2112" s="654" t="s">
        <v>5624</v>
      </c>
      <c r="D2112" s="655" t="s">
        <v>11</v>
      </c>
      <c r="E2112" s="656">
        <v>7500</v>
      </c>
      <c r="F2112" s="705">
        <v>9999</v>
      </c>
      <c r="G2112" s="655">
        <v>19.23</v>
      </c>
      <c r="I2112" s="620"/>
    </row>
    <row r="2113" spans="2:9" x14ac:dyDescent="0.2">
      <c r="B2113" s="653" t="s">
        <v>5616</v>
      </c>
      <c r="C2113" s="654" t="s">
        <v>5625</v>
      </c>
      <c r="D2113" s="655" t="s">
        <v>11</v>
      </c>
      <c r="E2113" s="656">
        <v>10000</v>
      </c>
      <c r="F2113" s="705">
        <v>24999</v>
      </c>
      <c r="G2113" s="655">
        <v>16.350000000000001</v>
      </c>
      <c r="I2113" s="620"/>
    </row>
    <row r="2114" spans="2:9" x14ac:dyDescent="0.2">
      <c r="B2114" s="653" t="s">
        <v>5616</v>
      </c>
      <c r="C2114" s="654" t="s">
        <v>5626</v>
      </c>
      <c r="D2114" s="655" t="s">
        <v>11</v>
      </c>
      <c r="E2114" s="656">
        <v>25000</v>
      </c>
      <c r="F2114" s="705"/>
      <c r="G2114" s="655">
        <v>13.9</v>
      </c>
      <c r="I2114" s="620"/>
    </row>
    <row r="2115" spans="2:9" x14ac:dyDescent="0.2">
      <c r="B2115" s="653" t="s">
        <v>5627</v>
      </c>
      <c r="C2115" s="654" t="s">
        <v>5628</v>
      </c>
      <c r="D2115" s="655" t="s">
        <v>11</v>
      </c>
      <c r="E2115" s="656">
        <v>1</v>
      </c>
      <c r="F2115" s="705">
        <v>9</v>
      </c>
      <c r="G2115" s="655">
        <v>5</v>
      </c>
      <c r="I2115" s="620"/>
    </row>
    <row r="2116" spans="2:9" x14ac:dyDescent="0.2">
      <c r="B2116" s="653" t="s">
        <v>5627</v>
      </c>
      <c r="C2116" s="654" t="s">
        <v>5629</v>
      </c>
      <c r="D2116" s="655" t="s">
        <v>11</v>
      </c>
      <c r="E2116" s="656">
        <v>10</v>
      </c>
      <c r="F2116" s="705">
        <v>99</v>
      </c>
      <c r="G2116" s="655">
        <v>4.25</v>
      </c>
      <c r="I2116" s="620"/>
    </row>
    <row r="2117" spans="2:9" x14ac:dyDescent="0.2">
      <c r="B2117" s="653" t="s">
        <v>5627</v>
      </c>
      <c r="C2117" s="654" t="s">
        <v>5630</v>
      </c>
      <c r="D2117" s="655" t="s">
        <v>11</v>
      </c>
      <c r="E2117" s="656">
        <v>100</v>
      </c>
      <c r="F2117" s="705">
        <v>499</v>
      </c>
      <c r="G2117" s="655">
        <v>3.61</v>
      </c>
      <c r="I2117" s="620"/>
    </row>
    <row r="2118" spans="2:9" x14ac:dyDescent="0.2">
      <c r="B2118" s="653" t="s">
        <v>5627</v>
      </c>
      <c r="C2118" s="654" t="s">
        <v>5631</v>
      </c>
      <c r="D2118" s="655" t="s">
        <v>11</v>
      </c>
      <c r="E2118" s="656">
        <v>500</v>
      </c>
      <c r="F2118" s="705">
        <v>999</v>
      </c>
      <c r="G2118" s="655">
        <v>3.07</v>
      </c>
      <c r="I2118" s="620"/>
    </row>
    <row r="2119" spans="2:9" x14ac:dyDescent="0.2">
      <c r="B2119" s="653" t="s">
        <v>5627</v>
      </c>
      <c r="C2119" s="654" t="s">
        <v>5632</v>
      </c>
      <c r="D2119" s="655" t="s">
        <v>11</v>
      </c>
      <c r="E2119" s="656">
        <v>1000</v>
      </c>
      <c r="F2119" s="705">
        <v>2499</v>
      </c>
      <c r="G2119" s="655">
        <v>2.61</v>
      </c>
      <c r="I2119" s="620"/>
    </row>
    <row r="2120" spans="2:9" x14ac:dyDescent="0.2">
      <c r="B2120" s="653" t="s">
        <v>5627</v>
      </c>
      <c r="C2120" s="654" t="s">
        <v>5633</v>
      </c>
      <c r="D2120" s="655" t="s">
        <v>11</v>
      </c>
      <c r="E2120" s="656">
        <v>2500</v>
      </c>
      <c r="F2120" s="705">
        <v>4999</v>
      </c>
      <c r="G2120" s="655">
        <v>2.2200000000000002</v>
      </c>
      <c r="I2120" s="620"/>
    </row>
    <row r="2121" spans="2:9" x14ac:dyDescent="0.2">
      <c r="B2121" s="653" t="s">
        <v>5627</v>
      </c>
      <c r="C2121" s="654" t="s">
        <v>5634</v>
      </c>
      <c r="D2121" s="655" t="s">
        <v>11</v>
      </c>
      <c r="E2121" s="656">
        <v>5000</v>
      </c>
      <c r="F2121" s="705">
        <v>7499</v>
      </c>
      <c r="G2121" s="655">
        <v>1.89</v>
      </c>
      <c r="I2121" s="620"/>
    </row>
    <row r="2122" spans="2:9" x14ac:dyDescent="0.2">
      <c r="B2122" s="653" t="s">
        <v>5627</v>
      </c>
      <c r="C2122" s="654" t="s">
        <v>5635</v>
      </c>
      <c r="D2122" s="655" t="s">
        <v>11</v>
      </c>
      <c r="E2122" s="656">
        <v>7500</v>
      </c>
      <c r="F2122" s="705">
        <v>9999</v>
      </c>
      <c r="G2122" s="655">
        <v>1.6</v>
      </c>
      <c r="I2122" s="620"/>
    </row>
    <row r="2123" spans="2:9" x14ac:dyDescent="0.2">
      <c r="B2123" s="653" t="s">
        <v>5627</v>
      </c>
      <c r="C2123" s="654" t="s">
        <v>5636</v>
      </c>
      <c r="D2123" s="655" t="s">
        <v>11</v>
      </c>
      <c r="E2123" s="656">
        <v>10000</v>
      </c>
      <c r="F2123" s="705">
        <v>24999</v>
      </c>
      <c r="G2123" s="655">
        <v>1.36</v>
      </c>
      <c r="I2123" s="620"/>
    </row>
    <row r="2124" spans="2:9" x14ac:dyDescent="0.2">
      <c r="B2124" s="653" t="s">
        <v>5627</v>
      </c>
      <c r="C2124" s="654" t="s">
        <v>5637</v>
      </c>
      <c r="D2124" s="655" t="s">
        <v>11</v>
      </c>
      <c r="E2124" s="656">
        <v>25000</v>
      </c>
      <c r="F2124" s="705"/>
      <c r="G2124" s="655">
        <v>1.1599999999999999</v>
      </c>
      <c r="I2124" s="620"/>
    </row>
    <row r="2125" spans="2:9" x14ac:dyDescent="0.2">
      <c r="B2125" s="653" t="s">
        <v>5638</v>
      </c>
      <c r="C2125" s="654" t="s">
        <v>5639</v>
      </c>
      <c r="D2125" s="655" t="s">
        <v>11</v>
      </c>
      <c r="E2125" s="656">
        <v>1</v>
      </c>
      <c r="F2125" s="705">
        <v>9</v>
      </c>
      <c r="G2125" s="655">
        <v>153</v>
      </c>
      <c r="I2125" s="620"/>
    </row>
    <row r="2126" spans="2:9" x14ac:dyDescent="0.2">
      <c r="B2126" s="653" t="s">
        <v>5638</v>
      </c>
      <c r="C2126" s="654" t="s">
        <v>5640</v>
      </c>
      <c r="D2126" s="655" t="s">
        <v>11</v>
      </c>
      <c r="E2126" s="656">
        <v>10</v>
      </c>
      <c r="F2126" s="705">
        <v>99</v>
      </c>
      <c r="G2126" s="655">
        <v>130</v>
      </c>
      <c r="I2126" s="620"/>
    </row>
    <row r="2127" spans="2:9" x14ac:dyDescent="0.2">
      <c r="B2127" s="653" t="s">
        <v>5638</v>
      </c>
      <c r="C2127" s="654" t="s">
        <v>5641</v>
      </c>
      <c r="D2127" s="655" t="s">
        <v>11</v>
      </c>
      <c r="E2127" s="656">
        <v>100</v>
      </c>
      <c r="F2127" s="705">
        <v>499</v>
      </c>
      <c r="G2127" s="655">
        <v>111</v>
      </c>
      <c r="I2127" s="620"/>
    </row>
    <row r="2128" spans="2:9" x14ac:dyDescent="0.2">
      <c r="B2128" s="653" t="s">
        <v>5638</v>
      </c>
      <c r="C2128" s="654" t="s">
        <v>5642</v>
      </c>
      <c r="D2128" s="655" t="s">
        <v>11</v>
      </c>
      <c r="E2128" s="656">
        <v>500</v>
      </c>
      <c r="F2128" s="705">
        <v>999</v>
      </c>
      <c r="G2128" s="655">
        <v>94</v>
      </c>
      <c r="I2128" s="620"/>
    </row>
    <row r="2129" spans="2:9" x14ac:dyDescent="0.2">
      <c r="B2129" s="653" t="s">
        <v>5638</v>
      </c>
      <c r="C2129" s="654" t="s">
        <v>5643</v>
      </c>
      <c r="D2129" s="655" t="s">
        <v>11</v>
      </c>
      <c r="E2129" s="656">
        <v>1000</v>
      </c>
      <c r="F2129" s="705">
        <v>2499</v>
      </c>
      <c r="G2129" s="655">
        <v>80</v>
      </c>
      <c r="I2129" s="620"/>
    </row>
    <row r="2130" spans="2:9" x14ac:dyDescent="0.2">
      <c r="B2130" s="653" t="s">
        <v>5638</v>
      </c>
      <c r="C2130" s="654" t="s">
        <v>5644</v>
      </c>
      <c r="D2130" s="655" t="s">
        <v>11</v>
      </c>
      <c r="E2130" s="656">
        <v>2500</v>
      </c>
      <c r="F2130" s="705">
        <v>4999</v>
      </c>
      <c r="G2130" s="655">
        <v>68</v>
      </c>
      <c r="I2130" s="620"/>
    </row>
    <row r="2131" spans="2:9" x14ac:dyDescent="0.2">
      <c r="B2131" s="653" t="s">
        <v>5638</v>
      </c>
      <c r="C2131" s="654" t="s">
        <v>5645</v>
      </c>
      <c r="D2131" s="655" t="s">
        <v>11</v>
      </c>
      <c r="E2131" s="656">
        <v>5000</v>
      </c>
      <c r="F2131" s="705">
        <v>7499</v>
      </c>
      <c r="G2131" s="655">
        <v>58</v>
      </c>
      <c r="I2131" s="620"/>
    </row>
    <row r="2132" spans="2:9" x14ac:dyDescent="0.2">
      <c r="B2132" s="653" t="s">
        <v>5638</v>
      </c>
      <c r="C2132" s="654" t="s">
        <v>5646</v>
      </c>
      <c r="D2132" s="655" t="s">
        <v>11</v>
      </c>
      <c r="E2132" s="656">
        <v>7500</v>
      </c>
      <c r="F2132" s="705">
        <v>9999</v>
      </c>
      <c r="G2132" s="655">
        <v>49</v>
      </c>
      <c r="I2132" s="620"/>
    </row>
    <row r="2133" spans="2:9" x14ac:dyDescent="0.2">
      <c r="B2133" s="653" t="s">
        <v>5638</v>
      </c>
      <c r="C2133" s="654" t="s">
        <v>5647</v>
      </c>
      <c r="D2133" s="655" t="s">
        <v>11</v>
      </c>
      <c r="E2133" s="656">
        <v>10000</v>
      </c>
      <c r="F2133" s="705">
        <v>24999</v>
      </c>
      <c r="G2133" s="655">
        <v>42</v>
      </c>
      <c r="I2133" s="620"/>
    </row>
    <row r="2134" spans="2:9" x14ac:dyDescent="0.2">
      <c r="B2134" s="653" t="s">
        <v>5638</v>
      </c>
      <c r="C2134" s="654" t="s">
        <v>5648</v>
      </c>
      <c r="D2134" s="655" t="s">
        <v>11</v>
      </c>
      <c r="E2134" s="656">
        <v>25000</v>
      </c>
      <c r="F2134" s="705"/>
      <c r="G2134" s="655">
        <v>35</v>
      </c>
      <c r="I2134" s="620"/>
    </row>
    <row r="2135" spans="2:9" x14ac:dyDescent="0.2">
      <c r="B2135" s="653" t="s">
        <v>5649</v>
      </c>
      <c r="C2135" s="654" t="s">
        <v>5650</v>
      </c>
      <c r="D2135" s="655" t="s">
        <v>11</v>
      </c>
      <c r="E2135" s="656">
        <v>1</v>
      </c>
      <c r="F2135" s="705">
        <v>9</v>
      </c>
      <c r="G2135" s="655">
        <v>108</v>
      </c>
      <c r="I2135" s="620"/>
    </row>
    <row r="2136" spans="2:9" x14ac:dyDescent="0.2">
      <c r="B2136" s="653" t="s">
        <v>5649</v>
      </c>
      <c r="C2136" s="654" t="s">
        <v>5651</v>
      </c>
      <c r="D2136" s="655" t="s">
        <v>11</v>
      </c>
      <c r="E2136" s="656">
        <v>10</v>
      </c>
      <c r="F2136" s="705">
        <v>99</v>
      </c>
      <c r="G2136" s="655">
        <v>92</v>
      </c>
      <c r="I2136" s="620"/>
    </row>
    <row r="2137" spans="2:9" x14ac:dyDescent="0.2">
      <c r="B2137" s="653" t="s">
        <v>5649</v>
      </c>
      <c r="C2137" s="654" t="s">
        <v>5652</v>
      </c>
      <c r="D2137" s="655" t="s">
        <v>11</v>
      </c>
      <c r="E2137" s="656">
        <v>100</v>
      </c>
      <c r="F2137" s="705">
        <v>499</v>
      </c>
      <c r="G2137" s="655">
        <v>78</v>
      </c>
      <c r="I2137" s="620"/>
    </row>
    <row r="2138" spans="2:9" x14ac:dyDescent="0.2">
      <c r="B2138" s="653" t="s">
        <v>5649</v>
      </c>
      <c r="C2138" s="654" t="s">
        <v>5653</v>
      </c>
      <c r="D2138" s="655" t="s">
        <v>11</v>
      </c>
      <c r="E2138" s="656">
        <v>500</v>
      </c>
      <c r="F2138" s="705">
        <v>999</v>
      </c>
      <c r="G2138" s="655">
        <v>66</v>
      </c>
      <c r="I2138" s="620"/>
    </row>
    <row r="2139" spans="2:9" x14ac:dyDescent="0.2">
      <c r="B2139" s="653" t="s">
        <v>5649</v>
      </c>
      <c r="C2139" s="654" t="s">
        <v>5654</v>
      </c>
      <c r="D2139" s="655" t="s">
        <v>11</v>
      </c>
      <c r="E2139" s="656">
        <v>1000</v>
      </c>
      <c r="F2139" s="705">
        <v>2499</v>
      </c>
      <c r="G2139" s="655">
        <v>56</v>
      </c>
      <c r="I2139" s="620"/>
    </row>
    <row r="2140" spans="2:9" x14ac:dyDescent="0.2">
      <c r="B2140" s="653" t="s">
        <v>5649</v>
      </c>
      <c r="C2140" s="654" t="s">
        <v>5655</v>
      </c>
      <c r="D2140" s="655" t="s">
        <v>11</v>
      </c>
      <c r="E2140" s="656">
        <v>2500</v>
      </c>
      <c r="F2140" s="705">
        <v>4999</v>
      </c>
      <c r="G2140" s="655">
        <v>48</v>
      </c>
      <c r="I2140" s="620"/>
    </row>
    <row r="2141" spans="2:9" x14ac:dyDescent="0.2">
      <c r="B2141" s="653" t="s">
        <v>5649</v>
      </c>
      <c r="C2141" s="654" t="s">
        <v>5656</v>
      </c>
      <c r="D2141" s="655" t="s">
        <v>11</v>
      </c>
      <c r="E2141" s="656">
        <v>5000</v>
      </c>
      <c r="F2141" s="705">
        <v>7499</v>
      </c>
      <c r="G2141" s="655">
        <v>41</v>
      </c>
      <c r="I2141" s="620"/>
    </row>
    <row r="2142" spans="2:9" x14ac:dyDescent="0.2">
      <c r="B2142" s="653" t="s">
        <v>5649</v>
      </c>
      <c r="C2142" s="654" t="s">
        <v>5657</v>
      </c>
      <c r="D2142" s="655" t="s">
        <v>11</v>
      </c>
      <c r="E2142" s="656">
        <v>7500</v>
      </c>
      <c r="F2142" s="705">
        <v>9999</v>
      </c>
      <c r="G2142" s="655">
        <v>35</v>
      </c>
      <c r="I2142" s="620"/>
    </row>
    <row r="2143" spans="2:9" x14ac:dyDescent="0.2">
      <c r="B2143" s="653" t="s">
        <v>5649</v>
      </c>
      <c r="C2143" s="654" t="s">
        <v>5658</v>
      </c>
      <c r="D2143" s="655" t="s">
        <v>11</v>
      </c>
      <c r="E2143" s="656">
        <v>10000</v>
      </c>
      <c r="F2143" s="705">
        <v>24999</v>
      </c>
      <c r="G2143" s="655">
        <v>29</v>
      </c>
      <c r="I2143" s="620"/>
    </row>
    <row r="2144" spans="2:9" x14ac:dyDescent="0.2">
      <c r="B2144" s="653" t="s">
        <v>5649</v>
      </c>
      <c r="C2144" s="654" t="s">
        <v>5659</v>
      </c>
      <c r="D2144" s="655" t="s">
        <v>11</v>
      </c>
      <c r="E2144" s="656">
        <v>25000</v>
      </c>
      <c r="F2144" s="705"/>
      <c r="G2144" s="655">
        <v>25</v>
      </c>
      <c r="I2144" s="620"/>
    </row>
    <row r="2145" spans="2:9" x14ac:dyDescent="0.2">
      <c r="B2145" s="653" t="s">
        <v>5660</v>
      </c>
      <c r="C2145" s="654" t="s">
        <v>5661</v>
      </c>
      <c r="D2145" s="655" t="s">
        <v>11</v>
      </c>
      <c r="E2145" s="656">
        <v>1</v>
      </c>
      <c r="F2145" s="705"/>
      <c r="G2145" s="655">
        <v>166</v>
      </c>
      <c r="I2145" s="620"/>
    </row>
    <row r="2146" spans="2:9" x14ac:dyDescent="0.2">
      <c r="B2146" s="653" t="s">
        <v>5660</v>
      </c>
      <c r="C2146" s="654" t="s">
        <v>5662</v>
      </c>
      <c r="D2146" s="655" t="s">
        <v>11</v>
      </c>
      <c r="E2146" s="656">
        <v>10</v>
      </c>
      <c r="F2146" s="705"/>
      <c r="G2146" s="655">
        <v>157</v>
      </c>
      <c r="I2146" s="620"/>
    </row>
    <row r="2147" spans="2:9" x14ac:dyDescent="0.2">
      <c r="B2147" s="653" t="s">
        <v>5660</v>
      </c>
      <c r="C2147" s="654" t="s">
        <v>5663</v>
      </c>
      <c r="D2147" s="655" t="s">
        <v>11</v>
      </c>
      <c r="E2147" s="656">
        <v>100</v>
      </c>
      <c r="F2147" s="705"/>
      <c r="G2147" s="655">
        <v>149</v>
      </c>
      <c r="I2147" s="620"/>
    </row>
    <row r="2148" spans="2:9" x14ac:dyDescent="0.2">
      <c r="B2148" s="653" t="s">
        <v>5664</v>
      </c>
      <c r="C2148" s="654" t="s">
        <v>5665</v>
      </c>
      <c r="D2148" s="655" t="s">
        <v>11</v>
      </c>
      <c r="E2148" s="656">
        <v>1</v>
      </c>
      <c r="F2148" s="705">
        <v>9</v>
      </c>
      <c r="G2148" s="655">
        <v>14</v>
      </c>
      <c r="I2148" s="620"/>
    </row>
    <row r="2149" spans="2:9" x14ac:dyDescent="0.2">
      <c r="B2149" s="653" t="s">
        <v>5664</v>
      </c>
      <c r="C2149" s="654" t="s">
        <v>5666</v>
      </c>
      <c r="D2149" s="655" t="s">
        <v>11</v>
      </c>
      <c r="E2149" s="656">
        <v>10</v>
      </c>
      <c r="F2149" s="705">
        <v>99</v>
      </c>
      <c r="G2149" s="655">
        <v>13</v>
      </c>
      <c r="I2149" s="620"/>
    </row>
    <row r="2150" spans="2:9" x14ac:dyDescent="0.2">
      <c r="B2150" s="653" t="s">
        <v>5664</v>
      </c>
      <c r="C2150" s="654" t="s">
        <v>5667</v>
      </c>
      <c r="D2150" s="655" t="s">
        <v>11</v>
      </c>
      <c r="E2150" s="656">
        <v>100</v>
      </c>
      <c r="F2150" s="705"/>
      <c r="G2150" s="655">
        <v>12</v>
      </c>
      <c r="I2150" s="620"/>
    </row>
    <row r="2151" spans="2:9" x14ac:dyDescent="0.2">
      <c r="B2151" s="653" t="s">
        <v>5668</v>
      </c>
      <c r="C2151" s="654" t="s">
        <v>5669</v>
      </c>
      <c r="D2151" s="655" t="s">
        <v>11</v>
      </c>
      <c r="E2151" s="656">
        <v>1</v>
      </c>
      <c r="F2151" s="705">
        <v>9</v>
      </c>
      <c r="G2151" s="655">
        <v>422</v>
      </c>
      <c r="I2151" s="620"/>
    </row>
    <row r="2152" spans="2:9" x14ac:dyDescent="0.2">
      <c r="B2152" s="653" t="s">
        <v>5668</v>
      </c>
      <c r="C2152" s="654" t="s">
        <v>5670</v>
      </c>
      <c r="D2152" s="655" t="s">
        <v>11</v>
      </c>
      <c r="E2152" s="656">
        <v>10</v>
      </c>
      <c r="F2152" s="705">
        <v>99</v>
      </c>
      <c r="G2152" s="655">
        <v>401</v>
      </c>
      <c r="I2152" s="620"/>
    </row>
    <row r="2153" spans="2:9" x14ac:dyDescent="0.2">
      <c r="B2153" s="653" t="s">
        <v>5668</v>
      </c>
      <c r="C2153" s="654" t="s">
        <v>5671</v>
      </c>
      <c r="D2153" s="655" t="s">
        <v>11</v>
      </c>
      <c r="E2153" s="656">
        <v>100</v>
      </c>
      <c r="F2153" s="705"/>
      <c r="G2153" s="655">
        <v>380</v>
      </c>
      <c r="I2153" s="620"/>
    </row>
    <row r="2154" spans="2:9" x14ac:dyDescent="0.2">
      <c r="B2154" s="653" t="s">
        <v>5672</v>
      </c>
      <c r="C2154" s="654" t="s">
        <v>5673</v>
      </c>
      <c r="D2154" s="655" t="s">
        <v>11</v>
      </c>
      <c r="E2154" s="656">
        <v>1</v>
      </c>
      <c r="F2154" s="705"/>
      <c r="G2154" s="655">
        <v>298</v>
      </c>
      <c r="I2154" s="620"/>
    </row>
    <row r="2155" spans="2:9" x14ac:dyDescent="0.2">
      <c r="B2155" s="653" t="s">
        <v>5672</v>
      </c>
      <c r="C2155" s="654" t="s">
        <v>5674</v>
      </c>
      <c r="D2155" s="655" t="s">
        <v>11</v>
      </c>
      <c r="E2155" s="656">
        <v>10</v>
      </c>
      <c r="F2155" s="705"/>
      <c r="G2155" s="655">
        <v>283</v>
      </c>
      <c r="I2155" s="620"/>
    </row>
    <row r="2156" spans="2:9" x14ac:dyDescent="0.2">
      <c r="B2156" s="653" t="s">
        <v>5672</v>
      </c>
      <c r="C2156" s="654" t="s">
        <v>5675</v>
      </c>
      <c r="D2156" s="655" t="s">
        <v>11</v>
      </c>
      <c r="E2156" s="656">
        <v>100</v>
      </c>
      <c r="F2156" s="705"/>
      <c r="G2156" s="655">
        <v>268</v>
      </c>
      <c r="I2156" s="620"/>
    </row>
    <row r="2157" spans="2:9" x14ac:dyDescent="0.2">
      <c r="B2157" s="653" t="s">
        <v>5676</v>
      </c>
      <c r="C2157" s="654" t="s">
        <v>5677</v>
      </c>
      <c r="D2157" s="655" t="s">
        <v>11</v>
      </c>
      <c r="E2157" s="656">
        <v>0</v>
      </c>
      <c r="F2157" s="705">
        <v>9</v>
      </c>
      <c r="G2157" s="655">
        <v>180</v>
      </c>
      <c r="I2157" s="620"/>
    </row>
    <row r="2158" spans="2:9" x14ac:dyDescent="0.2">
      <c r="B2158" s="653" t="s">
        <v>5676</v>
      </c>
      <c r="C2158" s="654" t="s">
        <v>5678</v>
      </c>
      <c r="D2158" s="655" t="s">
        <v>11</v>
      </c>
      <c r="E2158" s="656">
        <v>10</v>
      </c>
      <c r="F2158" s="705">
        <v>99</v>
      </c>
      <c r="G2158" s="655">
        <v>171</v>
      </c>
      <c r="I2158" s="620"/>
    </row>
    <row r="2159" spans="2:9" x14ac:dyDescent="0.2">
      <c r="B2159" s="653" t="s">
        <v>5676</v>
      </c>
      <c r="C2159" s="654" t="s">
        <v>5679</v>
      </c>
      <c r="D2159" s="655" t="s">
        <v>11</v>
      </c>
      <c r="E2159" s="656">
        <v>100</v>
      </c>
      <c r="F2159" s="705">
        <v>499</v>
      </c>
      <c r="G2159" s="655">
        <v>162</v>
      </c>
      <c r="I2159" s="620"/>
    </row>
    <row r="2160" spans="2:9" x14ac:dyDescent="0.2">
      <c r="B2160" s="653" t="s">
        <v>5676</v>
      </c>
      <c r="C2160" s="654" t="s">
        <v>5680</v>
      </c>
      <c r="D2160" s="655" t="s">
        <v>11</v>
      </c>
      <c r="E2160" s="656">
        <v>500</v>
      </c>
      <c r="F2160" s="705"/>
      <c r="G2160" s="655">
        <v>154</v>
      </c>
      <c r="I2160" s="620"/>
    </row>
    <row r="2161" spans="2:9" x14ac:dyDescent="0.2">
      <c r="B2161" s="653" t="s">
        <v>5676</v>
      </c>
      <c r="C2161" s="654" t="s">
        <v>5681</v>
      </c>
      <c r="D2161" s="655" t="s">
        <v>11</v>
      </c>
      <c r="E2161" s="656">
        <v>1000</v>
      </c>
      <c r="F2161" s="705">
        <v>2499</v>
      </c>
      <c r="G2161" s="655">
        <v>147</v>
      </c>
      <c r="I2161" s="620"/>
    </row>
    <row r="2162" spans="2:9" x14ac:dyDescent="0.2">
      <c r="B2162" s="653" t="s">
        <v>5676</v>
      </c>
      <c r="C2162" s="654" t="s">
        <v>5682</v>
      </c>
      <c r="D2162" s="655" t="s">
        <v>11</v>
      </c>
      <c r="E2162" s="656">
        <v>2500</v>
      </c>
      <c r="F2162" s="705">
        <v>4999</v>
      </c>
      <c r="G2162" s="655">
        <v>139</v>
      </c>
      <c r="I2162" s="620"/>
    </row>
    <row r="2163" spans="2:9" x14ac:dyDescent="0.2">
      <c r="B2163" s="653" t="s">
        <v>5676</v>
      </c>
      <c r="C2163" s="654" t="s">
        <v>5683</v>
      </c>
      <c r="D2163" s="655" t="s">
        <v>11</v>
      </c>
      <c r="E2163" s="656">
        <v>5000</v>
      </c>
      <c r="F2163" s="705">
        <v>7499</v>
      </c>
      <c r="G2163" s="655">
        <v>132</v>
      </c>
      <c r="I2163" s="620"/>
    </row>
    <row r="2164" spans="2:9" x14ac:dyDescent="0.2">
      <c r="B2164" s="653" t="s">
        <v>5676</v>
      </c>
      <c r="C2164" s="654" t="s">
        <v>5684</v>
      </c>
      <c r="D2164" s="655" t="s">
        <v>11</v>
      </c>
      <c r="E2164" s="656">
        <v>7500</v>
      </c>
      <c r="F2164" s="705">
        <v>9999</v>
      </c>
      <c r="G2164" s="655">
        <v>126</v>
      </c>
      <c r="I2164" s="620"/>
    </row>
    <row r="2165" spans="2:9" x14ac:dyDescent="0.2">
      <c r="B2165" s="653" t="s">
        <v>5676</v>
      </c>
      <c r="C2165" s="654" t="s">
        <v>5685</v>
      </c>
      <c r="D2165" s="655" t="s">
        <v>11</v>
      </c>
      <c r="E2165" s="656">
        <v>10000</v>
      </c>
      <c r="F2165" s="705">
        <v>24999</v>
      </c>
      <c r="G2165" s="655">
        <v>119</v>
      </c>
      <c r="I2165" s="620"/>
    </row>
    <row r="2166" spans="2:9" x14ac:dyDescent="0.2">
      <c r="B2166" s="653" t="s">
        <v>5676</v>
      </c>
      <c r="C2166" s="654" t="s">
        <v>5686</v>
      </c>
      <c r="D2166" s="655" t="s">
        <v>11</v>
      </c>
      <c r="E2166" s="656">
        <v>25000</v>
      </c>
      <c r="F2166" s="705"/>
      <c r="G2166" s="655">
        <v>113</v>
      </c>
      <c r="I2166" s="620"/>
    </row>
    <row r="2167" spans="2:9" x14ac:dyDescent="0.2">
      <c r="B2167" s="653" t="s">
        <v>5687</v>
      </c>
      <c r="C2167" s="654" t="s">
        <v>5688</v>
      </c>
      <c r="D2167" s="655" t="s">
        <v>11</v>
      </c>
      <c r="E2167" s="656">
        <v>0</v>
      </c>
      <c r="F2167" s="705">
        <v>9</v>
      </c>
      <c r="G2167" s="655">
        <v>15</v>
      </c>
      <c r="I2167" s="620"/>
    </row>
    <row r="2168" spans="2:9" x14ac:dyDescent="0.2">
      <c r="B2168" s="653" t="s">
        <v>5687</v>
      </c>
      <c r="C2168" s="654" t="s">
        <v>5689</v>
      </c>
      <c r="D2168" s="655" t="s">
        <v>11</v>
      </c>
      <c r="E2168" s="656">
        <v>10</v>
      </c>
      <c r="F2168" s="705">
        <v>99</v>
      </c>
      <c r="G2168" s="655">
        <v>14.25</v>
      </c>
      <c r="I2168" s="620"/>
    </row>
    <row r="2169" spans="2:9" x14ac:dyDescent="0.2">
      <c r="B2169" s="653" t="s">
        <v>5687</v>
      </c>
      <c r="C2169" s="654" t="s">
        <v>5690</v>
      </c>
      <c r="D2169" s="655" t="s">
        <v>11</v>
      </c>
      <c r="E2169" s="656">
        <v>100</v>
      </c>
      <c r="F2169" s="705">
        <v>499</v>
      </c>
      <c r="G2169" s="655">
        <v>13.54</v>
      </c>
      <c r="I2169" s="620"/>
    </row>
    <row r="2170" spans="2:9" x14ac:dyDescent="0.2">
      <c r="B2170" s="653" t="s">
        <v>5687</v>
      </c>
      <c r="C2170" s="654" t="s">
        <v>5691</v>
      </c>
      <c r="D2170" s="655" t="s">
        <v>11</v>
      </c>
      <c r="E2170" s="656">
        <v>500</v>
      </c>
      <c r="F2170" s="705">
        <v>999</v>
      </c>
      <c r="G2170" s="655">
        <v>12.86</v>
      </c>
      <c r="I2170" s="620"/>
    </row>
    <row r="2171" spans="2:9" x14ac:dyDescent="0.2">
      <c r="B2171" s="653" t="s">
        <v>5687</v>
      </c>
      <c r="C2171" s="654" t="s">
        <v>5692</v>
      </c>
      <c r="D2171" s="655" t="s">
        <v>11</v>
      </c>
      <c r="E2171" s="656">
        <v>1000</v>
      </c>
      <c r="F2171" s="705">
        <v>2499</v>
      </c>
      <c r="G2171" s="655">
        <v>12.22</v>
      </c>
      <c r="I2171" s="620"/>
    </row>
    <row r="2172" spans="2:9" x14ac:dyDescent="0.2">
      <c r="B2172" s="653" t="s">
        <v>5687</v>
      </c>
      <c r="C2172" s="654" t="s">
        <v>5693</v>
      </c>
      <c r="D2172" s="655" t="s">
        <v>11</v>
      </c>
      <c r="E2172" s="656">
        <v>2500</v>
      </c>
      <c r="F2172" s="705">
        <v>4999</v>
      </c>
      <c r="G2172" s="655">
        <v>11.61</v>
      </c>
      <c r="I2172" s="620"/>
    </row>
    <row r="2173" spans="2:9" x14ac:dyDescent="0.2">
      <c r="B2173" s="653" t="s">
        <v>5687</v>
      </c>
      <c r="C2173" s="654" t="s">
        <v>5694</v>
      </c>
      <c r="D2173" s="655" t="s">
        <v>11</v>
      </c>
      <c r="E2173" s="656">
        <v>5000</v>
      </c>
      <c r="F2173" s="705">
        <v>7499</v>
      </c>
      <c r="G2173" s="655">
        <v>11.03</v>
      </c>
      <c r="I2173" s="620"/>
    </row>
    <row r="2174" spans="2:9" x14ac:dyDescent="0.2">
      <c r="B2174" s="653" t="s">
        <v>5687</v>
      </c>
      <c r="C2174" s="654" t="s">
        <v>5695</v>
      </c>
      <c r="D2174" s="655" t="s">
        <v>11</v>
      </c>
      <c r="E2174" s="656">
        <v>7500</v>
      </c>
      <c r="F2174" s="705">
        <v>9999</v>
      </c>
      <c r="G2174" s="655">
        <v>10.48</v>
      </c>
      <c r="I2174" s="620"/>
    </row>
    <row r="2175" spans="2:9" x14ac:dyDescent="0.2">
      <c r="B2175" s="653" t="s">
        <v>5687</v>
      </c>
      <c r="C2175" s="654" t="s">
        <v>5696</v>
      </c>
      <c r="D2175" s="655" t="s">
        <v>11</v>
      </c>
      <c r="E2175" s="656">
        <v>10000</v>
      </c>
      <c r="F2175" s="705">
        <v>24999</v>
      </c>
      <c r="G2175" s="655">
        <v>9.9499999999999993</v>
      </c>
      <c r="I2175" s="620"/>
    </row>
    <row r="2176" spans="2:9" x14ac:dyDescent="0.2">
      <c r="B2176" s="653" t="s">
        <v>5687</v>
      </c>
      <c r="C2176" s="654" t="s">
        <v>5697</v>
      </c>
      <c r="D2176" s="655" t="s">
        <v>11</v>
      </c>
      <c r="E2176" s="656">
        <v>25000</v>
      </c>
      <c r="F2176" s="705"/>
      <c r="G2176" s="655">
        <v>9.4499999999999993</v>
      </c>
      <c r="I2176" s="620"/>
    </row>
    <row r="2177" spans="2:9" x14ac:dyDescent="0.2">
      <c r="B2177" s="653" t="s">
        <v>5698</v>
      </c>
      <c r="C2177" s="654" t="s">
        <v>5699</v>
      </c>
      <c r="D2177" s="655" t="s">
        <v>11</v>
      </c>
      <c r="E2177" s="656">
        <v>0</v>
      </c>
      <c r="F2177" s="705">
        <v>9</v>
      </c>
      <c r="G2177" s="655">
        <v>459</v>
      </c>
      <c r="I2177" s="620"/>
    </row>
    <row r="2178" spans="2:9" x14ac:dyDescent="0.2">
      <c r="B2178" s="653" t="s">
        <v>5698</v>
      </c>
      <c r="C2178" s="654" t="s">
        <v>5700</v>
      </c>
      <c r="D2178" s="655" t="s">
        <v>11</v>
      </c>
      <c r="E2178" s="656">
        <v>10</v>
      </c>
      <c r="F2178" s="705">
        <v>99</v>
      </c>
      <c r="G2178" s="655">
        <v>436</v>
      </c>
      <c r="I2178" s="620"/>
    </row>
    <row r="2179" spans="2:9" x14ac:dyDescent="0.2">
      <c r="B2179" s="653" t="s">
        <v>5698</v>
      </c>
      <c r="C2179" s="654" t="s">
        <v>5701</v>
      </c>
      <c r="D2179" s="655" t="s">
        <v>11</v>
      </c>
      <c r="E2179" s="656">
        <v>100</v>
      </c>
      <c r="F2179" s="705">
        <v>499</v>
      </c>
      <c r="G2179" s="655">
        <v>414</v>
      </c>
      <c r="I2179" s="620"/>
    </row>
    <row r="2180" spans="2:9" x14ac:dyDescent="0.2">
      <c r="B2180" s="653" t="s">
        <v>5698</v>
      </c>
      <c r="C2180" s="654" t="s">
        <v>5702</v>
      </c>
      <c r="D2180" s="655" t="s">
        <v>11</v>
      </c>
      <c r="E2180" s="656">
        <v>500</v>
      </c>
      <c r="F2180" s="705"/>
      <c r="G2180" s="655">
        <v>394</v>
      </c>
      <c r="I2180" s="620"/>
    </row>
    <row r="2181" spans="2:9" x14ac:dyDescent="0.2">
      <c r="B2181" s="653" t="s">
        <v>5698</v>
      </c>
      <c r="C2181" s="654" t="s">
        <v>5703</v>
      </c>
      <c r="D2181" s="655" t="s">
        <v>11</v>
      </c>
      <c r="E2181" s="656">
        <v>1000</v>
      </c>
      <c r="F2181" s="705">
        <v>2499</v>
      </c>
      <c r="G2181" s="655">
        <v>374</v>
      </c>
      <c r="I2181" s="620"/>
    </row>
    <row r="2182" spans="2:9" x14ac:dyDescent="0.2">
      <c r="B2182" s="653" t="s">
        <v>5698</v>
      </c>
      <c r="C2182" s="654" t="s">
        <v>5704</v>
      </c>
      <c r="D2182" s="655" t="s">
        <v>11</v>
      </c>
      <c r="E2182" s="656">
        <v>2500</v>
      </c>
      <c r="F2182" s="705">
        <v>4999</v>
      </c>
      <c r="G2182" s="655">
        <v>355</v>
      </c>
      <c r="I2182" s="620"/>
    </row>
    <row r="2183" spans="2:9" x14ac:dyDescent="0.2">
      <c r="B2183" s="653" t="s">
        <v>5698</v>
      </c>
      <c r="C2183" s="654" t="s">
        <v>5705</v>
      </c>
      <c r="D2183" s="655" t="s">
        <v>11</v>
      </c>
      <c r="E2183" s="656">
        <v>5000</v>
      </c>
      <c r="F2183" s="705">
        <v>7499</v>
      </c>
      <c r="G2183" s="655">
        <v>337</v>
      </c>
      <c r="I2183" s="620"/>
    </row>
    <row r="2184" spans="2:9" x14ac:dyDescent="0.2">
      <c r="B2184" s="653" t="s">
        <v>5698</v>
      </c>
      <c r="C2184" s="654" t="s">
        <v>5706</v>
      </c>
      <c r="D2184" s="655" t="s">
        <v>11</v>
      </c>
      <c r="E2184" s="656">
        <v>7500</v>
      </c>
      <c r="F2184" s="705">
        <v>9999</v>
      </c>
      <c r="G2184" s="655">
        <v>321</v>
      </c>
      <c r="I2184" s="620"/>
    </row>
    <row r="2185" spans="2:9" x14ac:dyDescent="0.2">
      <c r="B2185" s="653" t="s">
        <v>5698</v>
      </c>
      <c r="C2185" s="654" t="s">
        <v>5707</v>
      </c>
      <c r="D2185" s="655" t="s">
        <v>11</v>
      </c>
      <c r="E2185" s="656">
        <v>10000</v>
      </c>
      <c r="F2185" s="705">
        <v>24999</v>
      </c>
      <c r="G2185" s="655">
        <v>305</v>
      </c>
      <c r="I2185" s="620"/>
    </row>
    <row r="2186" spans="2:9" x14ac:dyDescent="0.2">
      <c r="B2186" s="653" t="s">
        <v>5698</v>
      </c>
      <c r="C2186" s="654" t="s">
        <v>5708</v>
      </c>
      <c r="D2186" s="655" t="s">
        <v>11</v>
      </c>
      <c r="E2186" s="656">
        <v>25000</v>
      </c>
      <c r="F2186" s="705"/>
      <c r="G2186" s="655">
        <v>289</v>
      </c>
      <c r="I2186" s="620"/>
    </row>
    <row r="2187" spans="2:9" x14ac:dyDescent="0.2">
      <c r="B2187" s="653" t="s">
        <v>5709</v>
      </c>
      <c r="C2187" s="654" t="s">
        <v>5710</v>
      </c>
      <c r="D2187" s="655" t="s">
        <v>11</v>
      </c>
      <c r="E2187" s="656">
        <v>0</v>
      </c>
      <c r="F2187" s="705">
        <v>9</v>
      </c>
      <c r="G2187" s="655">
        <v>324</v>
      </c>
      <c r="I2187" s="620"/>
    </row>
    <row r="2188" spans="2:9" x14ac:dyDescent="0.2">
      <c r="B2188" s="653" t="s">
        <v>5709</v>
      </c>
      <c r="C2188" s="654" t="s">
        <v>5711</v>
      </c>
      <c r="D2188" s="655" t="s">
        <v>11</v>
      </c>
      <c r="E2188" s="656">
        <v>10</v>
      </c>
      <c r="F2188" s="705">
        <v>99</v>
      </c>
      <c r="G2188" s="655">
        <v>308</v>
      </c>
      <c r="I2188" s="620"/>
    </row>
    <row r="2189" spans="2:9" x14ac:dyDescent="0.2">
      <c r="B2189" s="653" t="s">
        <v>5709</v>
      </c>
      <c r="C2189" s="654" t="s">
        <v>5712</v>
      </c>
      <c r="D2189" s="655" t="s">
        <v>11</v>
      </c>
      <c r="E2189" s="656">
        <v>100</v>
      </c>
      <c r="F2189" s="705">
        <v>499</v>
      </c>
      <c r="G2189" s="655">
        <v>292</v>
      </c>
      <c r="I2189" s="620"/>
    </row>
    <row r="2190" spans="2:9" x14ac:dyDescent="0.2">
      <c r="B2190" s="653" t="s">
        <v>5709</v>
      </c>
      <c r="C2190" s="654" t="s">
        <v>5713</v>
      </c>
      <c r="D2190" s="655" t="s">
        <v>11</v>
      </c>
      <c r="E2190" s="656">
        <v>500</v>
      </c>
      <c r="F2190" s="705"/>
      <c r="G2190" s="655">
        <v>278</v>
      </c>
      <c r="I2190" s="620"/>
    </row>
    <row r="2191" spans="2:9" x14ac:dyDescent="0.2">
      <c r="B2191" s="653" t="s">
        <v>5709</v>
      </c>
      <c r="C2191" s="654" t="s">
        <v>5714</v>
      </c>
      <c r="D2191" s="655" t="s">
        <v>11</v>
      </c>
      <c r="E2191" s="656">
        <v>1000</v>
      </c>
      <c r="F2191" s="705">
        <v>2499</v>
      </c>
      <c r="G2191" s="655">
        <v>264</v>
      </c>
      <c r="I2191" s="620"/>
    </row>
    <row r="2192" spans="2:9" x14ac:dyDescent="0.2">
      <c r="B2192" s="653" t="s">
        <v>5709</v>
      </c>
      <c r="C2192" s="654" t="s">
        <v>5715</v>
      </c>
      <c r="D2192" s="655" t="s">
        <v>11</v>
      </c>
      <c r="E2192" s="656">
        <v>2500</v>
      </c>
      <c r="F2192" s="705">
        <v>4999</v>
      </c>
      <c r="G2192" s="655">
        <v>251</v>
      </c>
      <c r="I2192" s="620"/>
    </row>
    <row r="2193" spans="2:9" x14ac:dyDescent="0.2">
      <c r="B2193" s="653" t="s">
        <v>5709</v>
      </c>
      <c r="C2193" s="654" t="s">
        <v>5716</v>
      </c>
      <c r="D2193" s="655" t="s">
        <v>11</v>
      </c>
      <c r="E2193" s="656">
        <v>5000</v>
      </c>
      <c r="F2193" s="705">
        <v>7499</v>
      </c>
      <c r="G2193" s="655">
        <v>238</v>
      </c>
      <c r="I2193" s="620"/>
    </row>
    <row r="2194" spans="2:9" x14ac:dyDescent="0.2">
      <c r="B2194" s="653" t="s">
        <v>5709</v>
      </c>
      <c r="C2194" s="654" t="s">
        <v>5717</v>
      </c>
      <c r="D2194" s="655" t="s">
        <v>11</v>
      </c>
      <c r="E2194" s="656">
        <v>7500</v>
      </c>
      <c r="F2194" s="705">
        <v>9999</v>
      </c>
      <c r="G2194" s="655">
        <v>226</v>
      </c>
      <c r="I2194" s="620"/>
    </row>
    <row r="2195" spans="2:9" x14ac:dyDescent="0.2">
      <c r="B2195" s="653" t="s">
        <v>5709</v>
      </c>
      <c r="C2195" s="654" t="s">
        <v>5718</v>
      </c>
      <c r="D2195" s="655" t="s">
        <v>11</v>
      </c>
      <c r="E2195" s="656">
        <v>10000</v>
      </c>
      <c r="F2195" s="705">
        <v>24999</v>
      </c>
      <c r="G2195" s="655">
        <v>215</v>
      </c>
      <c r="I2195" s="620"/>
    </row>
    <row r="2196" spans="2:9" x14ac:dyDescent="0.2">
      <c r="B2196" s="653" t="s">
        <v>5709</v>
      </c>
      <c r="C2196" s="654" t="s">
        <v>5719</v>
      </c>
      <c r="D2196" s="655" t="s">
        <v>11</v>
      </c>
      <c r="E2196" s="656">
        <v>25000</v>
      </c>
      <c r="F2196" s="705"/>
      <c r="G2196" s="655">
        <v>204</v>
      </c>
      <c r="I2196" s="620"/>
    </row>
    <row r="2197" spans="2:9" x14ac:dyDescent="0.2">
      <c r="B2197" s="653" t="s">
        <v>5720</v>
      </c>
      <c r="C2197" s="654" t="s">
        <v>5721</v>
      </c>
      <c r="D2197" s="655" t="s">
        <v>11</v>
      </c>
      <c r="E2197" s="656">
        <v>0</v>
      </c>
      <c r="F2197" s="705">
        <v>9</v>
      </c>
      <c r="G2197" s="655">
        <v>120</v>
      </c>
      <c r="I2197" s="620"/>
    </row>
    <row r="2198" spans="2:9" x14ac:dyDescent="0.2">
      <c r="B2198" s="653" t="s">
        <v>5720</v>
      </c>
      <c r="C2198" s="654" t="s">
        <v>5722</v>
      </c>
      <c r="D2198" s="655" t="s">
        <v>11</v>
      </c>
      <c r="E2198" s="656">
        <v>10</v>
      </c>
      <c r="F2198" s="705">
        <v>99</v>
      </c>
      <c r="G2198" s="655">
        <v>114</v>
      </c>
      <c r="I2198" s="620"/>
    </row>
    <row r="2199" spans="2:9" x14ac:dyDescent="0.2">
      <c r="B2199" s="653" t="s">
        <v>5720</v>
      </c>
      <c r="C2199" s="654" t="s">
        <v>5723</v>
      </c>
      <c r="D2199" s="655" t="s">
        <v>11</v>
      </c>
      <c r="E2199" s="656">
        <v>100</v>
      </c>
      <c r="F2199" s="705">
        <v>499</v>
      </c>
      <c r="G2199" s="655">
        <v>108</v>
      </c>
      <c r="I2199" s="620"/>
    </row>
    <row r="2200" spans="2:9" x14ac:dyDescent="0.2">
      <c r="B2200" s="653" t="s">
        <v>5720</v>
      </c>
      <c r="C2200" s="654" t="s">
        <v>5724</v>
      </c>
      <c r="D2200" s="655" t="s">
        <v>11</v>
      </c>
      <c r="E2200" s="656">
        <v>500</v>
      </c>
      <c r="F2200" s="705"/>
      <c r="G2200" s="655">
        <v>103</v>
      </c>
      <c r="I2200" s="620"/>
    </row>
    <row r="2201" spans="2:9" x14ac:dyDescent="0.2">
      <c r="B2201" s="653" t="s">
        <v>5720</v>
      </c>
      <c r="C2201" s="654" t="s">
        <v>5725</v>
      </c>
      <c r="D2201" s="655" t="s">
        <v>11</v>
      </c>
      <c r="E2201" s="656">
        <v>1000</v>
      </c>
      <c r="F2201" s="705">
        <v>2499</v>
      </c>
      <c r="G2201" s="655">
        <v>98</v>
      </c>
      <c r="I2201" s="620"/>
    </row>
    <row r="2202" spans="2:9" x14ac:dyDescent="0.2">
      <c r="B2202" s="653" t="s">
        <v>5720</v>
      </c>
      <c r="C2202" s="654" t="s">
        <v>5726</v>
      </c>
      <c r="D2202" s="655" t="s">
        <v>11</v>
      </c>
      <c r="E2202" s="656">
        <v>2500</v>
      </c>
      <c r="F2202" s="705">
        <v>4999</v>
      </c>
      <c r="G2202" s="655">
        <v>93</v>
      </c>
      <c r="I2202" s="620"/>
    </row>
    <row r="2203" spans="2:9" x14ac:dyDescent="0.2">
      <c r="B2203" s="653" t="s">
        <v>5720</v>
      </c>
      <c r="C2203" s="654" t="s">
        <v>5727</v>
      </c>
      <c r="D2203" s="655" t="s">
        <v>11</v>
      </c>
      <c r="E2203" s="656">
        <v>5000</v>
      </c>
      <c r="F2203" s="705">
        <v>7499</v>
      </c>
      <c r="G2203" s="655">
        <v>88</v>
      </c>
      <c r="I2203" s="620"/>
    </row>
    <row r="2204" spans="2:9" x14ac:dyDescent="0.2">
      <c r="B2204" s="653" t="s">
        <v>5720</v>
      </c>
      <c r="C2204" s="654" t="s">
        <v>5728</v>
      </c>
      <c r="D2204" s="655" t="s">
        <v>11</v>
      </c>
      <c r="E2204" s="656">
        <v>7500</v>
      </c>
      <c r="F2204" s="705">
        <v>9999</v>
      </c>
      <c r="G2204" s="655">
        <v>84</v>
      </c>
      <c r="I2204" s="620"/>
    </row>
    <row r="2205" spans="2:9" x14ac:dyDescent="0.2">
      <c r="B2205" s="653" t="s">
        <v>5720</v>
      </c>
      <c r="C2205" s="654" t="s">
        <v>5729</v>
      </c>
      <c r="D2205" s="655" t="s">
        <v>11</v>
      </c>
      <c r="E2205" s="656">
        <v>10000</v>
      </c>
      <c r="F2205" s="705">
        <v>24999</v>
      </c>
      <c r="G2205" s="655">
        <v>80</v>
      </c>
      <c r="I2205" s="620"/>
    </row>
    <row r="2206" spans="2:9" x14ac:dyDescent="0.2">
      <c r="B2206" s="653" t="s">
        <v>5720</v>
      </c>
      <c r="C2206" s="654" t="s">
        <v>5730</v>
      </c>
      <c r="D2206" s="655" t="s">
        <v>11</v>
      </c>
      <c r="E2206" s="656">
        <v>25000</v>
      </c>
      <c r="F2206" s="705"/>
      <c r="G2206" s="655">
        <v>76</v>
      </c>
      <c r="I2206" s="620"/>
    </row>
    <row r="2207" spans="2:9" x14ac:dyDescent="0.2">
      <c r="B2207" s="653" t="s">
        <v>5731</v>
      </c>
      <c r="C2207" s="654" t="s">
        <v>5732</v>
      </c>
      <c r="D2207" s="655" t="s">
        <v>11</v>
      </c>
      <c r="E2207" s="656">
        <v>0</v>
      </c>
      <c r="F2207" s="705">
        <v>9</v>
      </c>
      <c r="G2207" s="655">
        <v>10</v>
      </c>
      <c r="I2207" s="620"/>
    </row>
    <row r="2208" spans="2:9" x14ac:dyDescent="0.2">
      <c r="B2208" s="653" t="s">
        <v>5731</v>
      </c>
      <c r="C2208" s="654" t="s">
        <v>5733</v>
      </c>
      <c r="D2208" s="655" t="s">
        <v>11</v>
      </c>
      <c r="E2208" s="656">
        <v>10</v>
      </c>
      <c r="F2208" s="705">
        <v>99</v>
      </c>
      <c r="G2208" s="655">
        <v>9.5</v>
      </c>
      <c r="I2208" s="620"/>
    </row>
    <row r="2209" spans="2:9" x14ac:dyDescent="0.2">
      <c r="B2209" s="653" t="s">
        <v>5731</v>
      </c>
      <c r="C2209" s="654" t="s">
        <v>5734</v>
      </c>
      <c r="D2209" s="655" t="s">
        <v>11</v>
      </c>
      <c r="E2209" s="656">
        <v>100</v>
      </c>
      <c r="F2209" s="705">
        <v>499</v>
      </c>
      <c r="G2209" s="655">
        <v>9.0299999999999994</v>
      </c>
      <c r="I2209" s="620"/>
    </row>
    <row r="2210" spans="2:9" x14ac:dyDescent="0.2">
      <c r="B2210" s="653" t="s">
        <v>5731</v>
      </c>
      <c r="C2210" s="654" t="s">
        <v>5735</v>
      </c>
      <c r="D2210" s="655" t="s">
        <v>11</v>
      </c>
      <c r="E2210" s="656">
        <v>500</v>
      </c>
      <c r="F2210" s="705">
        <v>999</v>
      </c>
      <c r="G2210" s="655">
        <v>8.57</v>
      </c>
      <c r="I2210" s="620"/>
    </row>
    <row r="2211" spans="2:9" x14ac:dyDescent="0.2">
      <c r="B2211" s="653" t="s">
        <v>5731</v>
      </c>
      <c r="C2211" s="654" t="s">
        <v>5736</v>
      </c>
      <c r="D2211" s="655" t="s">
        <v>11</v>
      </c>
      <c r="E2211" s="656">
        <v>1000</v>
      </c>
      <c r="F2211" s="705">
        <v>2499</v>
      </c>
      <c r="G2211" s="655">
        <v>8.15</v>
      </c>
      <c r="I2211" s="620"/>
    </row>
    <row r="2212" spans="2:9" x14ac:dyDescent="0.2">
      <c r="B2212" s="653" t="s">
        <v>5731</v>
      </c>
      <c r="C2212" s="654" t="s">
        <v>5737</v>
      </c>
      <c r="D2212" s="655" t="s">
        <v>11</v>
      </c>
      <c r="E2212" s="656">
        <v>2500</v>
      </c>
      <c r="F2212" s="705">
        <v>4999</v>
      </c>
      <c r="G2212" s="655">
        <v>7.74</v>
      </c>
      <c r="I2212" s="620"/>
    </row>
    <row r="2213" spans="2:9" x14ac:dyDescent="0.2">
      <c r="B2213" s="653" t="s">
        <v>5731</v>
      </c>
      <c r="C2213" s="654" t="s">
        <v>5738</v>
      </c>
      <c r="D2213" s="655" t="s">
        <v>11</v>
      </c>
      <c r="E2213" s="656">
        <v>5000</v>
      </c>
      <c r="F2213" s="705">
        <v>7499</v>
      </c>
      <c r="G2213" s="655">
        <v>7.35</v>
      </c>
      <c r="I2213" s="620"/>
    </row>
    <row r="2214" spans="2:9" x14ac:dyDescent="0.2">
      <c r="B2214" s="653" t="s">
        <v>5731</v>
      </c>
      <c r="C2214" s="654" t="s">
        <v>5739</v>
      </c>
      <c r="D2214" s="655" t="s">
        <v>11</v>
      </c>
      <c r="E2214" s="656">
        <v>7500</v>
      </c>
      <c r="F2214" s="705">
        <v>9999</v>
      </c>
      <c r="G2214" s="655">
        <v>6.98</v>
      </c>
      <c r="I2214" s="620"/>
    </row>
    <row r="2215" spans="2:9" x14ac:dyDescent="0.2">
      <c r="B2215" s="653" t="s">
        <v>5731</v>
      </c>
      <c r="C2215" s="654" t="s">
        <v>5740</v>
      </c>
      <c r="D2215" s="655" t="s">
        <v>11</v>
      </c>
      <c r="E2215" s="656">
        <v>10000</v>
      </c>
      <c r="F2215" s="705">
        <v>24999</v>
      </c>
      <c r="G2215" s="655">
        <v>6.63</v>
      </c>
      <c r="I2215" s="620"/>
    </row>
    <row r="2216" spans="2:9" x14ac:dyDescent="0.2">
      <c r="B2216" s="653" t="s">
        <v>5731</v>
      </c>
      <c r="C2216" s="654" t="s">
        <v>5741</v>
      </c>
      <c r="D2216" s="655" t="s">
        <v>11</v>
      </c>
      <c r="E2216" s="656">
        <v>25000</v>
      </c>
      <c r="F2216" s="705"/>
      <c r="G2216" s="655">
        <v>6.3</v>
      </c>
      <c r="I2216" s="620"/>
    </row>
    <row r="2217" spans="2:9" x14ac:dyDescent="0.2">
      <c r="B2217" s="653" t="s">
        <v>5742</v>
      </c>
      <c r="C2217" s="654" t="s">
        <v>5743</v>
      </c>
      <c r="D2217" s="655" t="s">
        <v>11</v>
      </c>
      <c r="E2217" s="656">
        <v>0</v>
      </c>
      <c r="F2217" s="705">
        <v>9</v>
      </c>
      <c r="G2217" s="655">
        <v>306</v>
      </c>
      <c r="I2217" s="620"/>
    </row>
    <row r="2218" spans="2:9" x14ac:dyDescent="0.2">
      <c r="B2218" s="653" t="s">
        <v>5742</v>
      </c>
      <c r="C2218" s="654" t="s">
        <v>5744</v>
      </c>
      <c r="D2218" s="655" t="s">
        <v>11</v>
      </c>
      <c r="E2218" s="656">
        <v>10</v>
      </c>
      <c r="F2218" s="705">
        <v>99</v>
      </c>
      <c r="G2218" s="655">
        <v>291</v>
      </c>
      <c r="I2218" s="620"/>
    </row>
    <row r="2219" spans="2:9" x14ac:dyDescent="0.2">
      <c r="B2219" s="653" t="s">
        <v>5742</v>
      </c>
      <c r="C2219" s="654" t="s">
        <v>5745</v>
      </c>
      <c r="D2219" s="655" t="s">
        <v>11</v>
      </c>
      <c r="E2219" s="656">
        <v>100</v>
      </c>
      <c r="F2219" s="705">
        <v>499</v>
      </c>
      <c r="G2219" s="655">
        <v>276</v>
      </c>
      <c r="I2219" s="620"/>
    </row>
    <row r="2220" spans="2:9" x14ac:dyDescent="0.2">
      <c r="B2220" s="653" t="s">
        <v>5742</v>
      </c>
      <c r="C2220" s="654" t="s">
        <v>5746</v>
      </c>
      <c r="D2220" s="655" t="s">
        <v>11</v>
      </c>
      <c r="E2220" s="656">
        <v>500</v>
      </c>
      <c r="F2220" s="705"/>
      <c r="G2220" s="655">
        <v>262</v>
      </c>
      <c r="I2220" s="620"/>
    </row>
    <row r="2221" spans="2:9" x14ac:dyDescent="0.2">
      <c r="B2221" s="653" t="s">
        <v>5742</v>
      </c>
      <c r="C2221" s="654" t="s">
        <v>5747</v>
      </c>
      <c r="D2221" s="655" t="s">
        <v>11</v>
      </c>
      <c r="E2221" s="656">
        <v>1000</v>
      </c>
      <c r="F2221" s="705">
        <v>2499</v>
      </c>
      <c r="G2221" s="655">
        <v>249</v>
      </c>
      <c r="I2221" s="620"/>
    </row>
    <row r="2222" spans="2:9" x14ac:dyDescent="0.2">
      <c r="B2222" s="653" t="s">
        <v>5742</v>
      </c>
      <c r="C2222" s="654" t="s">
        <v>5748</v>
      </c>
      <c r="D2222" s="655" t="s">
        <v>11</v>
      </c>
      <c r="E2222" s="656">
        <v>2500</v>
      </c>
      <c r="F2222" s="705">
        <v>4999</v>
      </c>
      <c r="G2222" s="655">
        <v>237</v>
      </c>
      <c r="I2222" s="620"/>
    </row>
    <row r="2223" spans="2:9" x14ac:dyDescent="0.2">
      <c r="B2223" s="653" t="s">
        <v>5742</v>
      </c>
      <c r="C2223" s="654" t="s">
        <v>5749</v>
      </c>
      <c r="D2223" s="655" t="s">
        <v>11</v>
      </c>
      <c r="E2223" s="656">
        <v>5000</v>
      </c>
      <c r="F2223" s="705">
        <v>7499</v>
      </c>
      <c r="G2223" s="655">
        <v>225</v>
      </c>
      <c r="I2223" s="620"/>
    </row>
    <row r="2224" spans="2:9" x14ac:dyDescent="0.2">
      <c r="B2224" s="653" t="s">
        <v>5742</v>
      </c>
      <c r="C2224" s="654" t="s">
        <v>5750</v>
      </c>
      <c r="D2224" s="655" t="s">
        <v>11</v>
      </c>
      <c r="E2224" s="656">
        <v>7500</v>
      </c>
      <c r="F2224" s="705">
        <v>9999</v>
      </c>
      <c r="G2224" s="655">
        <v>214</v>
      </c>
      <c r="I2224" s="620"/>
    </row>
    <row r="2225" spans="2:9" x14ac:dyDescent="0.2">
      <c r="B2225" s="653" t="s">
        <v>5742</v>
      </c>
      <c r="C2225" s="654" t="s">
        <v>5751</v>
      </c>
      <c r="D2225" s="655" t="s">
        <v>11</v>
      </c>
      <c r="E2225" s="656">
        <v>10000</v>
      </c>
      <c r="F2225" s="705">
        <v>24999</v>
      </c>
      <c r="G2225" s="655">
        <v>203</v>
      </c>
      <c r="I2225" s="620"/>
    </row>
    <row r="2226" spans="2:9" x14ac:dyDescent="0.2">
      <c r="B2226" s="653" t="s">
        <v>5742</v>
      </c>
      <c r="C2226" s="654" t="s">
        <v>5752</v>
      </c>
      <c r="D2226" s="655" t="s">
        <v>11</v>
      </c>
      <c r="E2226" s="656">
        <v>25000</v>
      </c>
      <c r="F2226" s="705"/>
      <c r="G2226" s="655">
        <v>193</v>
      </c>
      <c r="I2226" s="620"/>
    </row>
    <row r="2227" spans="2:9" x14ac:dyDescent="0.2">
      <c r="B2227" s="653" t="s">
        <v>5753</v>
      </c>
      <c r="C2227" s="654" t="s">
        <v>5754</v>
      </c>
      <c r="D2227" s="655" t="s">
        <v>11</v>
      </c>
      <c r="E2227" s="656">
        <v>0</v>
      </c>
      <c r="F2227" s="705">
        <v>9</v>
      </c>
      <c r="G2227" s="655">
        <v>216</v>
      </c>
      <c r="I2227" s="620"/>
    </row>
    <row r="2228" spans="2:9" x14ac:dyDescent="0.2">
      <c r="B2228" s="653" t="s">
        <v>5753</v>
      </c>
      <c r="C2228" s="654" t="s">
        <v>5755</v>
      </c>
      <c r="D2228" s="655" t="s">
        <v>11</v>
      </c>
      <c r="E2228" s="656">
        <v>10</v>
      </c>
      <c r="F2228" s="705">
        <v>99</v>
      </c>
      <c r="G2228" s="655">
        <v>205</v>
      </c>
      <c r="I2228" s="620"/>
    </row>
    <row r="2229" spans="2:9" x14ac:dyDescent="0.2">
      <c r="B2229" s="653" t="s">
        <v>5753</v>
      </c>
      <c r="C2229" s="654" t="s">
        <v>5756</v>
      </c>
      <c r="D2229" s="655" t="s">
        <v>11</v>
      </c>
      <c r="E2229" s="656">
        <v>100</v>
      </c>
      <c r="F2229" s="705">
        <v>499</v>
      </c>
      <c r="G2229" s="655">
        <v>195</v>
      </c>
      <c r="I2229" s="620"/>
    </row>
    <row r="2230" spans="2:9" x14ac:dyDescent="0.2">
      <c r="B2230" s="653" t="s">
        <v>5753</v>
      </c>
      <c r="C2230" s="654" t="s">
        <v>5757</v>
      </c>
      <c r="D2230" s="655" t="s">
        <v>11</v>
      </c>
      <c r="E2230" s="656">
        <v>500</v>
      </c>
      <c r="F2230" s="705"/>
      <c r="G2230" s="655">
        <v>185</v>
      </c>
      <c r="I2230" s="620"/>
    </row>
    <row r="2231" spans="2:9" x14ac:dyDescent="0.2">
      <c r="B2231" s="653" t="s">
        <v>5753</v>
      </c>
      <c r="C2231" s="654" t="s">
        <v>5758</v>
      </c>
      <c r="D2231" s="655" t="s">
        <v>11</v>
      </c>
      <c r="E2231" s="656">
        <v>1000</v>
      </c>
      <c r="F2231" s="705">
        <v>2499</v>
      </c>
      <c r="G2231" s="655">
        <v>176</v>
      </c>
      <c r="I2231" s="620"/>
    </row>
    <row r="2232" spans="2:9" x14ac:dyDescent="0.2">
      <c r="B2232" s="653" t="s">
        <v>5753</v>
      </c>
      <c r="C2232" s="654" t="s">
        <v>5759</v>
      </c>
      <c r="D2232" s="655" t="s">
        <v>11</v>
      </c>
      <c r="E2232" s="656">
        <v>2500</v>
      </c>
      <c r="F2232" s="705">
        <v>4999</v>
      </c>
      <c r="G2232" s="655">
        <v>167</v>
      </c>
      <c r="I2232" s="620"/>
    </row>
    <row r="2233" spans="2:9" x14ac:dyDescent="0.2">
      <c r="B2233" s="653" t="s">
        <v>5753</v>
      </c>
      <c r="C2233" s="654" t="s">
        <v>5760</v>
      </c>
      <c r="D2233" s="655" t="s">
        <v>11</v>
      </c>
      <c r="E2233" s="656">
        <v>5000</v>
      </c>
      <c r="F2233" s="705">
        <v>7499</v>
      </c>
      <c r="G2233" s="655">
        <v>159</v>
      </c>
      <c r="I2233" s="620"/>
    </row>
    <row r="2234" spans="2:9" x14ac:dyDescent="0.2">
      <c r="B2234" s="653" t="s">
        <v>5753</v>
      </c>
      <c r="C2234" s="654" t="s">
        <v>5761</v>
      </c>
      <c r="D2234" s="655" t="s">
        <v>11</v>
      </c>
      <c r="E2234" s="656">
        <v>7500</v>
      </c>
      <c r="F2234" s="705">
        <v>9999</v>
      </c>
      <c r="G2234" s="655">
        <v>151</v>
      </c>
      <c r="I2234" s="620"/>
    </row>
    <row r="2235" spans="2:9" x14ac:dyDescent="0.2">
      <c r="B2235" s="653" t="s">
        <v>5753</v>
      </c>
      <c r="C2235" s="654" t="s">
        <v>5762</v>
      </c>
      <c r="D2235" s="655" t="s">
        <v>11</v>
      </c>
      <c r="E2235" s="656">
        <v>10000</v>
      </c>
      <c r="F2235" s="705">
        <v>24999</v>
      </c>
      <c r="G2235" s="655">
        <v>143</v>
      </c>
      <c r="I2235" s="620"/>
    </row>
    <row r="2236" spans="2:9" x14ac:dyDescent="0.2">
      <c r="B2236" s="653" t="s">
        <v>5753</v>
      </c>
      <c r="C2236" s="654" t="s">
        <v>5763</v>
      </c>
      <c r="D2236" s="655" t="s">
        <v>11</v>
      </c>
      <c r="E2236" s="656">
        <v>25000</v>
      </c>
      <c r="F2236" s="705"/>
      <c r="G2236" s="655">
        <v>136</v>
      </c>
      <c r="I2236" s="620"/>
    </row>
    <row r="2237" spans="2:9" x14ac:dyDescent="0.2">
      <c r="B2237" s="653" t="s">
        <v>5764</v>
      </c>
      <c r="C2237" s="654" t="s">
        <v>5765</v>
      </c>
      <c r="D2237" s="655" t="s">
        <v>11</v>
      </c>
      <c r="E2237" s="656">
        <v>1</v>
      </c>
      <c r="F2237" s="705">
        <v>9</v>
      </c>
      <c r="G2237" s="655">
        <v>60</v>
      </c>
      <c r="I2237" s="620"/>
    </row>
    <row r="2238" spans="2:9" x14ac:dyDescent="0.2">
      <c r="B2238" s="653" t="s">
        <v>5764</v>
      </c>
      <c r="C2238" s="654" t="s">
        <v>5766</v>
      </c>
      <c r="D2238" s="655" t="s">
        <v>11</v>
      </c>
      <c r="E2238" s="656">
        <v>10</v>
      </c>
      <c r="F2238" s="705">
        <v>99</v>
      </c>
      <c r="G2238" s="655">
        <v>51</v>
      </c>
      <c r="I2238" s="620"/>
    </row>
    <row r="2239" spans="2:9" x14ac:dyDescent="0.2">
      <c r="B2239" s="653" t="s">
        <v>5764</v>
      </c>
      <c r="C2239" s="654" t="s">
        <v>5767</v>
      </c>
      <c r="D2239" s="655" t="s">
        <v>11</v>
      </c>
      <c r="E2239" s="656">
        <v>100</v>
      </c>
      <c r="F2239" s="705">
        <v>499</v>
      </c>
      <c r="G2239" s="655">
        <v>43.35</v>
      </c>
      <c r="I2239" s="620"/>
    </row>
    <row r="2240" spans="2:9" x14ac:dyDescent="0.2">
      <c r="B2240" s="653" t="s">
        <v>5764</v>
      </c>
      <c r="C2240" s="654" t="s">
        <v>5768</v>
      </c>
      <c r="D2240" s="655" t="s">
        <v>11</v>
      </c>
      <c r="E2240" s="656">
        <v>500</v>
      </c>
      <c r="F2240" s="705"/>
      <c r="G2240" s="655">
        <v>36.85</v>
      </c>
      <c r="I2240" s="620"/>
    </row>
    <row r="2241" spans="2:9" x14ac:dyDescent="0.2">
      <c r="B2241" s="653" t="s">
        <v>5764</v>
      </c>
      <c r="C2241" s="654" t="s">
        <v>5769</v>
      </c>
      <c r="D2241" s="655" t="s">
        <v>11</v>
      </c>
      <c r="E2241" s="656">
        <v>1000</v>
      </c>
      <c r="F2241" s="705">
        <v>2499</v>
      </c>
      <c r="G2241" s="655">
        <v>31.32</v>
      </c>
      <c r="I2241" s="620"/>
    </row>
    <row r="2242" spans="2:9" x14ac:dyDescent="0.2">
      <c r="B2242" s="653" t="s">
        <v>5764</v>
      </c>
      <c r="C2242" s="654" t="s">
        <v>5770</v>
      </c>
      <c r="D2242" s="655" t="s">
        <v>11</v>
      </c>
      <c r="E2242" s="656">
        <v>2500</v>
      </c>
      <c r="F2242" s="705">
        <v>4999</v>
      </c>
      <c r="G2242" s="655">
        <v>26.62</v>
      </c>
      <c r="I2242" s="620"/>
    </row>
    <row r="2243" spans="2:9" x14ac:dyDescent="0.2">
      <c r="B2243" s="653" t="s">
        <v>5764</v>
      </c>
      <c r="C2243" s="654" t="s">
        <v>5771</v>
      </c>
      <c r="D2243" s="655" t="s">
        <v>11</v>
      </c>
      <c r="E2243" s="656">
        <v>5000</v>
      </c>
      <c r="F2243" s="705">
        <v>7499</v>
      </c>
      <c r="G2243" s="655">
        <v>22.63</v>
      </c>
      <c r="I2243" s="620"/>
    </row>
    <row r="2244" spans="2:9" x14ac:dyDescent="0.2">
      <c r="B2244" s="653" t="s">
        <v>5764</v>
      </c>
      <c r="C2244" s="654" t="s">
        <v>5772</v>
      </c>
      <c r="D2244" s="655" t="s">
        <v>11</v>
      </c>
      <c r="E2244" s="656">
        <v>7500</v>
      </c>
      <c r="F2244" s="705">
        <v>9999</v>
      </c>
      <c r="G2244" s="655">
        <v>19.23</v>
      </c>
      <c r="I2244" s="620"/>
    </row>
    <row r="2245" spans="2:9" x14ac:dyDescent="0.2">
      <c r="B2245" s="653" t="s">
        <v>5764</v>
      </c>
      <c r="C2245" s="654" t="s">
        <v>5773</v>
      </c>
      <c r="D2245" s="655" t="s">
        <v>11</v>
      </c>
      <c r="E2245" s="656">
        <v>10000</v>
      </c>
      <c r="F2245" s="705">
        <v>24999</v>
      </c>
      <c r="G2245" s="655">
        <v>16.350000000000001</v>
      </c>
      <c r="I2245" s="620"/>
    </row>
    <row r="2246" spans="2:9" x14ac:dyDescent="0.2">
      <c r="B2246" s="653" t="s">
        <v>5764</v>
      </c>
      <c r="C2246" s="654" t="s">
        <v>5774</v>
      </c>
      <c r="D2246" s="655" t="s">
        <v>11</v>
      </c>
      <c r="E2246" s="656">
        <v>25000</v>
      </c>
      <c r="F2246" s="705"/>
      <c r="G2246" s="655">
        <v>13.9</v>
      </c>
      <c r="I2246" s="620"/>
    </row>
    <row r="2247" spans="2:9" x14ac:dyDescent="0.2">
      <c r="B2247" s="653" t="s">
        <v>5775</v>
      </c>
      <c r="C2247" s="654" t="s">
        <v>5776</v>
      </c>
      <c r="D2247" s="655" t="s">
        <v>11</v>
      </c>
      <c r="E2247" s="656">
        <v>1</v>
      </c>
      <c r="F2247" s="705">
        <v>9</v>
      </c>
      <c r="G2247" s="655">
        <v>5</v>
      </c>
      <c r="I2247" s="620"/>
    </row>
    <row r="2248" spans="2:9" x14ac:dyDescent="0.2">
      <c r="B2248" s="653" t="s">
        <v>5775</v>
      </c>
      <c r="C2248" s="654" t="s">
        <v>5777</v>
      </c>
      <c r="D2248" s="655" t="s">
        <v>11</v>
      </c>
      <c r="E2248" s="656">
        <v>10</v>
      </c>
      <c r="F2248" s="705">
        <v>99</v>
      </c>
      <c r="G2248" s="655">
        <v>4.25</v>
      </c>
      <c r="I2248" s="620"/>
    </row>
    <row r="2249" spans="2:9" x14ac:dyDescent="0.2">
      <c r="B2249" s="653" t="s">
        <v>5775</v>
      </c>
      <c r="C2249" s="654" t="s">
        <v>5778</v>
      </c>
      <c r="D2249" s="655" t="s">
        <v>11</v>
      </c>
      <c r="E2249" s="656">
        <v>100</v>
      </c>
      <c r="F2249" s="705">
        <v>499</v>
      </c>
      <c r="G2249" s="655">
        <v>3.61</v>
      </c>
      <c r="I2249" s="620"/>
    </row>
    <row r="2250" spans="2:9" x14ac:dyDescent="0.2">
      <c r="B2250" s="653" t="s">
        <v>5775</v>
      </c>
      <c r="C2250" s="654" t="s">
        <v>5779</v>
      </c>
      <c r="D2250" s="655" t="s">
        <v>11</v>
      </c>
      <c r="E2250" s="656">
        <v>500</v>
      </c>
      <c r="F2250" s="705">
        <v>999</v>
      </c>
      <c r="G2250" s="655">
        <v>3.07</v>
      </c>
      <c r="I2250" s="620"/>
    </row>
    <row r="2251" spans="2:9" x14ac:dyDescent="0.2">
      <c r="B2251" s="653" t="s">
        <v>5775</v>
      </c>
      <c r="C2251" s="654" t="s">
        <v>5780</v>
      </c>
      <c r="D2251" s="655" t="s">
        <v>11</v>
      </c>
      <c r="E2251" s="656">
        <v>1000</v>
      </c>
      <c r="F2251" s="705">
        <v>2499</v>
      </c>
      <c r="G2251" s="655">
        <v>2.61</v>
      </c>
      <c r="I2251" s="620"/>
    </row>
    <row r="2252" spans="2:9" x14ac:dyDescent="0.2">
      <c r="B2252" s="653" t="s">
        <v>5775</v>
      </c>
      <c r="C2252" s="654" t="s">
        <v>5781</v>
      </c>
      <c r="D2252" s="655" t="s">
        <v>11</v>
      </c>
      <c r="E2252" s="656">
        <v>2500</v>
      </c>
      <c r="F2252" s="705">
        <v>4999</v>
      </c>
      <c r="G2252" s="655">
        <v>2.2200000000000002</v>
      </c>
      <c r="I2252" s="620"/>
    </row>
    <row r="2253" spans="2:9" x14ac:dyDescent="0.2">
      <c r="B2253" s="653" t="s">
        <v>5775</v>
      </c>
      <c r="C2253" s="654" t="s">
        <v>5782</v>
      </c>
      <c r="D2253" s="655" t="s">
        <v>11</v>
      </c>
      <c r="E2253" s="656">
        <v>5000</v>
      </c>
      <c r="F2253" s="705">
        <v>7499</v>
      </c>
      <c r="G2253" s="655">
        <v>1.89</v>
      </c>
      <c r="I2253" s="620"/>
    </row>
    <row r="2254" spans="2:9" x14ac:dyDescent="0.2">
      <c r="B2254" s="653" t="s">
        <v>5775</v>
      </c>
      <c r="C2254" s="654" t="s">
        <v>5783</v>
      </c>
      <c r="D2254" s="655" t="s">
        <v>11</v>
      </c>
      <c r="E2254" s="656">
        <v>7500</v>
      </c>
      <c r="F2254" s="705">
        <v>9999</v>
      </c>
      <c r="G2254" s="655">
        <v>1.6</v>
      </c>
      <c r="I2254" s="620"/>
    </row>
    <row r="2255" spans="2:9" x14ac:dyDescent="0.2">
      <c r="B2255" s="653" t="s">
        <v>5775</v>
      </c>
      <c r="C2255" s="654" t="s">
        <v>5784</v>
      </c>
      <c r="D2255" s="655" t="s">
        <v>11</v>
      </c>
      <c r="E2255" s="656">
        <v>10000</v>
      </c>
      <c r="F2255" s="705">
        <v>24999</v>
      </c>
      <c r="G2255" s="655">
        <v>1.36</v>
      </c>
      <c r="I2255" s="620"/>
    </row>
    <row r="2256" spans="2:9" x14ac:dyDescent="0.2">
      <c r="B2256" s="653" t="s">
        <v>5775</v>
      </c>
      <c r="C2256" s="654" t="s">
        <v>5785</v>
      </c>
      <c r="D2256" s="655" t="s">
        <v>11</v>
      </c>
      <c r="E2256" s="656">
        <v>25000</v>
      </c>
      <c r="F2256" s="705"/>
      <c r="G2256" s="655">
        <v>1.1599999999999999</v>
      </c>
      <c r="I2256" s="620"/>
    </row>
    <row r="2257" spans="2:9" x14ac:dyDescent="0.2">
      <c r="B2257" s="653" t="s">
        <v>5786</v>
      </c>
      <c r="C2257" s="654" t="s">
        <v>5787</v>
      </c>
      <c r="D2257" s="655" t="s">
        <v>11</v>
      </c>
      <c r="E2257" s="656">
        <v>1</v>
      </c>
      <c r="F2257" s="705">
        <v>9</v>
      </c>
      <c r="G2257" s="655">
        <v>153</v>
      </c>
      <c r="I2257" s="620"/>
    </row>
    <row r="2258" spans="2:9" x14ac:dyDescent="0.2">
      <c r="B2258" s="653" t="s">
        <v>5786</v>
      </c>
      <c r="C2258" s="654" t="s">
        <v>5788</v>
      </c>
      <c r="D2258" s="655" t="s">
        <v>11</v>
      </c>
      <c r="E2258" s="656">
        <v>10</v>
      </c>
      <c r="F2258" s="705">
        <v>99</v>
      </c>
      <c r="G2258" s="655">
        <v>130</v>
      </c>
      <c r="I2258" s="620"/>
    </row>
    <row r="2259" spans="2:9" x14ac:dyDescent="0.2">
      <c r="B2259" s="653" t="s">
        <v>5786</v>
      </c>
      <c r="C2259" s="654" t="s">
        <v>5789</v>
      </c>
      <c r="D2259" s="655" t="s">
        <v>11</v>
      </c>
      <c r="E2259" s="656">
        <v>100</v>
      </c>
      <c r="F2259" s="705">
        <v>499</v>
      </c>
      <c r="G2259" s="655">
        <v>111</v>
      </c>
      <c r="I2259" s="620"/>
    </row>
    <row r="2260" spans="2:9" x14ac:dyDescent="0.2">
      <c r="B2260" s="653" t="s">
        <v>5786</v>
      </c>
      <c r="C2260" s="654" t="s">
        <v>5790</v>
      </c>
      <c r="D2260" s="655" t="s">
        <v>11</v>
      </c>
      <c r="E2260" s="656">
        <v>500</v>
      </c>
      <c r="F2260" s="705"/>
      <c r="G2260" s="655">
        <v>94</v>
      </c>
      <c r="I2260" s="620"/>
    </row>
    <row r="2261" spans="2:9" x14ac:dyDescent="0.2">
      <c r="B2261" s="653" t="s">
        <v>5786</v>
      </c>
      <c r="C2261" s="654" t="s">
        <v>5791</v>
      </c>
      <c r="D2261" s="655" t="s">
        <v>11</v>
      </c>
      <c r="E2261" s="656">
        <v>1000</v>
      </c>
      <c r="F2261" s="705">
        <v>2499</v>
      </c>
      <c r="G2261" s="655">
        <v>80</v>
      </c>
      <c r="I2261" s="620"/>
    </row>
    <row r="2262" spans="2:9" x14ac:dyDescent="0.2">
      <c r="B2262" s="653" t="s">
        <v>5786</v>
      </c>
      <c r="C2262" s="654" t="s">
        <v>5792</v>
      </c>
      <c r="D2262" s="655" t="s">
        <v>11</v>
      </c>
      <c r="E2262" s="656">
        <v>2500</v>
      </c>
      <c r="F2262" s="705">
        <v>4999</v>
      </c>
      <c r="G2262" s="655">
        <v>68</v>
      </c>
      <c r="I2262" s="620"/>
    </row>
    <row r="2263" spans="2:9" x14ac:dyDescent="0.2">
      <c r="B2263" s="653" t="s">
        <v>5786</v>
      </c>
      <c r="C2263" s="654" t="s">
        <v>5793</v>
      </c>
      <c r="D2263" s="655" t="s">
        <v>11</v>
      </c>
      <c r="E2263" s="656">
        <v>5000</v>
      </c>
      <c r="F2263" s="705">
        <v>7499</v>
      </c>
      <c r="G2263" s="655">
        <v>58</v>
      </c>
      <c r="I2263" s="620"/>
    </row>
    <row r="2264" spans="2:9" x14ac:dyDescent="0.2">
      <c r="B2264" s="653" t="s">
        <v>5786</v>
      </c>
      <c r="C2264" s="654" t="s">
        <v>5794</v>
      </c>
      <c r="D2264" s="655" t="s">
        <v>11</v>
      </c>
      <c r="E2264" s="656">
        <v>7500</v>
      </c>
      <c r="F2264" s="705">
        <v>9999</v>
      </c>
      <c r="G2264" s="655">
        <v>49</v>
      </c>
      <c r="I2264" s="620"/>
    </row>
    <row r="2265" spans="2:9" x14ac:dyDescent="0.2">
      <c r="B2265" s="653" t="s">
        <v>5786</v>
      </c>
      <c r="C2265" s="654" t="s">
        <v>5795</v>
      </c>
      <c r="D2265" s="655" t="s">
        <v>11</v>
      </c>
      <c r="E2265" s="656">
        <v>10000</v>
      </c>
      <c r="F2265" s="705">
        <v>24999</v>
      </c>
      <c r="G2265" s="655">
        <v>42</v>
      </c>
      <c r="I2265" s="620"/>
    </row>
    <row r="2266" spans="2:9" x14ac:dyDescent="0.2">
      <c r="B2266" s="653" t="s">
        <v>5786</v>
      </c>
      <c r="C2266" s="654" t="s">
        <v>5796</v>
      </c>
      <c r="D2266" s="655" t="s">
        <v>11</v>
      </c>
      <c r="E2266" s="656">
        <v>25000</v>
      </c>
      <c r="F2266" s="705"/>
      <c r="G2266" s="655">
        <v>35</v>
      </c>
      <c r="I2266" s="620"/>
    </row>
    <row r="2267" spans="2:9" x14ac:dyDescent="0.2">
      <c r="B2267" s="653" t="s">
        <v>5797</v>
      </c>
      <c r="C2267" s="654" t="s">
        <v>5798</v>
      </c>
      <c r="D2267" s="655" t="s">
        <v>11</v>
      </c>
      <c r="E2267" s="656">
        <v>1</v>
      </c>
      <c r="F2267" s="705">
        <v>9</v>
      </c>
      <c r="G2267" s="655">
        <v>108</v>
      </c>
      <c r="I2267" s="620"/>
    </row>
    <row r="2268" spans="2:9" x14ac:dyDescent="0.2">
      <c r="B2268" s="653" t="s">
        <v>5797</v>
      </c>
      <c r="C2268" s="654" t="s">
        <v>5799</v>
      </c>
      <c r="D2268" s="655" t="s">
        <v>11</v>
      </c>
      <c r="E2268" s="656">
        <v>10</v>
      </c>
      <c r="F2268" s="705">
        <v>99</v>
      </c>
      <c r="G2268" s="655">
        <v>92</v>
      </c>
      <c r="I2268" s="620"/>
    </row>
    <row r="2269" spans="2:9" x14ac:dyDescent="0.2">
      <c r="B2269" s="653" t="s">
        <v>5797</v>
      </c>
      <c r="C2269" s="654" t="s">
        <v>5800</v>
      </c>
      <c r="D2269" s="655" t="s">
        <v>11</v>
      </c>
      <c r="E2269" s="656">
        <v>100</v>
      </c>
      <c r="F2269" s="705">
        <v>499</v>
      </c>
      <c r="G2269" s="655">
        <v>78</v>
      </c>
      <c r="I2269" s="620"/>
    </row>
    <row r="2270" spans="2:9" x14ac:dyDescent="0.2">
      <c r="B2270" s="653" t="s">
        <v>5797</v>
      </c>
      <c r="C2270" s="654" t="s">
        <v>5801</v>
      </c>
      <c r="D2270" s="655" t="s">
        <v>11</v>
      </c>
      <c r="E2270" s="656">
        <v>500</v>
      </c>
      <c r="F2270" s="705"/>
      <c r="G2270" s="655">
        <v>66</v>
      </c>
      <c r="I2270" s="620"/>
    </row>
    <row r="2271" spans="2:9" x14ac:dyDescent="0.2">
      <c r="B2271" s="653" t="s">
        <v>5797</v>
      </c>
      <c r="C2271" s="654" t="s">
        <v>5802</v>
      </c>
      <c r="D2271" s="655" t="s">
        <v>11</v>
      </c>
      <c r="E2271" s="656">
        <v>1000</v>
      </c>
      <c r="F2271" s="705">
        <v>2499</v>
      </c>
      <c r="G2271" s="655">
        <v>56</v>
      </c>
      <c r="I2271" s="620"/>
    </row>
    <row r="2272" spans="2:9" x14ac:dyDescent="0.2">
      <c r="B2272" s="653" t="s">
        <v>5797</v>
      </c>
      <c r="C2272" s="654" t="s">
        <v>5803</v>
      </c>
      <c r="D2272" s="655" t="s">
        <v>11</v>
      </c>
      <c r="E2272" s="656">
        <v>2500</v>
      </c>
      <c r="F2272" s="705">
        <v>4999</v>
      </c>
      <c r="G2272" s="655">
        <v>48</v>
      </c>
      <c r="I2272" s="620"/>
    </row>
    <row r="2273" spans="2:9" x14ac:dyDescent="0.2">
      <c r="B2273" s="653" t="s">
        <v>5797</v>
      </c>
      <c r="C2273" s="654" t="s">
        <v>5804</v>
      </c>
      <c r="D2273" s="655" t="s">
        <v>11</v>
      </c>
      <c r="E2273" s="656">
        <v>5000</v>
      </c>
      <c r="F2273" s="705">
        <v>7499</v>
      </c>
      <c r="G2273" s="655">
        <v>41</v>
      </c>
      <c r="I2273" s="620"/>
    </row>
    <row r="2274" spans="2:9" x14ac:dyDescent="0.2">
      <c r="B2274" s="653" t="s">
        <v>5797</v>
      </c>
      <c r="C2274" s="654" t="s">
        <v>5805</v>
      </c>
      <c r="D2274" s="655" t="s">
        <v>11</v>
      </c>
      <c r="E2274" s="656">
        <v>7500</v>
      </c>
      <c r="F2274" s="705">
        <v>9999</v>
      </c>
      <c r="G2274" s="655">
        <v>35</v>
      </c>
      <c r="I2274" s="620"/>
    </row>
    <row r="2275" spans="2:9" x14ac:dyDescent="0.2">
      <c r="B2275" s="653" t="s">
        <v>5797</v>
      </c>
      <c r="C2275" s="654" t="s">
        <v>5806</v>
      </c>
      <c r="D2275" s="655" t="s">
        <v>11</v>
      </c>
      <c r="E2275" s="656">
        <v>10000</v>
      </c>
      <c r="F2275" s="705">
        <v>24999</v>
      </c>
      <c r="G2275" s="655">
        <v>29</v>
      </c>
      <c r="I2275" s="620"/>
    </row>
    <row r="2276" spans="2:9" x14ac:dyDescent="0.2">
      <c r="B2276" s="653" t="s">
        <v>5797</v>
      </c>
      <c r="C2276" s="654" t="s">
        <v>5807</v>
      </c>
      <c r="D2276" s="655" t="s">
        <v>11</v>
      </c>
      <c r="E2276" s="656">
        <v>25000</v>
      </c>
      <c r="F2276" s="705"/>
      <c r="G2276" s="655">
        <v>25</v>
      </c>
      <c r="I2276" s="620"/>
    </row>
    <row r="2277" spans="2:9" x14ac:dyDescent="0.2">
      <c r="B2277" s="653" t="s">
        <v>5808</v>
      </c>
      <c r="C2277" s="654" t="s">
        <v>5809</v>
      </c>
      <c r="D2277" s="655" t="s">
        <v>11</v>
      </c>
      <c r="E2277" s="656">
        <v>1</v>
      </c>
      <c r="F2277" s="705">
        <v>9</v>
      </c>
      <c r="G2277" s="655">
        <v>240</v>
      </c>
      <c r="I2277" s="620"/>
    </row>
    <row r="2278" spans="2:9" x14ac:dyDescent="0.2">
      <c r="B2278" s="653" t="s">
        <v>5808</v>
      </c>
      <c r="C2278" s="654" t="s">
        <v>5810</v>
      </c>
      <c r="D2278" s="655" t="s">
        <v>11</v>
      </c>
      <c r="E2278" s="656">
        <v>10</v>
      </c>
      <c r="F2278" s="705">
        <v>99</v>
      </c>
      <c r="G2278" s="655">
        <v>238</v>
      </c>
      <c r="I2278" s="620"/>
    </row>
    <row r="2279" spans="2:9" x14ac:dyDescent="0.2">
      <c r="B2279" s="653" t="s">
        <v>5808</v>
      </c>
      <c r="C2279" s="654" t="s">
        <v>5811</v>
      </c>
      <c r="D2279" s="655" t="s">
        <v>11</v>
      </c>
      <c r="E2279" s="656">
        <v>100</v>
      </c>
      <c r="F2279" s="705">
        <v>499</v>
      </c>
      <c r="G2279" s="655">
        <v>235</v>
      </c>
      <c r="I2279" s="620"/>
    </row>
    <row r="2280" spans="2:9" x14ac:dyDescent="0.2">
      <c r="B2280" s="653" t="s">
        <v>5808</v>
      </c>
      <c r="C2280" s="654" t="s">
        <v>5812</v>
      </c>
      <c r="D2280" s="655" t="s">
        <v>11</v>
      </c>
      <c r="E2280" s="656">
        <v>500</v>
      </c>
      <c r="F2280" s="705">
        <v>999</v>
      </c>
      <c r="G2280" s="655">
        <v>233</v>
      </c>
      <c r="I2280" s="620"/>
    </row>
    <row r="2281" spans="2:9" x14ac:dyDescent="0.2">
      <c r="B2281" s="653" t="s">
        <v>5808</v>
      </c>
      <c r="C2281" s="654" t="s">
        <v>5813</v>
      </c>
      <c r="D2281" s="655" t="s">
        <v>11</v>
      </c>
      <c r="E2281" s="656">
        <v>1000</v>
      </c>
      <c r="F2281" s="705">
        <v>2499</v>
      </c>
      <c r="G2281" s="655">
        <v>230</v>
      </c>
      <c r="I2281" s="620"/>
    </row>
    <row r="2282" spans="2:9" x14ac:dyDescent="0.2">
      <c r="B2282" s="653" t="s">
        <v>5808</v>
      </c>
      <c r="C2282" s="654" t="s">
        <v>5814</v>
      </c>
      <c r="D2282" s="655" t="s">
        <v>11</v>
      </c>
      <c r="E2282" s="656">
        <v>2500</v>
      </c>
      <c r="F2282" s="705">
        <v>4999</v>
      </c>
      <c r="G2282" s="655">
        <v>228</v>
      </c>
      <c r="I2282" s="620"/>
    </row>
    <row r="2283" spans="2:9" x14ac:dyDescent="0.2">
      <c r="B2283" s="653" t="s">
        <v>5808</v>
      </c>
      <c r="C2283" s="654" t="s">
        <v>5815</v>
      </c>
      <c r="D2283" s="655" t="s">
        <v>11</v>
      </c>
      <c r="E2283" s="656">
        <v>5000</v>
      </c>
      <c r="F2283" s="705">
        <v>7499</v>
      </c>
      <c r="G2283" s="655">
        <v>226</v>
      </c>
      <c r="I2283" s="620"/>
    </row>
    <row r="2284" spans="2:9" x14ac:dyDescent="0.2">
      <c r="B2284" s="653" t="s">
        <v>5808</v>
      </c>
      <c r="C2284" s="654" t="s">
        <v>5816</v>
      </c>
      <c r="D2284" s="655" t="s">
        <v>11</v>
      </c>
      <c r="E2284" s="656">
        <v>7500</v>
      </c>
      <c r="F2284" s="705">
        <v>9999</v>
      </c>
      <c r="G2284" s="655">
        <v>223</v>
      </c>
      <c r="I2284" s="620"/>
    </row>
    <row r="2285" spans="2:9" x14ac:dyDescent="0.2">
      <c r="B2285" s="653" t="s">
        <v>5808</v>
      </c>
      <c r="C2285" s="654" t="s">
        <v>5817</v>
      </c>
      <c r="D2285" s="655" t="s">
        <v>11</v>
      </c>
      <c r="E2285" s="656">
        <v>10000</v>
      </c>
      <c r="F2285" s="705">
        <v>24999</v>
      </c>
      <c r="G2285" s="655">
        <v>221</v>
      </c>
      <c r="I2285" s="620"/>
    </row>
    <row r="2286" spans="2:9" x14ac:dyDescent="0.2">
      <c r="B2286" s="653" t="s">
        <v>5808</v>
      </c>
      <c r="C2286" s="654" t="s">
        <v>5818</v>
      </c>
      <c r="D2286" s="655" t="s">
        <v>11</v>
      </c>
      <c r="E2286" s="656">
        <v>25000</v>
      </c>
      <c r="F2286" s="705"/>
      <c r="G2286" s="655">
        <v>218</v>
      </c>
      <c r="I2286" s="620"/>
    </row>
    <row r="2287" spans="2:9" x14ac:dyDescent="0.2">
      <c r="B2287" s="653" t="s">
        <v>5819</v>
      </c>
      <c r="C2287" s="654" t="s">
        <v>5820</v>
      </c>
      <c r="D2287" s="655" t="s">
        <v>11</v>
      </c>
      <c r="E2287" s="656">
        <v>1</v>
      </c>
      <c r="F2287" s="705">
        <v>9</v>
      </c>
      <c r="G2287" s="655">
        <v>20</v>
      </c>
      <c r="I2287" s="620"/>
    </row>
    <row r="2288" spans="2:9" x14ac:dyDescent="0.2">
      <c r="B2288" s="653" t="s">
        <v>5819</v>
      </c>
      <c r="C2288" s="654" t="s">
        <v>5821</v>
      </c>
      <c r="D2288" s="655" t="s">
        <v>11</v>
      </c>
      <c r="E2288" s="656">
        <v>10</v>
      </c>
      <c r="F2288" s="705">
        <v>99</v>
      </c>
      <c r="G2288" s="655">
        <v>19.8</v>
      </c>
      <c r="I2288" s="620"/>
    </row>
    <row r="2289" spans="2:9" x14ac:dyDescent="0.2">
      <c r="B2289" s="653" t="s">
        <v>5819</v>
      </c>
      <c r="C2289" s="654" t="s">
        <v>5822</v>
      </c>
      <c r="D2289" s="655" t="s">
        <v>11</v>
      </c>
      <c r="E2289" s="656">
        <v>100</v>
      </c>
      <c r="F2289" s="705">
        <v>499</v>
      </c>
      <c r="G2289" s="655">
        <v>19.600000000000001</v>
      </c>
      <c r="I2289" s="620"/>
    </row>
    <row r="2290" spans="2:9" x14ac:dyDescent="0.2">
      <c r="B2290" s="653" t="s">
        <v>5819</v>
      </c>
      <c r="C2290" s="654" t="s">
        <v>5823</v>
      </c>
      <c r="D2290" s="655" t="s">
        <v>11</v>
      </c>
      <c r="E2290" s="656">
        <v>500</v>
      </c>
      <c r="F2290" s="705">
        <v>999</v>
      </c>
      <c r="G2290" s="655">
        <v>19.399999999999999</v>
      </c>
      <c r="I2290" s="620"/>
    </row>
    <row r="2291" spans="2:9" x14ac:dyDescent="0.2">
      <c r="B2291" s="653" t="s">
        <v>5819</v>
      </c>
      <c r="C2291" s="654" t="s">
        <v>5824</v>
      </c>
      <c r="D2291" s="655" t="s">
        <v>11</v>
      </c>
      <c r="E2291" s="656">
        <v>1000</v>
      </c>
      <c r="F2291" s="705">
        <v>2499</v>
      </c>
      <c r="G2291" s="655">
        <v>19.2</v>
      </c>
      <c r="I2291" s="620"/>
    </row>
    <row r="2292" spans="2:9" x14ac:dyDescent="0.2">
      <c r="B2292" s="653" t="s">
        <v>5819</v>
      </c>
      <c r="C2292" s="654" t="s">
        <v>5825</v>
      </c>
      <c r="D2292" s="655" t="s">
        <v>11</v>
      </c>
      <c r="E2292" s="656">
        <v>2500</v>
      </c>
      <c r="F2292" s="705">
        <v>4999</v>
      </c>
      <c r="G2292" s="655">
        <v>19</v>
      </c>
      <c r="I2292" s="620"/>
    </row>
    <row r="2293" spans="2:9" x14ac:dyDescent="0.2">
      <c r="B2293" s="653" t="s">
        <v>5819</v>
      </c>
      <c r="C2293" s="654" t="s">
        <v>5826</v>
      </c>
      <c r="D2293" s="655" t="s">
        <v>11</v>
      </c>
      <c r="E2293" s="656">
        <v>5000</v>
      </c>
      <c r="F2293" s="705">
        <v>7499</v>
      </c>
      <c r="G2293" s="655">
        <v>18.8</v>
      </c>
      <c r="I2293" s="620"/>
    </row>
    <row r="2294" spans="2:9" x14ac:dyDescent="0.2">
      <c r="B2294" s="653" t="s">
        <v>5819</v>
      </c>
      <c r="C2294" s="654" t="s">
        <v>5827</v>
      </c>
      <c r="D2294" s="655" t="s">
        <v>11</v>
      </c>
      <c r="E2294" s="656">
        <v>7500</v>
      </c>
      <c r="F2294" s="705">
        <v>9999</v>
      </c>
      <c r="G2294" s="655">
        <v>18.600000000000001</v>
      </c>
      <c r="I2294" s="620"/>
    </row>
    <row r="2295" spans="2:9" x14ac:dyDescent="0.2">
      <c r="B2295" s="653" t="s">
        <v>5819</v>
      </c>
      <c r="C2295" s="654" t="s">
        <v>5828</v>
      </c>
      <c r="D2295" s="655" t="s">
        <v>11</v>
      </c>
      <c r="E2295" s="656">
        <v>10000</v>
      </c>
      <c r="F2295" s="705">
        <v>24999</v>
      </c>
      <c r="G2295" s="655">
        <v>18.399999999999999</v>
      </c>
      <c r="I2295" s="620"/>
    </row>
    <row r="2296" spans="2:9" x14ac:dyDescent="0.2">
      <c r="B2296" s="653" t="s">
        <v>5819</v>
      </c>
      <c r="C2296" s="654" t="s">
        <v>5829</v>
      </c>
      <c r="D2296" s="655" t="s">
        <v>11</v>
      </c>
      <c r="E2296" s="656">
        <v>25000</v>
      </c>
      <c r="F2296" s="705"/>
      <c r="G2296" s="655">
        <v>18.2</v>
      </c>
      <c r="I2296" s="620"/>
    </row>
    <row r="2297" spans="2:9" x14ac:dyDescent="0.2">
      <c r="B2297" s="653" t="s">
        <v>5830</v>
      </c>
      <c r="C2297" s="654" t="s">
        <v>5831</v>
      </c>
      <c r="D2297" s="655" t="s">
        <v>11</v>
      </c>
      <c r="E2297" s="656">
        <v>1</v>
      </c>
      <c r="F2297" s="705">
        <v>9</v>
      </c>
      <c r="G2297" s="655">
        <v>648</v>
      </c>
      <c r="I2297" s="620"/>
    </row>
    <row r="2298" spans="2:9" x14ac:dyDescent="0.2">
      <c r="B2298" s="653" t="s">
        <v>5830</v>
      </c>
      <c r="C2298" s="654" t="s">
        <v>5832</v>
      </c>
      <c r="D2298" s="655" t="s">
        <v>11</v>
      </c>
      <c r="E2298" s="656">
        <v>10</v>
      </c>
      <c r="F2298" s="705">
        <v>99</v>
      </c>
      <c r="G2298" s="655">
        <v>643</v>
      </c>
      <c r="I2298" s="620"/>
    </row>
    <row r="2299" spans="2:9" x14ac:dyDescent="0.2">
      <c r="B2299" s="653" t="s">
        <v>5830</v>
      </c>
      <c r="C2299" s="654" t="s">
        <v>5833</v>
      </c>
      <c r="D2299" s="655" t="s">
        <v>11</v>
      </c>
      <c r="E2299" s="656">
        <v>100</v>
      </c>
      <c r="F2299" s="705">
        <v>499</v>
      </c>
      <c r="G2299" s="655">
        <v>635</v>
      </c>
      <c r="I2299" s="620"/>
    </row>
    <row r="2300" spans="2:9" x14ac:dyDescent="0.2">
      <c r="B2300" s="653" t="s">
        <v>5830</v>
      </c>
      <c r="C2300" s="654" t="s">
        <v>5834</v>
      </c>
      <c r="D2300" s="655" t="s">
        <v>11</v>
      </c>
      <c r="E2300" s="656">
        <v>500</v>
      </c>
      <c r="F2300" s="705">
        <v>999</v>
      </c>
      <c r="G2300" s="655">
        <v>629</v>
      </c>
      <c r="I2300" s="620"/>
    </row>
    <row r="2301" spans="2:9" x14ac:dyDescent="0.2">
      <c r="B2301" s="653" t="s">
        <v>5830</v>
      </c>
      <c r="C2301" s="654" t="s">
        <v>5835</v>
      </c>
      <c r="D2301" s="655" t="s">
        <v>11</v>
      </c>
      <c r="E2301" s="656">
        <v>1000</v>
      </c>
      <c r="F2301" s="705">
        <v>2499</v>
      </c>
      <c r="G2301" s="655">
        <v>621</v>
      </c>
      <c r="I2301" s="620"/>
    </row>
    <row r="2302" spans="2:9" x14ac:dyDescent="0.2">
      <c r="B2302" s="653" t="s">
        <v>5830</v>
      </c>
      <c r="C2302" s="654" t="s">
        <v>5836</v>
      </c>
      <c r="D2302" s="655" t="s">
        <v>11</v>
      </c>
      <c r="E2302" s="656">
        <v>2500</v>
      </c>
      <c r="F2302" s="705">
        <v>4999</v>
      </c>
      <c r="G2302" s="655">
        <v>616</v>
      </c>
      <c r="I2302" s="620"/>
    </row>
    <row r="2303" spans="2:9" x14ac:dyDescent="0.2">
      <c r="B2303" s="653" t="s">
        <v>5830</v>
      </c>
      <c r="C2303" s="654" t="s">
        <v>5837</v>
      </c>
      <c r="D2303" s="655" t="s">
        <v>11</v>
      </c>
      <c r="E2303" s="656">
        <v>5000</v>
      </c>
      <c r="F2303" s="705">
        <v>7499</v>
      </c>
      <c r="G2303" s="655">
        <v>610</v>
      </c>
      <c r="I2303" s="620"/>
    </row>
    <row r="2304" spans="2:9" x14ac:dyDescent="0.2">
      <c r="B2304" s="653" t="s">
        <v>5830</v>
      </c>
      <c r="C2304" s="654" t="s">
        <v>5838</v>
      </c>
      <c r="D2304" s="655" t="s">
        <v>11</v>
      </c>
      <c r="E2304" s="656">
        <v>7500</v>
      </c>
      <c r="F2304" s="705">
        <v>9999</v>
      </c>
      <c r="G2304" s="655">
        <v>602</v>
      </c>
      <c r="I2304" s="620"/>
    </row>
    <row r="2305" spans="2:9" x14ac:dyDescent="0.2">
      <c r="B2305" s="653" t="s">
        <v>5830</v>
      </c>
      <c r="C2305" s="654" t="s">
        <v>5839</v>
      </c>
      <c r="D2305" s="655" t="s">
        <v>11</v>
      </c>
      <c r="E2305" s="656">
        <v>10000</v>
      </c>
      <c r="F2305" s="705">
        <v>24999</v>
      </c>
      <c r="G2305" s="655">
        <v>597</v>
      </c>
      <c r="I2305" s="620"/>
    </row>
    <row r="2306" spans="2:9" x14ac:dyDescent="0.2">
      <c r="B2306" s="653" t="s">
        <v>5830</v>
      </c>
      <c r="C2306" s="654" t="s">
        <v>5840</v>
      </c>
      <c r="D2306" s="655" t="s">
        <v>11</v>
      </c>
      <c r="E2306" s="656">
        <v>25000</v>
      </c>
      <c r="F2306" s="705"/>
      <c r="G2306" s="655">
        <v>589</v>
      </c>
      <c r="I2306" s="620"/>
    </row>
    <row r="2307" spans="2:9" x14ac:dyDescent="0.2">
      <c r="B2307" s="653" t="s">
        <v>5841</v>
      </c>
      <c r="C2307" s="654" t="s">
        <v>5842</v>
      </c>
      <c r="D2307" s="655" t="s">
        <v>11</v>
      </c>
      <c r="E2307" s="656">
        <v>1</v>
      </c>
      <c r="F2307" s="705">
        <v>9</v>
      </c>
      <c r="G2307" s="655">
        <v>456</v>
      </c>
      <c r="I2307" s="620"/>
    </row>
    <row r="2308" spans="2:9" x14ac:dyDescent="0.2">
      <c r="B2308" s="653" t="s">
        <v>5841</v>
      </c>
      <c r="C2308" s="654" t="s">
        <v>5843</v>
      </c>
      <c r="D2308" s="655" t="s">
        <v>11</v>
      </c>
      <c r="E2308" s="656">
        <v>10</v>
      </c>
      <c r="F2308" s="705">
        <v>99</v>
      </c>
      <c r="G2308" s="655">
        <v>452</v>
      </c>
      <c r="I2308" s="620"/>
    </row>
    <row r="2309" spans="2:9" x14ac:dyDescent="0.2">
      <c r="B2309" s="653" t="s">
        <v>5841</v>
      </c>
      <c r="C2309" s="654" t="s">
        <v>5844</v>
      </c>
      <c r="D2309" s="655" t="s">
        <v>11</v>
      </c>
      <c r="E2309" s="656">
        <v>100</v>
      </c>
      <c r="F2309" s="705">
        <v>499</v>
      </c>
      <c r="G2309" s="655">
        <v>447</v>
      </c>
      <c r="I2309" s="620"/>
    </row>
    <row r="2310" spans="2:9" x14ac:dyDescent="0.2">
      <c r="B2310" s="653" t="s">
        <v>5841</v>
      </c>
      <c r="C2310" s="654" t="s">
        <v>5845</v>
      </c>
      <c r="D2310" s="655" t="s">
        <v>11</v>
      </c>
      <c r="E2310" s="656">
        <v>500</v>
      </c>
      <c r="F2310" s="705">
        <v>999</v>
      </c>
      <c r="G2310" s="655">
        <v>443</v>
      </c>
      <c r="I2310" s="620"/>
    </row>
    <row r="2311" spans="2:9" x14ac:dyDescent="0.2">
      <c r="B2311" s="653" t="s">
        <v>5841</v>
      </c>
      <c r="C2311" s="654" t="s">
        <v>5846</v>
      </c>
      <c r="D2311" s="655" t="s">
        <v>11</v>
      </c>
      <c r="E2311" s="656">
        <v>1000</v>
      </c>
      <c r="F2311" s="705">
        <v>2499</v>
      </c>
      <c r="G2311" s="655">
        <v>437</v>
      </c>
      <c r="I2311" s="620"/>
    </row>
    <row r="2312" spans="2:9" x14ac:dyDescent="0.2">
      <c r="B2312" s="653" t="s">
        <v>5841</v>
      </c>
      <c r="C2312" s="654" t="s">
        <v>5847</v>
      </c>
      <c r="D2312" s="655" t="s">
        <v>11</v>
      </c>
      <c r="E2312" s="656">
        <v>2500</v>
      </c>
      <c r="F2312" s="705">
        <v>4999</v>
      </c>
      <c r="G2312" s="655">
        <v>433</v>
      </c>
      <c r="I2312" s="620"/>
    </row>
    <row r="2313" spans="2:9" x14ac:dyDescent="0.2">
      <c r="B2313" s="653" t="s">
        <v>5841</v>
      </c>
      <c r="C2313" s="654" t="s">
        <v>5848</v>
      </c>
      <c r="D2313" s="655" t="s">
        <v>11</v>
      </c>
      <c r="E2313" s="656">
        <v>5000</v>
      </c>
      <c r="F2313" s="705">
        <v>7499</v>
      </c>
      <c r="G2313" s="655">
        <v>429</v>
      </c>
      <c r="I2313" s="620"/>
    </row>
    <row r="2314" spans="2:9" x14ac:dyDescent="0.2">
      <c r="B2314" s="653" t="s">
        <v>5841</v>
      </c>
      <c r="C2314" s="654" t="s">
        <v>5849</v>
      </c>
      <c r="D2314" s="655" t="s">
        <v>11</v>
      </c>
      <c r="E2314" s="656">
        <v>7500</v>
      </c>
      <c r="F2314" s="705">
        <v>9999</v>
      </c>
      <c r="G2314" s="655">
        <v>424</v>
      </c>
      <c r="I2314" s="620"/>
    </row>
    <row r="2315" spans="2:9" x14ac:dyDescent="0.2">
      <c r="B2315" s="653" t="s">
        <v>5841</v>
      </c>
      <c r="C2315" s="654" t="s">
        <v>5850</v>
      </c>
      <c r="D2315" s="655" t="s">
        <v>11</v>
      </c>
      <c r="E2315" s="656">
        <v>10000</v>
      </c>
      <c r="F2315" s="705">
        <v>24999</v>
      </c>
      <c r="G2315" s="655">
        <v>420</v>
      </c>
      <c r="I2315" s="620"/>
    </row>
    <row r="2316" spans="2:9" x14ac:dyDescent="0.2">
      <c r="B2316" s="653" t="s">
        <v>5841</v>
      </c>
      <c r="C2316" s="654" t="s">
        <v>5851</v>
      </c>
      <c r="D2316" s="655" t="s">
        <v>11</v>
      </c>
      <c r="E2316" s="656">
        <v>25000</v>
      </c>
      <c r="F2316" s="705"/>
      <c r="G2316" s="655">
        <v>414</v>
      </c>
      <c r="I2316" s="620"/>
    </row>
    <row r="2317" spans="2:9" x14ac:dyDescent="0.2">
      <c r="B2317" s="653" t="s">
        <v>5852</v>
      </c>
      <c r="C2317" s="654" t="s">
        <v>5853</v>
      </c>
      <c r="D2317" s="655" t="s">
        <v>11</v>
      </c>
      <c r="E2317" s="656">
        <v>1</v>
      </c>
      <c r="F2317" s="705">
        <v>9</v>
      </c>
      <c r="G2317" s="655">
        <v>180</v>
      </c>
      <c r="I2317" s="620"/>
    </row>
    <row r="2318" spans="2:9" x14ac:dyDescent="0.2">
      <c r="B2318" s="653" t="s">
        <v>5852</v>
      </c>
      <c r="C2318" s="654" t="s">
        <v>5854</v>
      </c>
      <c r="D2318" s="655" t="s">
        <v>11</v>
      </c>
      <c r="E2318" s="656">
        <v>10</v>
      </c>
      <c r="F2318" s="705">
        <v>99</v>
      </c>
      <c r="G2318" s="655">
        <v>178</v>
      </c>
      <c r="I2318" s="620"/>
    </row>
    <row r="2319" spans="2:9" x14ac:dyDescent="0.2">
      <c r="B2319" s="653" t="s">
        <v>5852</v>
      </c>
      <c r="C2319" s="654" t="s">
        <v>5855</v>
      </c>
      <c r="D2319" s="655" t="s">
        <v>11</v>
      </c>
      <c r="E2319" s="656">
        <v>100</v>
      </c>
      <c r="F2319" s="705">
        <v>499</v>
      </c>
      <c r="G2319" s="655">
        <v>176</v>
      </c>
      <c r="I2319" s="620"/>
    </row>
    <row r="2320" spans="2:9" x14ac:dyDescent="0.2">
      <c r="B2320" s="653" t="s">
        <v>5852</v>
      </c>
      <c r="C2320" s="654" t="s">
        <v>5856</v>
      </c>
      <c r="D2320" s="655" t="s">
        <v>11</v>
      </c>
      <c r="E2320" s="656">
        <v>500</v>
      </c>
      <c r="F2320" s="705">
        <v>999</v>
      </c>
      <c r="G2320" s="655">
        <v>175</v>
      </c>
      <c r="I2320" s="620"/>
    </row>
    <row r="2321" spans="2:9" x14ac:dyDescent="0.2">
      <c r="B2321" s="653" t="s">
        <v>5852</v>
      </c>
      <c r="C2321" s="654" t="s">
        <v>5857</v>
      </c>
      <c r="D2321" s="655" t="s">
        <v>11</v>
      </c>
      <c r="E2321" s="656">
        <v>1000</v>
      </c>
      <c r="F2321" s="705">
        <v>2499</v>
      </c>
      <c r="G2321" s="655">
        <v>173</v>
      </c>
      <c r="I2321" s="620"/>
    </row>
    <row r="2322" spans="2:9" x14ac:dyDescent="0.2">
      <c r="B2322" s="653" t="s">
        <v>5852</v>
      </c>
      <c r="C2322" s="654" t="s">
        <v>5858</v>
      </c>
      <c r="D2322" s="655" t="s">
        <v>11</v>
      </c>
      <c r="E2322" s="656">
        <v>2500</v>
      </c>
      <c r="F2322" s="705">
        <v>4999</v>
      </c>
      <c r="G2322" s="655">
        <v>171</v>
      </c>
      <c r="I2322" s="620"/>
    </row>
    <row r="2323" spans="2:9" x14ac:dyDescent="0.2">
      <c r="B2323" s="653" t="s">
        <v>5852</v>
      </c>
      <c r="C2323" s="654" t="s">
        <v>5859</v>
      </c>
      <c r="D2323" s="655" t="s">
        <v>11</v>
      </c>
      <c r="E2323" s="656">
        <v>5000</v>
      </c>
      <c r="F2323" s="705">
        <v>7499</v>
      </c>
      <c r="G2323" s="655">
        <v>169</v>
      </c>
      <c r="I2323" s="620"/>
    </row>
    <row r="2324" spans="2:9" x14ac:dyDescent="0.2">
      <c r="B2324" s="653" t="s">
        <v>5852</v>
      </c>
      <c r="C2324" s="654" t="s">
        <v>5860</v>
      </c>
      <c r="D2324" s="655" t="s">
        <v>11</v>
      </c>
      <c r="E2324" s="656">
        <v>7500</v>
      </c>
      <c r="F2324" s="705">
        <v>9999</v>
      </c>
      <c r="G2324" s="655">
        <v>167</v>
      </c>
      <c r="I2324" s="620"/>
    </row>
    <row r="2325" spans="2:9" x14ac:dyDescent="0.2">
      <c r="B2325" s="653" t="s">
        <v>5852</v>
      </c>
      <c r="C2325" s="654" t="s">
        <v>5861</v>
      </c>
      <c r="D2325" s="655" t="s">
        <v>11</v>
      </c>
      <c r="E2325" s="656">
        <v>10000</v>
      </c>
      <c r="F2325" s="705">
        <v>24999</v>
      </c>
      <c r="G2325" s="655">
        <v>166</v>
      </c>
      <c r="I2325" s="620"/>
    </row>
    <row r="2326" spans="2:9" x14ac:dyDescent="0.2">
      <c r="B2326" s="653" t="s">
        <v>5852</v>
      </c>
      <c r="C2326" s="654" t="s">
        <v>5862</v>
      </c>
      <c r="D2326" s="655" t="s">
        <v>11</v>
      </c>
      <c r="E2326" s="656">
        <v>25000</v>
      </c>
      <c r="F2326" s="705"/>
      <c r="G2326" s="655">
        <v>164</v>
      </c>
      <c r="I2326" s="620"/>
    </row>
    <row r="2327" spans="2:9" x14ac:dyDescent="0.2">
      <c r="B2327" s="653" t="s">
        <v>5863</v>
      </c>
      <c r="C2327" s="654" t="s">
        <v>5864</v>
      </c>
      <c r="D2327" s="655" t="s">
        <v>11</v>
      </c>
      <c r="E2327" s="656">
        <v>1</v>
      </c>
      <c r="F2327" s="705">
        <v>9</v>
      </c>
      <c r="G2327" s="655">
        <v>15</v>
      </c>
      <c r="I2327" s="620"/>
    </row>
    <row r="2328" spans="2:9" x14ac:dyDescent="0.2">
      <c r="B2328" s="653" t="s">
        <v>5863</v>
      </c>
      <c r="C2328" s="654" t="s">
        <v>5865</v>
      </c>
      <c r="D2328" s="655" t="s">
        <v>11</v>
      </c>
      <c r="E2328" s="656">
        <v>10</v>
      </c>
      <c r="F2328" s="705">
        <v>99</v>
      </c>
      <c r="G2328" s="655">
        <v>14.85</v>
      </c>
      <c r="I2328" s="620"/>
    </row>
    <row r="2329" spans="2:9" x14ac:dyDescent="0.2">
      <c r="B2329" s="653" t="s">
        <v>5863</v>
      </c>
      <c r="C2329" s="654" t="s">
        <v>5866</v>
      </c>
      <c r="D2329" s="655" t="s">
        <v>11</v>
      </c>
      <c r="E2329" s="656">
        <v>100</v>
      </c>
      <c r="F2329" s="705">
        <v>499</v>
      </c>
      <c r="G2329" s="655">
        <v>14.7</v>
      </c>
      <c r="I2329" s="620"/>
    </row>
    <row r="2330" spans="2:9" x14ac:dyDescent="0.2">
      <c r="B2330" s="653" t="s">
        <v>5863</v>
      </c>
      <c r="C2330" s="654" t="s">
        <v>5867</v>
      </c>
      <c r="D2330" s="655" t="s">
        <v>11</v>
      </c>
      <c r="E2330" s="656">
        <v>500</v>
      </c>
      <c r="F2330" s="705">
        <v>999</v>
      </c>
      <c r="G2330" s="655">
        <v>14.55</v>
      </c>
      <c r="I2330" s="620"/>
    </row>
    <row r="2331" spans="2:9" x14ac:dyDescent="0.2">
      <c r="B2331" s="653" t="s">
        <v>5863</v>
      </c>
      <c r="C2331" s="654" t="s">
        <v>5868</v>
      </c>
      <c r="D2331" s="655" t="s">
        <v>11</v>
      </c>
      <c r="E2331" s="656">
        <v>1000</v>
      </c>
      <c r="F2331" s="705">
        <v>2499</v>
      </c>
      <c r="G2331" s="655">
        <v>14.4</v>
      </c>
      <c r="I2331" s="620"/>
    </row>
    <row r="2332" spans="2:9" x14ac:dyDescent="0.2">
      <c r="B2332" s="653" t="s">
        <v>5863</v>
      </c>
      <c r="C2332" s="654" t="s">
        <v>5869</v>
      </c>
      <c r="D2332" s="655" t="s">
        <v>11</v>
      </c>
      <c r="E2332" s="656">
        <v>2500</v>
      </c>
      <c r="F2332" s="705">
        <v>4999</v>
      </c>
      <c r="G2332" s="655">
        <v>14.25</v>
      </c>
      <c r="I2332" s="620"/>
    </row>
    <row r="2333" spans="2:9" x14ac:dyDescent="0.2">
      <c r="B2333" s="653" t="s">
        <v>5863</v>
      </c>
      <c r="C2333" s="654" t="s">
        <v>5870</v>
      </c>
      <c r="D2333" s="655" t="s">
        <v>11</v>
      </c>
      <c r="E2333" s="656">
        <v>5000</v>
      </c>
      <c r="F2333" s="705">
        <v>7499</v>
      </c>
      <c r="G2333" s="655">
        <v>14.1</v>
      </c>
      <c r="I2333" s="620"/>
    </row>
    <row r="2334" spans="2:9" x14ac:dyDescent="0.2">
      <c r="B2334" s="653" t="s">
        <v>5863</v>
      </c>
      <c r="C2334" s="654" t="s">
        <v>5871</v>
      </c>
      <c r="D2334" s="655" t="s">
        <v>11</v>
      </c>
      <c r="E2334" s="656">
        <v>7500</v>
      </c>
      <c r="F2334" s="705">
        <v>9999</v>
      </c>
      <c r="G2334" s="655">
        <v>13.95</v>
      </c>
      <c r="I2334" s="620"/>
    </row>
    <row r="2335" spans="2:9" x14ac:dyDescent="0.2">
      <c r="B2335" s="653" t="s">
        <v>5863</v>
      </c>
      <c r="C2335" s="654" t="s">
        <v>5872</v>
      </c>
      <c r="D2335" s="655" t="s">
        <v>11</v>
      </c>
      <c r="E2335" s="656">
        <v>10000</v>
      </c>
      <c r="F2335" s="705">
        <v>24999</v>
      </c>
      <c r="G2335" s="655">
        <v>13.8</v>
      </c>
      <c r="I2335" s="620"/>
    </row>
    <row r="2336" spans="2:9" x14ac:dyDescent="0.2">
      <c r="B2336" s="653" t="s">
        <v>5863</v>
      </c>
      <c r="C2336" s="654" t="s">
        <v>5873</v>
      </c>
      <c r="D2336" s="655" t="s">
        <v>11</v>
      </c>
      <c r="E2336" s="656">
        <v>25000</v>
      </c>
      <c r="F2336" s="705"/>
      <c r="G2336" s="655">
        <v>13.65</v>
      </c>
      <c r="I2336" s="620"/>
    </row>
    <row r="2337" spans="2:9" x14ac:dyDescent="0.2">
      <c r="B2337" s="653" t="s">
        <v>5874</v>
      </c>
      <c r="C2337" s="654" t="s">
        <v>5875</v>
      </c>
      <c r="D2337" s="655" t="s">
        <v>11</v>
      </c>
      <c r="E2337" s="656">
        <v>1</v>
      </c>
      <c r="F2337" s="705">
        <v>9</v>
      </c>
      <c r="G2337" s="655">
        <v>459</v>
      </c>
      <c r="I2337" s="620"/>
    </row>
    <row r="2338" spans="2:9" x14ac:dyDescent="0.2">
      <c r="B2338" s="653" t="s">
        <v>5874</v>
      </c>
      <c r="C2338" s="654" t="s">
        <v>5876</v>
      </c>
      <c r="D2338" s="655" t="s">
        <v>11</v>
      </c>
      <c r="E2338" s="656">
        <v>10</v>
      </c>
      <c r="F2338" s="705">
        <v>99</v>
      </c>
      <c r="G2338" s="655">
        <v>454</v>
      </c>
      <c r="I2338" s="620"/>
    </row>
    <row r="2339" spans="2:9" x14ac:dyDescent="0.2">
      <c r="B2339" s="653" t="s">
        <v>5874</v>
      </c>
      <c r="C2339" s="654" t="s">
        <v>5877</v>
      </c>
      <c r="D2339" s="655" t="s">
        <v>11</v>
      </c>
      <c r="E2339" s="656">
        <v>100</v>
      </c>
      <c r="F2339" s="705">
        <v>499</v>
      </c>
      <c r="G2339" s="655">
        <v>449</v>
      </c>
      <c r="I2339" s="620"/>
    </row>
    <row r="2340" spans="2:9" x14ac:dyDescent="0.2">
      <c r="B2340" s="653" t="s">
        <v>5874</v>
      </c>
      <c r="C2340" s="654" t="s">
        <v>5878</v>
      </c>
      <c r="D2340" s="655" t="s">
        <v>11</v>
      </c>
      <c r="E2340" s="656">
        <v>500</v>
      </c>
      <c r="F2340" s="705">
        <v>999</v>
      </c>
      <c r="G2340" s="655">
        <v>446</v>
      </c>
      <c r="I2340" s="620"/>
    </row>
    <row r="2341" spans="2:9" x14ac:dyDescent="0.2">
      <c r="B2341" s="653" t="s">
        <v>5874</v>
      </c>
      <c r="C2341" s="654" t="s">
        <v>5879</v>
      </c>
      <c r="D2341" s="655" t="s">
        <v>11</v>
      </c>
      <c r="E2341" s="656">
        <v>1000</v>
      </c>
      <c r="F2341" s="705">
        <v>2499</v>
      </c>
      <c r="G2341" s="655">
        <v>441</v>
      </c>
      <c r="I2341" s="620"/>
    </row>
    <row r="2342" spans="2:9" x14ac:dyDescent="0.2">
      <c r="B2342" s="653" t="s">
        <v>5874</v>
      </c>
      <c r="C2342" s="654" t="s">
        <v>5880</v>
      </c>
      <c r="D2342" s="655" t="s">
        <v>11</v>
      </c>
      <c r="E2342" s="656">
        <v>2500</v>
      </c>
      <c r="F2342" s="705">
        <v>4999</v>
      </c>
      <c r="G2342" s="655">
        <v>436</v>
      </c>
      <c r="I2342" s="620"/>
    </row>
    <row r="2343" spans="2:9" x14ac:dyDescent="0.2">
      <c r="B2343" s="653" t="s">
        <v>5874</v>
      </c>
      <c r="C2343" s="654" t="s">
        <v>5881</v>
      </c>
      <c r="D2343" s="655" t="s">
        <v>11</v>
      </c>
      <c r="E2343" s="656">
        <v>5000</v>
      </c>
      <c r="F2343" s="705">
        <v>7499</v>
      </c>
      <c r="G2343" s="655">
        <v>431</v>
      </c>
      <c r="I2343" s="620"/>
    </row>
    <row r="2344" spans="2:9" x14ac:dyDescent="0.2">
      <c r="B2344" s="653" t="s">
        <v>5874</v>
      </c>
      <c r="C2344" s="654" t="s">
        <v>5882</v>
      </c>
      <c r="D2344" s="655" t="s">
        <v>11</v>
      </c>
      <c r="E2344" s="656">
        <v>7500</v>
      </c>
      <c r="F2344" s="705">
        <v>9999</v>
      </c>
      <c r="G2344" s="655">
        <v>426</v>
      </c>
      <c r="I2344" s="620"/>
    </row>
    <row r="2345" spans="2:9" x14ac:dyDescent="0.2">
      <c r="B2345" s="653" t="s">
        <v>5874</v>
      </c>
      <c r="C2345" s="654" t="s">
        <v>5883</v>
      </c>
      <c r="D2345" s="655" t="s">
        <v>11</v>
      </c>
      <c r="E2345" s="656">
        <v>10000</v>
      </c>
      <c r="F2345" s="705">
        <v>24999</v>
      </c>
      <c r="G2345" s="655">
        <v>423</v>
      </c>
      <c r="I2345" s="620"/>
    </row>
    <row r="2346" spans="2:9" x14ac:dyDescent="0.2">
      <c r="B2346" s="653" t="s">
        <v>5874</v>
      </c>
      <c r="C2346" s="654" t="s">
        <v>5884</v>
      </c>
      <c r="D2346" s="655" t="s">
        <v>11</v>
      </c>
      <c r="E2346" s="656">
        <v>25000</v>
      </c>
      <c r="F2346" s="705"/>
      <c r="G2346" s="655">
        <v>418</v>
      </c>
      <c r="I2346" s="620"/>
    </row>
    <row r="2347" spans="2:9" x14ac:dyDescent="0.2">
      <c r="B2347" s="653" t="s">
        <v>5885</v>
      </c>
      <c r="C2347" s="654" t="s">
        <v>5886</v>
      </c>
      <c r="D2347" s="655" t="s">
        <v>11</v>
      </c>
      <c r="E2347" s="656">
        <v>1</v>
      </c>
      <c r="F2347" s="705">
        <v>9</v>
      </c>
      <c r="G2347" s="655">
        <v>324</v>
      </c>
      <c r="I2347" s="620"/>
    </row>
    <row r="2348" spans="2:9" x14ac:dyDescent="0.2">
      <c r="B2348" s="653" t="s">
        <v>5885</v>
      </c>
      <c r="C2348" s="654" t="s">
        <v>5887</v>
      </c>
      <c r="D2348" s="655" t="s">
        <v>11</v>
      </c>
      <c r="E2348" s="656">
        <v>10</v>
      </c>
      <c r="F2348" s="705">
        <v>99</v>
      </c>
      <c r="G2348" s="655">
        <v>320</v>
      </c>
      <c r="I2348" s="620"/>
    </row>
    <row r="2349" spans="2:9" x14ac:dyDescent="0.2">
      <c r="B2349" s="653" t="s">
        <v>5885</v>
      </c>
      <c r="C2349" s="654" t="s">
        <v>5888</v>
      </c>
      <c r="D2349" s="655" t="s">
        <v>11</v>
      </c>
      <c r="E2349" s="656">
        <v>100</v>
      </c>
      <c r="F2349" s="705">
        <v>499</v>
      </c>
      <c r="G2349" s="655">
        <v>317</v>
      </c>
      <c r="I2349" s="620"/>
    </row>
    <row r="2350" spans="2:9" x14ac:dyDescent="0.2">
      <c r="B2350" s="653" t="s">
        <v>5885</v>
      </c>
      <c r="C2350" s="654" t="s">
        <v>5889</v>
      </c>
      <c r="D2350" s="655" t="s">
        <v>11</v>
      </c>
      <c r="E2350" s="656">
        <v>500</v>
      </c>
      <c r="F2350" s="705">
        <v>999</v>
      </c>
      <c r="G2350" s="655">
        <v>315</v>
      </c>
      <c r="I2350" s="620"/>
    </row>
    <row r="2351" spans="2:9" x14ac:dyDescent="0.2">
      <c r="B2351" s="653" t="s">
        <v>5885</v>
      </c>
      <c r="C2351" s="654" t="s">
        <v>5890</v>
      </c>
      <c r="D2351" s="655" t="s">
        <v>11</v>
      </c>
      <c r="E2351" s="656">
        <v>1000</v>
      </c>
      <c r="F2351" s="705">
        <v>2499</v>
      </c>
      <c r="G2351" s="655">
        <v>311</v>
      </c>
      <c r="I2351" s="620"/>
    </row>
    <row r="2352" spans="2:9" x14ac:dyDescent="0.2">
      <c r="B2352" s="653" t="s">
        <v>5885</v>
      </c>
      <c r="C2352" s="654" t="s">
        <v>5891</v>
      </c>
      <c r="D2352" s="655" t="s">
        <v>11</v>
      </c>
      <c r="E2352" s="656">
        <v>2500</v>
      </c>
      <c r="F2352" s="705">
        <v>4999</v>
      </c>
      <c r="G2352" s="655">
        <v>308</v>
      </c>
      <c r="I2352" s="620"/>
    </row>
    <row r="2353" spans="2:9" x14ac:dyDescent="0.2">
      <c r="B2353" s="653" t="s">
        <v>5885</v>
      </c>
      <c r="C2353" s="654" t="s">
        <v>5892</v>
      </c>
      <c r="D2353" s="655" t="s">
        <v>11</v>
      </c>
      <c r="E2353" s="656">
        <v>5000</v>
      </c>
      <c r="F2353" s="705">
        <v>7499</v>
      </c>
      <c r="G2353" s="655">
        <v>304</v>
      </c>
      <c r="I2353" s="620"/>
    </row>
    <row r="2354" spans="2:9" x14ac:dyDescent="0.2">
      <c r="B2354" s="653" t="s">
        <v>5885</v>
      </c>
      <c r="C2354" s="654" t="s">
        <v>5893</v>
      </c>
      <c r="D2354" s="655" t="s">
        <v>11</v>
      </c>
      <c r="E2354" s="656">
        <v>7500</v>
      </c>
      <c r="F2354" s="705">
        <v>9999</v>
      </c>
      <c r="G2354" s="655">
        <v>301</v>
      </c>
      <c r="I2354" s="620"/>
    </row>
    <row r="2355" spans="2:9" x14ac:dyDescent="0.2">
      <c r="B2355" s="653" t="s">
        <v>5885</v>
      </c>
      <c r="C2355" s="654" t="s">
        <v>5894</v>
      </c>
      <c r="D2355" s="655" t="s">
        <v>11</v>
      </c>
      <c r="E2355" s="656">
        <v>10000</v>
      </c>
      <c r="F2355" s="705">
        <v>24999</v>
      </c>
      <c r="G2355" s="655">
        <v>299</v>
      </c>
      <c r="I2355" s="620"/>
    </row>
    <row r="2356" spans="2:9" x14ac:dyDescent="0.2">
      <c r="B2356" s="653" t="s">
        <v>5885</v>
      </c>
      <c r="C2356" s="654" t="s">
        <v>5895</v>
      </c>
      <c r="D2356" s="655" t="s">
        <v>11</v>
      </c>
      <c r="E2356" s="656">
        <v>25000</v>
      </c>
      <c r="F2356" s="705"/>
      <c r="G2356" s="655">
        <v>295</v>
      </c>
      <c r="I2356" s="620"/>
    </row>
    <row r="2357" spans="2:9" x14ac:dyDescent="0.2">
      <c r="B2357" s="653" t="s">
        <v>5896</v>
      </c>
      <c r="C2357" s="654" t="s">
        <v>5897</v>
      </c>
      <c r="D2357" s="655" t="s">
        <v>11</v>
      </c>
      <c r="E2357" s="656">
        <v>1</v>
      </c>
      <c r="F2357" s="705">
        <v>9</v>
      </c>
      <c r="G2357" s="655">
        <v>120</v>
      </c>
      <c r="I2357" s="620"/>
    </row>
    <row r="2358" spans="2:9" x14ac:dyDescent="0.2">
      <c r="B2358" s="653" t="s">
        <v>5896</v>
      </c>
      <c r="C2358" s="654" t="s">
        <v>5898</v>
      </c>
      <c r="D2358" s="655" t="s">
        <v>11</v>
      </c>
      <c r="E2358" s="656">
        <v>10</v>
      </c>
      <c r="F2358" s="705">
        <v>99</v>
      </c>
      <c r="G2358" s="655">
        <v>119</v>
      </c>
      <c r="I2358" s="620"/>
    </row>
    <row r="2359" spans="2:9" x14ac:dyDescent="0.2">
      <c r="B2359" s="653" t="s">
        <v>5896</v>
      </c>
      <c r="C2359" s="654" t="s">
        <v>5899</v>
      </c>
      <c r="D2359" s="655" t="s">
        <v>11</v>
      </c>
      <c r="E2359" s="656">
        <v>100</v>
      </c>
      <c r="F2359" s="705">
        <v>499</v>
      </c>
      <c r="G2359" s="655">
        <v>118</v>
      </c>
      <c r="I2359" s="620"/>
    </row>
    <row r="2360" spans="2:9" x14ac:dyDescent="0.2">
      <c r="B2360" s="653" t="s">
        <v>5896</v>
      </c>
      <c r="C2360" s="654" t="s">
        <v>5900</v>
      </c>
      <c r="D2360" s="655" t="s">
        <v>11</v>
      </c>
      <c r="E2360" s="656">
        <v>500</v>
      </c>
      <c r="F2360" s="705">
        <v>999</v>
      </c>
      <c r="G2360" s="655">
        <v>116</v>
      </c>
      <c r="I2360" s="620"/>
    </row>
    <row r="2361" spans="2:9" x14ac:dyDescent="0.2">
      <c r="B2361" s="653" t="s">
        <v>5896</v>
      </c>
      <c r="C2361" s="654" t="s">
        <v>5901</v>
      </c>
      <c r="D2361" s="655" t="s">
        <v>11</v>
      </c>
      <c r="E2361" s="656">
        <v>1000</v>
      </c>
      <c r="F2361" s="705">
        <v>2499</v>
      </c>
      <c r="G2361" s="655">
        <v>115</v>
      </c>
      <c r="I2361" s="620"/>
    </row>
    <row r="2362" spans="2:9" x14ac:dyDescent="0.2">
      <c r="B2362" s="653" t="s">
        <v>5896</v>
      </c>
      <c r="C2362" s="654" t="s">
        <v>5902</v>
      </c>
      <c r="D2362" s="655" t="s">
        <v>11</v>
      </c>
      <c r="E2362" s="656">
        <v>2500</v>
      </c>
      <c r="F2362" s="705">
        <v>4999</v>
      </c>
      <c r="G2362" s="655">
        <v>114</v>
      </c>
      <c r="I2362" s="620"/>
    </row>
    <row r="2363" spans="2:9" x14ac:dyDescent="0.2">
      <c r="B2363" s="653" t="s">
        <v>5896</v>
      </c>
      <c r="C2363" s="654" t="s">
        <v>5903</v>
      </c>
      <c r="D2363" s="655" t="s">
        <v>11</v>
      </c>
      <c r="E2363" s="656">
        <v>5000</v>
      </c>
      <c r="F2363" s="705">
        <v>7499</v>
      </c>
      <c r="G2363" s="655">
        <v>113</v>
      </c>
      <c r="I2363" s="620"/>
    </row>
    <row r="2364" spans="2:9" x14ac:dyDescent="0.2">
      <c r="B2364" s="653" t="s">
        <v>5896</v>
      </c>
      <c r="C2364" s="654" t="s">
        <v>5904</v>
      </c>
      <c r="D2364" s="655" t="s">
        <v>11</v>
      </c>
      <c r="E2364" s="656">
        <v>7500</v>
      </c>
      <c r="F2364" s="705">
        <v>9999</v>
      </c>
      <c r="G2364" s="655">
        <v>112</v>
      </c>
      <c r="I2364" s="620"/>
    </row>
    <row r="2365" spans="2:9" x14ac:dyDescent="0.2">
      <c r="B2365" s="653" t="s">
        <v>5896</v>
      </c>
      <c r="C2365" s="654" t="s">
        <v>5905</v>
      </c>
      <c r="D2365" s="655" t="s">
        <v>11</v>
      </c>
      <c r="E2365" s="656">
        <v>10000</v>
      </c>
      <c r="F2365" s="705">
        <v>24999</v>
      </c>
      <c r="G2365" s="655">
        <v>110</v>
      </c>
      <c r="I2365" s="620"/>
    </row>
    <row r="2366" spans="2:9" x14ac:dyDescent="0.2">
      <c r="B2366" s="653" t="s">
        <v>5896</v>
      </c>
      <c r="C2366" s="654" t="s">
        <v>5906</v>
      </c>
      <c r="D2366" s="655" t="s">
        <v>11</v>
      </c>
      <c r="E2366" s="656">
        <v>25000</v>
      </c>
      <c r="F2366" s="705"/>
      <c r="G2366" s="655">
        <v>109</v>
      </c>
      <c r="I2366" s="620"/>
    </row>
    <row r="2367" spans="2:9" x14ac:dyDescent="0.2">
      <c r="B2367" s="653" t="s">
        <v>5907</v>
      </c>
      <c r="C2367" s="654" t="s">
        <v>5908</v>
      </c>
      <c r="D2367" s="655" t="s">
        <v>11</v>
      </c>
      <c r="E2367" s="656">
        <v>1</v>
      </c>
      <c r="F2367" s="705">
        <v>9</v>
      </c>
      <c r="G2367" s="655">
        <v>10</v>
      </c>
      <c r="I2367" s="620"/>
    </row>
    <row r="2368" spans="2:9" x14ac:dyDescent="0.2">
      <c r="B2368" s="653" t="s">
        <v>5907</v>
      </c>
      <c r="C2368" s="654" t="s">
        <v>5909</v>
      </c>
      <c r="D2368" s="655" t="s">
        <v>11</v>
      </c>
      <c r="E2368" s="656">
        <v>10</v>
      </c>
      <c r="F2368" s="705">
        <v>99</v>
      </c>
      <c r="G2368" s="655">
        <v>9.9</v>
      </c>
      <c r="I2368" s="620"/>
    </row>
    <row r="2369" spans="2:9" x14ac:dyDescent="0.2">
      <c r="B2369" s="653" t="s">
        <v>5907</v>
      </c>
      <c r="C2369" s="654" t="s">
        <v>5910</v>
      </c>
      <c r="D2369" s="655" t="s">
        <v>11</v>
      </c>
      <c r="E2369" s="656">
        <v>100</v>
      </c>
      <c r="F2369" s="705">
        <v>499</v>
      </c>
      <c r="G2369" s="655">
        <v>9.8000000000000007</v>
      </c>
      <c r="I2369" s="620"/>
    </row>
    <row r="2370" spans="2:9" x14ac:dyDescent="0.2">
      <c r="B2370" s="653" t="s">
        <v>5907</v>
      </c>
      <c r="C2370" s="654" t="s">
        <v>5911</v>
      </c>
      <c r="D2370" s="655" t="s">
        <v>11</v>
      </c>
      <c r="E2370" s="656">
        <v>500</v>
      </c>
      <c r="F2370" s="705">
        <v>999</v>
      </c>
      <c r="G2370" s="655">
        <v>9.6999999999999993</v>
      </c>
      <c r="I2370" s="620"/>
    </row>
    <row r="2371" spans="2:9" x14ac:dyDescent="0.2">
      <c r="B2371" s="653" t="s">
        <v>5907</v>
      </c>
      <c r="C2371" s="654" t="s">
        <v>5912</v>
      </c>
      <c r="D2371" s="655" t="s">
        <v>11</v>
      </c>
      <c r="E2371" s="656">
        <v>1000</v>
      </c>
      <c r="F2371" s="705">
        <v>2499</v>
      </c>
      <c r="G2371" s="655">
        <v>9.6</v>
      </c>
      <c r="I2371" s="620"/>
    </row>
    <row r="2372" spans="2:9" x14ac:dyDescent="0.2">
      <c r="B2372" s="653" t="s">
        <v>5907</v>
      </c>
      <c r="C2372" s="654" t="s">
        <v>5913</v>
      </c>
      <c r="D2372" s="655" t="s">
        <v>11</v>
      </c>
      <c r="E2372" s="656">
        <v>2500</v>
      </c>
      <c r="F2372" s="705">
        <v>4999</v>
      </c>
      <c r="G2372" s="655">
        <v>9.5</v>
      </c>
      <c r="I2372" s="620"/>
    </row>
    <row r="2373" spans="2:9" x14ac:dyDescent="0.2">
      <c r="B2373" s="653" t="s">
        <v>5907</v>
      </c>
      <c r="C2373" s="654" t="s">
        <v>5914</v>
      </c>
      <c r="D2373" s="655" t="s">
        <v>11</v>
      </c>
      <c r="E2373" s="656">
        <v>5000</v>
      </c>
      <c r="F2373" s="705">
        <v>7499</v>
      </c>
      <c r="G2373" s="655">
        <v>9.4</v>
      </c>
      <c r="I2373" s="620"/>
    </row>
    <row r="2374" spans="2:9" x14ac:dyDescent="0.2">
      <c r="B2374" s="653" t="s">
        <v>5907</v>
      </c>
      <c r="C2374" s="654" t="s">
        <v>5915</v>
      </c>
      <c r="D2374" s="655" t="s">
        <v>11</v>
      </c>
      <c r="E2374" s="656">
        <v>7500</v>
      </c>
      <c r="F2374" s="705">
        <v>9999</v>
      </c>
      <c r="G2374" s="655">
        <v>9.3000000000000007</v>
      </c>
      <c r="I2374" s="620"/>
    </row>
    <row r="2375" spans="2:9" x14ac:dyDescent="0.2">
      <c r="B2375" s="653" t="s">
        <v>5907</v>
      </c>
      <c r="C2375" s="654" t="s">
        <v>5916</v>
      </c>
      <c r="D2375" s="655" t="s">
        <v>11</v>
      </c>
      <c r="E2375" s="656">
        <v>10000</v>
      </c>
      <c r="F2375" s="705">
        <v>24999</v>
      </c>
      <c r="G2375" s="655">
        <v>9.1999999999999993</v>
      </c>
      <c r="I2375" s="620"/>
    </row>
    <row r="2376" spans="2:9" x14ac:dyDescent="0.2">
      <c r="B2376" s="653" t="s">
        <v>5907</v>
      </c>
      <c r="C2376" s="654" t="s">
        <v>5917</v>
      </c>
      <c r="D2376" s="655" t="s">
        <v>11</v>
      </c>
      <c r="E2376" s="656">
        <v>25000</v>
      </c>
      <c r="F2376" s="705"/>
      <c r="G2376" s="655">
        <v>9.1</v>
      </c>
      <c r="I2376" s="620"/>
    </row>
    <row r="2377" spans="2:9" x14ac:dyDescent="0.2">
      <c r="B2377" s="653" t="s">
        <v>5918</v>
      </c>
      <c r="C2377" s="654" t="s">
        <v>5919</v>
      </c>
      <c r="D2377" s="655" t="s">
        <v>11</v>
      </c>
      <c r="E2377" s="656">
        <v>1</v>
      </c>
      <c r="F2377" s="705">
        <v>9</v>
      </c>
      <c r="G2377" s="655">
        <v>324</v>
      </c>
      <c r="I2377" s="620"/>
    </row>
    <row r="2378" spans="2:9" x14ac:dyDescent="0.2">
      <c r="B2378" s="653" t="s">
        <v>5918</v>
      </c>
      <c r="C2378" s="654" t="s">
        <v>5920</v>
      </c>
      <c r="D2378" s="655" t="s">
        <v>11</v>
      </c>
      <c r="E2378" s="656">
        <v>10</v>
      </c>
      <c r="F2378" s="705">
        <v>99</v>
      </c>
      <c r="G2378" s="655">
        <v>321</v>
      </c>
      <c r="I2378" s="620"/>
    </row>
    <row r="2379" spans="2:9" x14ac:dyDescent="0.2">
      <c r="B2379" s="653" t="s">
        <v>5918</v>
      </c>
      <c r="C2379" s="654" t="s">
        <v>5921</v>
      </c>
      <c r="D2379" s="655" t="s">
        <v>11</v>
      </c>
      <c r="E2379" s="656">
        <v>100</v>
      </c>
      <c r="F2379" s="705">
        <v>499</v>
      </c>
      <c r="G2379" s="655">
        <v>319</v>
      </c>
      <c r="I2379" s="620"/>
    </row>
    <row r="2380" spans="2:9" x14ac:dyDescent="0.2">
      <c r="B2380" s="653" t="s">
        <v>5918</v>
      </c>
      <c r="C2380" s="654" t="s">
        <v>5922</v>
      </c>
      <c r="D2380" s="655" t="s">
        <v>11</v>
      </c>
      <c r="E2380" s="656">
        <v>500</v>
      </c>
      <c r="F2380" s="705">
        <v>999</v>
      </c>
      <c r="G2380" s="655">
        <v>313</v>
      </c>
      <c r="I2380" s="620"/>
    </row>
    <row r="2381" spans="2:9" x14ac:dyDescent="0.2">
      <c r="B2381" s="653" t="s">
        <v>5918</v>
      </c>
      <c r="C2381" s="654" t="s">
        <v>5923</v>
      </c>
      <c r="D2381" s="655" t="s">
        <v>11</v>
      </c>
      <c r="E2381" s="656">
        <v>1000</v>
      </c>
      <c r="F2381" s="705">
        <v>2499</v>
      </c>
      <c r="G2381" s="655">
        <v>311</v>
      </c>
      <c r="I2381" s="620"/>
    </row>
    <row r="2382" spans="2:9" x14ac:dyDescent="0.2">
      <c r="B2382" s="653" t="s">
        <v>5918</v>
      </c>
      <c r="C2382" s="654" t="s">
        <v>5924</v>
      </c>
      <c r="D2382" s="655" t="s">
        <v>11</v>
      </c>
      <c r="E2382" s="656">
        <v>2500</v>
      </c>
      <c r="F2382" s="705">
        <v>4999</v>
      </c>
      <c r="G2382" s="655">
        <v>308</v>
      </c>
      <c r="I2382" s="620"/>
    </row>
    <row r="2383" spans="2:9" x14ac:dyDescent="0.2">
      <c r="B2383" s="653" t="s">
        <v>5918</v>
      </c>
      <c r="C2383" s="654" t="s">
        <v>5925</v>
      </c>
      <c r="D2383" s="655" t="s">
        <v>11</v>
      </c>
      <c r="E2383" s="656">
        <v>5000</v>
      </c>
      <c r="F2383" s="705">
        <v>7499</v>
      </c>
      <c r="G2383" s="655">
        <v>305</v>
      </c>
      <c r="I2383" s="620"/>
    </row>
    <row r="2384" spans="2:9" x14ac:dyDescent="0.2">
      <c r="B2384" s="653" t="s">
        <v>5918</v>
      </c>
      <c r="C2384" s="654" t="s">
        <v>5926</v>
      </c>
      <c r="D2384" s="655" t="s">
        <v>11</v>
      </c>
      <c r="E2384" s="656">
        <v>7500</v>
      </c>
      <c r="F2384" s="705">
        <v>9999</v>
      </c>
      <c r="G2384" s="655">
        <v>302</v>
      </c>
      <c r="I2384" s="620"/>
    </row>
    <row r="2385" spans="2:9" x14ac:dyDescent="0.2">
      <c r="B2385" s="653" t="s">
        <v>5918</v>
      </c>
      <c r="C2385" s="654" t="s">
        <v>5927</v>
      </c>
      <c r="D2385" s="655" t="s">
        <v>11</v>
      </c>
      <c r="E2385" s="656">
        <v>10000</v>
      </c>
      <c r="F2385" s="705">
        <v>24999</v>
      </c>
      <c r="G2385" s="655">
        <v>297</v>
      </c>
      <c r="I2385" s="620"/>
    </row>
    <row r="2386" spans="2:9" x14ac:dyDescent="0.2">
      <c r="B2386" s="653" t="s">
        <v>5918</v>
      </c>
      <c r="C2386" s="654" t="s">
        <v>5928</v>
      </c>
      <c r="D2386" s="655" t="s">
        <v>11</v>
      </c>
      <c r="E2386" s="656">
        <v>25000</v>
      </c>
      <c r="F2386" s="705"/>
      <c r="G2386" s="655">
        <v>294</v>
      </c>
      <c r="I2386" s="620"/>
    </row>
    <row r="2387" spans="2:9" x14ac:dyDescent="0.2">
      <c r="B2387" s="653" t="s">
        <v>5929</v>
      </c>
      <c r="C2387" s="654" t="s">
        <v>5930</v>
      </c>
      <c r="D2387" s="655" t="s">
        <v>11</v>
      </c>
      <c r="E2387" s="656">
        <v>1</v>
      </c>
      <c r="F2387" s="705">
        <v>9</v>
      </c>
      <c r="G2387" s="655">
        <v>228</v>
      </c>
      <c r="I2387" s="620"/>
    </row>
    <row r="2388" spans="2:9" x14ac:dyDescent="0.2">
      <c r="B2388" s="653" t="s">
        <v>5929</v>
      </c>
      <c r="C2388" s="654" t="s">
        <v>5931</v>
      </c>
      <c r="D2388" s="655" t="s">
        <v>11</v>
      </c>
      <c r="E2388" s="656">
        <v>10</v>
      </c>
      <c r="F2388" s="705">
        <v>99</v>
      </c>
      <c r="G2388" s="655">
        <v>226</v>
      </c>
      <c r="I2388" s="620"/>
    </row>
    <row r="2389" spans="2:9" x14ac:dyDescent="0.2">
      <c r="B2389" s="653" t="s">
        <v>5929</v>
      </c>
      <c r="C2389" s="654" t="s">
        <v>5932</v>
      </c>
      <c r="D2389" s="655" t="s">
        <v>11</v>
      </c>
      <c r="E2389" s="656">
        <v>100</v>
      </c>
      <c r="F2389" s="705">
        <v>499</v>
      </c>
      <c r="G2389" s="655">
        <v>224</v>
      </c>
      <c r="I2389" s="620"/>
    </row>
    <row r="2390" spans="2:9" x14ac:dyDescent="0.2">
      <c r="B2390" s="653" t="s">
        <v>5929</v>
      </c>
      <c r="C2390" s="654" t="s">
        <v>5933</v>
      </c>
      <c r="D2390" s="655" t="s">
        <v>11</v>
      </c>
      <c r="E2390" s="656">
        <v>500</v>
      </c>
      <c r="F2390" s="705">
        <v>999</v>
      </c>
      <c r="G2390" s="655">
        <v>220</v>
      </c>
      <c r="I2390" s="620"/>
    </row>
    <row r="2391" spans="2:9" x14ac:dyDescent="0.2">
      <c r="B2391" s="653" t="s">
        <v>5929</v>
      </c>
      <c r="C2391" s="654" t="s">
        <v>5934</v>
      </c>
      <c r="D2391" s="655" t="s">
        <v>11</v>
      </c>
      <c r="E2391" s="656">
        <v>1000</v>
      </c>
      <c r="F2391" s="705">
        <v>2499</v>
      </c>
      <c r="G2391" s="655">
        <v>219</v>
      </c>
      <c r="I2391" s="620"/>
    </row>
    <row r="2392" spans="2:9" x14ac:dyDescent="0.2">
      <c r="B2392" s="653" t="s">
        <v>5929</v>
      </c>
      <c r="C2392" s="654" t="s">
        <v>5935</v>
      </c>
      <c r="D2392" s="655" t="s">
        <v>11</v>
      </c>
      <c r="E2392" s="656">
        <v>2500</v>
      </c>
      <c r="F2392" s="705">
        <v>4999</v>
      </c>
      <c r="G2392" s="655">
        <v>217</v>
      </c>
      <c r="I2392" s="620"/>
    </row>
    <row r="2393" spans="2:9" x14ac:dyDescent="0.2">
      <c r="B2393" s="653" t="s">
        <v>5929</v>
      </c>
      <c r="C2393" s="654" t="s">
        <v>5936</v>
      </c>
      <c r="D2393" s="655" t="s">
        <v>11</v>
      </c>
      <c r="E2393" s="656">
        <v>5000</v>
      </c>
      <c r="F2393" s="705">
        <v>7499</v>
      </c>
      <c r="G2393" s="655">
        <v>215</v>
      </c>
      <c r="I2393" s="620"/>
    </row>
    <row r="2394" spans="2:9" x14ac:dyDescent="0.2">
      <c r="B2394" s="653" t="s">
        <v>5929</v>
      </c>
      <c r="C2394" s="654" t="s">
        <v>5937</v>
      </c>
      <c r="D2394" s="655" t="s">
        <v>11</v>
      </c>
      <c r="E2394" s="656">
        <v>7500</v>
      </c>
      <c r="F2394" s="705">
        <v>9999</v>
      </c>
      <c r="G2394" s="655">
        <v>213</v>
      </c>
      <c r="I2394" s="620"/>
    </row>
    <row r="2395" spans="2:9" x14ac:dyDescent="0.2">
      <c r="B2395" s="653" t="s">
        <v>5929</v>
      </c>
      <c r="C2395" s="654" t="s">
        <v>5938</v>
      </c>
      <c r="D2395" s="655" t="s">
        <v>11</v>
      </c>
      <c r="E2395" s="656">
        <v>10000</v>
      </c>
      <c r="F2395" s="705">
        <v>24999</v>
      </c>
      <c r="G2395" s="655">
        <v>209</v>
      </c>
      <c r="I2395" s="620"/>
    </row>
    <row r="2396" spans="2:9" x14ac:dyDescent="0.2">
      <c r="B2396" s="653" t="s">
        <v>5929</v>
      </c>
      <c r="C2396" s="654" t="s">
        <v>5939</v>
      </c>
      <c r="D2396" s="655" t="s">
        <v>11</v>
      </c>
      <c r="E2396" s="656">
        <v>25000</v>
      </c>
      <c r="F2396" s="705"/>
      <c r="G2396" s="655">
        <v>207</v>
      </c>
      <c r="I2396" s="620"/>
    </row>
    <row r="2397" spans="2:9" x14ac:dyDescent="0.2">
      <c r="B2397" s="653" t="s">
        <v>5940</v>
      </c>
      <c r="C2397" s="654" t="s">
        <v>5941</v>
      </c>
      <c r="D2397" s="655" t="s">
        <v>11</v>
      </c>
      <c r="E2397" s="656">
        <v>1</v>
      </c>
      <c r="F2397" s="705">
        <v>9</v>
      </c>
      <c r="G2397" s="655">
        <v>120</v>
      </c>
      <c r="I2397" s="620"/>
    </row>
    <row r="2398" spans="2:9" x14ac:dyDescent="0.2">
      <c r="B2398" s="653" t="s">
        <v>5940</v>
      </c>
      <c r="C2398" s="654" t="s">
        <v>5942</v>
      </c>
      <c r="D2398" s="655" t="s">
        <v>11</v>
      </c>
      <c r="E2398" s="656">
        <v>10</v>
      </c>
      <c r="F2398" s="705">
        <v>99</v>
      </c>
      <c r="G2398" s="655">
        <v>114</v>
      </c>
      <c r="I2398" s="620"/>
    </row>
    <row r="2399" spans="2:9" x14ac:dyDescent="0.2">
      <c r="B2399" s="653" t="s">
        <v>5940</v>
      </c>
      <c r="C2399" s="654" t="s">
        <v>5943</v>
      </c>
      <c r="D2399" s="655" t="s">
        <v>11</v>
      </c>
      <c r="E2399" s="656">
        <v>100</v>
      </c>
      <c r="F2399" s="705"/>
      <c r="G2399" s="655">
        <v>108.3</v>
      </c>
      <c r="I2399" s="620"/>
    </row>
    <row r="2400" spans="2:9" x14ac:dyDescent="0.2">
      <c r="B2400" s="653" t="s">
        <v>5944</v>
      </c>
      <c r="C2400" s="654" t="s">
        <v>5945</v>
      </c>
      <c r="D2400" s="655" t="s">
        <v>11</v>
      </c>
      <c r="E2400" s="656">
        <v>1</v>
      </c>
      <c r="F2400" s="705">
        <v>9</v>
      </c>
      <c r="G2400" s="655">
        <v>10</v>
      </c>
      <c r="I2400" s="620"/>
    </row>
    <row r="2401" spans="2:9" x14ac:dyDescent="0.2">
      <c r="B2401" s="653" t="s">
        <v>5944</v>
      </c>
      <c r="C2401" s="654" t="s">
        <v>5946</v>
      </c>
      <c r="D2401" s="655" t="s">
        <v>11</v>
      </c>
      <c r="E2401" s="656">
        <v>10</v>
      </c>
      <c r="F2401" s="705">
        <v>99</v>
      </c>
      <c r="G2401" s="655">
        <v>9.5</v>
      </c>
      <c r="I2401" s="620"/>
    </row>
    <row r="2402" spans="2:9" x14ac:dyDescent="0.2">
      <c r="B2402" s="653" t="s">
        <v>5944</v>
      </c>
      <c r="C2402" s="654" t="s">
        <v>5947</v>
      </c>
      <c r="D2402" s="655" t="s">
        <v>11</v>
      </c>
      <c r="E2402" s="656">
        <v>100</v>
      </c>
      <c r="F2402" s="705"/>
      <c r="G2402" s="655">
        <v>9.0299999999999994</v>
      </c>
      <c r="I2402" s="620"/>
    </row>
    <row r="2403" spans="2:9" x14ac:dyDescent="0.2">
      <c r="B2403" s="653" t="s">
        <v>5948</v>
      </c>
      <c r="C2403" s="654" t="s">
        <v>5949</v>
      </c>
      <c r="D2403" s="655" t="s">
        <v>11</v>
      </c>
      <c r="E2403" s="656">
        <v>1</v>
      </c>
      <c r="F2403" s="705">
        <v>9</v>
      </c>
      <c r="G2403" s="655">
        <v>306</v>
      </c>
      <c r="I2403" s="620"/>
    </row>
    <row r="2404" spans="2:9" x14ac:dyDescent="0.2">
      <c r="B2404" s="653" t="s">
        <v>5948</v>
      </c>
      <c r="C2404" s="654" t="s">
        <v>5950</v>
      </c>
      <c r="D2404" s="655" t="s">
        <v>11</v>
      </c>
      <c r="E2404" s="656">
        <v>10</v>
      </c>
      <c r="F2404" s="705">
        <v>99</v>
      </c>
      <c r="G2404" s="655">
        <v>291</v>
      </c>
      <c r="I2404" s="620"/>
    </row>
    <row r="2405" spans="2:9" x14ac:dyDescent="0.2">
      <c r="B2405" s="653" t="s">
        <v>5948</v>
      </c>
      <c r="C2405" s="654" t="s">
        <v>5951</v>
      </c>
      <c r="D2405" s="655" t="s">
        <v>11</v>
      </c>
      <c r="E2405" s="656">
        <v>100</v>
      </c>
      <c r="F2405" s="705"/>
      <c r="G2405" s="655">
        <v>276</v>
      </c>
      <c r="I2405" s="620"/>
    </row>
    <row r="2406" spans="2:9" x14ac:dyDescent="0.2">
      <c r="B2406" s="653" t="s">
        <v>5952</v>
      </c>
      <c r="C2406" s="654" t="s">
        <v>5953</v>
      </c>
      <c r="D2406" s="655" t="s">
        <v>11</v>
      </c>
      <c r="E2406" s="656">
        <v>1</v>
      </c>
      <c r="F2406" s="705">
        <v>9</v>
      </c>
      <c r="G2406" s="655">
        <v>216</v>
      </c>
      <c r="I2406" s="620"/>
    </row>
    <row r="2407" spans="2:9" x14ac:dyDescent="0.2">
      <c r="B2407" s="653" t="s">
        <v>5952</v>
      </c>
      <c r="C2407" s="654" t="s">
        <v>5954</v>
      </c>
      <c r="D2407" s="655" t="s">
        <v>11</v>
      </c>
      <c r="E2407" s="656">
        <v>10</v>
      </c>
      <c r="F2407" s="705">
        <v>99</v>
      </c>
      <c r="G2407" s="655">
        <v>205</v>
      </c>
      <c r="I2407" s="620"/>
    </row>
    <row r="2408" spans="2:9" x14ac:dyDescent="0.2">
      <c r="B2408" s="653" t="s">
        <v>5952</v>
      </c>
      <c r="C2408" s="654" t="s">
        <v>5955</v>
      </c>
      <c r="D2408" s="655" t="s">
        <v>11</v>
      </c>
      <c r="E2408" s="656">
        <v>100</v>
      </c>
      <c r="F2408" s="705"/>
      <c r="G2408" s="655">
        <v>195</v>
      </c>
      <c r="I2408" s="620"/>
    </row>
    <row r="2409" spans="2:9" x14ac:dyDescent="0.2">
      <c r="B2409" s="653" t="s">
        <v>5956</v>
      </c>
      <c r="C2409" s="654" t="s">
        <v>5957</v>
      </c>
      <c r="D2409" s="655" t="s">
        <v>11</v>
      </c>
      <c r="E2409" s="656">
        <v>1</v>
      </c>
      <c r="F2409" s="705">
        <v>9</v>
      </c>
      <c r="G2409" s="655">
        <v>180</v>
      </c>
      <c r="I2409" s="620"/>
    </row>
    <row r="2410" spans="2:9" x14ac:dyDescent="0.2">
      <c r="B2410" s="653" t="s">
        <v>5956</v>
      </c>
      <c r="C2410" s="654" t="s">
        <v>5958</v>
      </c>
      <c r="D2410" s="655" t="s">
        <v>11</v>
      </c>
      <c r="E2410" s="656">
        <v>10</v>
      </c>
      <c r="F2410" s="705">
        <v>99</v>
      </c>
      <c r="G2410" s="655">
        <v>178</v>
      </c>
      <c r="I2410" s="620"/>
    </row>
    <row r="2411" spans="2:9" x14ac:dyDescent="0.2">
      <c r="B2411" s="653" t="s">
        <v>5956</v>
      </c>
      <c r="C2411" s="654" t="s">
        <v>5959</v>
      </c>
      <c r="D2411" s="655" t="s">
        <v>11</v>
      </c>
      <c r="E2411" s="656">
        <v>100</v>
      </c>
      <c r="F2411" s="705">
        <v>499</v>
      </c>
      <c r="G2411" s="655">
        <v>176</v>
      </c>
      <c r="I2411" s="620"/>
    </row>
    <row r="2412" spans="2:9" x14ac:dyDescent="0.2">
      <c r="B2412" s="653" t="s">
        <v>5956</v>
      </c>
      <c r="C2412" s="654" t="s">
        <v>5960</v>
      </c>
      <c r="D2412" s="655" t="s">
        <v>11</v>
      </c>
      <c r="E2412" s="656">
        <v>500</v>
      </c>
      <c r="F2412" s="705">
        <v>999</v>
      </c>
      <c r="G2412" s="655">
        <v>175</v>
      </c>
      <c r="I2412" s="620"/>
    </row>
    <row r="2413" spans="2:9" x14ac:dyDescent="0.2">
      <c r="B2413" s="653" t="s">
        <v>5956</v>
      </c>
      <c r="C2413" s="654" t="s">
        <v>5961</v>
      </c>
      <c r="D2413" s="655" t="s">
        <v>11</v>
      </c>
      <c r="E2413" s="656">
        <v>1000</v>
      </c>
      <c r="F2413" s="705">
        <v>2499</v>
      </c>
      <c r="G2413" s="655">
        <v>173</v>
      </c>
      <c r="I2413" s="620"/>
    </row>
    <row r="2414" spans="2:9" x14ac:dyDescent="0.2">
      <c r="B2414" s="653" t="s">
        <v>5956</v>
      </c>
      <c r="C2414" s="654" t="s">
        <v>5962</v>
      </c>
      <c r="D2414" s="655" t="s">
        <v>11</v>
      </c>
      <c r="E2414" s="656">
        <v>2500</v>
      </c>
      <c r="F2414" s="705">
        <v>4999</v>
      </c>
      <c r="G2414" s="655">
        <v>171</v>
      </c>
      <c r="I2414" s="620"/>
    </row>
    <row r="2415" spans="2:9" x14ac:dyDescent="0.2">
      <c r="B2415" s="653" t="s">
        <v>5956</v>
      </c>
      <c r="C2415" s="654" t="s">
        <v>5963</v>
      </c>
      <c r="D2415" s="655" t="s">
        <v>11</v>
      </c>
      <c r="E2415" s="656">
        <v>5000</v>
      </c>
      <c r="F2415" s="705">
        <v>7499</v>
      </c>
      <c r="G2415" s="655">
        <v>169</v>
      </c>
      <c r="I2415" s="620"/>
    </row>
    <row r="2416" spans="2:9" x14ac:dyDescent="0.2">
      <c r="B2416" s="653" t="s">
        <v>5956</v>
      </c>
      <c r="C2416" s="654" t="s">
        <v>5964</v>
      </c>
      <c r="D2416" s="655" t="s">
        <v>11</v>
      </c>
      <c r="E2416" s="656">
        <v>7500</v>
      </c>
      <c r="F2416" s="705">
        <v>9999</v>
      </c>
      <c r="G2416" s="655">
        <v>167</v>
      </c>
      <c r="I2416" s="620"/>
    </row>
    <row r="2417" spans="2:9" x14ac:dyDescent="0.2">
      <c r="B2417" s="653" t="s">
        <v>5956</v>
      </c>
      <c r="C2417" s="654" t="s">
        <v>5965</v>
      </c>
      <c r="D2417" s="655" t="s">
        <v>11</v>
      </c>
      <c r="E2417" s="656">
        <v>10000</v>
      </c>
      <c r="F2417" s="705">
        <v>24999</v>
      </c>
      <c r="G2417" s="655">
        <v>166</v>
      </c>
      <c r="I2417" s="620"/>
    </row>
    <row r="2418" spans="2:9" x14ac:dyDescent="0.2">
      <c r="B2418" s="653" t="s">
        <v>5956</v>
      </c>
      <c r="C2418" s="654" t="s">
        <v>5966</v>
      </c>
      <c r="D2418" s="655" t="s">
        <v>11</v>
      </c>
      <c r="E2418" s="656">
        <v>25000</v>
      </c>
      <c r="F2418" s="705"/>
      <c r="G2418" s="655">
        <v>164</v>
      </c>
      <c r="I2418" s="620"/>
    </row>
    <row r="2419" spans="2:9" x14ac:dyDescent="0.2">
      <c r="B2419" s="653" t="s">
        <v>5967</v>
      </c>
      <c r="C2419" s="654" t="s">
        <v>5968</v>
      </c>
      <c r="D2419" s="655" t="s">
        <v>11</v>
      </c>
      <c r="E2419" s="656">
        <v>1</v>
      </c>
      <c r="F2419" s="705">
        <v>9</v>
      </c>
      <c r="G2419" s="655">
        <v>15</v>
      </c>
      <c r="I2419" s="620"/>
    </row>
    <row r="2420" spans="2:9" x14ac:dyDescent="0.2">
      <c r="B2420" s="653" t="s">
        <v>5967</v>
      </c>
      <c r="C2420" s="654" t="s">
        <v>5969</v>
      </c>
      <c r="D2420" s="655" t="s">
        <v>11</v>
      </c>
      <c r="E2420" s="656">
        <v>10</v>
      </c>
      <c r="F2420" s="705">
        <v>99</v>
      </c>
      <c r="G2420" s="655">
        <v>14.85</v>
      </c>
      <c r="I2420" s="620"/>
    </row>
    <row r="2421" spans="2:9" x14ac:dyDescent="0.2">
      <c r="B2421" s="653" t="s">
        <v>5967</v>
      </c>
      <c r="C2421" s="654" t="s">
        <v>5970</v>
      </c>
      <c r="D2421" s="655" t="s">
        <v>11</v>
      </c>
      <c r="E2421" s="656">
        <v>100</v>
      </c>
      <c r="F2421" s="705">
        <v>499</v>
      </c>
      <c r="G2421" s="655">
        <v>14.7</v>
      </c>
      <c r="I2421" s="620"/>
    </row>
    <row r="2422" spans="2:9" x14ac:dyDescent="0.2">
      <c r="B2422" s="653" t="s">
        <v>5967</v>
      </c>
      <c r="C2422" s="654" t="s">
        <v>5971</v>
      </c>
      <c r="D2422" s="655" t="s">
        <v>11</v>
      </c>
      <c r="E2422" s="656">
        <v>500</v>
      </c>
      <c r="F2422" s="705">
        <v>999</v>
      </c>
      <c r="G2422" s="655">
        <v>14.55</v>
      </c>
      <c r="I2422" s="620"/>
    </row>
    <row r="2423" spans="2:9" x14ac:dyDescent="0.2">
      <c r="B2423" s="653" t="s">
        <v>5967</v>
      </c>
      <c r="C2423" s="654" t="s">
        <v>5972</v>
      </c>
      <c r="D2423" s="655" t="s">
        <v>11</v>
      </c>
      <c r="E2423" s="656">
        <v>1000</v>
      </c>
      <c r="F2423" s="705">
        <v>2499</v>
      </c>
      <c r="G2423" s="655">
        <v>14.4</v>
      </c>
      <c r="I2423" s="620"/>
    </row>
    <row r="2424" spans="2:9" x14ac:dyDescent="0.2">
      <c r="B2424" s="653" t="s">
        <v>5967</v>
      </c>
      <c r="C2424" s="654" t="s">
        <v>5973</v>
      </c>
      <c r="D2424" s="655" t="s">
        <v>11</v>
      </c>
      <c r="E2424" s="656">
        <v>2500</v>
      </c>
      <c r="F2424" s="705">
        <v>4999</v>
      </c>
      <c r="G2424" s="655">
        <v>14.25</v>
      </c>
      <c r="I2424" s="620"/>
    </row>
    <row r="2425" spans="2:9" x14ac:dyDescent="0.2">
      <c r="B2425" s="653" t="s">
        <v>5967</v>
      </c>
      <c r="C2425" s="654" t="s">
        <v>5974</v>
      </c>
      <c r="D2425" s="655" t="s">
        <v>11</v>
      </c>
      <c r="E2425" s="656">
        <v>5000</v>
      </c>
      <c r="F2425" s="705">
        <v>7499</v>
      </c>
      <c r="G2425" s="655">
        <v>14.1</v>
      </c>
      <c r="I2425" s="620"/>
    </row>
    <row r="2426" spans="2:9" x14ac:dyDescent="0.2">
      <c r="B2426" s="653" t="s">
        <v>5967</v>
      </c>
      <c r="C2426" s="654" t="s">
        <v>5975</v>
      </c>
      <c r="D2426" s="655" t="s">
        <v>11</v>
      </c>
      <c r="E2426" s="656">
        <v>7500</v>
      </c>
      <c r="F2426" s="705">
        <v>9999</v>
      </c>
      <c r="G2426" s="655">
        <v>13.95</v>
      </c>
      <c r="I2426" s="620"/>
    </row>
    <row r="2427" spans="2:9" x14ac:dyDescent="0.2">
      <c r="B2427" s="653" t="s">
        <v>5967</v>
      </c>
      <c r="C2427" s="654" t="s">
        <v>5976</v>
      </c>
      <c r="D2427" s="655" t="s">
        <v>11</v>
      </c>
      <c r="E2427" s="656">
        <v>10000</v>
      </c>
      <c r="F2427" s="705">
        <v>24999</v>
      </c>
      <c r="G2427" s="655">
        <v>13.8</v>
      </c>
      <c r="I2427" s="620"/>
    </row>
    <row r="2428" spans="2:9" x14ac:dyDescent="0.2">
      <c r="B2428" s="653" t="s">
        <v>5967</v>
      </c>
      <c r="C2428" s="654" t="s">
        <v>5977</v>
      </c>
      <c r="D2428" s="655" t="s">
        <v>11</v>
      </c>
      <c r="E2428" s="656">
        <v>25000</v>
      </c>
      <c r="F2428" s="705"/>
      <c r="G2428" s="655">
        <v>13.65</v>
      </c>
      <c r="I2428" s="620"/>
    </row>
    <row r="2429" spans="2:9" x14ac:dyDescent="0.2">
      <c r="B2429" s="653" t="s">
        <v>5978</v>
      </c>
      <c r="C2429" s="654" t="s">
        <v>5979</v>
      </c>
      <c r="D2429" s="655" t="s">
        <v>11</v>
      </c>
      <c r="E2429" s="656">
        <v>1</v>
      </c>
      <c r="F2429" s="705">
        <v>9</v>
      </c>
      <c r="G2429" s="655">
        <v>486</v>
      </c>
      <c r="I2429" s="620"/>
    </row>
    <row r="2430" spans="2:9" x14ac:dyDescent="0.2">
      <c r="B2430" s="653" t="s">
        <v>5978</v>
      </c>
      <c r="C2430" s="654" t="s">
        <v>5980</v>
      </c>
      <c r="D2430" s="655" t="s">
        <v>11</v>
      </c>
      <c r="E2430" s="656">
        <v>10</v>
      </c>
      <c r="F2430" s="705">
        <v>99</v>
      </c>
      <c r="G2430" s="655">
        <v>481</v>
      </c>
      <c r="I2430" s="620"/>
    </row>
    <row r="2431" spans="2:9" x14ac:dyDescent="0.2">
      <c r="B2431" s="653" t="s">
        <v>5978</v>
      </c>
      <c r="C2431" s="654" t="s">
        <v>5981</v>
      </c>
      <c r="D2431" s="655" t="s">
        <v>11</v>
      </c>
      <c r="E2431" s="656">
        <v>100</v>
      </c>
      <c r="F2431" s="705">
        <v>499</v>
      </c>
      <c r="G2431" s="655">
        <v>475</v>
      </c>
      <c r="I2431" s="620"/>
    </row>
    <row r="2432" spans="2:9" x14ac:dyDescent="0.2">
      <c r="B2432" s="653" t="s">
        <v>5978</v>
      </c>
      <c r="C2432" s="654" t="s">
        <v>5982</v>
      </c>
      <c r="D2432" s="655" t="s">
        <v>11</v>
      </c>
      <c r="E2432" s="656">
        <v>500</v>
      </c>
      <c r="F2432" s="705">
        <v>999</v>
      </c>
      <c r="G2432" s="655">
        <v>473</v>
      </c>
      <c r="I2432" s="620"/>
    </row>
    <row r="2433" spans="2:9" x14ac:dyDescent="0.2">
      <c r="B2433" s="653" t="s">
        <v>5978</v>
      </c>
      <c r="C2433" s="654" t="s">
        <v>5983</v>
      </c>
      <c r="D2433" s="655" t="s">
        <v>11</v>
      </c>
      <c r="E2433" s="656">
        <v>1000</v>
      </c>
      <c r="F2433" s="705">
        <v>2499</v>
      </c>
      <c r="G2433" s="655">
        <v>467</v>
      </c>
      <c r="I2433" s="620"/>
    </row>
    <row r="2434" spans="2:9" x14ac:dyDescent="0.2">
      <c r="B2434" s="653" t="s">
        <v>5978</v>
      </c>
      <c r="C2434" s="654" t="s">
        <v>5984</v>
      </c>
      <c r="D2434" s="655" t="s">
        <v>11</v>
      </c>
      <c r="E2434" s="656">
        <v>2500</v>
      </c>
      <c r="F2434" s="705">
        <v>4999</v>
      </c>
      <c r="G2434" s="655">
        <v>462</v>
      </c>
      <c r="I2434" s="620"/>
    </row>
    <row r="2435" spans="2:9" x14ac:dyDescent="0.2">
      <c r="B2435" s="653" t="s">
        <v>5978</v>
      </c>
      <c r="C2435" s="654" t="s">
        <v>5985</v>
      </c>
      <c r="D2435" s="655" t="s">
        <v>11</v>
      </c>
      <c r="E2435" s="656">
        <v>5000</v>
      </c>
      <c r="F2435" s="705">
        <v>7499</v>
      </c>
      <c r="G2435" s="655">
        <v>456</v>
      </c>
      <c r="I2435" s="620"/>
    </row>
    <row r="2436" spans="2:9" x14ac:dyDescent="0.2">
      <c r="B2436" s="653" t="s">
        <v>5978</v>
      </c>
      <c r="C2436" s="654" t="s">
        <v>5986</v>
      </c>
      <c r="D2436" s="655" t="s">
        <v>11</v>
      </c>
      <c r="E2436" s="656">
        <v>7500</v>
      </c>
      <c r="F2436" s="705">
        <v>9999</v>
      </c>
      <c r="G2436" s="655">
        <v>451</v>
      </c>
      <c r="I2436" s="620"/>
    </row>
    <row r="2437" spans="2:9" x14ac:dyDescent="0.2">
      <c r="B2437" s="653" t="s">
        <v>5978</v>
      </c>
      <c r="C2437" s="654" t="s">
        <v>5987</v>
      </c>
      <c r="D2437" s="655" t="s">
        <v>11</v>
      </c>
      <c r="E2437" s="656">
        <v>10000</v>
      </c>
      <c r="F2437" s="705">
        <v>24999</v>
      </c>
      <c r="G2437" s="655">
        <v>448</v>
      </c>
      <c r="I2437" s="620"/>
    </row>
    <row r="2438" spans="2:9" x14ac:dyDescent="0.2">
      <c r="B2438" s="653" t="s">
        <v>5978</v>
      </c>
      <c r="C2438" s="654" t="s">
        <v>5988</v>
      </c>
      <c r="D2438" s="655" t="s">
        <v>11</v>
      </c>
      <c r="E2438" s="656">
        <v>25000</v>
      </c>
      <c r="F2438" s="705"/>
      <c r="G2438" s="655">
        <v>443</v>
      </c>
      <c r="I2438" s="620"/>
    </row>
    <row r="2439" spans="2:9" x14ac:dyDescent="0.2">
      <c r="B2439" s="653" t="s">
        <v>5989</v>
      </c>
      <c r="C2439" s="654" t="s">
        <v>5990</v>
      </c>
      <c r="D2439" s="655" t="s">
        <v>11</v>
      </c>
      <c r="E2439" s="656">
        <v>1</v>
      </c>
      <c r="F2439" s="705">
        <v>9</v>
      </c>
      <c r="G2439" s="655">
        <v>342</v>
      </c>
      <c r="I2439" s="620"/>
    </row>
    <row r="2440" spans="2:9" x14ac:dyDescent="0.2">
      <c r="B2440" s="653" t="s">
        <v>5989</v>
      </c>
      <c r="C2440" s="654" t="s">
        <v>5991</v>
      </c>
      <c r="D2440" s="655" t="s">
        <v>11</v>
      </c>
      <c r="E2440" s="656">
        <v>10</v>
      </c>
      <c r="F2440" s="705">
        <v>99</v>
      </c>
      <c r="G2440" s="655">
        <v>338</v>
      </c>
      <c r="I2440" s="620"/>
    </row>
    <row r="2441" spans="2:9" x14ac:dyDescent="0.2">
      <c r="B2441" s="653" t="s">
        <v>5989</v>
      </c>
      <c r="C2441" s="654" t="s">
        <v>5992</v>
      </c>
      <c r="D2441" s="655" t="s">
        <v>11</v>
      </c>
      <c r="E2441" s="656">
        <v>100</v>
      </c>
      <c r="F2441" s="705">
        <v>499</v>
      </c>
      <c r="G2441" s="655">
        <v>334</v>
      </c>
      <c r="I2441" s="620"/>
    </row>
    <row r="2442" spans="2:9" x14ac:dyDescent="0.2">
      <c r="B2442" s="653" t="s">
        <v>5989</v>
      </c>
      <c r="C2442" s="654" t="s">
        <v>5993</v>
      </c>
      <c r="D2442" s="655" t="s">
        <v>11</v>
      </c>
      <c r="E2442" s="656">
        <v>500</v>
      </c>
      <c r="F2442" s="705">
        <v>999</v>
      </c>
      <c r="G2442" s="655">
        <v>333</v>
      </c>
      <c r="I2442" s="620"/>
    </row>
    <row r="2443" spans="2:9" x14ac:dyDescent="0.2">
      <c r="B2443" s="653" t="s">
        <v>5989</v>
      </c>
      <c r="C2443" s="654" t="s">
        <v>5994</v>
      </c>
      <c r="D2443" s="655" t="s">
        <v>11</v>
      </c>
      <c r="E2443" s="656">
        <v>1000</v>
      </c>
      <c r="F2443" s="705">
        <v>2499</v>
      </c>
      <c r="G2443" s="655">
        <v>329</v>
      </c>
      <c r="I2443" s="620"/>
    </row>
    <row r="2444" spans="2:9" x14ac:dyDescent="0.2">
      <c r="B2444" s="653" t="s">
        <v>5989</v>
      </c>
      <c r="C2444" s="654" t="s">
        <v>5995</v>
      </c>
      <c r="D2444" s="655" t="s">
        <v>11</v>
      </c>
      <c r="E2444" s="656">
        <v>2500</v>
      </c>
      <c r="F2444" s="705">
        <v>4999</v>
      </c>
      <c r="G2444" s="655">
        <v>325</v>
      </c>
      <c r="I2444" s="620"/>
    </row>
    <row r="2445" spans="2:9" x14ac:dyDescent="0.2">
      <c r="B2445" s="653" t="s">
        <v>5989</v>
      </c>
      <c r="C2445" s="654" t="s">
        <v>5996</v>
      </c>
      <c r="D2445" s="655" t="s">
        <v>11</v>
      </c>
      <c r="E2445" s="656">
        <v>5000</v>
      </c>
      <c r="F2445" s="705">
        <v>7499</v>
      </c>
      <c r="G2445" s="655">
        <v>321</v>
      </c>
      <c r="I2445" s="620"/>
    </row>
    <row r="2446" spans="2:9" x14ac:dyDescent="0.2">
      <c r="B2446" s="653" t="s">
        <v>5989</v>
      </c>
      <c r="C2446" s="654" t="s">
        <v>5997</v>
      </c>
      <c r="D2446" s="655" t="s">
        <v>11</v>
      </c>
      <c r="E2446" s="656">
        <v>7500</v>
      </c>
      <c r="F2446" s="705">
        <v>9999</v>
      </c>
      <c r="G2446" s="655">
        <v>317</v>
      </c>
      <c r="I2446" s="620"/>
    </row>
    <row r="2447" spans="2:9" x14ac:dyDescent="0.2">
      <c r="B2447" s="653" t="s">
        <v>5989</v>
      </c>
      <c r="C2447" s="654" t="s">
        <v>5998</v>
      </c>
      <c r="D2447" s="655" t="s">
        <v>11</v>
      </c>
      <c r="E2447" s="656">
        <v>10000</v>
      </c>
      <c r="F2447" s="705">
        <v>24999</v>
      </c>
      <c r="G2447" s="655">
        <v>315</v>
      </c>
      <c r="I2447" s="620"/>
    </row>
    <row r="2448" spans="2:9" x14ac:dyDescent="0.2">
      <c r="B2448" s="653" t="s">
        <v>5989</v>
      </c>
      <c r="C2448" s="654" t="s">
        <v>5999</v>
      </c>
      <c r="D2448" s="655" t="s">
        <v>11</v>
      </c>
      <c r="E2448" s="656">
        <v>25000</v>
      </c>
      <c r="F2448" s="705"/>
      <c r="G2448" s="655">
        <v>312</v>
      </c>
      <c r="I2448" s="620"/>
    </row>
    <row r="2449" spans="2:9" x14ac:dyDescent="0.2">
      <c r="B2449" s="653" t="s">
        <v>6000</v>
      </c>
      <c r="C2449" s="654" t="s">
        <v>6001</v>
      </c>
      <c r="D2449" s="655" t="s">
        <v>11</v>
      </c>
      <c r="E2449" s="656">
        <v>0</v>
      </c>
      <c r="F2449" s="705">
        <v>20</v>
      </c>
      <c r="G2449" s="655" t="s">
        <v>288</v>
      </c>
      <c r="I2449" s="620"/>
    </row>
    <row r="2450" spans="2:9" x14ac:dyDescent="0.2">
      <c r="B2450" s="653" t="s">
        <v>6002</v>
      </c>
      <c r="C2450" s="654" t="s">
        <v>6003</v>
      </c>
      <c r="D2450" s="655" t="s">
        <v>11</v>
      </c>
      <c r="E2450" s="656">
        <v>0</v>
      </c>
      <c r="F2450" s="705">
        <v>1</v>
      </c>
      <c r="G2450" s="655" t="s">
        <v>288</v>
      </c>
      <c r="I2450" s="620"/>
    </row>
    <row r="2451" spans="2:9" x14ac:dyDescent="0.2">
      <c r="B2451" s="653" t="s">
        <v>6004</v>
      </c>
      <c r="C2451" s="654" t="s">
        <v>6005</v>
      </c>
      <c r="D2451" s="655" t="s">
        <v>11</v>
      </c>
      <c r="E2451" s="656">
        <v>21</v>
      </c>
      <c r="F2451" s="705"/>
      <c r="G2451" s="655" t="s">
        <v>288</v>
      </c>
      <c r="I2451" s="620"/>
    </row>
    <row r="2452" spans="2:9" x14ac:dyDescent="0.2">
      <c r="B2452" s="653" t="s">
        <v>6006</v>
      </c>
      <c r="C2452" s="654" t="s">
        <v>6007</v>
      </c>
      <c r="D2452" s="655" t="s">
        <v>11</v>
      </c>
      <c r="E2452" s="656">
        <v>0</v>
      </c>
      <c r="F2452" s="705">
        <v>100</v>
      </c>
      <c r="G2452" s="655" t="s">
        <v>288</v>
      </c>
      <c r="I2452" s="620"/>
    </row>
    <row r="2453" spans="2:9" x14ac:dyDescent="0.2">
      <c r="B2453" s="653" t="s">
        <v>6008</v>
      </c>
      <c r="C2453" s="654" t="s">
        <v>6009</v>
      </c>
      <c r="D2453" s="655" t="s">
        <v>11</v>
      </c>
      <c r="E2453" s="656">
        <v>0</v>
      </c>
      <c r="F2453" s="705">
        <v>1</v>
      </c>
      <c r="G2453" s="655" t="s">
        <v>288</v>
      </c>
      <c r="I2453" s="620"/>
    </row>
    <row r="2454" spans="2:9" x14ac:dyDescent="0.2">
      <c r="B2454" s="653" t="s">
        <v>6010</v>
      </c>
      <c r="C2454" s="654" t="s">
        <v>6011</v>
      </c>
      <c r="D2454" s="655" t="s">
        <v>11</v>
      </c>
      <c r="E2454" s="656">
        <v>101</v>
      </c>
      <c r="F2454" s="705">
        <v>0</v>
      </c>
      <c r="G2454" s="655" t="s">
        <v>288</v>
      </c>
      <c r="I2454" s="620"/>
    </row>
    <row r="2455" spans="2:9" x14ac:dyDescent="0.2">
      <c r="B2455" s="653" t="s">
        <v>6012</v>
      </c>
      <c r="C2455" s="654" t="s">
        <v>6013</v>
      </c>
      <c r="D2455" s="655" t="s">
        <v>11</v>
      </c>
      <c r="E2455" s="656">
        <v>0</v>
      </c>
      <c r="F2455" s="705">
        <v>100</v>
      </c>
      <c r="G2455" s="655" t="s">
        <v>288</v>
      </c>
      <c r="I2455" s="620"/>
    </row>
    <row r="2456" spans="2:9" x14ac:dyDescent="0.2">
      <c r="B2456" s="653" t="s">
        <v>6014</v>
      </c>
      <c r="C2456" s="654" t="s">
        <v>6015</v>
      </c>
      <c r="D2456" s="655" t="s">
        <v>11</v>
      </c>
      <c r="E2456" s="656">
        <v>0</v>
      </c>
      <c r="F2456" s="705">
        <v>1</v>
      </c>
      <c r="G2456" s="655" t="s">
        <v>288</v>
      </c>
      <c r="I2456" s="620"/>
    </row>
    <row r="2457" spans="2:9" x14ac:dyDescent="0.2">
      <c r="B2457" s="653" t="s">
        <v>6016</v>
      </c>
      <c r="C2457" s="654" t="s">
        <v>6017</v>
      </c>
      <c r="D2457" s="655" t="s">
        <v>11</v>
      </c>
      <c r="E2457" s="656">
        <v>101</v>
      </c>
      <c r="F2457" s="705">
        <v>0</v>
      </c>
      <c r="G2457" s="655" t="s">
        <v>288</v>
      </c>
      <c r="I2457" s="620"/>
    </row>
    <row r="2458" spans="2:9" x14ac:dyDescent="0.2">
      <c r="B2458" s="653" t="s">
        <v>6018</v>
      </c>
      <c r="C2458" s="654" t="s">
        <v>6019</v>
      </c>
      <c r="D2458" s="655" t="s">
        <v>11</v>
      </c>
      <c r="E2458" s="656">
        <v>1</v>
      </c>
      <c r="F2458" s="705">
        <v>100</v>
      </c>
      <c r="G2458" s="655" t="s">
        <v>288</v>
      </c>
      <c r="I2458" s="620"/>
    </row>
    <row r="2459" spans="2:9" x14ac:dyDescent="0.2">
      <c r="B2459" s="653" t="s">
        <v>6020</v>
      </c>
      <c r="C2459" s="654" t="s">
        <v>6021</v>
      </c>
      <c r="D2459" s="655" t="s">
        <v>11</v>
      </c>
      <c r="E2459" s="656">
        <v>1</v>
      </c>
      <c r="F2459" s="705">
        <v>1</v>
      </c>
      <c r="G2459" s="655" t="s">
        <v>288</v>
      </c>
      <c r="I2459" s="620"/>
    </row>
    <row r="2460" spans="2:9" x14ac:dyDescent="0.2">
      <c r="B2460" s="653" t="s">
        <v>6022</v>
      </c>
      <c r="C2460" s="654" t="s">
        <v>6023</v>
      </c>
      <c r="D2460" s="655" t="s">
        <v>11</v>
      </c>
      <c r="E2460" s="656">
        <v>101</v>
      </c>
      <c r="F2460" s="705"/>
      <c r="G2460" s="655" t="s">
        <v>288</v>
      </c>
      <c r="I2460" s="620"/>
    </row>
    <row r="2461" spans="2:9" x14ac:dyDescent="0.2">
      <c r="B2461" s="653" t="s">
        <v>6024</v>
      </c>
      <c r="C2461" s="654" t="s">
        <v>6025</v>
      </c>
      <c r="D2461" s="655" t="s">
        <v>11</v>
      </c>
      <c r="E2461" s="656">
        <v>1</v>
      </c>
      <c r="F2461" s="705">
        <v>100</v>
      </c>
      <c r="G2461" s="655" t="s">
        <v>288</v>
      </c>
      <c r="I2461" s="620"/>
    </row>
    <row r="2462" spans="2:9" x14ac:dyDescent="0.2">
      <c r="B2462" s="653" t="s">
        <v>6026</v>
      </c>
      <c r="C2462" s="654" t="s">
        <v>6027</v>
      </c>
      <c r="D2462" s="655" t="s">
        <v>11</v>
      </c>
      <c r="E2462" s="656">
        <v>1</v>
      </c>
      <c r="F2462" s="705">
        <v>1</v>
      </c>
      <c r="G2462" s="655" t="s">
        <v>288</v>
      </c>
      <c r="I2462" s="620"/>
    </row>
    <row r="2463" spans="2:9" x14ac:dyDescent="0.2">
      <c r="B2463" s="653" t="s">
        <v>6028</v>
      </c>
      <c r="C2463" s="654" t="s">
        <v>6029</v>
      </c>
      <c r="D2463" s="655" t="s">
        <v>11</v>
      </c>
      <c r="E2463" s="656">
        <v>101</v>
      </c>
      <c r="F2463" s="705">
        <v>0</v>
      </c>
      <c r="G2463" s="655" t="s">
        <v>288</v>
      </c>
      <c r="I2463" s="620"/>
    </row>
    <row r="2464" spans="2:9" x14ac:dyDescent="0.2">
      <c r="B2464" s="653" t="s">
        <v>6030</v>
      </c>
      <c r="C2464" s="654" t="s">
        <v>6031</v>
      </c>
      <c r="D2464" s="655" t="s">
        <v>11</v>
      </c>
      <c r="E2464" s="656">
        <v>0</v>
      </c>
      <c r="F2464" s="705">
        <v>0</v>
      </c>
      <c r="G2464" s="655" t="s">
        <v>288</v>
      </c>
      <c r="I2464" s="620"/>
    </row>
    <row r="2465" spans="2:9" x14ac:dyDescent="0.2">
      <c r="B2465" s="664" t="s">
        <v>6032</v>
      </c>
      <c r="C2465" s="665" t="s">
        <v>6033</v>
      </c>
      <c r="D2465" s="666">
        <v>1</v>
      </c>
      <c r="E2465" s="665">
        <v>0</v>
      </c>
      <c r="F2465" s="667">
        <v>0</v>
      </c>
      <c r="G2465" s="712">
        <v>1</v>
      </c>
      <c r="I2465" s="620"/>
    </row>
    <row r="2466" spans="2:9" x14ac:dyDescent="0.2">
      <c r="B2466" s="664" t="s">
        <v>6034</v>
      </c>
      <c r="C2466" s="665" t="s">
        <v>6035</v>
      </c>
      <c r="D2466" s="666">
        <v>10</v>
      </c>
      <c r="E2466" s="665">
        <v>1</v>
      </c>
      <c r="F2466" s="667">
        <v>9</v>
      </c>
      <c r="G2466" s="712">
        <v>10</v>
      </c>
      <c r="I2466" s="620"/>
    </row>
    <row r="2467" spans="2:9" x14ac:dyDescent="0.2">
      <c r="B2467" s="664" t="s">
        <v>6034</v>
      </c>
      <c r="C2467" s="665" t="s">
        <v>6036</v>
      </c>
      <c r="D2467" s="666">
        <v>9.9</v>
      </c>
      <c r="E2467" s="665">
        <v>10</v>
      </c>
      <c r="F2467" s="667">
        <v>99</v>
      </c>
      <c r="G2467" s="712">
        <v>9.9</v>
      </c>
      <c r="I2467" s="620"/>
    </row>
    <row r="2468" spans="2:9" x14ac:dyDescent="0.2">
      <c r="B2468" s="664" t="s">
        <v>6034</v>
      </c>
      <c r="C2468" s="665" t="s">
        <v>6037</v>
      </c>
      <c r="D2468" s="666">
        <v>9.8000000000000007</v>
      </c>
      <c r="E2468" s="665">
        <v>100</v>
      </c>
      <c r="F2468" s="667">
        <v>499</v>
      </c>
      <c r="G2468" s="712">
        <v>9.8000000000000007</v>
      </c>
      <c r="I2468" s="620"/>
    </row>
    <row r="2469" spans="2:9" x14ac:dyDescent="0.2">
      <c r="B2469" s="664" t="s">
        <v>6034</v>
      </c>
      <c r="C2469" s="665" t="s">
        <v>6038</v>
      </c>
      <c r="D2469" s="666">
        <v>9.6999999999999993</v>
      </c>
      <c r="E2469" s="665">
        <v>500</v>
      </c>
      <c r="F2469" s="667">
        <v>999</v>
      </c>
      <c r="G2469" s="712">
        <v>9.6999999999999993</v>
      </c>
      <c r="I2469" s="620"/>
    </row>
    <row r="2470" spans="2:9" x14ac:dyDescent="0.2">
      <c r="B2470" s="664" t="s">
        <v>6034</v>
      </c>
      <c r="C2470" s="665" t="s">
        <v>6039</v>
      </c>
      <c r="D2470" s="666">
        <v>9.6</v>
      </c>
      <c r="E2470" s="665">
        <v>1000</v>
      </c>
      <c r="F2470" s="667">
        <v>2499</v>
      </c>
      <c r="G2470" s="712">
        <v>9.6</v>
      </c>
      <c r="I2470" s="620"/>
    </row>
    <row r="2471" spans="2:9" x14ac:dyDescent="0.2">
      <c r="B2471" s="664" t="s">
        <v>6034</v>
      </c>
      <c r="C2471" s="665" t="s">
        <v>6040</v>
      </c>
      <c r="D2471" s="666">
        <v>9.5</v>
      </c>
      <c r="E2471" s="665">
        <v>2500</v>
      </c>
      <c r="F2471" s="667">
        <v>4999</v>
      </c>
      <c r="G2471" s="712">
        <v>9.5</v>
      </c>
      <c r="I2471" s="620"/>
    </row>
    <row r="2472" spans="2:9" x14ac:dyDescent="0.2">
      <c r="B2472" s="664" t="s">
        <v>6034</v>
      </c>
      <c r="C2472" s="665" t="s">
        <v>6041</v>
      </c>
      <c r="D2472" s="666">
        <v>9.4</v>
      </c>
      <c r="E2472" s="665">
        <v>5000</v>
      </c>
      <c r="F2472" s="667">
        <v>7499</v>
      </c>
      <c r="G2472" s="712">
        <v>9.4</v>
      </c>
      <c r="I2472" s="620"/>
    </row>
    <row r="2473" spans="2:9" x14ac:dyDescent="0.2">
      <c r="B2473" s="664" t="s">
        <v>6034</v>
      </c>
      <c r="C2473" s="665" t="s">
        <v>6042</v>
      </c>
      <c r="D2473" s="666">
        <v>9.3000000000000007</v>
      </c>
      <c r="E2473" s="665">
        <v>7500</v>
      </c>
      <c r="F2473" s="667">
        <v>9999</v>
      </c>
      <c r="G2473" s="712">
        <v>9.3000000000000007</v>
      </c>
      <c r="I2473" s="620"/>
    </row>
    <row r="2474" spans="2:9" x14ac:dyDescent="0.2">
      <c r="B2474" s="664" t="s">
        <v>6034</v>
      </c>
      <c r="C2474" s="665" t="s">
        <v>6043</v>
      </c>
      <c r="D2474" s="666">
        <v>9.1999999999999993</v>
      </c>
      <c r="E2474" s="665">
        <v>10000</v>
      </c>
      <c r="F2474" s="667">
        <v>24000</v>
      </c>
      <c r="G2474" s="712">
        <v>9.1999999999999993</v>
      </c>
      <c r="I2474" s="620"/>
    </row>
    <row r="2475" spans="2:9" x14ac:dyDescent="0.2">
      <c r="B2475" s="664" t="s">
        <v>6034</v>
      </c>
      <c r="C2475" s="665" t="s">
        <v>6044</v>
      </c>
      <c r="D2475" s="666">
        <v>9.1</v>
      </c>
      <c r="E2475" s="665">
        <v>25000</v>
      </c>
      <c r="F2475" s="667"/>
      <c r="G2475" s="712">
        <v>9.1</v>
      </c>
      <c r="I2475" s="620"/>
    </row>
    <row r="2476" spans="2:9" x14ac:dyDescent="0.2">
      <c r="B2476" s="643" t="s">
        <v>6045</v>
      </c>
      <c r="C2476" s="644" t="s">
        <v>6046</v>
      </c>
      <c r="D2476" s="645">
        <v>120</v>
      </c>
      <c r="E2476" s="644">
        <v>1</v>
      </c>
      <c r="F2476" s="707">
        <v>9</v>
      </c>
      <c r="G2476" s="645">
        <v>120</v>
      </c>
      <c r="I2476" s="620"/>
    </row>
    <row r="2477" spans="2:9" x14ac:dyDescent="0.2">
      <c r="B2477" s="643" t="s">
        <v>6045</v>
      </c>
      <c r="C2477" s="644" t="s">
        <v>6047</v>
      </c>
      <c r="D2477" s="645">
        <v>119</v>
      </c>
      <c r="E2477" s="644">
        <v>10</v>
      </c>
      <c r="F2477" s="707">
        <v>99</v>
      </c>
      <c r="G2477" s="645">
        <v>119</v>
      </c>
      <c r="I2477" s="620"/>
    </row>
    <row r="2478" spans="2:9" x14ac:dyDescent="0.2">
      <c r="B2478" s="643" t="s">
        <v>6045</v>
      </c>
      <c r="C2478" s="644" t="s">
        <v>6048</v>
      </c>
      <c r="D2478" s="645">
        <v>118</v>
      </c>
      <c r="E2478" s="644">
        <v>100</v>
      </c>
      <c r="F2478" s="707">
        <v>499</v>
      </c>
      <c r="G2478" s="645">
        <v>118</v>
      </c>
      <c r="I2478" s="620"/>
    </row>
    <row r="2479" spans="2:9" x14ac:dyDescent="0.2">
      <c r="B2479" s="643" t="s">
        <v>6045</v>
      </c>
      <c r="C2479" s="644" t="s">
        <v>6049</v>
      </c>
      <c r="D2479" s="645">
        <v>116</v>
      </c>
      <c r="E2479" s="644">
        <v>500</v>
      </c>
      <c r="F2479" s="707">
        <v>999</v>
      </c>
      <c r="G2479" s="645">
        <v>116</v>
      </c>
      <c r="I2479" s="620"/>
    </row>
    <row r="2480" spans="2:9" x14ac:dyDescent="0.2">
      <c r="B2480" s="643" t="s">
        <v>6045</v>
      </c>
      <c r="C2480" s="644" t="s">
        <v>6050</v>
      </c>
      <c r="D2480" s="645">
        <v>115</v>
      </c>
      <c r="E2480" s="644">
        <v>1000</v>
      </c>
      <c r="F2480" s="707">
        <v>2499</v>
      </c>
      <c r="G2480" s="645">
        <v>115</v>
      </c>
      <c r="I2480" s="620"/>
    </row>
    <row r="2481" spans="2:9" x14ac:dyDescent="0.2">
      <c r="B2481" s="643" t="s">
        <v>6045</v>
      </c>
      <c r="C2481" s="644" t="s">
        <v>6051</v>
      </c>
      <c r="D2481" s="645">
        <v>114</v>
      </c>
      <c r="E2481" s="644">
        <v>2500</v>
      </c>
      <c r="F2481" s="707">
        <v>4999</v>
      </c>
      <c r="G2481" s="645">
        <v>114</v>
      </c>
      <c r="I2481" s="620"/>
    </row>
    <row r="2482" spans="2:9" x14ac:dyDescent="0.2">
      <c r="B2482" s="643" t="s">
        <v>6045</v>
      </c>
      <c r="C2482" s="644" t="s">
        <v>6052</v>
      </c>
      <c r="D2482" s="645">
        <v>113</v>
      </c>
      <c r="E2482" s="644">
        <v>5000</v>
      </c>
      <c r="F2482" s="707">
        <v>7499</v>
      </c>
      <c r="G2482" s="645">
        <v>113</v>
      </c>
      <c r="I2482" s="620"/>
    </row>
    <row r="2483" spans="2:9" x14ac:dyDescent="0.2">
      <c r="B2483" s="643" t="s">
        <v>6045</v>
      </c>
      <c r="C2483" s="644" t="s">
        <v>6053</v>
      </c>
      <c r="D2483" s="645">
        <v>112</v>
      </c>
      <c r="E2483" s="644">
        <v>7500</v>
      </c>
      <c r="F2483" s="707">
        <v>9999</v>
      </c>
      <c r="G2483" s="645">
        <v>112</v>
      </c>
      <c r="I2483" s="620"/>
    </row>
    <row r="2484" spans="2:9" x14ac:dyDescent="0.2">
      <c r="B2484" s="643" t="s">
        <v>6045</v>
      </c>
      <c r="C2484" s="644" t="s">
        <v>6054</v>
      </c>
      <c r="D2484" s="645">
        <v>110</v>
      </c>
      <c r="E2484" s="644">
        <v>10000</v>
      </c>
      <c r="F2484" s="707">
        <v>24000</v>
      </c>
      <c r="G2484" s="645">
        <v>110</v>
      </c>
      <c r="I2484" s="620"/>
    </row>
    <row r="2485" spans="2:9" x14ac:dyDescent="0.2">
      <c r="B2485" s="643" t="s">
        <v>6045</v>
      </c>
      <c r="C2485" s="644" t="s">
        <v>6055</v>
      </c>
      <c r="D2485" s="645">
        <v>109</v>
      </c>
      <c r="E2485" s="644">
        <v>25000</v>
      </c>
      <c r="F2485" s="707"/>
      <c r="G2485" s="645">
        <v>109</v>
      </c>
      <c r="I2485" s="620"/>
    </row>
    <row r="2486" spans="2:9" x14ac:dyDescent="0.2">
      <c r="B2486" s="135" t="s">
        <v>6056</v>
      </c>
      <c r="C2486" t="s">
        <v>6057</v>
      </c>
      <c r="D2486" s="682">
        <v>228</v>
      </c>
      <c r="E2486">
        <v>1</v>
      </c>
      <c r="F2486" s="470">
        <v>9</v>
      </c>
      <c r="G2486" s="713">
        <v>228</v>
      </c>
      <c r="I2486" s="620"/>
    </row>
    <row r="2487" spans="2:9" x14ac:dyDescent="0.2">
      <c r="B2487" s="135" t="s">
        <v>6056</v>
      </c>
      <c r="C2487" t="s">
        <v>6058</v>
      </c>
      <c r="D2487" s="682">
        <v>226</v>
      </c>
      <c r="E2487">
        <v>10</v>
      </c>
      <c r="F2487" s="470">
        <v>99</v>
      </c>
      <c r="G2487" s="713">
        <v>226</v>
      </c>
      <c r="I2487" s="620"/>
    </row>
    <row r="2488" spans="2:9" x14ac:dyDescent="0.2">
      <c r="B2488" s="135" t="s">
        <v>6056</v>
      </c>
      <c r="C2488" t="s">
        <v>6059</v>
      </c>
      <c r="D2488" s="682">
        <v>224</v>
      </c>
      <c r="E2488">
        <v>100</v>
      </c>
      <c r="F2488" s="470">
        <v>499</v>
      </c>
      <c r="G2488" s="713">
        <v>224</v>
      </c>
      <c r="I2488" s="620"/>
    </row>
    <row r="2489" spans="2:9" x14ac:dyDescent="0.2">
      <c r="B2489" s="135" t="s">
        <v>6056</v>
      </c>
      <c r="C2489" t="s">
        <v>6060</v>
      </c>
      <c r="D2489" s="682">
        <v>220</v>
      </c>
      <c r="E2489">
        <v>500</v>
      </c>
      <c r="F2489" s="470">
        <v>999</v>
      </c>
      <c r="G2489" s="713">
        <v>220</v>
      </c>
      <c r="I2489" s="620"/>
    </row>
    <row r="2490" spans="2:9" x14ac:dyDescent="0.2">
      <c r="B2490" s="135" t="s">
        <v>6056</v>
      </c>
      <c r="C2490" t="s">
        <v>6061</v>
      </c>
      <c r="D2490" s="682">
        <v>219</v>
      </c>
      <c r="E2490">
        <v>1000</v>
      </c>
      <c r="F2490" s="470">
        <v>2499</v>
      </c>
      <c r="G2490" s="713">
        <v>219</v>
      </c>
      <c r="I2490" s="620"/>
    </row>
    <row r="2491" spans="2:9" x14ac:dyDescent="0.2">
      <c r="B2491" s="135" t="s">
        <v>6056</v>
      </c>
      <c r="C2491" t="s">
        <v>6062</v>
      </c>
      <c r="D2491" s="682">
        <v>217</v>
      </c>
      <c r="E2491">
        <v>2500</v>
      </c>
      <c r="F2491" s="470">
        <v>4999</v>
      </c>
      <c r="G2491" s="713">
        <v>217</v>
      </c>
      <c r="I2491" s="620"/>
    </row>
    <row r="2492" spans="2:9" x14ac:dyDescent="0.2">
      <c r="B2492" s="135" t="s">
        <v>6056</v>
      </c>
      <c r="C2492" t="s">
        <v>6063</v>
      </c>
      <c r="D2492" s="682">
        <v>215</v>
      </c>
      <c r="E2492">
        <v>5000</v>
      </c>
      <c r="F2492" s="470">
        <v>7499</v>
      </c>
      <c r="G2492" s="713">
        <v>215</v>
      </c>
      <c r="I2492" s="620"/>
    </row>
    <row r="2493" spans="2:9" x14ac:dyDescent="0.2">
      <c r="B2493" s="135" t="s">
        <v>6056</v>
      </c>
      <c r="C2493" t="s">
        <v>6064</v>
      </c>
      <c r="D2493" s="682">
        <v>213</v>
      </c>
      <c r="E2493">
        <v>7500</v>
      </c>
      <c r="F2493" s="470">
        <v>9999</v>
      </c>
      <c r="G2493" s="713">
        <v>213</v>
      </c>
      <c r="I2493" s="620"/>
    </row>
    <row r="2494" spans="2:9" x14ac:dyDescent="0.2">
      <c r="B2494" s="135" t="s">
        <v>6056</v>
      </c>
      <c r="C2494" t="s">
        <v>6065</v>
      </c>
      <c r="D2494" s="682">
        <v>209</v>
      </c>
      <c r="E2494">
        <v>10000</v>
      </c>
      <c r="F2494" s="470">
        <v>24000</v>
      </c>
      <c r="G2494" s="713">
        <v>209</v>
      </c>
      <c r="I2494" s="620"/>
    </row>
    <row r="2495" spans="2:9" x14ac:dyDescent="0.2">
      <c r="B2495" s="135" t="s">
        <v>6056</v>
      </c>
      <c r="C2495" t="s">
        <v>6066</v>
      </c>
      <c r="D2495" s="682">
        <v>207</v>
      </c>
      <c r="E2495">
        <v>25000</v>
      </c>
      <c r="F2495" s="470"/>
      <c r="G2495" s="713">
        <v>207</v>
      </c>
      <c r="I2495" s="620"/>
    </row>
    <row r="2496" spans="2:9" x14ac:dyDescent="0.2">
      <c r="B2496" s="135" t="s">
        <v>6067</v>
      </c>
      <c r="C2496" t="s">
        <v>6068</v>
      </c>
      <c r="D2496" s="682">
        <v>324</v>
      </c>
      <c r="E2496">
        <v>1</v>
      </c>
      <c r="F2496" s="470">
        <v>9</v>
      </c>
      <c r="G2496" s="713">
        <v>324</v>
      </c>
      <c r="I2496" s="620"/>
    </row>
    <row r="2497" spans="2:9" x14ac:dyDescent="0.2">
      <c r="B2497" s="135" t="s">
        <v>6067</v>
      </c>
      <c r="C2497" t="s">
        <v>6069</v>
      </c>
      <c r="D2497" s="682">
        <v>321</v>
      </c>
      <c r="E2497">
        <v>10</v>
      </c>
      <c r="F2497" s="470">
        <v>99</v>
      </c>
      <c r="G2497" s="713">
        <v>321</v>
      </c>
      <c r="I2497" s="620"/>
    </row>
    <row r="2498" spans="2:9" x14ac:dyDescent="0.2">
      <c r="B2498" s="135" t="s">
        <v>6067</v>
      </c>
      <c r="C2498" t="s">
        <v>6070</v>
      </c>
      <c r="D2498" s="682">
        <v>319</v>
      </c>
      <c r="E2498">
        <v>100</v>
      </c>
      <c r="F2498" s="470">
        <v>499</v>
      </c>
      <c r="G2498" s="713">
        <v>319</v>
      </c>
      <c r="I2498" s="620"/>
    </row>
    <row r="2499" spans="2:9" x14ac:dyDescent="0.2">
      <c r="B2499" s="135" t="s">
        <v>6067</v>
      </c>
      <c r="C2499" t="s">
        <v>6071</v>
      </c>
      <c r="D2499" s="682">
        <v>313</v>
      </c>
      <c r="E2499">
        <v>500</v>
      </c>
      <c r="F2499" s="470">
        <v>999</v>
      </c>
      <c r="G2499" s="713">
        <v>313</v>
      </c>
      <c r="I2499" s="620"/>
    </row>
    <row r="2500" spans="2:9" x14ac:dyDescent="0.2">
      <c r="B2500" s="135" t="s">
        <v>6067</v>
      </c>
      <c r="C2500" t="s">
        <v>6072</v>
      </c>
      <c r="D2500" s="682">
        <v>311</v>
      </c>
      <c r="E2500">
        <v>1000</v>
      </c>
      <c r="F2500" s="470">
        <v>2499</v>
      </c>
      <c r="G2500" s="713">
        <v>311</v>
      </c>
      <c r="I2500" s="620"/>
    </row>
    <row r="2501" spans="2:9" x14ac:dyDescent="0.2">
      <c r="B2501" s="135" t="s">
        <v>6067</v>
      </c>
      <c r="C2501" t="s">
        <v>6073</v>
      </c>
      <c r="D2501" s="682">
        <v>308</v>
      </c>
      <c r="E2501">
        <v>2500</v>
      </c>
      <c r="F2501" s="470">
        <v>4999</v>
      </c>
      <c r="G2501" s="713">
        <v>308</v>
      </c>
      <c r="I2501" s="620"/>
    </row>
    <row r="2502" spans="2:9" x14ac:dyDescent="0.2">
      <c r="B2502" s="135" t="s">
        <v>6067</v>
      </c>
      <c r="C2502" t="s">
        <v>6074</v>
      </c>
      <c r="D2502" s="682">
        <v>305</v>
      </c>
      <c r="E2502">
        <v>5000</v>
      </c>
      <c r="F2502" s="470">
        <v>7499</v>
      </c>
      <c r="G2502" s="713">
        <v>305</v>
      </c>
      <c r="I2502" s="620"/>
    </row>
    <row r="2503" spans="2:9" x14ac:dyDescent="0.2">
      <c r="B2503" s="135" t="s">
        <v>6067</v>
      </c>
      <c r="C2503" t="s">
        <v>6075</v>
      </c>
      <c r="D2503" s="682">
        <v>302</v>
      </c>
      <c r="E2503">
        <v>7500</v>
      </c>
      <c r="F2503" s="470">
        <v>9999</v>
      </c>
      <c r="G2503" s="713">
        <v>302</v>
      </c>
      <c r="I2503" s="620"/>
    </row>
    <row r="2504" spans="2:9" x14ac:dyDescent="0.2">
      <c r="B2504" s="135" t="s">
        <v>6067</v>
      </c>
      <c r="C2504" t="s">
        <v>6076</v>
      </c>
      <c r="D2504" s="682">
        <v>297</v>
      </c>
      <c r="E2504">
        <v>10000</v>
      </c>
      <c r="F2504" s="470">
        <v>24000</v>
      </c>
      <c r="G2504" s="713">
        <v>297</v>
      </c>
      <c r="I2504" s="620"/>
    </row>
    <row r="2505" spans="2:9" x14ac:dyDescent="0.2">
      <c r="B2505" s="135" t="s">
        <v>6067</v>
      </c>
      <c r="C2505" t="s">
        <v>6077</v>
      </c>
      <c r="D2505" s="682">
        <v>294</v>
      </c>
      <c r="E2505">
        <v>25000</v>
      </c>
      <c r="F2505" s="470"/>
      <c r="G2505" s="713">
        <v>294</v>
      </c>
      <c r="I2505" s="620"/>
    </row>
    <row r="2506" spans="2:9" x14ac:dyDescent="0.2">
      <c r="B2506" s="664" t="s">
        <v>6078</v>
      </c>
      <c r="C2506" s="665" t="s">
        <v>6079</v>
      </c>
      <c r="D2506" s="666">
        <v>25</v>
      </c>
      <c r="E2506" s="665">
        <v>1</v>
      </c>
      <c r="F2506" s="667">
        <v>9</v>
      </c>
      <c r="G2506" s="712">
        <v>25</v>
      </c>
      <c r="I2506" s="620"/>
    </row>
    <row r="2507" spans="2:9" x14ac:dyDescent="0.2">
      <c r="B2507" s="643" t="s">
        <v>6080</v>
      </c>
      <c r="C2507" s="644" t="s">
        <v>6081</v>
      </c>
      <c r="D2507" s="645">
        <v>250</v>
      </c>
      <c r="E2507" s="644">
        <v>1</v>
      </c>
      <c r="F2507" s="707">
        <v>9</v>
      </c>
      <c r="G2507" s="645">
        <v>250</v>
      </c>
      <c r="I2507" s="620"/>
    </row>
    <row r="2508" spans="2:9" x14ac:dyDescent="0.2">
      <c r="B2508" s="135" t="s">
        <v>6082</v>
      </c>
      <c r="C2508" t="s">
        <v>6083</v>
      </c>
      <c r="D2508" s="682">
        <v>475</v>
      </c>
      <c r="E2508">
        <v>1</v>
      </c>
      <c r="F2508" s="470">
        <v>9</v>
      </c>
      <c r="G2508" s="713">
        <v>475</v>
      </c>
      <c r="I2508" s="620"/>
    </row>
    <row r="2509" spans="2:9" x14ac:dyDescent="0.2">
      <c r="B2509" s="135" t="s">
        <v>6084</v>
      </c>
      <c r="C2509" t="s">
        <v>6085</v>
      </c>
      <c r="D2509" s="682">
        <v>675</v>
      </c>
      <c r="E2509">
        <v>1</v>
      </c>
      <c r="F2509" s="470">
        <v>9</v>
      </c>
      <c r="G2509" s="713">
        <v>675</v>
      </c>
      <c r="I2509" s="620"/>
    </row>
    <row r="2510" spans="2:9" x14ac:dyDescent="0.2">
      <c r="B2510" s="664" t="s">
        <v>6086</v>
      </c>
      <c r="C2510" s="665" t="s">
        <v>6087</v>
      </c>
      <c r="D2510" s="666">
        <v>25</v>
      </c>
      <c r="E2510" s="665">
        <v>1</v>
      </c>
      <c r="F2510" s="667">
        <v>9</v>
      </c>
      <c r="G2510" s="712">
        <v>25</v>
      </c>
      <c r="I2510" s="620"/>
    </row>
    <row r="2511" spans="2:9" x14ac:dyDescent="0.2">
      <c r="B2511" s="643" t="s">
        <v>6088</v>
      </c>
      <c r="C2511" s="644" t="s">
        <v>6089</v>
      </c>
      <c r="D2511" s="645">
        <v>250</v>
      </c>
      <c r="E2511" s="644">
        <v>1</v>
      </c>
      <c r="F2511" s="707">
        <v>9</v>
      </c>
      <c r="G2511" s="645">
        <v>250</v>
      </c>
      <c r="I2511" s="620"/>
    </row>
    <row r="2512" spans="2:9" x14ac:dyDescent="0.2">
      <c r="B2512" s="135" t="s">
        <v>6090</v>
      </c>
      <c r="C2512" t="s">
        <v>6091</v>
      </c>
      <c r="D2512" s="682">
        <v>475</v>
      </c>
      <c r="E2512">
        <v>1</v>
      </c>
      <c r="F2512" s="470">
        <v>9</v>
      </c>
      <c r="G2512" s="713">
        <v>475</v>
      </c>
      <c r="I2512" s="620"/>
    </row>
    <row r="2513" spans="2:9" x14ac:dyDescent="0.2">
      <c r="B2513" s="135" t="s">
        <v>6092</v>
      </c>
      <c r="C2513" t="s">
        <v>6093</v>
      </c>
      <c r="D2513" s="682">
        <v>675</v>
      </c>
      <c r="E2513">
        <v>1</v>
      </c>
      <c r="F2513" s="470">
        <v>9</v>
      </c>
      <c r="G2513" s="713">
        <v>675</v>
      </c>
      <c r="I2513" s="620"/>
    </row>
    <row r="2514" spans="2:9" x14ac:dyDescent="0.2">
      <c r="B2514" s="664" t="s">
        <v>6094</v>
      </c>
      <c r="C2514" s="665" t="s">
        <v>6095</v>
      </c>
      <c r="D2514" s="666">
        <v>25</v>
      </c>
      <c r="E2514" s="665">
        <v>1</v>
      </c>
      <c r="F2514" s="667">
        <v>9</v>
      </c>
      <c r="G2514" s="712">
        <v>25</v>
      </c>
      <c r="I2514" s="620"/>
    </row>
    <row r="2515" spans="2:9" x14ac:dyDescent="0.2">
      <c r="B2515" s="643" t="s">
        <v>6096</v>
      </c>
      <c r="C2515" s="644" t="s">
        <v>6097</v>
      </c>
      <c r="D2515" s="645">
        <v>250</v>
      </c>
      <c r="E2515" s="644">
        <v>1</v>
      </c>
      <c r="F2515" s="707">
        <v>9</v>
      </c>
      <c r="G2515" s="645">
        <v>250</v>
      </c>
      <c r="I2515" s="620"/>
    </row>
    <row r="2516" spans="2:9" x14ac:dyDescent="0.2">
      <c r="B2516" s="135" t="s">
        <v>6098</v>
      </c>
      <c r="C2516" t="s">
        <v>6099</v>
      </c>
      <c r="D2516" s="682">
        <v>475</v>
      </c>
      <c r="E2516">
        <v>1</v>
      </c>
      <c r="F2516" s="470">
        <v>9</v>
      </c>
      <c r="G2516" s="713">
        <v>475</v>
      </c>
      <c r="I2516" s="620"/>
    </row>
    <row r="2517" spans="2:9" x14ac:dyDescent="0.2">
      <c r="B2517" s="135" t="s">
        <v>6100</v>
      </c>
      <c r="C2517" t="s">
        <v>6101</v>
      </c>
      <c r="D2517" s="682">
        <v>675</v>
      </c>
      <c r="E2517">
        <v>1</v>
      </c>
      <c r="F2517" s="470">
        <v>9</v>
      </c>
      <c r="G2517" s="713">
        <v>675</v>
      </c>
      <c r="I2517" s="620"/>
    </row>
    <row r="2518" spans="2:9" x14ac:dyDescent="0.2">
      <c r="B2518" s="664" t="s">
        <v>6102</v>
      </c>
      <c r="C2518" s="665" t="s">
        <v>6103</v>
      </c>
      <c r="D2518" s="666">
        <v>25</v>
      </c>
      <c r="E2518" s="665">
        <v>1</v>
      </c>
      <c r="F2518" s="667">
        <v>9</v>
      </c>
      <c r="G2518" s="712">
        <v>25</v>
      </c>
      <c r="I2518" s="620"/>
    </row>
    <row r="2519" spans="2:9" x14ac:dyDescent="0.2">
      <c r="B2519" s="643" t="s">
        <v>6104</v>
      </c>
      <c r="C2519" s="644" t="s">
        <v>6105</v>
      </c>
      <c r="D2519" s="645">
        <v>250</v>
      </c>
      <c r="E2519" s="644">
        <v>1</v>
      </c>
      <c r="F2519" s="707">
        <v>9</v>
      </c>
      <c r="G2519" s="645">
        <v>250</v>
      </c>
      <c r="I2519" s="620"/>
    </row>
    <row r="2520" spans="2:9" x14ac:dyDescent="0.2">
      <c r="B2520" s="135" t="s">
        <v>6106</v>
      </c>
      <c r="C2520" t="s">
        <v>6107</v>
      </c>
      <c r="D2520" s="682">
        <v>475</v>
      </c>
      <c r="E2520">
        <v>1</v>
      </c>
      <c r="F2520" s="470">
        <v>9</v>
      </c>
      <c r="G2520" s="713">
        <v>475</v>
      </c>
      <c r="I2520" s="620"/>
    </row>
    <row r="2521" spans="2:9" x14ac:dyDescent="0.2">
      <c r="B2521" s="135" t="s">
        <v>6108</v>
      </c>
      <c r="C2521" t="s">
        <v>6109</v>
      </c>
      <c r="D2521" s="682">
        <v>675</v>
      </c>
      <c r="E2521">
        <v>1</v>
      </c>
      <c r="F2521" s="470">
        <v>9</v>
      </c>
      <c r="G2521" s="713">
        <v>675</v>
      </c>
      <c r="I2521" s="620"/>
    </row>
    <row r="2522" spans="2:9" x14ac:dyDescent="0.2">
      <c r="B2522" s="664" t="s">
        <v>6110</v>
      </c>
      <c r="C2522" s="665" t="s">
        <v>6111</v>
      </c>
      <c r="D2522" s="666">
        <v>30</v>
      </c>
      <c r="E2522" s="665">
        <v>1</v>
      </c>
      <c r="F2522" s="667">
        <v>9</v>
      </c>
      <c r="G2522" s="712">
        <v>30</v>
      </c>
      <c r="I2522" s="620"/>
    </row>
    <row r="2523" spans="2:9" x14ac:dyDescent="0.2">
      <c r="B2523" s="643" t="s">
        <v>6112</v>
      </c>
      <c r="C2523" s="644" t="s">
        <v>6113</v>
      </c>
      <c r="D2523" s="645">
        <v>300</v>
      </c>
      <c r="E2523" s="644">
        <v>1</v>
      </c>
      <c r="F2523" s="707">
        <v>9</v>
      </c>
      <c r="G2523" s="645">
        <v>300</v>
      </c>
      <c r="I2523" s="620"/>
    </row>
    <row r="2524" spans="2:9" x14ac:dyDescent="0.2">
      <c r="B2524" s="135" t="s">
        <v>6114</v>
      </c>
      <c r="C2524" t="s">
        <v>6115</v>
      </c>
      <c r="D2524" s="682">
        <v>570</v>
      </c>
      <c r="E2524">
        <v>1</v>
      </c>
      <c r="F2524" s="470">
        <v>9</v>
      </c>
      <c r="G2524" s="713">
        <v>570</v>
      </c>
      <c r="I2524" s="620"/>
    </row>
    <row r="2525" spans="2:9" x14ac:dyDescent="0.2">
      <c r="B2525" s="135" t="s">
        <v>6116</v>
      </c>
      <c r="C2525" t="s">
        <v>6117</v>
      </c>
      <c r="D2525" s="682">
        <v>810</v>
      </c>
      <c r="E2525">
        <v>1</v>
      </c>
      <c r="F2525" s="470">
        <v>9</v>
      </c>
      <c r="G2525" s="713">
        <v>810</v>
      </c>
      <c r="I2525" s="620"/>
    </row>
    <row r="2526" spans="2:9" x14ac:dyDescent="0.2">
      <c r="B2526" s="664" t="s">
        <v>6078</v>
      </c>
      <c r="C2526" s="665" t="s">
        <v>6118</v>
      </c>
      <c r="D2526" s="666">
        <v>30</v>
      </c>
      <c r="E2526" s="665">
        <v>1</v>
      </c>
      <c r="F2526" s="667">
        <v>99</v>
      </c>
      <c r="G2526" s="712">
        <v>30</v>
      </c>
      <c r="I2526" s="620"/>
    </row>
    <row r="2527" spans="2:9" x14ac:dyDescent="0.2">
      <c r="B2527" s="643" t="s">
        <v>6080</v>
      </c>
      <c r="C2527" s="644" t="s">
        <v>6119</v>
      </c>
      <c r="D2527" s="645">
        <v>300</v>
      </c>
      <c r="E2527" s="644">
        <v>1</v>
      </c>
      <c r="F2527" s="707">
        <v>99</v>
      </c>
      <c r="G2527" s="645">
        <v>300</v>
      </c>
      <c r="I2527" s="620"/>
    </row>
    <row r="2528" spans="2:9" x14ac:dyDescent="0.2">
      <c r="B2528" s="135" t="s">
        <v>6120</v>
      </c>
      <c r="C2528" t="s">
        <v>6121</v>
      </c>
      <c r="D2528" s="682">
        <v>570</v>
      </c>
      <c r="E2528">
        <v>1</v>
      </c>
      <c r="F2528" s="470">
        <v>99</v>
      </c>
      <c r="G2528" s="713">
        <v>570</v>
      </c>
      <c r="I2528" s="620"/>
    </row>
    <row r="2529" spans="2:9" x14ac:dyDescent="0.2">
      <c r="B2529" s="135" t="s">
        <v>6122</v>
      </c>
      <c r="C2529" t="s">
        <v>6123</v>
      </c>
      <c r="D2529" s="682">
        <v>810</v>
      </c>
      <c r="E2529">
        <v>1</v>
      </c>
      <c r="F2529" s="470">
        <v>99</v>
      </c>
      <c r="G2529" s="713">
        <v>810</v>
      </c>
      <c r="I2529" s="620"/>
    </row>
    <row r="2530" spans="2:9" x14ac:dyDescent="0.2">
      <c r="B2530" s="664" t="s">
        <v>6124</v>
      </c>
      <c r="C2530" s="665" t="s">
        <v>6125</v>
      </c>
      <c r="D2530" s="666">
        <v>30</v>
      </c>
      <c r="E2530" s="665">
        <v>1</v>
      </c>
      <c r="F2530" s="667">
        <v>99</v>
      </c>
      <c r="G2530" s="712">
        <v>30</v>
      </c>
      <c r="I2530" s="620"/>
    </row>
    <row r="2531" spans="2:9" x14ac:dyDescent="0.2">
      <c r="B2531" s="643" t="s">
        <v>6126</v>
      </c>
      <c r="C2531" s="644" t="s">
        <v>6127</v>
      </c>
      <c r="D2531" s="645">
        <v>300</v>
      </c>
      <c r="E2531" s="644">
        <v>1</v>
      </c>
      <c r="F2531" s="707">
        <v>99</v>
      </c>
      <c r="G2531" s="645">
        <v>300</v>
      </c>
      <c r="I2531" s="620"/>
    </row>
    <row r="2532" spans="2:9" x14ac:dyDescent="0.2">
      <c r="B2532" s="135" t="s">
        <v>6128</v>
      </c>
      <c r="C2532" t="s">
        <v>6129</v>
      </c>
      <c r="D2532" s="682">
        <v>570</v>
      </c>
      <c r="E2532">
        <v>1</v>
      </c>
      <c r="F2532" s="470">
        <v>99</v>
      </c>
      <c r="G2532" s="713">
        <v>570</v>
      </c>
      <c r="I2532" s="620"/>
    </row>
    <row r="2533" spans="2:9" x14ac:dyDescent="0.2">
      <c r="B2533" s="135" t="s">
        <v>6130</v>
      </c>
      <c r="C2533" t="s">
        <v>6131</v>
      </c>
      <c r="D2533" s="682">
        <v>810</v>
      </c>
      <c r="E2533">
        <v>1</v>
      </c>
      <c r="F2533" s="470">
        <v>99</v>
      </c>
      <c r="G2533" s="713">
        <v>810</v>
      </c>
      <c r="I2533" s="620"/>
    </row>
    <row r="2534" spans="2:9" x14ac:dyDescent="0.2">
      <c r="B2534" s="664" t="s">
        <v>6132</v>
      </c>
      <c r="C2534" s="665" t="s">
        <v>6133</v>
      </c>
      <c r="D2534" s="666">
        <v>30</v>
      </c>
      <c r="E2534" s="665">
        <v>1</v>
      </c>
      <c r="F2534" s="667">
        <v>99</v>
      </c>
      <c r="G2534" s="712">
        <v>30</v>
      </c>
      <c r="I2534" s="620"/>
    </row>
    <row r="2535" spans="2:9" x14ac:dyDescent="0.2">
      <c r="B2535" s="643" t="s">
        <v>6134</v>
      </c>
      <c r="C2535" s="644" t="s">
        <v>6135</v>
      </c>
      <c r="D2535" s="645">
        <v>300</v>
      </c>
      <c r="E2535" s="644">
        <v>1</v>
      </c>
      <c r="F2535" s="707">
        <v>99</v>
      </c>
      <c r="G2535" s="645">
        <v>300</v>
      </c>
      <c r="I2535" s="620"/>
    </row>
    <row r="2536" spans="2:9" x14ac:dyDescent="0.2">
      <c r="B2536" s="135" t="s">
        <v>6136</v>
      </c>
      <c r="C2536" t="s">
        <v>6137</v>
      </c>
      <c r="D2536" s="682">
        <v>570</v>
      </c>
      <c r="E2536">
        <v>1</v>
      </c>
      <c r="F2536" s="470">
        <v>99</v>
      </c>
      <c r="G2536" s="713">
        <v>570</v>
      </c>
      <c r="I2536" s="620"/>
    </row>
    <row r="2537" spans="2:9" x14ac:dyDescent="0.2">
      <c r="B2537" s="135" t="s">
        <v>6138</v>
      </c>
      <c r="C2537" t="s">
        <v>6139</v>
      </c>
      <c r="D2537" s="682">
        <v>810</v>
      </c>
      <c r="E2537">
        <v>1</v>
      </c>
      <c r="F2537" s="470">
        <v>99</v>
      </c>
      <c r="G2537" s="713">
        <v>810</v>
      </c>
      <c r="I2537" s="620"/>
    </row>
    <row r="2538" spans="2:9" x14ac:dyDescent="0.2">
      <c r="B2538" s="664" t="s">
        <v>6140</v>
      </c>
      <c r="C2538" s="665" t="s">
        <v>6141</v>
      </c>
      <c r="D2538" s="666">
        <v>30</v>
      </c>
      <c r="E2538" s="665">
        <v>1</v>
      </c>
      <c r="F2538" s="667">
        <v>99</v>
      </c>
      <c r="G2538" s="712">
        <v>30</v>
      </c>
      <c r="I2538" s="620"/>
    </row>
    <row r="2539" spans="2:9" x14ac:dyDescent="0.2">
      <c r="B2539" s="643" t="s">
        <v>6142</v>
      </c>
      <c r="C2539" s="644" t="s">
        <v>6143</v>
      </c>
      <c r="D2539" s="645">
        <v>300</v>
      </c>
      <c r="E2539" s="644">
        <v>1</v>
      </c>
      <c r="F2539" s="707">
        <v>99</v>
      </c>
      <c r="G2539" s="645">
        <v>300</v>
      </c>
      <c r="I2539" s="620"/>
    </row>
    <row r="2540" spans="2:9" x14ac:dyDescent="0.2">
      <c r="B2540" s="135" t="s">
        <v>6144</v>
      </c>
      <c r="C2540" t="s">
        <v>6145</v>
      </c>
      <c r="D2540" s="682">
        <v>570</v>
      </c>
      <c r="E2540">
        <v>1</v>
      </c>
      <c r="F2540" s="470">
        <v>99</v>
      </c>
      <c r="G2540" s="713">
        <v>570</v>
      </c>
      <c r="I2540" s="620"/>
    </row>
    <row r="2541" spans="2:9" x14ac:dyDescent="0.2">
      <c r="B2541" s="135" t="s">
        <v>6146</v>
      </c>
      <c r="C2541" t="s">
        <v>6147</v>
      </c>
      <c r="D2541" s="682">
        <v>810</v>
      </c>
      <c r="E2541">
        <v>1</v>
      </c>
      <c r="F2541" s="470">
        <v>99</v>
      </c>
      <c r="G2541" s="713">
        <v>810</v>
      </c>
      <c r="I2541" s="620"/>
    </row>
    <row r="2542" spans="2:9" x14ac:dyDescent="0.2">
      <c r="B2542" s="664" t="s">
        <v>6148</v>
      </c>
      <c r="C2542" s="665" t="s">
        <v>6149</v>
      </c>
      <c r="D2542" s="666">
        <v>35</v>
      </c>
      <c r="E2542" s="665">
        <v>1</v>
      </c>
      <c r="F2542" s="667">
        <v>99</v>
      </c>
      <c r="G2542" s="712">
        <v>35</v>
      </c>
      <c r="I2542" s="620"/>
    </row>
    <row r="2543" spans="2:9" x14ac:dyDescent="0.2">
      <c r="B2543" s="643" t="s">
        <v>6150</v>
      </c>
      <c r="C2543" s="644" t="s">
        <v>6151</v>
      </c>
      <c r="D2543" s="645">
        <v>350</v>
      </c>
      <c r="E2543" s="644">
        <v>1</v>
      </c>
      <c r="F2543" s="707">
        <v>99</v>
      </c>
      <c r="G2543" s="645">
        <v>350</v>
      </c>
      <c r="I2543" s="620"/>
    </row>
    <row r="2544" spans="2:9" x14ac:dyDescent="0.2">
      <c r="B2544" s="135" t="s">
        <v>6152</v>
      </c>
      <c r="C2544" t="s">
        <v>6153</v>
      </c>
      <c r="D2544" s="682">
        <v>665</v>
      </c>
      <c r="E2544">
        <v>1</v>
      </c>
      <c r="F2544" s="470">
        <v>99</v>
      </c>
      <c r="G2544" s="713">
        <v>665</v>
      </c>
      <c r="I2544" s="620"/>
    </row>
    <row r="2545" spans="2:9" x14ac:dyDescent="0.2">
      <c r="B2545" s="135" t="s">
        <v>6154</v>
      </c>
      <c r="C2545" t="s">
        <v>6155</v>
      </c>
      <c r="D2545" s="682">
        <v>945</v>
      </c>
      <c r="E2545">
        <v>1</v>
      </c>
      <c r="F2545" s="470">
        <v>99</v>
      </c>
      <c r="G2545" s="713">
        <v>945</v>
      </c>
      <c r="I2545" s="620"/>
    </row>
    <row r="2546" spans="2:9" x14ac:dyDescent="0.2">
      <c r="B2546" s="664" t="s">
        <v>6156</v>
      </c>
      <c r="C2546" s="665" t="s">
        <v>6157</v>
      </c>
      <c r="D2546" s="666">
        <v>30</v>
      </c>
      <c r="E2546" s="665">
        <v>1</v>
      </c>
      <c r="F2546" s="667">
        <v>499</v>
      </c>
      <c r="G2546" s="712">
        <v>30</v>
      </c>
      <c r="I2546" s="620"/>
    </row>
    <row r="2547" spans="2:9" x14ac:dyDescent="0.2">
      <c r="B2547" s="664" t="s">
        <v>6156</v>
      </c>
      <c r="C2547" s="665" t="s">
        <v>6158</v>
      </c>
      <c r="D2547" s="666">
        <v>28.5</v>
      </c>
      <c r="E2547" s="665">
        <v>500</v>
      </c>
      <c r="F2547" s="667">
        <v>999</v>
      </c>
      <c r="G2547" s="712">
        <v>28.5</v>
      </c>
      <c r="I2547" s="620"/>
    </row>
    <row r="2548" spans="2:9" x14ac:dyDescent="0.2">
      <c r="B2548" s="664" t="s">
        <v>6156</v>
      </c>
      <c r="C2548" s="665" t="s">
        <v>6159</v>
      </c>
      <c r="D2548" s="666">
        <v>27.08</v>
      </c>
      <c r="E2548" s="665">
        <v>1000</v>
      </c>
      <c r="F2548" s="667">
        <v>2499</v>
      </c>
      <c r="G2548" s="712">
        <v>27.08</v>
      </c>
      <c r="I2548" s="620"/>
    </row>
    <row r="2549" spans="2:9" x14ac:dyDescent="0.2">
      <c r="B2549" s="664" t="s">
        <v>6156</v>
      </c>
      <c r="C2549" s="665" t="s">
        <v>6160</v>
      </c>
      <c r="D2549" s="666">
        <v>25.72</v>
      </c>
      <c r="E2549" s="665">
        <v>2500</v>
      </c>
      <c r="F2549" s="667">
        <v>4999</v>
      </c>
      <c r="G2549" s="712">
        <v>25.72</v>
      </c>
      <c r="I2549" s="620"/>
    </row>
    <row r="2550" spans="2:9" x14ac:dyDescent="0.2">
      <c r="B2550" s="664" t="s">
        <v>6156</v>
      </c>
      <c r="C2550" s="665" t="s">
        <v>6161</v>
      </c>
      <c r="D2550" s="666">
        <v>24.44</v>
      </c>
      <c r="E2550" s="665">
        <v>5000</v>
      </c>
      <c r="F2550" s="667">
        <v>7499</v>
      </c>
      <c r="G2550" s="712">
        <v>24.44</v>
      </c>
      <c r="I2550" s="620"/>
    </row>
    <row r="2551" spans="2:9" x14ac:dyDescent="0.2">
      <c r="B2551" s="664" t="s">
        <v>6156</v>
      </c>
      <c r="C2551" s="665" t="s">
        <v>6162</v>
      </c>
      <c r="D2551" s="666">
        <v>23.22</v>
      </c>
      <c r="E2551" s="665">
        <v>7500</v>
      </c>
      <c r="F2551" s="667">
        <v>9999</v>
      </c>
      <c r="G2551" s="712">
        <v>23.22</v>
      </c>
      <c r="I2551" s="620"/>
    </row>
    <row r="2552" spans="2:9" x14ac:dyDescent="0.2">
      <c r="B2552" s="664" t="s">
        <v>6156</v>
      </c>
      <c r="C2552" s="665" t="s">
        <v>6163</v>
      </c>
      <c r="D2552" s="666">
        <v>22.06</v>
      </c>
      <c r="E2552" s="665">
        <v>10000</v>
      </c>
      <c r="F2552" s="667">
        <v>24999</v>
      </c>
      <c r="G2552" s="712">
        <v>22.06</v>
      </c>
      <c r="I2552" s="620"/>
    </row>
    <row r="2553" spans="2:9" x14ac:dyDescent="0.2">
      <c r="B2553" s="664" t="s">
        <v>6156</v>
      </c>
      <c r="C2553" s="665" t="s">
        <v>6164</v>
      </c>
      <c r="D2553" s="666">
        <v>20.96</v>
      </c>
      <c r="E2553" s="665">
        <v>25000</v>
      </c>
      <c r="F2553" s="667"/>
      <c r="G2553" s="712">
        <v>20.96</v>
      </c>
      <c r="I2553" s="620"/>
    </row>
    <row r="2554" spans="2:9" x14ac:dyDescent="0.2">
      <c r="B2554" s="643" t="s">
        <v>6165</v>
      </c>
      <c r="C2554" s="644" t="s">
        <v>6166</v>
      </c>
      <c r="D2554" s="645">
        <v>360</v>
      </c>
      <c r="E2554" s="644">
        <v>1</v>
      </c>
      <c r="F2554" s="707">
        <v>499</v>
      </c>
      <c r="G2554" s="645">
        <v>360</v>
      </c>
      <c r="I2554" s="620"/>
    </row>
    <row r="2555" spans="2:9" x14ac:dyDescent="0.2">
      <c r="B2555" s="643" t="s">
        <v>6165</v>
      </c>
      <c r="C2555" s="644" t="s">
        <v>6167</v>
      </c>
      <c r="D2555" s="645">
        <v>342</v>
      </c>
      <c r="E2555" s="644">
        <v>500</v>
      </c>
      <c r="F2555" s="707">
        <v>999</v>
      </c>
      <c r="G2555" s="645">
        <v>342</v>
      </c>
      <c r="I2555" s="620"/>
    </row>
    <row r="2556" spans="2:9" x14ac:dyDescent="0.2">
      <c r="B2556" s="643" t="s">
        <v>6165</v>
      </c>
      <c r="C2556" s="644" t="s">
        <v>6168</v>
      </c>
      <c r="D2556" s="645">
        <v>325</v>
      </c>
      <c r="E2556" s="644">
        <v>1000</v>
      </c>
      <c r="F2556" s="707">
        <v>2499</v>
      </c>
      <c r="G2556" s="645">
        <v>325</v>
      </c>
      <c r="I2556" s="620"/>
    </row>
    <row r="2557" spans="2:9" x14ac:dyDescent="0.2">
      <c r="B2557" s="643" t="s">
        <v>6165</v>
      </c>
      <c r="C2557" s="644" t="s">
        <v>6169</v>
      </c>
      <c r="D2557" s="645">
        <v>309</v>
      </c>
      <c r="E2557" s="644">
        <v>2500</v>
      </c>
      <c r="F2557" s="707">
        <v>4999</v>
      </c>
      <c r="G2557" s="645">
        <v>309</v>
      </c>
      <c r="I2557" s="620"/>
    </row>
    <row r="2558" spans="2:9" x14ac:dyDescent="0.2">
      <c r="B2558" s="643" t="s">
        <v>6165</v>
      </c>
      <c r="C2558" s="644" t="s">
        <v>6170</v>
      </c>
      <c r="D2558" s="645">
        <v>293</v>
      </c>
      <c r="E2558" s="644">
        <v>5000</v>
      </c>
      <c r="F2558" s="707">
        <v>7499</v>
      </c>
      <c r="G2558" s="645">
        <v>293</v>
      </c>
      <c r="I2558" s="620"/>
    </row>
    <row r="2559" spans="2:9" x14ac:dyDescent="0.2">
      <c r="B2559" s="643" t="s">
        <v>6165</v>
      </c>
      <c r="C2559" s="644" t="s">
        <v>6171</v>
      </c>
      <c r="D2559" s="645">
        <v>279</v>
      </c>
      <c r="E2559" s="644">
        <v>7500</v>
      </c>
      <c r="F2559" s="707">
        <v>9999</v>
      </c>
      <c r="G2559" s="645">
        <v>279</v>
      </c>
      <c r="I2559" s="620"/>
    </row>
    <row r="2560" spans="2:9" x14ac:dyDescent="0.2">
      <c r="B2560" s="643" t="s">
        <v>6165</v>
      </c>
      <c r="C2560" s="644" t="s">
        <v>6172</v>
      </c>
      <c r="D2560" s="645">
        <v>265</v>
      </c>
      <c r="E2560" s="644">
        <v>10000</v>
      </c>
      <c r="F2560" s="707">
        <v>24999</v>
      </c>
      <c r="G2560" s="645">
        <v>265</v>
      </c>
      <c r="I2560" s="620"/>
    </row>
    <row r="2561" spans="2:9" x14ac:dyDescent="0.2">
      <c r="B2561" s="643" t="s">
        <v>6165</v>
      </c>
      <c r="C2561" s="644" t="s">
        <v>6173</v>
      </c>
      <c r="D2561" s="645">
        <v>252</v>
      </c>
      <c r="E2561" s="644">
        <v>25000</v>
      </c>
      <c r="F2561" s="707"/>
      <c r="G2561" s="645">
        <v>252</v>
      </c>
      <c r="I2561" s="620"/>
    </row>
    <row r="2562" spans="2:9" x14ac:dyDescent="0.2">
      <c r="B2562" s="135" t="s">
        <v>6174</v>
      </c>
      <c r="C2562" t="s">
        <v>6175</v>
      </c>
      <c r="D2562" s="682">
        <v>684</v>
      </c>
      <c r="E2562">
        <v>1</v>
      </c>
      <c r="F2562" s="470">
        <v>499</v>
      </c>
      <c r="G2562" s="713">
        <v>684</v>
      </c>
      <c r="I2562" s="620"/>
    </row>
    <row r="2563" spans="2:9" x14ac:dyDescent="0.2">
      <c r="B2563" s="135" t="s">
        <v>6174</v>
      </c>
      <c r="C2563" t="s">
        <v>6176</v>
      </c>
      <c r="D2563" s="682">
        <v>650</v>
      </c>
      <c r="E2563">
        <v>500</v>
      </c>
      <c r="F2563" s="470">
        <v>999</v>
      </c>
      <c r="G2563" s="713">
        <v>650</v>
      </c>
      <c r="I2563" s="620"/>
    </row>
    <row r="2564" spans="2:9" x14ac:dyDescent="0.2">
      <c r="B2564" s="135" t="s">
        <v>6174</v>
      </c>
      <c r="C2564" t="s">
        <v>6177</v>
      </c>
      <c r="D2564" s="682">
        <v>618</v>
      </c>
      <c r="E2564">
        <v>1000</v>
      </c>
      <c r="F2564" s="470">
        <v>2499</v>
      </c>
      <c r="G2564" s="713">
        <v>618</v>
      </c>
      <c r="I2564" s="620"/>
    </row>
    <row r="2565" spans="2:9" x14ac:dyDescent="0.2">
      <c r="B2565" s="135" t="s">
        <v>6174</v>
      </c>
      <c r="C2565" t="s">
        <v>6178</v>
      </c>
      <c r="D2565" s="682">
        <v>587</v>
      </c>
      <c r="E2565">
        <v>2500</v>
      </c>
      <c r="F2565" s="470">
        <v>4999</v>
      </c>
      <c r="G2565" s="713">
        <v>587</v>
      </c>
      <c r="I2565" s="620"/>
    </row>
    <row r="2566" spans="2:9" x14ac:dyDescent="0.2">
      <c r="B2566" s="135" t="s">
        <v>6174</v>
      </c>
      <c r="C2566" t="s">
        <v>6179</v>
      </c>
      <c r="D2566" s="682">
        <v>557</v>
      </c>
      <c r="E2566">
        <v>5000</v>
      </c>
      <c r="F2566" s="470">
        <v>7499</v>
      </c>
      <c r="G2566" s="713">
        <v>557</v>
      </c>
      <c r="I2566" s="620"/>
    </row>
    <row r="2567" spans="2:9" x14ac:dyDescent="0.2">
      <c r="B2567" s="135" t="s">
        <v>6174</v>
      </c>
      <c r="C2567" t="s">
        <v>6180</v>
      </c>
      <c r="D2567" s="682">
        <v>530</v>
      </c>
      <c r="E2567">
        <v>7500</v>
      </c>
      <c r="F2567" s="470">
        <v>9999</v>
      </c>
      <c r="G2567" s="713">
        <v>530</v>
      </c>
      <c r="I2567" s="620"/>
    </row>
    <row r="2568" spans="2:9" x14ac:dyDescent="0.2">
      <c r="B2568" s="135" t="s">
        <v>6174</v>
      </c>
      <c r="C2568" t="s">
        <v>6181</v>
      </c>
      <c r="D2568" s="682">
        <v>504</v>
      </c>
      <c r="E2568">
        <v>10000</v>
      </c>
      <c r="F2568" s="470">
        <v>24999</v>
      </c>
      <c r="G2568" s="713">
        <v>504</v>
      </c>
      <c r="I2568" s="620"/>
    </row>
    <row r="2569" spans="2:9" x14ac:dyDescent="0.2">
      <c r="B2569" s="135" t="s">
        <v>6174</v>
      </c>
      <c r="C2569" t="s">
        <v>6182</v>
      </c>
      <c r="D2569" s="682">
        <v>479</v>
      </c>
      <c r="E2569">
        <v>25000</v>
      </c>
      <c r="F2569" s="470"/>
      <c r="G2569" s="713">
        <v>479</v>
      </c>
      <c r="I2569" s="620"/>
    </row>
    <row r="2570" spans="2:9" x14ac:dyDescent="0.2">
      <c r="B2570" s="135" t="s">
        <v>6183</v>
      </c>
      <c r="C2570" t="s">
        <v>6184</v>
      </c>
      <c r="D2570" s="682">
        <v>972</v>
      </c>
      <c r="E2570">
        <v>1</v>
      </c>
      <c r="F2570" s="470">
        <v>499</v>
      </c>
      <c r="G2570" s="713">
        <v>972</v>
      </c>
      <c r="I2570" s="620"/>
    </row>
    <row r="2571" spans="2:9" x14ac:dyDescent="0.2">
      <c r="B2571" s="135" t="s">
        <v>6183</v>
      </c>
      <c r="C2571" t="s">
        <v>6185</v>
      </c>
      <c r="D2571" s="682">
        <v>923</v>
      </c>
      <c r="E2571">
        <v>500</v>
      </c>
      <c r="F2571" s="470">
        <v>999</v>
      </c>
      <c r="G2571" s="713">
        <v>923</v>
      </c>
      <c r="I2571" s="620"/>
    </row>
    <row r="2572" spans="2:9" x14ac:dyDescent="0.2">
      <c r="B2572" s="135" t="s">
        <v>6183</v>
      </c>
      <c r="C2572" t="s">
        <v>6186</v>
      </c>
      <c r="D2572" s="682">
        <v>878</v>
      </c>
      <c r="E2572">
        <v>1000</v>
      </c>
      <c r="F2572" s="470">
        <v>2499</v>
      </c>
      <c r="G2572" s="713">
        <v>878</v>
      </c>
      <c r="I2572" s="620"/>
    </row>
    <row r="2573" spans="2:9" x14ac:dyDescent="0.2">
      <c r="B2573" s="135" t="s">
        <v>6183</v>
      </c>
      <c r="C2573" t="s">
        <v>6187</v>
      </c>
      <c r="D2573" s="682">
        <v>834</v>
      </c>
      <c r="E2573">
        <v>2500</v>
      </c>
      <c r="F2573" s="470">
        <v>4999</v>
      </c>
      <c r="G2573" s="713">
        <v>834</v>
      </c>
      <c r="I2573" s="620"/>
    </row>
    <row r="2574" spans="2:9" x14ac:dyDescent="0.2">
      <c r="B2574" s="135" t="s">
        <v>6183</v>
      </c>
      <c r="C2574" t="s">
        <v>6188</v>
      </c>
      <c r="D2574" s="682">
        <v>791</v>
      </c>
      <c r="E2574">
        <v>5000</v>
      </c>
      <c r="F2574" s="470">
        <v>7499</v>
      </c>
      <c r="G2574" s="713">
        <v>791</v>
      </c>
      <c r="I2574" s="620"/>
    </row>
    <row r="2575" spans="2:9" x14ac:dyDescent="0.2">
      <c r="B2575" s="135" t="s">
        <v>6183</v>
      </c>
      <c r="C2575" t="s">
        <v>6189</v>
      </c>
      <c r="D2575" s="682">
        <v>753</v>
      </c>
      <c r="E2575">
        <v>7500</v>
      </c>
      <c r="F2575" s="470">
        <v>9999</v>
      </c>
      <c r="G2575" s="713">
        <v>753</v>
      </c>
      <c r="I2575" s="620"/>
    </row>
    <row r="2576" spans="2:9" x14ac:dyDescent="0.2">
      <c r="B2576" s="135" t="s">
        <v>6183</v>
      </c>
      <c r="C2576" t="s">
        <v>6190</v>
      </c>
      <c r="D2576" s="682">
        <v>716</v>
      </c>
      <c r="E2576">
        <v>10000</v>
      </c>
      <c r="F2576" s="470">
        <v>24999</v>
      </c>
      <c r="G2576" s="713">
        <v>716</v>
      </c>
      <c r="I2576" s="620"/>
    </row>
    <row r="2577" spans="2:9" x14ac:dyDescent="0.2">
      <c r="B2577" s="135" t="s">
        <v>6183</v>
      </c>
      <c r="C2577" t="s">
        <v>6191</v>
      </c>
      <c r="D2577" s="682">
        <v>680</v>
      </c>
      <c r="E2577">
        <v>25000</v>
      </c>
      <c r="F2577" s="470"/>
      <c r="G2577" s="713">
        <v>680</v>
      </c>
      <c r="I2577" s="620"/>
    </row>
    <row r="2578" spans="2:9" x14ac:dyDescent="0.2">
      <c r="B2578" s="664" t="s">
        <v>6192</v>
      </c>
      <c r="C2578" s="665" t="s">
        <v>6193</v>
      </c>
      <c r="D2578" s="666">
        <v>30</v>
      </c>
      <c r="E2578" s="665">
        <v>1</v>
      </c>
      <c r="F2578" s="667">
        <v>499</v>
      </c>
      <c r="G2578" s="712">
        <v>30</v>
      </c>
      <c r="I2578" s="620"/>
    </row>
    <row r="2579" spans="2:9" x14ac:dyDescent="0.2">
      <c r="B2579" s="664" t="s">
        <v>6192</v>
      </c>
      <c r="C2579" s="665" t="s">
        <v>6194</v>
      </c>
      <c r="D2579" s="666">
        <v>28.5</v>
      </c>
      <c r="E2579" s="665">
        <v>500</v>
      </c>
      <c r="F2579" s="667">
        <v>999</v>
      </c>
      <c r="G2579" s="712">
        <v>28.5</v>
      </c>
      <c r="I2579" s="620"/>
    </row>
    <row r="2580" spans="2:9" x14ac:dyDescent="0.2">
      <c r="B2580" s="664" t="s">
        <v>6192</v>
      </c>
      <c r="C2580" s="665" t="s">
        <v>6195</v>
      </c>
      <c r="D2580" s="666">
        <v>27.08</v>
      </c>
      <c r="E2580" s="665">
        <v>1000</v>
      </c>
      <c r="F2580" s="667">
        <v>2499</v>
      </c>
      <c r="G2580" s="712">
        <v>27.08</v>
      </c>
      <c r="I2580" s="620"/>
    </row>
    <row r="2581" spans="2:9" x14ac:dyDescent="0.2">
      <c r="B2581" s="664" t="s">
        <v>6192</v>
      </c>
      <c r="C2581" s="665" t="s">
        <v>6196</v>
      </c>
      <c r="D2581" s="666">
        <v>25.72</v>
      </c>
      <c r="E2581" s="665">
        <v>2500</v>
      </c>
      <c r="F2581" s="667">
        <v>4999</v>
      </c>
      <c r="G2581" s="712">
        <v>25.72</v>
      </c>
      <c r="I2581" s="620"/>
    </row>
    <row r="2582" spans="2:9" x14ac:dyDescent="0.2">
      <c r="B2582" s="664" t="s">
        <v>6192</v>
      </c>
      <c r="C2582" s="665" t="s">
        <v>6197</v>
      </c>
      <c r="D2582" s="666">
        <v>24.44</v>
      </c>
      <c r="E2582" s="665">
        <v>5000</v>
      </c>
      <c r="F2582" s="667">
        <v>7499</v>
      </c>
      <c r="G2582" s="712">
        <v>24.44</v>
      </c>
      <c r="I2582" s="620"/>
    </row>
    <row r="2583" spans="2:9" x14ac:dyDescent="0.2">
      <c r="B2583" s="664" t="s">
        <v>6192</v>
      </c>
      <c r="C2583" s="665" t="s">
        <v>6198</v>
      </c>
      <c r="D2583" s="666">
        <v>23.22</v>
      </c>
      <c r="E2583" s="665">
        <v>7500</v>
      </c>
      <c r="F2583" s="667">
        <v>9999</v>
      </c>
      <c r="G2583" s="712">
        <v>23.22</v>
      </c>
      <c r="I2583" s="620"/>
    </row>
    <row r="2584" spans="2:9" x14ac:dyDescent="0.2">
      <c r="B2584" s="664" t="s">
        <v>6192</v>
      </c>
      <c r="C2584" s="665" t="s">
        <v>6199</v>
      </c>
      <c r="D2584" s="666">
        <v>22.06</v>
      </c>
      <c r="E2584" s="665">
        <v>10000</v>
      </c>
      <c r="F2584" s="667">
        <v>24999</v>
      </c>
      <c r="G2584" s="712">
        <v>22.06</v>
      </c>
      <c r="I2584" s="620"/>
    </row>
    <row r="2585" spans="2:9" x14ac:dyDescent="0.2">
      <c r="B2585" s="664" t="s">
        <v>6192</v>
      </c>
      <c r="C2585" s="665" t="s">
        <v>6200</v>
      </c>
      <c r="D2585" s="666">
        <v>20.96</v>
      </c>
      <c r="E2585" s="665">
        <v>25000</v>
      </c>
      <c r="F2585" s="667"/>
      <c r="G2585" s="712">
        <v>20.96</v>
      </c>
      <c r="I2585" s="620"/>
    </row>
    <row r="2586" spans="2:9" x14ac:dyDescent="0.2">
      <c r="B2586" s="643" t="s">
        <v>6201</v>
      </c>
      <c r="C2586" s="644" t="s">
        <v>6202</v>
      </c>
      <c r="D2586" s="645">
        <v>360</v>
      </c>
      <c r="E2586" s="644">
        <v>1</v>
      </c>
      <c r="F2586" s="707">
        <v>499</v>
      </c>
      <c r="G2586" s="645">
        <v>360</v>
      </c>
      <c r="I2586" s="620"/>
    </row>
    <row r="2587" spans="2:9" x14ac:dyDescent="0.2">
      <c r="B2587" s="643" t="s">
        <v>6201</v>
      </c>
      <c r="C2587" s="644" t="s">
        <v>6203</v>
      </c>
      <c r="D2587" s="645">
        <v>342</v>
      </c>
      <c r="E2587" s="644">
        <v>500</v>
      </c>
      <c r="F2587" s="707">
        <v>999</v>
      </c>
      <c r="G2587" s="645">
        <v>342</v>
      </c>
      <c r="I2587" s="620"/>
    </row>
    <row r="2588" spans="2:9" x14ac:dyDescent="0.2">
      <c r="B2588" s="643" t="s">
        <v>6201</v>
      </c>
      <c r="C2588" s="644" t="s">
        <v>6204</v>
      </c>
      <c r="D2588" s="645">
        <v>325</v>
      </c>
      <c r="E2588" s="644">
        <v>1000</v>
      </c>
      <c r="F2588" s="707">
        <v>2499</v>
      </c>
      <c r="G2588" s="645">
        <v>325</v>
      </c>
      <c r="I2588" s="620"/>
    </row>
    <row r="2589" spans="2:9" x14ac:dyDescent="0.2">
      <c r="B2589" s="643" t="s">
        <v>6201</v>
      </c>
      <c r="C2589" s="644" t="s">
        <v>6205</v>
      </c>
      <c r="D2589" s="645">
        <v>309</v>
      </c>
      <c r="E2589" s="644">
        <v>2500</v>
      </c>
      <c r="F2589" s="707">
        <v>4999</v>
      </c>
      <c r="G2589" s="645">
        <v>309</v>
      </c>
      <c r="I2589" s="620"/>
    </row>
    <row r="2590" spans="2:9" x14ac:dyDescent="0.2">
      <c r="B2590" s="643" t="s">
        <v>6201</v>
      </c>
      <c r="C2590" s="644" t="s">
        <v>6206</v>
      </c>
      <c r="D2590" s="645">
        <v>293</v>
      </c>
      <c r="E2590" s="644">
        <v>5000</v>
      </c>
      <c r="F2590" s="707">
        <v>7499</v>
      </c>
      <c r="G2590" s="645">
        <v>293</v>
      </c>
      <c r="I2590" s="620"/>
    </row>
    <row r="2591" spans="2:9" x14ac:dyDescent="0.2">
      <c r="B2591" s="643" t="s">
        <v>6201</v>
      </c>
      <c r="C2591" s="644" t="s">
        <v>6207</v>
      </c>
      <c r="D2591" s="645">
        <v>279</v>
      </c>
      <c r="E2591" s="644">
        <v>7500</v>
      </c>
      <c r="F2591" s="707">
        <v>9999</v>
      </c>
      <c r="G2591" s="645">
        <v>279</v>
      </c>
      <c r="I2591" s="620"/>
    </row>
    <row r="2592" spans="2:9" x14ac:dyDescent="0.2">
      <c r="B2592" s="643" t="s">
        <v>6201</v>
      </c>
      <c r="C2592" s="644" t="s">
        <v>6208</v>
      </c>
      <c r="D2592" s="645">
        <v>265</v>
      </c>
      <c r="E2592" s="644">
        <v>10000</v>
      </c>
      <c r="F2592" s="707">
        <v>24999</v>
      </c>
      <c r="G2592" s="645">
        <v>265</v>
      </c>
      <c r="I2592" s="620"/>
    </row>
    <row r="2593" spans="2:9" x14ac:dyDescent="0.2">
      <c r="B2593" s="643" t="s">
        <v>6201</v>
      </c>
      <c r="C2593" s="644" t="s">
        <v>6209</v>
      </c>
      <c r="D2593" s="645">
        <v>252</v>
      </c>
      <c r="E2593" s="644">
        <v>25000</v>
      </c>
      <c r="F2593" s="707"/>
      <c r="G2593" s="645">
        <v>252</v>
      </c>
      <c r="I2593" s="620"/>
    </row>
    <row r="2594" spans="2:9" x14ac:dyDescent="0.2">
      <c r="B2594" s="135" t="s">
        <v>6210</v>
      </c>
      <c r="C2594" t="s">
        <v>6211</v>
      </c>
      <c r="D2594" s="682">
        <v>684</v>
      </c>
      <c r="E2594">
        <v>1</v>
      </c>
      <c r="F2594" s="470">
        <v>499</v>
      </c>
      <c r="G2594" s="713">
        <v>684</v>
      </c>
      <c r="I2594" s="620"/>
    </row>
    <row r="2595" spans="2:9" x14ac:dyDescent="0.2">
      <c r="B2595" s="135" t="s">
        <v>6210</v>
      </c>
      <c r="C2595" t="s">
        <v>6212</v>
      </c>
      <c r="D2595" s="682">
        <v>650</v>
      </c>
      <c r="E2595">
        <v>500</v>
      </c>
      <c r="F2595" s="470">
        <v>999</v>
      </c>
      <c r="G2595" s="713">
        <v>650</v>
      </c>
      <c r="I2595" s="620"/>
    </row>
    <row r="2596" spans="2:9" x14ac:dyDescent="0.2">
      <c r="B2596" s="135" t="s">
        <v>6210</v>
      </c>
      <c r="C2596" t="s">
        <v>6213</v>
      </c>
      <c r="D2596" s="682">
        <v>618</v>
      </c>
      <c r="E2596">
        <v>1000</v>
      </c>
      <c r="F2596" s="470">
        <v>2499</v>
      </c>
      <c r="G2596" s="713">
        <v>618</v>
      </c>
      <c r="I2596" s="620"/>
    </row>
    <row r="2597" spans="2:9" x14ac:dyDescent="0.2">
      <c r="B2597" s="135" t="s">
        <v>6210</v>
      </c>
      <c r="C2597" t="s">
        <v>6214</v>
      </c>
      <c r="D2597" s="682">
        <v>587</v>
      </c>
      <c r="E2597">
        <v>2500</v>
      </c>
      <c r="F2597" s="470">
        <v>4999</v>
      </c>
      <c r="G2597" s="713">
        <v>587</v>
      </c>
      <c r="I2597" s="620"/>
    </row>
    <row r="2598" spans="2:9" x14ac:dyDescent="0.2">
      <c r="B2598" s="135" t="s">
        <v>6210</v>
      </c>
      <c r="C2598" t="s">
        <v>6215</v>
      </c>
      <c r="D2598" s="682">
        <v>557</v>
      </c>
      <c r="E2598">
        <v>5000</v>
      </c>
      <c r="F2598" s="470">
        <v>7499</v>
      </c>
      <c r="G2598" s="713">
        <v>557</v>
      </c>
      <c r="I2598" s="620"/>
    </row>
    <row r="2599" spans="2:9" x14ac:dyDescent="0.2">
      <c r="B2599" s="135" t="s">
        <v>6210</v>
      </c>
      <c r="C2599" t="s">
        <v>6216</v>
      </c>
      <c r="D2599" s="682">
        <v>530</v>
      </c>
      <c r="E2599">
        <v>7500</v>
      </c>
      <c r="F2599" s="470">
        <v>9999</v>
      </c>
      <c r="G2599" s="713">
        <v>530</v>
      </c>
      <c r="I2599" s="620"/>
    </row>
    <row r="2600" spans="2:9" x14ac:dyDescent="0.2">
      <c r="B2600" s="135" t="s">
        <v>6210</v>
      </c>
      <c r="C2600" t="s">
        <v>6217</v>
      </c>
      <c r="D2600" s="682">
        <v>504</v>
      </c>
      <c r="E2600">
        <v>10000</v>
      </c>
      <c r="F2600" s="470">
        <v>24999</v>
      </c>
      <c r="G2600" s="713">
        <v>504</v>
      </c>
      <c r="I2600" s="620"/>
    </row>
    <row r="2601" spans="2:9" x14ac:dyDescent="0.2">
      <c r="B2601" s="135" t="s">
        <v>6210</v>
      </c>
      <c r="C2601" t="s">
        <v>6218</v>
      </c>
      <c r="D2601" s="682">
        <v>479</v>
      </c>
      <c r="E2601">
        <v>25000</v>
      </c>
      <c r="F2601" s="470"/>
      <c r="G2601" s="713">
        <v>479</v>
      </c>
      <c r="I2601" s="620"/>
    </row>
    <row r="2602" spans="2:9" x14ac:dyDescent="0.2">
      <c r="B2602" s="135" t="s">
        <v>6219</v>
      </c>
      <c r="C2602" t="s">
        <v>6220</v>
      </c>
      <c r="D2602" s="682">
        <v>972</v>
      </c>
      <c r="E2602">
        <v>1</v>
      </c>
      <c r="F2602" s="470">
        <v>499</v>
      </c>
      <c r="G2602" s="713">
        <v>972</v>
      </c>
      <c r="I2602" s="620"/>
    </row>
    <row r="2603" spans="2:9" x14ac:dyDescent="0.2">
      <c r="B2603" s="135" t="s">
        <v>6219</v>
      </c>
      <c r="C2603" t="s">
        <v>6221</v>
      </c>
      <c r="D2603" s="682">
        <v>923</v>
      </c>
      <c r="E2603">
        <v>500</v>
      </c>
      <c r="F2603" s="470">
        <v>999</v>
      </c>
      <c r="G2603" s="713">
        <v>923</v>
      </c>
      <c r="I2603" s="620"/>
    </row>
    <row r="2604" spans="2:9" x14ac:dyDescent="0.2">
      <c r="B2604" s="135" t="s">
        <v>6219</v>
      </c>
      <c r="C2604" t="s">
        <v>6222</v>
      </c>
      <c r="D2604" s="682">
        <v>878</v>
      </c>
      <c r="E2604">
        <v>1000</v>
      </c>
      <c r="F2604" s="470">
        <v>2499</v>
      </c>
      <c r="G2604" s="713">
        <v>878</v>
      </c>
      <c r="I2604" s="620"/>
    </row>
    <row r="2605" spans="2:9" x14ac:dyDescent="0.2">
      <c r="B2605" s="135" t="s">
        <v>6219</v>
      </c>
      <c r="C2605" t="s">
        <v>6223</v>
      </c>
      <c r="D2605" s="682">
        <v>834</v>
      </c>
      <c r="E2605">
        <v>2500</v>
      </c>
      <c r="F2605" s="470">
        <v>4999</v>
      </c>
      <c r="G2605" s="713">
        <v>834</v>
      </c>
      <c r="I2605" s="620"/>
    </row>
    <row r="2606" spans="2:9" x14ac:dyDescent="0.2">
      <c r="B2606" s="135" t="s">
        <v>6219</v>
      </c>
      <c r="C2606" t="s">
        <v>6224</v>
      </c>
      <c r="D2606" s="682">
        <v>791</v>
      </c>
      <c r="E2606">
        <v>5000</v>
      </c>
      <c r="F2606" s="470">
        <v>7499</v>
      </c>
      <c r="G2606" s="713">
        <v>791</v>
      </c>
      <c r="I2606" s="620"/>
    </row>
    <row r="2607" spans="2:9" x14ac:dyDescent="0.2">
      <c r="B2607" s="135" t="s">
        <v>6219</v>
      </c>
      <c r="C2607" t="s">
        <v>6225</v>
      </c>
      <c r="D2607" s="682">
        <v>753</v>
      </c>
      <c r="E2607">
        <v>7500</v>
      </c>
      <c r="F2607" s="470">
        <v>9999</v>
      </c>
      <c r="G2607" s="713">
        <v>753</v>
      </c>
      <c r="I2607" s="620"/>
    </row>
    <row r="2608" spans="2:9" x14ac:dyDescent="0.2">
      <c r="B2608" s="135" t="s">
        <v>6219</v>
      </c>
      <c r="C2608" t="s">
        <v>6226</v>
      </c>
      <c r="D2608" s="682">
        <v>716</v>
      </c>
      <c r="E2608">
        <v>10000</v>
      </c>
      <c r="F2608" s="470">
        <v>24999</v>
      </c>
      <c r="G2608" s="713">
        <v>716</v>
      </c>
      <c r="I2608" s="620"/>
    </row>
    <row r="2609" spans="2:9" x14ac:dyDescent="0.2">
      <c r="B2609" s="135" t="s">
        <v>6219</v>
      </c>
      <c r="C2609" t="s">
        <v>6227</v>
      </c>
      <c r="D2609" s="682">
        <v>680</v>
      </c>
      <c r="E2609">
        <v>25000</v>
      </c>
      <c r="F2609" s="470"/>
      <c r="G2609" s="713">
        <v>680</v>
      </c>
      <c r="I2609" s="620"/>
    </row>
    <row r="2610" spans="2:9" x14ac:dyDescent="0.2">
      <c r="B2610" s="664" t="s">
        <v>6228</v>
      </c>
      <c r="C2610" s="665" t="s">
        <v>6229</v>
      </c>
      <c r="D2610" s="666">
        <v>30</v>
      </c>
      <c r="E2610" s="665">
        <v>1</v>
      </c>
      <c r="F2610" s="667">
        <v>499</v>
      </c>
      <c r="G2610" s="712">
        <v>30</v>
      </c>
      <c r="I2610" s="620"/>
    </row>
    <row r="2611" spans="2:9" x14ac:dyDescent="0.2">
      <c r="B2611" s="664" t="s">
        <v>6228</v>
      </c>
      <c r="C2611" s="665" t="s">
        <v>6230</v>
      </c>
      <c r="D2611" s="666">
        <v>28.5</v>
      </c>
      <c r="E2611" s="665">
        <v>500</v>
      </c>
      <c r="F2611" s="667">
        <v>999</v>
      </c>
      <c r="G2611" s="712">
        <v>28.5</v>
      </c>
      <c r="I2611" s="620"/>
    </row>
    <row r="2612" spans="2:9" x14ac:dyDescent="0.2">
      <c r="B2612" s="664" t="s">
        <v>6228</v>
      </c>
      <c r="C2612" s="665" t="s">
        <v>6231</v>
      </c>
      <c r="D2612" s="666">
        <v>27.08</v>
      </c>
      <c r="E2612" s="665">
        <v>1000</v>
      </c>
      <c r="F2612" s="667">
        <v>2499</v>
      </c>
      <c r="G2612" s="712">
        <v>27.08</v>
      </c>
      <c r="I2612" s="620"/>
    </row>
    <row r="2613" spans="2:9" x14ac:dyDescent="0.2">
      <c r="B2613" s="664" t="s">
        <v>6228</v>
      </c>
      <c r="C2613" s="665" t="s">
        <v>6232</v>
      </c>
      <c r="D2613" s="666">
        <v>25.72</v>
      </c>
      <c r="E2613" s="665">
        <v>2500</v>
      </c>
      <c r="F2613" s="667">
        <v>4999</v>
      </c>
      <c r="G2613" s="712">
        <v>25.72</v>
      </c>
      <c r="I2613" s="620"/>
    </row>
    <row r="2614" spans="2:9" x14ac:dyDescent="0.2">
      <c r="B2614" s="664" t="s">
        <v>6228</v>
      </c>
      <c r="C2614" s="665" t="s">
        <v>6233</v>
      </c>
      <c r="D2614" s="666">
        <v>24.44</v>
      </c>
      <c r="E2614" s="665">
        <v>5000</v>
      </c>
      <c r="F2614" s="667">
        <v>7499</v>
      </c>
      <c r="G2614" s="712">
        <v>24.44</v>
      </c>
      <c r="I2614" s="620"/>
    </row>
    <row r="2615" spans="2:9" x14ac:dyDescent="0.2">
      <c r="B2615" s="664" t="s">
        <v>6228</v>
      </c>
      <c r="C2615" s="665" t="s">
        <v>6234</v>
      </c>
      <c r="D2615" s="666">
        <v>23.22</v>
      </c>
      <c r="E2615" s="665">
        <v>7500</v>
      </c>
      <c r="F2615" s="667">
        <v>9999</v>
      </c>
      <c r="G2615" s="712">
        <v>23.22</v>
      </c>
      <c r="I2615" s="620"/>
    </row>
    <row r="2616" spans="2:9" x14ac:dyDescent="0.2">
      <c r="B2616" s="664" t="s">
        <v>6228</v>
      </c>
      <c r="C2616" s="665" t="s">
        <v>6235</v>
      </c>
      <c r="D2616" s="666">
        <v>22.06</v>
      </c>
      <c r="E2616" s="665">
        <v>10000</v>
      </c>
      <c r="F2616" s="667">
        <v>24999</v>
      </c>
      <c r="G2616" s="712">
        <v>22.06</v>
      </c>
      <c r="I2616" s="620"/>
    </row>
    <row r="2617" spans="2:9" x14ac:dyDescent="0.2">
      <c r="B2617" s="664" t="s">
        <v>6228</v>
      </c>
      <c r="C2617" s="665" t="s">
        <v>6236</v>
      </c>
      <c r="D2617" s="666">
        <v>20.96</v>
      </c>
      <c r="E2617" s="665">
        <v>25000</v>
      </c>
      <c r="F2617" s="667"/>
      <c r="G2617" s="712">
        <v>20.96</v>
      </c>
      <c r="I2617" s="620"/>
    </row>
    <row r="2618" spans="2:9" x14ac:dyDescent="0.2">
      <c r="B2618" s="643" t="s">
        <v>6237</v>
      </c>
      <c r="C2618" s="644" t="s">
        <v>6238</v>
      </c>
      <c r="D2618" s="645">
        <v>360</v>
      </c>
      <c r="E2618" s="644">
        <v>1</v>
      </c>
      <c r="F2618" s="707">
        <v>499</v>
      </c>
      <c r="G2618" s="645">
        <v>360</v>
      </c>
      <c r="I2618" s="620"/>
    </row>
    <row r="2619" spans="2:9" x14ac:dyDescent="0.2">
      <c r="B2619" s="643" t="s">
        <v>6237</v>
      </c>
      <c r="C2619" s="644" t="s">
        <v>6239</v>
      </c>
      <c r="D2619" s="645">
        <v>342</v>
      </c>
      <c r="E2619" s="644">
        <v>500</v>
      </c>
      <c r="F2619" s="707">
        <v>999</v>
      </c>
      <c r="G2619" s="645">
        <v>342</v>
      </c>
      <c r="I2619" s="620"/>
    </row>
    <row r="2620" spans="2:9" x14ac:dyDescent="0.2">
      <c r="B2620" s="643" t="s">
        <v>6237</v>
      </c>
      <c r="C2620" s="644" t="s">
        <v>6240</v>
      </c>
      <c r="D2620" s="645">
        <v>325</v>
      </c>
      <c r="E2620" s="644">
        <v>1000</v>
      </c>
      <c r="F2620" s="707">
        <v>2499</v>
      </c>
      <c r="G2620" s="645">
        <v>325</v>
      </c>
      <c r="I2620" s="620"/>
    </row>
    <row r="2621" spans="2:9" x14ac:dyDescent="0.2">
      <c r="B2621" s="643" t="s">
        <v>6237</v>
      </c>
      <c r="C2621" s="644" t="s">
        <v>6241</v>
      </c>
      <c r="D2621" s="645">
        <v>309</v>
      </c>
      <c r="E2621" s="644">
        <v>2500</v>
      </c>
      <c r="F2621" s="707">
        <v>4999</v>
      </c>
      <c r="G2621" s="645">
        <v>309</v>
      </c>
      <c r="I2621" s="620"/>
    </row>
    <row r="2622" spans="2:9" x14ac:dyDescent="0.2">
      <c r="B2622" s="643" t="s">
        <v>6237</v>
      </c>
      <c r="C2622" s="644" t="s">
        <v>6242</v>
      </c>
      <c r="D2622" s="645">
        <v>293</v>
      </c>
      <c r="E2622" s="644">
        <v>5000</v>
      </c>
      <c r="F2622" s="707">
        <v>7499</v>
      </c>
      <c r="G2622" s="645">
        <v>293</v>
      </c>
      <c r="I2622" s="620"/>
    </row>
    <row r="2623" spans="2:9" x14ac:dyDescent="0.2">
      <c r="B2623" s="643" t="s">
        <v>6237</v>
      </c>
      <c r="C2623" s="644" t="s">
        <v>6243</v>
      </c>
      <c r="D2623" s="645">
        <v>279</v>
      </c>
      <c r="E2623" s="644">
        <v>7500</v>
      </c>
      <c r="F2623" s="707">
        <v>9999</v>
      </c>
      <c r="G2623" s="645">
        <v>279</v>
      </c>
      <c r="I2623" s="620"/>
    </row>
    <row r="2624" spans="2:9" x14ac:dyDescent="0.2">
      <c r="B2624" s="643" t="s">
        <v>6237</v>
      </c>
      <c r="C2624" s="644" t="s">
        <v>6244</v>
      </c>
      <c r="D2624" s="645">
        <v>265</v>
      </c>
      <c r="E2624" s="644">
        <v>10000</v>
      </c>
      <c r="F2624" s="707">
        <v>24999</v>
      </c>
      <c r="G2624" s="645">
        <v>265</v>
      </c>
      <c r="I2624" s="620"/>
    </row>
    <row r="2625" spans="2:9" x14ac:dyDescent="0.2">
      <c r="B2625" s="643" t="s">
        <v>6237</v>
      </c>
      <c r="C2625" s="644" t="s">
        <v>6245</v>
      </c>
      <c r="D2625" s="645">
        <v>252</v>
      </c>
      <c r="E2625" s="644">
        <v>25000</v>
      </c>
      <c r="F2625" s="707"/>
      <c r="G2625" s="645">
        <v>252</v>
      </c>
      <c r="I2625" s="620"/>
    </row>
    <row r="2626" spans="2:9" x14ac:dyDescent="0.2">
      <c r="B2626" s="135" t="s">
        <v>6246</v>
      </c>
      <c r="C2626" t="s">
        <v>6247</v>
      </c>
      <c r="D2626" s="682">
        <v>684</v>
      </c>
      <c r="E2626">
        <v>1</v>
      </c>
      <c r="F2626" s="470">
        <v>499</v>
      </c>
      <c r="G2626" s="713">
        <v>684</v>
      </c>
      <c r="I2626" s="620"/>
    </row>
    <row r="2627" spans="2:9" x14ac:dyDescent="0.2">
      <c r="B2627" s="135" t="s">
        <v>6246</v>
      </c>
      <c r="C2627" t="s">
        <v>6248</v>
      </c>
      <c r="D2627" s="682">
        <v>650</v>
      </c>
      <c r="E2627">
        <v>500</v>
      </c>
      <c r="F2627" s="470">
        <v>999</v>
      </c>
      <c r="G2627" s="713">
        <v>650</v>
      </c>
      <c r="I2627" s="620"/>
    </row>
    <row r="2628" spans="2:9" x14ac:dyDescent="0.2">
      <c r="B2628" s="135" t="s">
        <v>6246</v>
      </c>
      <c r="C2628" t="s">
        <v>6249</v>
      </c>
      <c r="D2628" s="682">
        <v>618</v>
      </c>
      <c r="E2628">
        <v>1000</v>
      </c>
      <c r="F2628" s="470">
        <v>2499</v>
      </c>
      <c r="G2628" s="713">
        <v>618</v>
      </c>
      <c r="I2628" s="620"/>
    </row>
    <row r="2629" spans="2:9" x14ac:dyDescent="0.2">
      <c r="B2629" s="135" t="s">
        <v>6246</v>
      </c>
      <c r="C2629" t="s">
        <v>6250</v>
      </c>
      <c r="D2629" s="682">
        <v>587</v>
      </c>
      <c r="E2629">
        <v>2500</v>
      </c>
      <c r="F2629" s="470">
        <v>4999</v>
      </c>
      <c r="G2629" s="713">
        <v>587</v>
      </c>
      <c r="I2629" s="620"/>
    </row>
    <row r="2630" spans="2:9" x14ac:dyDescent="0.2">
      <c r="B2630" s="135" t="s">
        <v>6246</v>
      </c>
      <c r="C2630" t="s">
        <v>6251</v>
      </c>
      <c r="D2630" s="682">
        <v>557</v>
      </c>
      <c r="E2630">
        <v>5000</v>
      </c>
      <c r="F2630" s="470">
        <v>7499</v>
      </c>
      <c r="G2630" s="713">
        <v>557</v>
      </c>
      <c r="I2630" s="620"/>
    </row>
    <row r="2631" spans="2:9" x14ac:dyDescent="0.2">
      <c r="B2631" s="135" t="s">
        <v>6246</v>
      </c>
      <c r="C2631" t="s">
        <v>6252</v>
      </c>
      <c r="D2631" s="682">
        <v>530</v>
      </c>
      <c r="E2631">
        <v>7500</v>
      </c>
      <c r="F2631" s="470">
        <v>9999</v>
      </c>
      <c r="G2631" s="713">
        <v>530</v>
      </c>
      <c r="I2631" s="620"/>
    </row>
    <row r="2632" spans="2:9" x14ac:dyDescent="0.2">
      <c r="B2632" s="135" t="s">
        <v>6246</v>
      </c>
      <c r="C2632" t="s">
        <v>6253</v>
      </c>
      <c r="D2632" s="682">
        <v>504</v>
      </c>
      <c r="E2632">
        <v>10000</v>
      </c>
      <c r="F2632" s="470">
        <v>24999</v>
      </c>
      <c r="G2632" s="713">
        <v>504</v>
      </c>
      <c r="I2632" s="620"/>
    </row>
    <row r="2633" spans="2:9" x14ac:dyDescent="0.2">
      <c r="B2633" s="135" t="s">
        <v>6246</v>
      </c>
      <c r="C2633" t="s">
        <v>6254</v>
      </c>
      <c r="D2633" s="682">
        <v>479</v>
      </c>
      <c r="E2633">
        <v>25000</v>
      </c>
      <c r="F2633" s="470"/>
      <c r="G2633" s="713">
        <v>479</v>
      </c>
      <c r="I2633" s="620"/>
    </row>
    <row r="2634" spans="2:9" x14ac:dyDescent="0.2">
      <c r="B2634" s="135" t="s">
        <v>6255</v>
      </c>
      <c r="C2634" t="s">
        <v>6256</v>
      </c>
      <c r="D2634" s="682">
        <v>972</v>
      </c>
      <c r="E2634">
        <v>1</v>
      </c>
      <c r="F2634" s="470">
        <v>499</v>
      </c>
      <c r="G2634" s="713">
        <v>972</v>
      </c>
      <c r="I2634" s="620"/>
    </row>
    <row r="2635" spans="2:9" x14ac:dyDescent="0.2">
      <c r="B2635" s="135" t="s">
        <v>6255</v>
      </c>
      <c r="C2635" t="s">
        <v>6257</v>
      </c>
      <c r="D2635" s="682">
        <v>923</v>
      </c>
      <c r="E2635">
        <v>500</v>
      </c>
      <c r="F2635" s="470">
        <v>999</v>
      </c>
      <c r="G2635" s="713">
        <v>923</v>
      </c>
      <c r="I2635" s="620"/>
    </row>
    <row r="2636" spans="2:9" x14ac:dyDescent="0.2">
      <c r="B2636" s="135" t="s">
        <v>6255</v>
      </c>
      <c r="C2636" t="s">
        <v>6258</v>
      </c>
      <c r="D2636" s="682">
        <v>878</v>
      </c>
      <c r="E2636">
        <v>1000</v>
      </c>
      <c r="F2636" s="470">
        <v>2499</v>
      </c>
      <c r="G2636" s="713">
        <v>878</v>
      </c>
      <c r="I2636" s="620"/>
    </row>
    <row r="2637" spans="2:9" x14ac:dyDescent="0.2">
      <c r="B2637" s="135" t="s">
        <v>6255</v>
      </c>
      <c r="C2637" t="s">
        <v>6259</v>
      </c>
      <c r="D2637" s="682">
        <v>834</v>
      </c>
      <c r="E2637">
        <v>2500</v>
      </c>
      <c r="F2637" s="470">
        <v>4999</v>
      </c>
      <c r="G2637" s="713">
        <v>834</v>
      </c>
      <c r="I2637" s="620"/>
    </row>
    <row r="2638" spans="2:9" x14ac:dyDescent="0.2">
      <c r="B2638" s="135" t="s">
        <v>6255</v>
      </c>
      <c r="C2638" t="s">
        <v>6260</v>
      </c>
      <c r="D2638" s="682">
        <v>791</v>
      </c>
      <c r="E2638">
        <v>5000</v>
      </c>
      <c r="F2638" s="470">
        <v>7499</v>
      </c>
      <c r="G2638" s="713">
        <v>791</v>
      </c>
      <c r="I2638" s="620"/>
    </row>
    <row r="2639" spans="2:9" x14ac:dyDescent="0.2">
      <c r="B2639" s="135" t="s">
        <v>6255</v>
      </c>
      <c r="C2639" t="s">
        <v>6261</v>
      </c>
      <c r="D2639" s="682">
        <v>753</v>
      </c>
      <c r="E2639">
        <v>7500</v>
      </c>
      <c r="F2639" s="470">
        <v>9999</v>
      </c>
      <c r="G2639" s="713">
        <v>753</v>
      </c>
      <c r="I2639" s="620"/>
    </row>
    <row r="2640" spans="2:9" x14ac:dyDescent="0.2">
      <c r="B2640" s="135" t="s">
        <v>6255</v>
      </c>
      <c r="C2640" t="s">
        <v>6262</v>
      </c>
      <c r="D2640" s="682">
        <v>716</v>
      </c>
      <c r="E2640">
        <v>10000</v>
      </c>
      <c r="F2640" s="470">
        <v>24999</v>
      </c>
      <c r="G2640" s="713">
        <v>716</v>
      </c>
      <c r="I2640" s="620"/>
    </row>
    <row r="2641" spans="2:9" x14ac:dyDescent="0.2">
      <c r="B2641" s="135" t="s">
        <v>6255</v>
      </c>
      <c r="C2641" t="s">
        <v>6263</v>
      </c>
      <c r="D2641" s="682">
        <v>680</v>
      </c>
      <c r="E2641">
        <v>25000</v>
      </c>
      <c r="F2641" s="470"/>
      <c r="G2641" s="713">
        <v>680</v>
      </c>
      <c r="I2641" s="620"/>
    </row>
    <row r="2642" spans="2:9" x14ac:dyDescent="0.2">
      <c r="B2642" s="664" t="s">
        <v>6264</v>
      </c>
      <c r="C2642" s="665" t="s">
        <v>6265</v>
      </c>
      <c r="D2642" s="666">
        <v>30</v>
      </c>
      <c r="E2642" s="665">
        <v>1</v>
      </c>
      <c r="F2642" s="667">
        <v>499</v>
      </c>
      <c r="G2642" s="712">
        <v>30</v>
      </c>
      <c r="I2642" s="620"/>
    </row>
    <row r="2643" spans="2:9" x14ac:dyDescent="0.2">
      <c r="B2643" s="664" t="s">
        <v>6264</v>
      </c>
      <c r="C2643" s="665" t="s">
        <v>6266</v>
      </c>
      <c r="D2643" s="666">
        <v>28.5</v>
      </c>
      <c r="E2643" s="665">
        <v>500</v>
      </c>
      <c r="F2643" s="667">
        <v>999</v>
      </c>
      <c r="G2643" s="712">
        <v>28.5</v>
      </c>
      <c r="I2643" s="620"/>
    </row>
    <row r="2644" spans="2:9" x14ac:dyDescent="0.2">
      <c r="B2644" s="664" t="s">
        <v>6264</v>
      </c>
      <c r="C2644" s="665" t="s">
        <v>6267</v>
      </c>
      <c r="D2644" s="666">
        <v>27.08</v>
      </c>
      <c r="E2644" s="665">
        <v>1000</v>
      </c>
      <c r="F2644" s="667">
        <v>2499</v>
      </c>
      <c r="G2644" s="712">
        <v>27.08</v>
      </c>
      <c r="I2644" s="620"/>
    </row>
    <row r="2645" spans="2:9" x14ac:dyDescent="0.2">
      <c r="B2645" s="664" t="s">
        <v>6264</v>
      </c>
      <c r="C2645" s="665" t="s">
        <v>6268</v>
      </c>
      <c r="D2645" s="666">
        <v>25.72</v>
      </c>
      <c r="E2645" s="665">
        <v>2500</v>
      </c>
      <c r="F2645" s="667">
        <v>4999</v>
      </c>
      <c r="G2645" s="712">
        <v>25.72</v>
      </c>
      <c r="I2645" s="620"/>
    </row>
    <row r="2646" spans="2:9" x14ac:dyDescent="0.2">
      <c r="B2646" s="664" t="s">
        <v>6264</v>
      </c>
      <c r="C2646" s="665" t="s">
        <v>6269</v>
      </c>
      <c r="D2646" s="666">
        <v>24.44</v>
      </c>
      <c r="E2646" s="665">
        <v>5000</v>
      </c>
      <c r="F2646" s="667">
        <v>7499</v>
      </c>
      <c r="G2646" s="712">
        <v>24.44</v>
      </c>
      <c r="I2646" s="620"/>
    </row>
    <row r="2647" spans="2:9" x14ac:dyDescent="0.2">
      <c r="B2647" s="664" t="s">
        <v>6264</v>
      </c>
      <c r="C2647" s="665" t="s">
        <v>6270</v>
      </c>
      <c r="D2647" s="666">
        <v>23.22</v>
      </c>
      <c r="E2647" s="665">
        <v>7500</v>
      </c>
      <c r="F2647" s="667">
        <v>9999</v>
      </c>
      <c r="G2647" s="712">
        <v>23.22</v>
      </c>
      <c r="I2647" s="620"/>
    </row>
    <row r="2648" spans="2:9" x14ac:dyDescent="0.2">
      <c r="B2648" s="664" t="s">
        <v>6264</v>
      </c>
      <c r="C2648" s="665" t="s">
        <v>6271</v>
      </c>
      <c r="D2648" s="666">
        <v>22.06</v>
      </c>
      <c r="E2648" s="665">
        <v>10000</v>
      </c>
      <c r="F2648" s="667">
        <v>24999</v>
      </c>
      <c r="G2648" s="712">
        <v>22.06</v>
      </c>
      <c r="I2648" s="620"/>
    </row>
    <row r="2649" spans="2:9" x14ac:dyDescent="0.2">
      <c r="B2649" s="664" t="s">
        <v>6264</v>
      </c>
      <c r="C2649" s="665" t="s">
        <v>6272</v>
      </c>
      <c r="D2649" s="666">
        <v>20.96</v>
      </c>
      <c r="E2649" s="665">
        <v>25000</v>
      </c>
      <c r="F2649" s="667"/>
      <c r="G2649" s="712">
        <v>20.96</v>
      </c>
      <c r="I2649" s="620"/>
    </row>
    <row r="2650" spans="2:9" x14ac:dyDescent="0.2">
      <c r="B2650" s="643" t="s">
        <v>6273</v>
      </c>
      <c r="C2650" s="644" t="s">
        <v>6274</v>
      </c>
      <c r="D2650" s="645">
        <v>360</v>
      </c>
      <c r="E2650" s="644">
        <v>1</v>
      </c>
      <c r="F2650" s="707">
        <v>499</v>
      </c>
      <c r="G2650" s="645">
        <v>360</v>
      </c>
      <c r="I2650" s="620"/>
    </row>
    <row r="2651" spans="2:9" x14ac:dyDescent="0.2">
      <c r="B2651" s="643" t="s">
        <v>6273</v>
      </c>
      <c r="C2651" s="644" t="s">
        <v>6275</v>
      </c>
      <c r="D2651" s="645">
        <v>342</v>
      </c>
      <c r="E2651" s="644">
        <v>500</v>
      </c>
      <c r="F2651" s="707">
        <v>999</v>
      </c>
      <c r="G2651" s="645">
        <v>342</v>
      </c>
      <c r="I2651" s="620"/>
    </row>
    <row r="2652" spans="2:9" x14ac:dyDescent="0.2">
      <c r="B2652" s="643" t="s">
        <v>6273</v>
      </c>
      <c r="C2652" s="644" t="s">
        <v>6276</v>
      </c>
      <c r="D2652" s="645">
        <v>325</v>
      </c>
      <c r="E2652" s="644">
        <v>1000</v>
      </c>
      <c r="F2652" s="707">
        <v>2499</v>
      </c>
      <c r="G2652" s="645">
        <v>325</v>
      </c>
      <c r="I2652" s="620"/>
    </row>
    <row r="2653" spans="2:9" x14ac:dyDescent="0.2">
      <c r="B2653" s="643" t="s">
        <v>6273</v>
      </c>
      <c r="C2653" s="644" t="s">
        <v>6277</v>
      </c>
      <c r="D2653" s="645">
        <v>309</v>
      </c>
      <c r="E2653" s="644">
        <v>2500</v>
      </c>
      <c r="F2653" s="707">
        <v>4999</v>
      </c>
      <c r="G2653" s="645">
        <v>309</v>
      </c>
      <c r="I2653" s="620"/>
    </row>
    <row r="2654" spans="2:9" x14ac:dyDescent="0.2">
      <c r="B2654" s="643" t="s">
        <v>6273</v>
      </c>
      <c r="C2654" s="644" t="s">
        <v>6278</v>
      </c>
      <c r="D2654" s="645">
        <v>293</v>
      </c>
      <c r="E2654" s="644">
        <v>5000</v>
      </c>
      <c r="F2654" s="707">
        <v>7499</v>
      </c>
      <c r="G2654" s="645">
        <v>293</v>
      </c>
      <c r="I2654" s="620"/>
    </row>
    <row r="2655" spans="2:9" x14ac:dyDescent="0.2">
      <c r="B2655" s="643" t="s">
        <v>6273</v>
      </c>
      <c r="C2655" s="644" t="s">
        <v>6279</v>
      </c>
      <c r="D2655" s="645">
        <v>279</v>
      </c>
      <c r="E2655" s="644">
        <v>7500</v>
      </c>
      <c r="F2655" s="707">
        <v>9999</v>
      </c>
      <c r="G2655" s="645">
        <v>279</v>
      </c>
      <c r="I2655" s="620"/>
    </row>
    <row r="2656" spans="2:9" x14ac:dyDescent="0.2">
      <c r="B2656" s="643" t="s">
        <v>6273</v>
      </c>
      <c r="C2656" s="644" t="s">
        <v>6280</v>
      </c>
      <c r="D2656" s="645">
        <v>265</v>
      </c>
      <c r="E2656" s="644">
        <v>10000</v>
      </c>
      <c r="F2656" s="707">
        <v>24999</v>
      </c>
      <c r="G2656" s="645">
        <v>265</v>
      </c>
      <c r="I2656" s="620"/>
    </row>
    <row r="2657" spans="2:9" x14ac:dyDescent="0.2">
      <c r="B2657" s="643" t="s">
        <v>6273</v>
      </c>
      <c r="C2657" s="644" t="s">
        <v>6281</v>
      </c>
      <c r="D2657" s="645">
        <v>252</v>
      </c>
      <c r="E2657" s="644">
        <v>25000</v>
      </c>
      <c r="F2657" s="707"/>
      <c r="G2657" s="645">
        <v>252</v>
      </c>
      <c r="I2657" s="620"/>
    </row>
    <row r="2658" spans="2:9" x14ac:dyDescent="0.2">
      <c r="B2658" s="135" t="s">
        <v>6282</v>
      </c>
      <c r="C2658" t="s">
        <v>6283</v>
      </c>
      <c r="D2658" s="682">
        <v>684</v>
      </c>
      <c r="E2658">
        <v>1</v>
      </c>
      <c r="F2658" s="470">
        <v>499</v>
      </c>
      <c r="G2658" s="713">
        <v>684</v>
      </c>
      <c r="I2658" s="620"/>
    </row>
    <row r="2659" spans="2:9" x14ac:dyDescent="0.2">
      <c r="B2659" s="135" t="s">
        <v>6282</v>
      </c>
      <c r="C2659" t="s">
        <v>6284</v>
      </c>
      <c r="D2659" s="682">
        <v>650</v>
      </c>
      <c r="E2659">
        <v>500</v>
      </c>
      <c r="F2659" s="470">
        <v>999</v>
      </c>
      <c r="G2659" s="713">
        <v>650</v>
      </c>
      <c r="I2659" s="620"/>
    </row>
    <row r="2660" spans="2:9" x14ac:dyDescent="0.2">
      <c r="B2660" s="135" t="s">
        <v>6282</v>
      </c>
      <c r="C2660" t="s">
        <v>6285</v>
      </c>
      <c r="D2660" s="682">
        <v>618</v>
      </c>
      <c r="E2660">
        <v>1000</v>
      </c>
      <c r="F2660" s="470">
        <v>2499</v>
      </c>
      <c r="G2660" s="713">
        <v>618</v>
      </c>
      <c r="I2660" s="620"/>
    </row>
    <row r="2661" spans="2:9" x14ac:dyDescent="0.2">
      <c r="B2661" s="135" t="s">
        <v>6282</v>
      </c>
      <c r="C2661" t="s">
        <v>6286</v>
      </c>
      <c r="D2661" s="682">
        <v>587</v>
      </c>
      <c r="E2661">
        <v>2500</v>
      </c>
      <c r="F2661" s="470">
        <v>4999</v>
      </c>
      <c r="G2661" s="713">
        <v>587</v>
      </c>
      <c r="I2661" s="620"/>
    </row>
    <row r="2662" spans="2:9" x14ac:dyDescent="0.2">
      <c r="B2662" s="135" t="s">
        <v>6282</v>
      </c>
      <c r="C2662" t="s">
        <v>6287</v>
      </c>
      <c r="D2662" s="682">
        <v>557</v>
      </c>
      <c r="E2662">
        <v>5000</v>
      </c>
      <c r="F2662" s="470">
        <v>7499</v>
      </c>
      <c r="G2662" s="713">
        <v>557</v>
      </c>
      <c r="I2662" s="620"/>
    </row>
    <row r="2663" spans="2:9" x14ac:dyDescent="0.2">
      <c r="B2663" s="135" t="s">
        <v>6282</v>
      </c>
      <c r="C2663" t="s">
        <v>6288</v>
      </c>
      <c r="D2663" s="682">
        <v>530</v>
      </c>
      <c r="E2663">
        <v>7500</v>
      </c>
      <c r="F2663" s="470">
        <v>9999</v>
      </c>
      <c r="G2663" s="713">
        <v>530</v>
      </c>
      <c r="I2663" s="620"/>
    </row>
    <row r="2664" spans="2:9" x14ac:dyDescent="0.2">
      <c r="B2664" s="135" t="s">
        <v>6282</v>
      </c>
      <c r="C2664" t="s">
        <v>6289</v>
      </c>
      <c r="D2664" s="682">
        <v>504</v>
      </c>
      <c r="E2664">
        <v>10000</v>
      </c>
      <c r="F2664" s="470">
        <v>24999</v>
      </c>
      <c r="G2664" s="713">
        <v>504</v>
      </c>
      <c r="I2664" s="620"/>
    </row>
    <row r="2665" spans="2:9" x14ac:dyDescent="0.2">
      <c r="B2665" s="135" t="s">
        <v>6282</v>
      </c>
      <c r="C2665" t="s">
        <v>6290</v>
      </c>
      <c r="D2665" s="682">
        <v>479</v>
      </c>
      <c r="E2665">
        <v>25000</v>
      </c>
      <c r="F2665" s="470"/>
      <c r="G2665" s="713">
        <v>479</v>
      </c>
      <c r="I2665" s="620"/>
    </row>
    <row r="2666" spans="2:9" x14ac:dyDescent="0.2">
      <c r="B2666" s="135" t="s">
        <v>6291</v>
      </c>
      <c r="C2666" t="s">
        <v>6292</v>
      </c>
      <c r="D2666" s="682">
        <v>972</v>
      </c>
      <c r="E2666">
        <v>1</v>
      </c>
      <c r="F2666" s="470">
        <v>499</v>
      </c>
      <c r="G2666" s="713">
        <v>972</v>
      </c>
      <c r="I2666" s="620"/>
    </row>
    <row r="2667" spans="2:9" x14ac:dyDescent="0.2">
      <c r="B2667" s="135" t="s">
        <v>6291</v>
      </c>
      <c r="C2667" t="s">
        <v>6293</v>
      </c>
      <c r="D2667" s="682">
        <v>923</v>
      </c>
      <c r="E2667">
        <v>500</v>
      </c>
      <c r="F2667" s="470">
        <v>999</v>
      </c>
      <c r="G2667" s="713">
        <v>923</v>
      </c>
      <c r="I2667" s="620"/>
    </row>
    <row r="2668" spans="2:9" x14ac:dyDescent="0.2">
      <c r="B2668" s="135" t="s">
        <v>6291</v>
      </c>
      <c r="C2668" t="s">
        <v>6294</v>
      </c>
      <c r="D2668" s="682">
        <v>878</v>
      </c>
      <c r="E2668">
        <v>1000</v>
      </c>
      <c r="F2668" s="470">
        <v>2499</v>
      </c>
      <c r="G2668" s="713">
        <v>878</v>
      </c>
      <c r="I2668" s="620"/>
    </row>
    <row r="2669" spans="2:9" x14ac:dyDescent="0.2">
      <c r="B2669" s="135" t="s">
        <v>6291</v>
      </c>
      <c r="C2669" t="s">
        <v>6295</v>
      </c>
      <c r="D2669" s="682">
        <v>834</v>
      </c>
      <c r="E2669">
        <v>2500</v>
      </c>
      <c r="F2669" s="470">
        <v>4999</v>
      </c>
      <c r="G2669" s="713">
        <v>834</v>
      </c>
      <c r="I2669" s="620"/>
    </row>
    <row r="2670" spans="2:9" x14ac:dyDescent="0.2">
      <c r="B2670" s="135" t="s">
        <v>6291</v>
      </c>
      <c r="C2670" t="s">
        <v>6296</v>
      </c>
      <c r="D2670" s="682">
        <v>791</v>
      </c>
      <c r="E2670">
        <v>5000</v>
      </c>
      <c r="F2670" s="470">
        <v>7499</v>
      </c>
      <c r="G2670" s="713">
        <v>791</v>
      </c>
      <c r="I2670" s="620"/>
    </row>
    <row r="2671" spans="2:9" x14ac:dyDescent="0.2">
      <c r="B2671" s="135" t="s">
        <v>6291</v>
      </c>
      <c r="C2671" t="s">
        <v>6297</v>
      </c>
      <c r="D2671" s="682">
        <v>753</v>
      </c>
      <c r="E2671">
        <v>7500</v>
      </c>
      <c r="F2671" s="470">
        <v>9999</v>
      </c>
      <c r="G2671" s="713">
        <v>753</v>
      </c>
      <c r="I2671" s="620"/>
    </row>
    <row r="2672" spans="2:9" x14ac:dyDescent="0.2">
      <c r="B2672" s="135" t="s">
        <v>6291</v>
      </c>
      <c r="C2672" t="s">
        <v>6298</v>
      </c>
      <c r="D2672" s="682">
        <v>716</v>
      </c>
      <c r="E2672">
        <v>10000</v>
      </c>
      <c r="F2672" s="470">
        <v>24999</v>
      </c>
      <c r="G2672" s="713">
        <v>716</v>
      </c>
      <c r="I2672" s="620"/>
    </row>
    <row r="2673" spans="2:9" x14ac:dyDescent="0.2">
      <c r="B2673" s="135" t="s">
        <v>6291</v>
      </c>
      <c r="C2673" t="s">
        <v>6299</v>
      </c>
      <c r="D2673" s="682">
        <v>680</v>
      </c>
      <c r="E2673">
        <v>25000</v>
      </c>
      <c r="F2673" s="470"/>
      <c r="G2673" s="713">
        <v>680</v>
      </c>
      <c r="I2673" s="620"/>
    </row>
    <row r="2674" spans="2:9" x14ac:dyDescent="0.2">
      <c r="B2674" s="664" t="s">
        <v>6300</v>
      </c>
      <c r="C2674" s="665" t="s">
        <v>6301</v>
      </c>
      <c r="D2674" s="666">
        <v>35</v>
      </c>
      <c r="E2674" s="665">
        <v>1</v>
      </c>
      <c r="F2674" s="667">
        <v>499</v>
      </c>
      <c r="G2674" s="712">
        <v>35</v>
      </c>
      <c r="I2674" s="620"/>
    </row>
    <row r="2675" spans="2:9" x14ac:dyDescent="0.2">
      <c r="B2675" s="664" t="s">
        <v>6300</v>
      </c>
      <c r="C2675" s="665" t="s">
        <v>6302</v>
      </c>
      <c r="D2675" s="666">
        <v>33.950000000000003</v>
      </c>
      <c r="E2675" s="665">
        <v>500</v>
      </c>
      <c r="F2675" s="667">
        <v>999</v>
      </c>
      <c r="G2675" s="712">
        <v>33.950000000000003</v>
      </c>
      <c r="I2675" s="620"/>
    </row>
    <row r="2676" spans="2:9" x14ac:dyDescent="0.2">
      <c r="B2676" s="664" t="s">
        <v>6300</v>
      </c>
      <c r="C2676" s="665" t="s">
        <v>6303</v>
      </c>
      <c r="D2676" s="666">
        <v>32.93</v>
      </c>
      <c r="E2676" s="665">
        <v>1000</v>
      </c>
      <c r="F2676" s="667">
        <v>2499</v>
      </c>
      <c r="G2676" s="712">
        <v>32.93</v>
      </c>
      <c r="I2676" s="620"/>
    </row>
    <row r="2677" spans="2:9" x14ac:dyDescent="0.2">
      <c r="B2677" s="664" t="s">
        <v>6300</v>
      </c>
      <c r="C2677" s="665" t="s">
        <v>6304</v>
      </c>
      <c r="D2677" s="666">
        <v>31.94</v>
      </c>
      <c r="E2677" s="665">
        <v>2500</v>
      </c>
      <c r="F2677" s="667">
        <v>4999</v>
      </c>
      <c r="G2677" s="712">
        <v>31.94</v>
      </c>
      <c r="I2677" s="620"/>
    </row>
    <row r="2678" spans="2:9" x14ac:dyDescent="0.2">
      <c r="B2678" s="664" t="s">
        <v>6300</v>
      </c>
      <c r="C2678" s="665" t="s">
        <v>6305</v>
      </c>
      <c r="D2678" s="666">
        <v>30.99</v>
      </c>
      <c r="E2678" s="665">
        <v>5000</v>
      </c>
      <c r="F2678" s="667">
        <v>7499</v>
      </c>
      <c r="G2678" s="712">
        <v>30.99</v>
      </c>
      <c r="I2678" s="620"/>
    </row>
    <row r="2679" spans="2:9" x14ac:dyDescent="0.2">
      <c r="B2679" s="664" t="s">
        <v>6300</v>
      </c>
      <c r="C2679" s="665" t="s">
        <v>6306</v>
      </c>
      <c r="D2679" s="666">
        <v>30.06</v>
      </c>
      <c r="E2679" s="665">
        <v>7500</v>
      </c>
      <c r="F2679" s="667">
        <v>9999</v>
      </c>
      <c r="G2679" s="712">
        <v>30.06</v>
      </c>
      <c r="I2679" s="620"/>
    </row>
    <row r="2680" spans="2:9" x14ac:dyDescent="0.2">
      <c r="B2680" s="664" t="s">
        <v>6300</v>
      </c>
      <c r="C2680" s="665" t="s">
        <v>6307</v>
      </c>
      <c r="D2680" s="666">
        <v>29.15</v>
      </c>
      <c r="E2680" s="665">
        <v>10000</v>
      </c>
      <c r="F2680" s="667">
        <v>24999</v>
      </c>
      <c r="G2680" s="712">
        <v>29.15</v>
      </c>
      <c r="I2680" s="620"/>
    </row>
    <row r="2681" spans="2:9" x14ac:dyDescent="0.2">
      <c r="B2681" s="664" t="s">
        <v>6300</v>
      </c>
      <c r="C2681" s="665" t="s">
        <v>6308</v>
      </c>
      <c r="D2681" s="666">
        <v>28.28</v>
      </c>
      <c r="E2681" s="665">
        <v>25000</v>
      </c>
      <c r="F2681" s="667"/>
      <c r="G2681" s="712">
        <v>28.28</v>
      </c>
      <c r="I2681" s="620"/>
    </row>
    <row r="2682" spans="2:9" x14ac:dyDescent="0.2">
      <c r="B2682" s="643" t="s">
        <v>6309</v>
      </c>
      <c r="C2682" s="644" t="s">
        <v>6310</v>
      </c>
      <c r="D2682" s="645">
        <v>420</v>
      </c>
      <c r="E2682" s="644">
        <v>1</v>
      </c>
      <c r="F2682" s="707">
        <v>499</v>
      </c>
      <c r="G2682" s="645">
        <v>420</v>
      </c>
      <c r="I2682" s="620"/>
    </row>
    <row r="2683" spans="2:9" x14ac:dyDescent="0.2">
      <c r="B2683" s="643" t="s">
        <v>6309</v>
      </c>
      <c r="C2683" s="644" t="s">
        <v>6311</v>
      </c>
      <c r="D2683" s="645">
        <v>407</v>
      </c>
      <c r="E2683" s="644">
        <v>500</v>
      </c>
      <c r="F2683" s="707">
        <v>999</v>
      </c>
      <c r="G2683" s="645">
        <v>407</v>
      </c>
      <c r="I2683" s="620"/>
    </row>
    <row r="2684" spans="2:9" x14ac:dyDescent="0.2">
      <c r="B2684" s="643" t="s">
        <v>6309</v>
      </c>
      <c r="C2684" s="644" t="s">
        <v>6312</v>
      </c>
      <c r="D2684" s="645">
        <v>395</v>
      </c>
      <c r="E2684" s="644">
        <v>1000</v>
      </c>
      <c r="F2684" s="707">
        <v>2499</v>
      </c>
      <c r="G2684" s="645">
        <v>395</v>
      </c>
      <c r="I2684" s="620"/>
    </row>
    <row r="2685" spans="2:9" x14ac:dyDescent="0.2">
      <c r="B2685" s="643" t="s">
        <v>6309</v>
      </c>
      <c r="C2685" s="644" t="s">
        <v>6313</v>
      </c>
      <c r="D2685" s="645">
        <v>383</v>
      </c>
      <c r="E2685" s="644">
        <v>2500</v>
      </c>
      <c r="F2685" s="707">
        <v>4999</v>
      </c>
      <c r="G2685" s="645">
        <v>383</v>
      </c>
      <c r="I2685" s="620"/>
    </row>
    <row r="2686" spans="2:9" x14ac:dyDescent="0.2">
      <c r="B2686" s="643" t="s">
        <v>6309</v>
      </c>
      <c r="C2686" s="644" t="s">
        <v>6314</v>
      </c>
      <c r="D2686" s="645">
        <v>372</v>
      </c>
      <c r="E2686" s="644">
        <v>5000</v>
      </c>
      <c r="F2686" s="707">
        <v>7499</v>
      </c>
      <c r="G2686" s="645">
        <v>372</v>
      </c>
      <c r="I2686" s="620"/>
    </row>
    <row r="2687" spans="2:9" x14ac:dyDescent="0.2">
      <c r="B2687" s="643" t="s">
        <v>6309</v>
      </c>
      <c r="C2687" s="644" t="s">
        <v>6315</v>
      </c>
      <c r="D2687" s="645">
        <v>361</v>
      </c>
      <c r="E2687" s="644">
        <v>7500</v>
      </c>
      <c r="F2687" s="707">
        <v>9999</v>
      </c>
      <c r="G2687" s="645">
        <v>361</v>
      </c>
      <c r="I2687" s="620"/>
    </row>
    <row r="2688" spans="2:9" x14ac:dyDescent="0.2">
      <c r="B2688" s="643" t="s">
        <v>6309</v>
      </c>
      <c r="C2688" s="644" t="s">
        <v>6316</v>
      </c>
      <c r="D2688" s="645">
        <v>350</v>
      </c>
      <c r="E2688" s="644">
        <v>10000</v>
      </c>
      <c r="F2688" s="707">
        <v>24999</v>
      </c>
      <c r="G2688" s="645">
        <v>350</v>
      </c>
      <c r="I2688" s="620"/>
    </row>
    <row r="2689" spans="2:9" x14ac:dyDescent="0.2">
      <c r="B2689" s="643" t="s">
        <v>6309</v>
      </c>
      <c r="C2689" s="644" t="s">
        <v>6317</v>
      </c>
      <c r="D2689" s="645">
        <v>339</v>
      </c>
      <c r="E2689" s="644">
        <v>25000</v>
      </c>
      <c r="F2689" s="707"/>
      <c r="G2689" s="645">
        <v>339</v>
      </c>
      <c r="I2689" s="620"/>
    </row>
    <row r="2690" spans="2:9" x14ac:dyDescent="0.2">
      <c r="B2690" s="135" t="s">
        <v>6318</v>
      </c>
      <c r="C2690" t="s">
        <v>6319</v>
      </c>
      <c r="D2690" s="682">
        <v>798</v>
      </c>
      <c r="E2690">
        <v>1</v>
      </c>
      <c r="F2690" s="470">
        <v>499</v>
      </c>
      <c r="G2690" s="713">
        <v>798</v>
      </c>
      <c r="I2690" s="620"/>
    </row>
    <row r="2691" spans="2:9" x14ac:dyDescent="0.2">
      <c r="B2691" s="135" t="s">
        <v>6318</v>
      </c>
      <c r="C2691" t="s">
        <v>6320</v>
      </c>
      <c r="D2691" s="682">
        <v>773</v>
      </c>
      <c r="E2691">
        <v>500</v>
      </c>
      <c r="F2691" s="470">
        <v>999</v>
      </c>
      <c r="G2691" s="713">
        <v>773</v>
      </c>
      <c r="I2691" s="620"/>
    </row>
    <row r="2692" spans="2:9" x14ac:dyDescent="0.2">
      <c r="B2692" s="135" t="s">
        <v>6318</v>
      </c>
      <c r="C2692" t="s">
        <v>6321</v>
      </c>
      <c r="D2692" s="682">
        <v>751</v>
      </c>
      <c r="E2692">
        <v>1000</v>
      </c>
      <c r="F2692" s="470">
        <v>2499</v>
      </c>
      <c r="G2692" s="713">
        <v>751</v>
      </c>
      <c r="I2692" s="620"/>
    </row>
    <row r="2693" spans="2:9" x14ac:dyDescent="0.2">
      <c r="B2693" s="135" t="s">
        <v>6318</v>
      </c>
      <c r="C2693" t="s">
        <v>6322</v>
      </c>
      <c r="D2693" s="682">
        <v>728</v>
      </c>
      <c r="E2693">
        <v>2500</v>
      </c>
      <c r="F2693" s="470">
        <v>4999</v>
      </c>
      <c r="G2693" s="713">
        <v>728</v>
      </c>
      <c r="I2693" s="620"/>
    </row>
    <row r="2694" spans="2:9" x14ac:dyDescent="0.2">
      <c r="B2694" s="135" t="s">
        <v>6318</v>
      </c>
      <c r="C2694" t="s">
        <v>6323</v>
      </c>
      <c r="D2694" s="682">
        <v>707</v>
      </c>
      <c r="E2694">
        <v>5000</v>
      </c>
      <c r="F2694" s="470">
        <v>7499</v>
      </c>
      <c r="G2694" s="713">
        <v>707</v>
      </c>
      <c r="I2694" s="620"/>
    </row>
    <row r="2695" spans="2:9" x14ac:dyDescent="0.2">
      <c r="B2695" s="135" t="s">
        <v>6318</v>
      </c>
      <c r="C2695" t="s">
        <v>6324</v>
      </c>
      <c r="D2695" s="682">
        <v>686</v>
      </c>
      <c r="E2695">
        <v>7500</v>
      </c>
      <c r="F2695" s="470">
        <v>9999</v>
      </c>
      <c r="G2695" s="713">
        <v>686</v>
      </c>
      <c r="I2695" s="620"/>
    </row>
    <row r="2696" spans="2:9" x14ac:dyDescent="0.2">
      <c r="B2696" s="135" t="s">
        <v>6318</v>
      </c>
      <c r="C2696" t="s">
        <v>6325</v>
      </c>
      <c r="D2696" s="682">
        <v>665</v>
      </c>
      <c r="E2696">
        <v>10000</v>
      </c>
      <c r="F2696" s="470">
        <v>24999</v>
      </c>
      <c r="G2696" s="713">
        <v>665</v>
      </c>
      <c r="I2696" s="620"/>
    </row>
    <row r="2697" spans="2:9" x14ac:dyDescent="0.2">
      <c r="B2697" s="135" t="s">
        <v>6318</v>
      </c>
      <c r="C2697" t="s">
        <v>6326</v>
      </c>
      <c r="D2697" s="682">
        <v>644</v>
      </c>
      <c r="E2697">
        <v>25000</v>
      </c>
      <c r="F2697" s="470"/>
      <c r="G2697" s="713">
        <v>644</v>
      </c>
      <c r="I2697" s="620"/>
    </row>
    <row r="2698" spans="2:9" x14ac:dyDescent="0.2">
      <c r="B2698" s="135" t="s">
        <v>6327</v>
      </c>
      <c r="C2698" t="s">
        <v>6328</v>
      </c>
      <c r="D2698" s="682">
        <v>1134</v>
      </c>
      <c r="E2698">
        <v>1</v>
      </c>
      <c r="F2698" s="470">
        <v>499</v>
      </c>
      <c r="G2698" s="713">
        <v>1134</v>
      </c>
      <c r="I2698" s="620"/>
    </row>
    <row r="2699" spans="2:9" x14ac:dyDescent="0.2">
      <c r="B2699" s="135" t="s">
        <v>6327</v>
      </c>
      <c r="C2699" t="s">
        <v>6329</v>
      </c>
      <c r="D2699" s="682">
        <v>1099</v>
      </c>
      <c r="E2699">
        <v>500</v>
      </c>
      <c r="F2699" s="470">
        <v>999</v>
      </c>
      <c r="G2699" s="713">
        <v>1099</v>
      </c>
      <c r="I2699" s="620"/>
    </row>
    <row r="2700" spans="2:9" x14ac:dyDescent="0.2">
      <c r="B2700" s="135" t="s">
        <v>6327</v>
      </c>
      <c r="C2700" t="s">
        <v>6330</v>
      </c>
      <c r="D2700" s="682">
        <v>1067</v>
      </c>
      <c r="E2700">
        <v>1000</v>
      </c>
      <c r="F2700" s="470">
        <v>2499</v>
      </c>
      <c r="G2700" s="713">
        <v>1067</v>
      </c>
      <c r="I2700" s="620"/>
    </row>
    <row r="2701" spans="2:9" x14ac:dyDescent="0.2">
      <c r="B2701" s="135" t="s">
        <v>6327</v>
      </c>
      <c r="C2701" t="s">
        <v>6331</v>
      </c>
      <c r="D2701" s="682">
        <v>1034</v>
      </c>
      <c r="E2701">
        <v>2500</v>
      </c>
      <c r="F2701" s="470">
        <v>4999</v>
      </c>
      <c r="G2701" s="713">
        <v>1034</v>
      </c>
      <c r="I2701" s="620"/>
    </row>
    <row r="2702" spans="2:9" x14ac:dyDescent="0.2">
      <c r="B2702" s="135" t="s">
        <v>6327</v>
      </c>
      <c r="C2702" t="s">
        <v>6332</v>
      </c>
      <c r="D2702" s="682">
        <v>1004</v>
      </c>
      <c r="E2702">
        <v>5000</v>
      </c>
      <c r="F2702" s="470">
        <v>7499</v>
      </c>
      <c r="G2702" s="713">
        <v>1004</v>
      </c>
      <c r="I2702" s="620"/>
    </row>
    <row r="2703" spans="2:9" x14ac:dyDescent="0.2">
      <c r="B2703" s="135" t="s">
        <v>6327</v>
      </c>
      <c r="C2703" t="s">
        <v>6333</v>
      </c>
      <c r="D2703" s="682">
        <v>975</v>
      </c>
      <c r="E2703">
        <v>7500</v>
      </c>
      <c r="F2703" s="470">
        <v>9999</v>
      </c>
      <c r="G2703" s="713">
        <v>975</v>
      </c>
      <c r="I2703" s="620"/>
    </row>
    <row r="2704" spans="2:9" x14ac:dyDescent="0.2">
      <c r="B2704" s="135" t="s">
        <v>6327</v>
      </c>
      <c r="C2704" t="s">
        <v>6334</v>
      </c>
      <c r="D2704" s="682">
        <v>945</v>
      </c>
      <c r="E2704">
        <v>10000</v>
      </c>
      <c r="F2704" s="470">
        <v>24999</v>
      </c>
      <c r="G2704" s="713">
        <v>945</v>
      </c>
      <c r="I2704" s="620"/>
    </row>
    <row r="2705" spans="2:9" x14ac:dyDescent="0.2">
      <c r="B2705" s="135" t="s">
        <v>6327</v>
      </c>
      <c r="C2705" t="s">
        <v>6335</v>
      </c>
      <c r="D2705" s="682">
        <v>915</v>
      </c>
      <c r="E2705">
        <v>25000</v>
      </c>
      <c r="F2705" s="470"/>
      <c r="G2705" s="713">
        <v>915</v>
      </c>
      <c r="I2705" s="620"/>
    </row>
    <row r="2706" spans="2:9" ht="25.5" x14ac:dyDescent="0.2">
      <c r="B2706" s="643" t="s">
        <v>6336</v>
      </c>
      <c r="C2706" s="644" t="s">
        <v>6337</v>
      </c>
      <c r="D2706" s="645">
        <v>84</v>
      </c>
      <c r="E2706" s="644">
        <v>0</v>
      </c>
      <c r="F2706" s="707">
        <v>9</v>
      </c>
      <c r="G2706" s="645">
        <v>84</v>
      </c>
      <c r="I2706" s="620"/>
    </row>
    <row r="2707" spans="2:9" ht="25.5" x14ac:dyDescent="0.2">
      <c r="B2707" s="643" t="s">
        <v>6338</v>
      </c>
      <c r="C2707" s="644" t="s">
        <v>6339</v>
      </c>
      <c r="D2707" s="645">
        <v>79.8</v>
      </c>
      <c r="E2707" s="644">
        <v>10</v>
      </c>
      <c r="F2707" s="707">
        <v>99</v>
      </c>
      <c r="G2707" s="645">
        <v>79.8</v>
      </c>
      <c r="I2707" s="620"/>
    </row>
    <row r="2708" spans="2:9" ht="25.5" x14ac:dyDescent="0.2">
      <c r="B2708" s="643" t="s">
        <v>6340</v>
      </c>
      <c r="C2708" s="644" t="s">
        <v>6341</v>
      </c>
      <c r="D2708" s="645">
        <v>75.84</v>
      </c>
      <c r="E2708" s="644">
        <v>100</v>
      </c>
      <c r="F2708" s="707">
        <v>499</v>
      </c>
      <c r="G2708" s="645">
        <v>75.84</v>
      </c>
      <c r="I2708" s="620"/>
    </row>
    <row r="2709" spans="2:9" ht="25.5" x14ac:dyDescent="0.2">
      <c r="B2709" s="643" t="s">
        <v>6342</v>
      </c>
      <c r="C2709" s="644" t="s">
        <v>6343</v>
      </c>
      <c r="D2709" s="645">
        <v>72</v>
      </c>
      <c r="E2709" s="644">
        <v>500</v>
      </c>
      <c r="F2709" s="707">
        <v>999</v>
      </c>
      <c r="G2709" s="645">
        <v>72</v>
      </c>
      <c r="I2709" s="620"/>
    </row>
    <row r="2710" spans="2:9" ht="25.5" x14ac:dyDescent="0.2">
      <c r="B2710" s="643" t="s">
        <v>6344</v>
      </c>
      <c r="C2710" s="644" t="s">
        <v>6345</v>
      </c>
      <c r="D2710" s="645">
        <v>68.400000000000006</v>
      </c>
      <c r="E2710" s="644">
        <v>1000</v>
      </c>
      <c r="F2710" s="707">
        <v>2499</v>
      </c>
      <c r="G2710" s="645">
        <v>68.400000000000006</v>
      </c>
      <c r="I2710" s="620"/>
    </row>
    <row r="2711" spans="2:9" ht="25.5" x14ac:dyDescent="0.2">
      <c r="B2711" s="643" t="s">
        <v>6346</v>
      </c>
      <c r="C2711" s="644" t="s">
        <v>6347</v>
      </c>
      <c r="D2711" s="645">
        <v>65.040000000000006</v>
      </c>
      <c r="E2711" s="644">
        <v>2500</v>
      </c>
      <c r="F2711" s="707">
        <v>4999</v>
      </c>
      <c r="G2711" s="645">
        <v>65.040000000000006</v>
      </c>
      <c r="I2711" s="620"/>
    </row>
    <row r="2712" spans="2:9" ht="25.5" x14ac:dyDescent="0.2">
      <c r="B2712" s="643" t="s">
        <v>6348</v>
      </c>
      <c r="C2712" s="644" t="s">
        <v>6349</v>
      </c>
      <c r="D2712" s="645">
        <v>61.8</v>
      </c>
      <c r="E2712" s="644">
        <v>5000</v>
      </c>
      <c r="F2712" s="707">
        <v>7499</v>
      </c>
      <c r="G2712" s="645">
        <v>61.8</v>
      </c>
      <c r="I2712" s="620"/>
    </row>
    <row r="2713" spans="2:9" ht="25.5" x14ac:dyDescent="0.2">
      <c r="B2713" s="643" t="s">
        <v>6350</v>
      </c>
      <c r="C2713" s="644" t="s">
        <v>6351</v>
      </c>
      <c r="D2713" s="645">
        <v>58.68</v>
      </c>
      <c r="E2713" s="644">
        <v>7500</v>
      </c>
      <c r="F2713" s="707">
        <v>9999</v>
      </c>
      <c r="G2713" s="645">
        <v>58.68</v>
      </c>
      <c r="I2713" s="620"/>
    </row>
    <row r="2714" spans="2:9" ht="25.5" x14ac:dyDescent="0.2">
      <c r="B2714" s="643" t="s">
        <v>6352</v>
      </c>
      <c r="C2714" s="644" t="s">
        <v>6353</v>
      </c>
      <c r="D2714" s="645">
        <v>55.8</v>
      </c>
      <c r="E2714" s="644">
        <v>10000</v>
      </c>
      <c r="F2714" s="707">
        <v>24999</v>
      </c>
      <c r="G2714" s="645">
        <v>55.8</v>
      </c>
      <c r="I2714" s="620"/>
    </row>
    <row r="2715" spans="2:9" ht="25.5" x14ac:dyDescent="0.2">
      <c r="B2715" s="643" t="s">
        <v>6354</v>
      </c>
      <c r="C2715" s="644" t="s">
        <v>6355</v>
      </c>
      <c r="D2715" s="645">
        <v>53.04</v>
      </c>
      <c r="E2715" s="644">
        <v>25000</v>
      </c>
      <c r="F2715" s="707"/>
      <c r="G2715" s="645">
        <v>53.04</v>
      </c>
      <c r="I2715" s="620"/>
    </row>
    <row r="2716" spans="2:9" ht="25.5" x14ac:dyDescent="0.2">
      <c r="B2716" s="664" t="s">
        <v>6356</v>
      </c>
      <c r="C2716" s="665" t="s">
        <v>6357</v>
      </c>
      <c r="D2716" s="666">
        <v>7</v>
      </c>
      <c r="E2716" s="665">
        <v>0</v>
      </c>
      <c r="F2716" s="667">
        <v>9</v>
      </c>
      <c r="G2716" s="712">
        <v>7</v>
      </c>
      <c r="I2716" s="620"/>
    </row>
    <row r="2717" spans="2:9" ht="25.5" x14ac:dyDescent="0.2">
      <c r="B2717" s="664" t="s">
        <v>6358</v>
      </c>
      <c r="C2717" s="665" t="s">
        <v>6359</v>
      </c>
      <c r="D2717" s="666">
        <v>6.65</v>
      </c>
      <c r="E2717" s="665">
        <v>10</v>
      </c>
      <c r="F2717" s="667">
        <v>99</v>
      </c>
      <c r="G2717" s="712">
        <v>6.65</v>
      </c>
      <c r="I2717" s="620"/>
    </row>
    <row r="2718" spans="2:9" ht="25.5" x14ac:dyDescent="0.2">
      <c r="B2718" s="664" t="s">
        <v>6360</v>
      </c>
      <c r="C2718" s="665" t="s">
        <v>6361</v>
      </c>
      <c r="D2718" s="666">
        <v>6.32</v>
      </c>
      <c r="E2718" s="665">
        <v>100</v>
      </c>
      <c r="F2718" s="667">
        <v>499</v>
      </c>
      <c r="G2718" s="712">
        <v>6.32</v>
      </c>
      <c r="I2718" s="620"/>
    </row>
    <row r="2719" spans="2:9" ht="25.5" x14ac:dyDescent="0.2">
      <c r="B2719" s="664" t="s">
        <v>6362</v>
      </c>
      <c r="C2719" s="665" t="s">
        <v>6363</v>
      </c>
      <c r="D2719" s="666">
        <v>6</v>
      </c>
      <c r="E2719" s="665">
        <v>500</v>
      </c>
      <c r="F2719" s="667">
        <v>999</v>
      </c>
      <c r="G2719" s="712">
        <v>6</v>
      </c>
      <c r="I2719" s="620"/>
    </row>
    <row r="2720" spans="2:9" ht="25.5" x14ac:dyDescent="0.2">
      <c r="B2720" s="664" t="s">
        <v>6364</v>
      </c>
      <c r="C2720" s="665" t="s">
        <v>6365</v>
      </c>
      <c r="D2720" s="666">
        <v>5.7</v>
      </c>
      <c r="E2720" s="665">
        <v>1000</v>
      </c>
      <c r="F2720" s="667">
        <v>2499</v>
      </c>
      <c r="G2720" s="712">
        <v>5.7</v>
      </c>
      <c r="I2720" s="620"/>
    </row>
    <row r="2721" spans="2:9" ht="25.5" x14ac:dyDescent="0.2">
      <c r="B2721" s="664" t="s">
        <v>6366</v>
      </c>
      <c r="C2721" s="665" t="s">
        <v>6367</v>
      </c>
      <c r="D2721" s="666">
        <v>5.42</v>
      </c>
      <c r="E2721" s="665">
        <v>2500</v>
      </c>
      <c r="F2721" s="667">
        <v>4999</v>
      </c>
      <c r="G2721" s="712">
        <v>5.42</v>
      </c>
      <c r="I2721" s="620"/>
    </row>
    <row r="2722" spans="2:9" ht="25.5" x14ac:dyDescent="0.2">
      <c r="B2722" s="664" t="s">
        <v>6368</v>
      </c>
      <c r="C2722" s="665" t="s">
        <v>6369</v>
      </c>
      <c r="D2722" s="666">
        <v>5.15</v>
      </c>
      <c r="E2722" s="665">
        <v>5000</v>
      </c>
      <c r="F2722" s="667">
        <v>7499</v>
      </c>
      <c r="G2722" s="712">
        <v>5.15</v>
      </c>
      <c r="I2722" s="620"/>
    </row>
    <row r="2723" spans="2:9" ht="25.5" x14ac:dyDescent="0.2">
      <c r="B2723" s="664" t="s">
        <v>6370</v>
      </c>
      <c r="C2723" s="665" t="s">
        <v>6371</v>
      </c>
      <c r="D2723" s="666">
        <v>4.8899999999999997</v>
      </c>
      <c r="E2723" s="665">
        <v>7500</v>
      </c>
      <c r="F2723" s="667">
        <v>9999</v>
      </c>
      <c r="G2723" s="712">
        <v>4.8899999999999997</v>
      </c>
      <c r="I2723" s="620"/>
    </row>
    <row r="2724" spans="2:9" ht="25.5" x14ac:dyDescent="0.2">
      <c r="B2724" s="664" t="s">
        <v>6372</v>
      </c>
      <c r="C2724" s="665" t="s">
        <v>6373</v>
      </c>
      <c r="D2724" s="666">
        <v>4.6500000000000004</v>
      </c>
      <c r="E2724" s="665">
        <v>10000</v>
      </c>
      <c r="F2724" s="667">
        <v>24999</v>
      </c>
      <c r="G2724" s="712">
        <v>4.6500000000000004</v>
      </c>
      <c r="I2724" s="620"/>
    </row>
    <row r="2725" spans="2:9" ht="25.5" x14ac:dyDescent="0.2">
      <c r="B2725" s="664" t="s">
        <v>6374</v>
      </c>
      <c r="C2725" s="665" t="s">
        <v>6375</v>
      </c>
      <c r="D2725" s="666">
        <v>4.42</v>
      </c>
      <c r="E2725" s="665">
        <v>25000</v>
      </c>
      <c r="F2725" s="667"/>
      <c r="G2725" s="712">
        <v>4.42</v>
      </c>
      <c r="I2725" s="620"/>
    </row>
    <row r="2726" spans="2:9" ht="25.5" x14ac:dyDescent="0.2">
      <c r="B2726" s="135" t="s">
        <v>6376</v>
      </c>
      <c r="C2726" t="s">
        <v>6377</v>
      </c>
      <c r="D2726" s="682">
        <v>214.2</v>
      </c>
      <c r="E2726">
        <v>0</v>
      </c>
      <c r="F2726" s="470">
        <v>9</v>
      </c>
      <c r="G2726" s="713">
        <v>214.2</v>
      </c>
      <c r="I2726" s="620"/>
    </row>
    <row r="2727" spans="2:9" ht="25.5" x14ac:dyDescent="0.2">
      <c r="B2727" s="135" t="s">
        <v>6378</v>
      </c>
      <c r="C2727" t="s">
        <v>6379</v>
      </c>
      <c r="D2727" s="682">
        <v>203.49</v>
      </c>
      <c r="E2727">
        <v>10</v>
      </c>
      <c r="F2727" s="470">
        <v>99</v>
      </c>
      <c r="G2727" s="713">
        <v>203.49</v>
      </c>
      <c r="I2727" s="620"/>
    </row>
    <row r="2728" spans="2:9" ht="25.5" x14ac:dyDescent="0.2">
      <c r="B2728" s="135" t="s">
        <v>6380</v>
      </c>
      <c r="C2728" t="s">
        <v>6381</v>
      </c>
      <c r="D2728" s="682">
        <v>193.39</v>
      </c>
      <c r="E2728">
        <v>100</v>
      </c>
      <c r="F2728" s="470">
        <v>499</v>
      </c>
      <c r="G2728" s="713">
        <v>193.39</v>
      </c>
      <c r="I2728" s="620"/>
    </row>
    <row r="2729" spans="2:9" ht="25.5" x14ac:dyDescent="0.2">
      <c r="B2729" s="135" t="s">
        <v>6382</v>
      </c>
      <c r="C2729" t="s">
        <v>6383</v>
      </c>
      <c r="D2729" s="682">
        <v>183.6</v>
      </c>
      <c r="E2729">
        <v>500</v>
      </c>
      <c r="F2729" s="470">
        <v>999</v>
      </c>
      <c r="G2729" s="713">
        <v>183.6</v>
      </c>
      <c r="I2729" s="620"/>
    </row>
    <row r="2730" spans="2:9" ht="25.5" x14ac:dyDescent="0.2">
      <c r="B2730" s="135" t="s">
        <v>6384</v>
      </c>
      <c r="C2730" t="s">
        <v>6385</v>
      </c>
      <c r="D2730" s="682">
        <v>174.42</v>
      </c>
      <c r="E2730">
        <v>1000</v>
      </c>
      <c r="F2730" s="470">
        <v>2499</v>
      </c>
      <c r="G2730" s="713">
        <v>174.42</v>
      </c>
      <c r="I2730" s="620"/>
    </row>
    <row r="2731" spans="2:9" ht="25.5" x14ac:dyDescent="0.2">
      <c r="B2731" s="135" t="s">
        <v>6386</v>
      </c>
      <c r="C2731" t="s">
        <v>6387</v>
      </c>
      <c r="D2731" s="682">
        <v>165.85</v>
      </c>
      <c r="E2731">
        <v>2500</v>
      </c>
      <c r="F2731" s="470">
        <v>4999</v>
      </c>
      <c r="G2731" s="713">
        <v>165.85</v>
      </c>
      <c r="I2731" s="620"/>
    </row>
    <row r="2732" spans="2:9" ht="25.5" x14ac:dyDescent="0.2">
      <c r="B2732" s="135" t="s">
        <v>6388</v>
      </c>
      <c r="C2732" t="s">
        <v>6389</v>
      </c>
      <c r="D2732" s="682">
        <v>157.59</v>
      </c>
      <c r="E2732">
        <v>5000</v>
      </c>
      <c r="F2732" s="470">
        <v>7499</v>
      </c>
      <c r="G2732" s="713">
        <v>157.59</v>
      </c>
      <c r="I2732" s="620"/>
    </row>
    <row r="2733" spans="2:9" ht="25.5" x14ac:dyDescent="0.2">
      <c r="B2733" s="135" t="s">
        <v>6390</v>
      </c>
      <c r="C2733" t="s">
        <v>6391</v>
      </c>
      <c r="D2733" s="682">
        <v>149.63</v>
      </c>
      <c r="E2733">
        <v>7500</v>
      </c>
      <c r="F2733" s="470">
        <v>9999</v>
      </c>
      <c r="G2733" s="713">
        <v>149.63</v>
      </c>
      <c r="I2733" s="620"/>
    </row>
    <row r="2734" spans="2:9" ht="25.5" x14ac:dyDescent="0.2">
      <c r="B2734" s="135" t="s">
        <v>6392</v>
      </c>
      <c r="C2734" t="s">
        <v>6393</v>
      </c>
      <c r="D2734" s="682">
        <v>142.29</v>
      </c>
      <c r="E2734">
        <v>10000</v>
      </c>
      <c r="F2734" s="470">
        <v>24999</v>
      </c>
      <c r="G2734" s="713">
        <v>142.29</v>
      </c>
      <c r="I2734" s="620"/>
    </row>
    <row r="2735" spans="2:9" ht="25.5" x14ac:dyDescent="0.2">
      <c r="B2735" s="135" t="s">
        <v>6394</v>
      </c>
      <c r="C2735" t="s">
        <v>6395</v>
      </c>
      <c r="D2735" s="682">
        <v>135.25</v>
      </c>
      <c r="E2735">
        <v>25000</v>
      </c>
      <c r="F2735" s="470"/>
      <c r="G2735" s="713">
        <v>135.25</v>
      </c>
      <c r="I2735" s="620"/>
    </row>
    <row r="2736" spans="2:9" ht="25.5" x14ac:dyDescent="0.2">
      <c r="B2736" s="135" t="s">
        <v>6396</v>
      </c>
      <c r="C2736" t="s">
        <v>6397</v>
      </c>
      <c r="D2736" s="682">
        <v>151.19999999999999</v>
      </c>
      <c r="E2736">
        <v>0</v>
      </c>
      <c r="F2736" s="470">
        <v>9</v>
      </c>
      <c r="G2736" s="713">
        <v>151.19999999999999</v>
      </c>
      <c r="I2736" s="620"/>
    </row>
    <row r="2737" spans="2:9" ht="25.5" x14ac:dyDescent="0.2">
      <c r="B2737" s="135" t="s">
        <v>6398</v>
      </c>
      <c r="C2737" t="s">
        <v>6399</v>
      </c>
      <c r="D2737" s="682">
        <v>143.63999999999999</v>
      </c>
      <c r="E2737">
        <v>10</v>
      </c>
      <c r="F2737" s="470">
        <v>99</v>
      </c>
      <c r="G2737" s="713">
        <v>143.63999999999999</v>
      </c>
      <c r="I2737" s="620"/>
    </row>
    <row r="2738" spans="2:9" ht="25.5" x14ac:dyDescent="0.2">
      <c r="B2738" s="135" t="s">
        <v>6400</v>
      </c>
      <c r="C2738" t="s">
        <v>6401</v>
      </c>
      <c r="D2738" s="682">
        <v>136.51</v>
      </c>
      <c r="E2738">
        <v>100</v>
      </c>
      <c r="F2738" s="470">
        <v>499</v>
      </c>
      <c r="G2738" s="713">
        <v>136.51</v>
      </c>
      <c r="I2738" s="620"/>
    </row>
    <row r="2739" spans="2:9" ht="25.5" x14ac:dyDescent="0.2">
      <c r="B2739" s="135" t="s">
        <v>6402</v>
      </c>
      <c r="C2739" t="s">
        <v>6403</v>
      </c>
      <c r="D2739" s="682">
        <v>129.6</v>
      </c>
      <c r="E2739">
        <v>500</v>
      </c>
      <c r="F2739" s="470">
        <v>999</v>
      </c>
      <c r="G2739" s="713">
        <v>129.6</v>
      </c>
      <c r="I2739" s="620"/>
    </row>
    <row r="2740" spans="2:9" ht="25.5" x14ac:dyDescent="0.2">
      <c r="B2740" s="135" t="s">
        <v>6404</v>
      </c>
      <c r="C2740" t="s">
        <v>6405</v>
      </c>
      <c r="D2740" s="682">
        <v>123.12</v>
      </c>
      <c r="E2740">
        <v>1000</v>
      </c>
      <c r="F2740" s="470">
        <v>2499</v>
      </c>
      <c r="G2740" s="713">
        <v>123.12</v>
      </c>
      <c r="I2740" s="620"/>
    </row>
    <row r="2741" spans="2:9" ht="25.5" x14ac:dyDescent="0.2">
      <c r="B2741" s="135" t="s">
        <v>6406</v>
      </c>
      <c r="C2741" t="s">
        <v>6407</v>
      </c>
      <c r="D2741" s="682">
        <v>117.07</v>
      </c>
      <c r="E2741">
        <v>2500</v>
      </c>
      <c r="F2741" s="470">
        <v>4999</v>
      </c>
      <c r="G2741" s="713">
        <v>117.07</v>
      </c>
      <c r="I2741" s="620"/>
    </row>
    <row r="2742" spans="2:9" ht="25.5" x14ac:dyDescent="0.2">
      <c r="B2742" s="135" t="s">
        <v>6408</v>
      </c>
      <c r="C2742" t="s">
        <v>6409</v>
      </c>
      <c r="D2742" s="682">
        <v>111.24</v>
      </c>
      <c r="E2742">
        <v>5000</v>
      </c>
      <c r="F2742" s="470">
        <v>7499</v>
      </c>
      <c r="G2742" s="713">
        <v>111.24</v>
      </c>
      <c r="I2742" s="620"/>
    </row>
    <row r="2743" spans="2:9" ht="25.5" x14ac:dyDescent="0.2">
      <c r="B2743" s="135" t="s">
        <v>6410</v>
      </c>
      <c r="C2743" t="s">
        <v>6411</v>
      </c>
      <c r="D2743" s="682">
        <v>105.62</v>
      </c>
      <c r="E2743">
        <v>7500</v>
      </c>
      <c r="F2743" s="470">
        <v>9999</v>
      </c>
      <c r="G2743" s="713">
        <v>105.62</v>
      </c>
      <c r="I2743" s="620"/>
    </row>
    <row r="2744" spans="2:9" ht="25.5" x14ac:dyDescent="0.2">
      <c r="B2744" s="135" t="s">
        <v>6412</v>
      </c>
      <c r="C2744" t="s">
        <v>6413</v>
      </c>
      <c r="D2744" s="682">
        <v>100.44</v>
      </c>
      <c r="E2744">
        <v>10000</v>
      </c>
      <c r="F2744" s="470">
        <v>24999</v>
      </c>
      <c r="G2744" s="713">
        <v>100.44</v>
      </c>
      <c r="I2744" s="620"/>
    </row>
    <row r="2745" spans="2:9" ht="25.5" x14ac:dyDescent="0.2">
      <c r="B2745" s="135" t="s">
        <v>6414</v>
      </c>
      <c r="C2745" t="s">
        <v>6415</v>
      </c>
      <c r="D2745" s="682">
        <v>95.47</v>
      </c>
      <c r="E2745">
        <v>25000</v>
      </c>
      <c r="F2745" s="470"/>
      <c r="G2745" s="713">
        <v>95.47</v>
      </c>
      <c r="I2745" s="620"/>
    </row>
    <row r="2746" spans="2:9" ht="25.5" x14ac:dyDescent="0.2">
      <c r="B2746" s="643" t="s">
        <v>6416</v>
      </c>
      <c r="C2746" s="644" t="s">
        <v>6417</v>
      </c>
      <c r="D2746" s="645">
        <v>84</v>
      </c>
      <c r="E2746" s="644">
        <v>0</v>
      </c>
      <c r="F2746" s="707">
        <v>9</v>
      </c>
      <c r="G2746" s="645">
        <v>84</v>
      </c>
      <c r="I2746" s="620"/>
    </row>
    <row r="2747" spans="2:9" ht="25.5" x14ac:dyDescent="0.2">
      <c r="B2747" s="643" t="s">
        <v>6418</v>
      </c>
      <c r="C2747" s="644" t="s">
        <v>6419</v>
      </c>
      <c r="D2747" s="645">
        <v>79.8</v>
      </c>
      <c r="E2747" s="644">
        <v>10</v>
      </c>
      <c r="F2747" s="707">
        <v>99</v>
      </c>
      <c r="G2747" s="645">
        <v>79.8</v>
      </c>
      <c r="I2747" s="620"/>
    </row>
    <row r="2748" spans="2:9" ht="25.5" x14ac:dyDescent="0.2">
      <c r="B2748" s="643" t="s">
        <v>6420</v>
      </c>
      <c r="C2748" s="644" t="s">
        <v>6421</v>
      </c>
      <c r="D2748" s="645">
        <v>75.84</v>
      </c>
      <c r="E2748" s="644">
        <v>100</v>
      </c>
      <c r="F2748" s="707">
        <v>499</v>
      </c>
      <c r="G2748" s="645">
        <v>75.84</v>
      </c>
      <c r="I2748" s="620"/>
    </row>
    <row r="2749" spans="2:9" ht="25.5" x14ac:dyDescent="0.2">
      <c r="B2749" s="643" t="s">
        <v>6422</v>
      </c>
      <c r="C2749" s="644" t="s">
        <v>6423</v>
      </c>
      <c r="D2749" s="645">
        <v>72</v>
      </c>
      <c r="E2749" s="644">
        <v>500</v>
      </c>
      <c r="F2749" s="707">
        <v>999</v>
      </c>
      <c r="G2749" s="645">
        <v>72</v>
      </c>
      <c r="I2749" s="620"/>
    </row>
    <row r="2750" spans="2:9" ht="25.5" x14ac:dyDescent="0.2">
      <c r="B2750" s="643" t="s">
        <v>6424</v>
      </c>
      <c r="C2750" s="644" t="s">
        <v>6425</v>
      </c>
      <c r="D2750" s="645">
        <v>68.400000000000006</v>
      </c>
      <c r="E2750" s="644">
        <v>1000</v>
      </c>
      <c r="F2750" s="707">
        <v>2499</v>
      </c>
      <c r="G2750" s="645">
        <v>68.400000000000006</v>
      </c>
      <c r="I2750" s="620"/>
    </row>
    <row r="2751" spans="2:9" ht="25.5" x14ac:dyDescent="0.2">
      <c r="B2751" s="643" t="s">
        <v>6426</v>
      </c>
      <c r="C2751" s="644" t="s">
        <v>6427</v>
      </c>
      <c r="D2751" s="645">
        <v>65.040000000000006</v>
      </c>
      <c r="E2751" s="644">
        <v>2500</v>
      </c>
      <c r="F2751" s="707">
        <v>4999</v>
      </c>
      <c r="G2751" s="645">
        <v>65.040000000000006</v>
      </c>
      <c r="I2751" s="620"/>
    </row>
    <row r="2752" spans="2:9" ht="25.5" x14ac:dyDescent="0.2">
      <c r="B2752" s="643" t="s">
        <v>6428</v>
      </c>
      <c r="C2752" s="644" t="s">
        <v>6429</v>
      </c>
      <c r="D2752" s="645">
        <v>61.8</v>
      </c>
      <c r="E2752" s="644">
        <v>5000</v>
      </c>
      <c r="F2752" s="707">
        <v>7499</v>
      </c>
      <c r="G2752" s="645">
        <v>61.8</v>
      </c>
      <c r="I2752" s="620"/>
    </row>
    <row r="2753" spans="2:9" ht="25.5" x14ac:dyDescent="0.2">
      <c r="B2753" s="643" t="s">
        <v>6430</v>
      </c>
      <c r="C2753" s="644" t="s">
        <v>6431</v>
      </c>
      <c r="D2753" s="645">
        <v>58.68</v>
      </c>
      <c r="E2753" s="644">
        <v>7500</v>
      </c>
      <c r="F2753" s="707">
        <v>9999</v>
      </c>
      <c r="G2753" s="645">
        <v>58.68</v>
      </c>
      <c r="I2753" s="620"/>
    </row>
    <row r="2754" spans="2:9" ht="25.5" x14ac:dyDescent="0.2">
      <c r="B2754" s="643" t="s">
        <v>6432</v>
      </c>
      <c r="C2754" s="644" t="s">
        <v>6433</v>
      </c>
      <c r="D2754" s="645">
        <v>55.8</v>
      </c>
      <c r="E2754" s="644">
        <v>10000</v>
      </c>
      <c r="F2754" s="707">
        <v>24999</v>
      </c>
      <c r="G2754" s="645">
        <v>55.8</v>
      </c>
      <c r="I2754" s="620"/>
    </row>
    <row r="2755" spans="2:9" ht="25.5" x14ac:dyDescent="0.2">
      <c r="B2755" s="643" t="s">
        <v>6434</v>
      </c>
      <c r="C2755" s="644" t="s">
        <v>6435</v>
      </c>
      <c r="D2755" s="645">
        <v>53.04</v>
      </c>
      <c r="E2755" s="644">
        <v>25000</v>
      </c>
      <c r="F2755" s="707"/>
      <c r="G2755" s="645">
        <v>53.04</v>
      </c>
      <c r="I2755" s="620"/>
    </row>
    <row r="2756" spans="2:9" ht="25.5" x14ac:dyDescent="0.2">
      <c r="B2756" s="664" t="s">
        <v>6436</v>
      </c>
      <c r="C2756" s="665" t="s">
        <v>6437</v>
      </c>
      <c r="D2756" s="666">
        <v>7</v>
      </c>
      <c r="E2756" s="665">
        <v>0</v>
      </c>
      <c r="F2756" s="667">
        <v>9</v>
      </c>
      <c r="G2756" s="712">
        <v>7</v>
      </c>
      <c r="I2756" s="620"/>
    </row>
    <row r="2757" spans="2:9" ht="25.5" x14ac:dyDescent="0.2">
      <c r="B2757" s="664" t="s">
        <v>6438</v>
      </c>
      <c r="C2757" s="665" t="s">
        <v>6439</v>
      </c>
      <c r="D2757" s="666">
        <v>6.65</v>
      </c>
      <c r="E2757" s="665">
        <v>10</v>
      </c>
      <c r="F2757" s="667">
        <v>99</v>
      </c>
      <c r="G2757" s="712">
        <v>6.65</v>
      </c>
      <c r="I2757" s="620"/>
    </row>
    <row r="2758" spans="2:9" ht="25.5" x14ac:dyDescent="0.2">
      <c r="B2758" s="664" t="s">
        <v>6440</v>
      </c>
      <c r="C2758" s="665" t="s">
        <v>6441</v>
      </c>
      <c r="D2758" s="666">
        <v>6.32</v>
      </c>
      <c r="E2758" s="665">
        <v>100</v>
      </c>
      <c r="F2758" s="667">
        <v>499</v>
      </c>
      <c r="G2758" s="712">
        <v>6.32</v>
      </c>
      <c r="I2758" s="620"/>
    </row>
    <row r="2759" spans="2:9" ht="25.5" x14ac:dyDescent="0.2">
      <c r="B2759" s="664" t="s">
        <v>6442</v>
      </c>
      <c r="C2759" s="665" t="s">
        <v>6443</v>
      </c>
      <c r="D2759" s="666">
        <v>6</v>
      </c>
      <c r="E2759" s="665">
        <v>500</v>
      </c>
      <c r="F2759" s="667">
        <v>999</v>
      </c>
      <c r="G2759" s="712">
        <v>6</v>
      </c>
      <c r="I2759" s="620"/>
    </row>
    <row r="2760" spans="2:9" ht="25.5" x14ac:dyDescent="0.2">
      <c r="B2760" s="664" t="s">
        <v>6444</v>
      </c>
      <c r="C2760" s="665" t="s">
        <v>6445</v>
      </c>
      <c r="D2760" s="666">
        <v>5.7</v>
      </c>
      <c r="E2760" s="665">
        <v>1000</v>
      </c>
      <c r="F2760" s="667">
        <v>2499</v>
      </c>
      <c r="G2760" s="712">
        <v>5.7</v>
      </c>
      <c r="I2760" s="620"/>
    </row>
    <row r="2761" spans="2:9" ht="25.5" x14ac:dyDescent="0.2">
      <c r="B2761" s="664" t="s">
        <v>6446</v>
      </c>
      <c r="C2761" s="665" t="s">
        <v>6447</v>
      </c>
      <c r="D2761" s="666">
        <v>5.42</v>
      </c>
      <c r="E2761" s="665">
        <v>2500</v>
      </c>
      <c r="F2761" s="667">
        <v>4999</v>
      </c>
      <c r="G2761" s="712">
        <v>5.42</v>
      </c>
      <c r="I2761" s="620"/>
    </row>
    <row r="2762" spans="2:9" ht="25.5" x14ac:dyDescent="0.2">
      <c r="B2762" s="664" t="s">
        <v>6448</v>
      </c>
      <c r="C2762" s="665" t="s">
        <v>6449</v>
      </c>
      <c r="D2762" s="666">
        <v>5.15</v>
      </c>
      <c r="E2762" s="665">
        <v>5000</v>
      </c>
      <c r="F2762" s="667">
        <v>7499</v>
      </c>
      <c r="G2762" s="712">
        <v>5.15</v>
      </c>
      <c r="I2762" s="620"/>
    </row>
    <row r="2763" spans="2:9" ht="25.5" x14ac:dyDescent="0.2">
      <c r="B2763" s="664" t="s">
        <v>6450</v>
      </c>
      <c r="C2763" s="665" t="s">
        <v>6451</v>
      </c>
      <c r="D2763" s="666">
        <v>4.8899999999999997</v>
      </c>
      <c r="E2763" s="665">
        <v>7500</v>
      </c>
      <c r="F2763" s="667">
        <v>9999</v>
      </c>
      <c r="G2763" s="712">
        <v>4.8899999999999997</v>
      </c>
      <c r="I2763" s="620"/>
    </row>
    <row r="2764" spans="2:9" ht="25.5" x14ac:dyDescent="0.2">
      <c r="B2764" s="664" t="s">
        <v>6452</v>
      </c>
      <c r="C2764" s="665" t="s">
        <v>6453</v>
      </c>
      <c r="D2764" s="666">
        <v>4.6500000000000004</v>
      </c>
      <c r="E2764" s="665">
        <v>10000</v>
      </c>
      <c r="F2764" s="667">
        <v>24999</v>
      </c>
      <c r="G2764" s="712">
        <v>4.6500000000000004</v>
      </c>
      <c r="I2764" s="620"/>
    </row>
    <row r="2765" spans="2:9" ht="25.5" x14ac:dyDescent="0.2">
      <c r="B2765" s="664" t="s">
        <v>6454</v>
      </c>
      <c r="C2765" s="665" t="s">
        <v>6455</v>
      </c>
      <c r="D2765" s="666">
        <v>4.42</v>
      </c>
      <c r="E2765" s="665">
        <v>25000</v>
      </c>
      <c r="F2765" s="667"/>
      <c r="G2765" s="712">
        <v>4.42</v>
      </c>
      <c r="I2765" s="620"/>
    </row>
    <row r="2766" spans="2:9" ht="25.5" x14ac:dyDescent="0.2">
      <c r="B2766" s="135" t="s">
        <v>6456</v>
      </c>
      <c r="C2766" t="s">
        <v>6457</v>
      </c>
      <c r="D2766" s="682">
        <v>214.2</v>
      </c>
      <c r="E2766">
        <v>0</v>
      </c>
      <c r="F2766" s="470">
        <v>9</v>
      </c>
      <c r="G2766" s="713">
        <v>214.2</v>
      </c>
      <c r="I2766" s="620"/>
    </row>
    <row r="2767" spans="2:9" ht="25.5" x14ac:dyDescent="0.2">
      <c r="B2767" s="135" t="s">
        <v>6458</v>
      </c>
      <c r="C2767" t="s">
        <v>6459</v>
      </c>
      <c r="D2767" s="682">
        <v>203.49</v>
      </c>
      <c r="E2767">
        <v>10</v>
      </c>
      <c r="F2767" s="470">
        <v>99</v>
      </c>
      <c r="G2767" s="713">
        <v>203.49</v>
      </c>
      <c r="I2767" s="620"/>
    </row>
    <row r="2768" spans="2:9" ht="25.5" x14ac:dyDescent="0.2">
      <c r="B2768" s="135" t="s">
        <v>6460</v>
      </c>
      <c r="C2768" t="s">
        <v>6461</v>
      </c>
      <c r="D2768" s="682">
        <v>193.39</v>
      </c>
      <c r="E2768">
        <v>100</v>
      </c>
      <c r="F2768" s="470">
        <v>499</v>
      </c>
      <c r="G2768" s="713">
        <v>193.39</v>
      </c>
      <c r="I2768" s="620"/>
    </row>
    <row r="2769" spans="2:9" ht="25.5" x14ac:dyDescent="0.2">
      <c r="B2769" s="135" t="s">
        <v>6462</v>
      </c>
      <c r="C2769" t="s">
        <v>6463</v>
      </c>
      <c r="D2769" s="682">
        <v>183.6</v>
      </c>
      <c r="E2769">
        <v>500</v>
      </c>
      <c r="F2769" s="470">
        <v>999</v>
      </c>
      <c r="G2769" s="713">
        <v>183.6</v>
      </c>
      <c r="I2769" s="620"/>
    </row>
    <row r="2770" spans="2:9" ht="25.5" x14ac:dyDescent="0.2">
      <c r="B2770" s="135" t="s">
        <v>6464</v>
      </c>
      <c r="C2770" t="s">
        <v>6465</v>
      </c>
      <c r="D2770" s="682">
        <v>174.42</v>
      </c>
      <c r="E2770">
        <v>1000</v>
      </c>
      <c r="F2770" s="470">
        <v>2499</v>
      </c>
      <c r="G2770" s="713">
        <v>174.42</v>
      </c>
      <c r="I2770" s="620"/>
    </row>
    <row r="2771" spans="2:9" ht="25.5" x14ac:dyDescent="0.2">
      <c r="B2771" s="135" t="s">
        <v>6466</v>
      </c>
      <c r="C2771" t="s">
        <v>6467</v>
      </c>
      <c r="D2771" s="682">
        <v>165.85</v>
      </c>
      <c r="E2771">
        <v>2500</v>
      </c>
      <c r="F2771" s="470">
        <v>4999</v>
      </c>
      <c r="G2771" s="713">
        <v>165.85</v>
      </c>
      <c r="I2771" s="620"/>
    </row>
    <row r="2772" spans="2:9" ht="25.5" x14ac:dyDescent="0.2">
      <c r="B2772" s="135" t="s">
        <v>6468</v>
      </c>
      <c r="C2772" t="s">
        <v>6469</v>
      </c>
      <c r="D2772" s="682">
        <v>157.59</v>
      </c>
      <c r="E2772">
        <v>5000</v>
      </c>
      <c r="F2772" s="470">
        <v>7499</v>
      </c>
      <c r="G2772" s="713">
        <v>157.59</v>
      </c>
      <c r="I2772" s="620"/>
    </row>
    <row r="2773" spans="2:9" ht="25.5" x14ac:dyDescent="0.2">
      <c r="B2773" s="135" t="s">
        <v>6470</v>
      </c>
      <c r="C2773" t="s">
        <v>6471</v>
      </c>
      <c r="D2773" s="682">
        <v>149.63</v>
      </c>
      <c r="E2773">
        <v>7500</v>
      </c>
      <c r="F2773" s="470">
        <v>9999</v>
      </c>
      <c r="G2773" s="713">
        <v>149.63</v>
      </c>
      <c r="I2773" s="620"/>
    </row>
    <row r="2774" spans="2:9" ht="25.5" x14ac:dyDescent="0.2">
      <c r="B2774" s="135" t="s">
        <v>6472</v>
      </c>
      <c r="C2774" t="s">
        <v>6473</v>
      </c>
      <c r="D2774" s="682">
        <v>142.29</v>
      </c>
      <c r="E2774">
        <v>10000</v>
      </c>
      <c r="F2774" s="470">
        <v>24999</v>
      </c>
      <c r="G2774" s="713">
        <v>142.29</v>
      </c>
      <c r="I2774" s="620"/>
    </row>
    <row r="2775" spans="2:9" ht="25.5" x14ac:dyDescent="0.2">
      <c r="B2775" s="135" t="s">
        <v>6474</v>
      </c>
      <c r="C2775" t="s">
        <v>6475</v>
      </c>
      <c r="D2775" s="682">
        <v>135.25</v>
      </c>
      <c r="E2775">
        <v>25000</v>
      </c>
      <c r="F2775" s="470"/>
      <c r="G2775" s="713">
        <v>135.25</v>
      </c>
      <c r="I2775" s="620"/>
    </row>
    <row r="2776" spans="2:9" ht="25.5" x14ac:dyDescent="0.2">
      <c r="B2776" s="135" t="s">
        <v>6476</v>
      </c>
      <c r="C2776" t="s">
        <v>6477</v>
      </c>
      <c r="D2776" s="682">
        <v>151.19999999999999</v>
      </c>
      <c r="E2776">
        <v>0</v>
      </c>
      <c r="F2776" s="470">
        <v>9</v>
      </c>
      <c r="G2776" s="713">
        <v>151.19999999999999</v>
      </c>
      <c r="I2776" s="620"/>
    </row>
    <row r="2777" spans="2:9" ht="25.5" x14ac:dyDescent="0.2">
      <c r="B2777" s="135" t="s">
        <v>6478</v>
      </c>
      <c r="C2777" t="s">
        <v>6479</v>
      </c>
      <c r="D2777" s="682">
        <v>143.63999999999999</v>
      </c>
      <c r="E2777">
        <v>10</v>
      </c>
      <c r="F2777" s="470">
        <v>99</v>
      </c>
      <c r="G2777" s="713">
        <v>143.63999999999999</v>
      </c>
      <c r="I2777" s="620"/>
    </row>
    <row r="2778" spans="2:9" ht="25.5" x14ac:dyDescent="0.2">
      <c r="B2778" s="135" t="s">
        <v>6480</v>
      </c>
      <c r="C2778" t="s">
        <v>6481</v>
      </c>
      <c r="D2778" s="682">
        <v>136.51</v>
      </c>
      <c r="E2778">
        <v>100</v>
      </c>
      <c r="F2778" s="470">
        <v>499</v>
      </c>
      <c r="G2778" s="713">
        <v>136.51</v>
      </c>
      <c r="I2778" s="620"/>
    </row>
    <row r="2779" spans="2:9" ht="25.5" x14ac:dyDescent="0.2">
      <c r="B2779" s="135" t="s">
        <v>6482</v>
      </c>
      <c r="C2779" t="s">
        <v>6483</v>
      </c>
      <c r="D2779" s="682">
        <v>129.6</v>
      </c>
      <c r="E2779">
        <v>500</v>
      </c>
      <c r="F2779" s="470">
        <v>999</v>
      </c>
      <c r="G2779" s="713">
        <v>129.6</v>
      </c>
      <c r="I2779" s="620"/>
    </row>
    <row r="2780" spans="2:9" ht="25.5" x14ac:dyDescent="0.2">
      <c r="B2780" s="135" t="s">
        <v>6484</v>
      </c>
      <c r="C2780" t="s">
        <v>6485</v>
      </c>
      <c r="D2780" s="682">
        <v>123.12</v>
      </c>
      <c r="E2780">
        <v>1000</v>
      </c>
      <c r="F2780" s="470">
        <v>2499</v>
      </c>
      <c r="G2780" s="713">
        <v>123.12</v>
      </c>
      <c r="I2780" s="620"/>
    </row>
    <row r="2781" spans="2:9" ht="25.5" x14ac:dyDescent="0.2">
      <c r="B2781" s="135" t="s">
        <v>6486</v>
      </c>
      <c r="C2781" t="s">
        <v>6487</v>
      </c>
      <c r="D2781" s="682">
        <v>117.07</v>
      </c>
      <c r="E2781">
        <v>2500</v>
      </c>
      <c r="F2781" s="470">
        <v>4999</v>
      </c>
      <c r="G2781" s="713">
        <v>117.07</v>
      </c>
      <c r="I2781" s="620"/>
    </row>
    <row r="2782" spans="2:9" ht="25.5" x14ac:dyDescent="0.2">
      <c r="B2782" s="135" t="s">
        <v>6488</v>
      </c>
      <c r="C2782" t="s">
        <v>6489</v>
      </c>
      <c r="D2782" s="682">
        <v>111.24</v>
      </c>
      <c r="E2782">
        <v>5000</v>
      </c>
      <c r="F2782" s="470">
        <v>7499</v>
      </c>
      <c r="G2782" s="713">
        <v>111.24</v>
      </c>
      <c r="I2782" s="620"/>
    </row>
    <row r="2783" spans="2:9" ht="25.5" x14ac:dyDescent="0.2">
      <c r="B2783" s="135" t="s">
        <v>6490</v>
      </c>
      <c r="C2783" t="s">
        <v>6491</v>
      </c>
      <c r="D2783" s="682">
        <v>105.62</v>
      </c>
      <c r="E2783">
        <v>7500</v>
      </c>
      <c r="F2783" s="470">
        <v>9999</v>
      </c>
      <c r="G2783" s="713">
        <v>105.62</v>
      </c>
      <c r="I2783" s="620"/>
    </row>
    <row r="2784" spans="2:9" ht="25.5" x14ac:dyDescent="0.2">
      <c r="B2784" s="135" t="s">
        <v>6492</v>
      </c>
      <c r="C2784" t="s">
        <v>6493</v>
      </c>
      <c r="D2784" s="682">
        <v>100.44</v>
      </c>
      <c r="E2784">
        <v>10000</v>
      </c>
      <c r="F2784" s="470">
        <v>24999</v>
      </c>
      <c r="G2784" s="713">
        <v>100.44</v>
      </c>
      <c r="I2784" s="620"/>
    </row>
    <row r="2785" spans="2:9" ht="25.5" x14ac:dyDescent="0.2">
      <c r="B2785" s="135" t="s">
        <v>6494</v>
      </c>
      <c r="C2785" t="s">
        <v>6495</v>
      </c>
      <c r="D2785" s="682">
        <v>95.47</v>
      </c>
      <c r="E2785">
        <v>25000</v>
      </c>
      <c r="F2785" s="470"/>
      <c r="G2785" s="713">
        <v>95.47</v>
      </c>
      <c r="I2785" s="620"/>
    </row>
    <row r="2786" spans="2:9" ht="25.5" x14ac:dyDescent="0.2">
      <c r="B2786" s="643" t="s">
        <v>6496</v>
      </c>
      <c r="C2786" s="644" t="s">
        <v>6497</v>
      </c>
      <c r="D2786" s="645">
        <v>84</v>
      </c>
      <c r="E2786" s="644">
        <v>0</v>
      </c>
      <c r="F2786" s="707">
        <v>9</v>
      </c>
      <c r="G2786" s="645">
        <v>84</v>
      </c>
      <c r="I2786" s="620"/>
    </row>
    <row r="2787" spans="2:9" ht="25.5" x14ac:dyDescent="0.2">
      <c r="B2787" s="643" t="s">
        <v>6498</v>
      </c>
      <c r="C2787" s="644" t="s">
        <v>6499</v>
      </c>
      <c r="D2787" s="645">
        <v>79.8</v>
      </c>
      <c r="E2787" s="644">
        <v>10</v>
      </c>
      <c r="F2787" s="707">
        <v>99</v>
      </c>
      <c r="G2787" s="645">
        <v>79.8</v>
      </c>
      <c r="I2787" s="620"/>
    </row>
    <row r="2788" spans="2:9" ht="25.5" x14ac:dyDescent="0.2">
      <c r="B2788" s="643" t="s">
        <v>6500</v>
      </c>
      <c r="C2788" s="644" t="s">
        <v>6501</v>
      </c>
      <c r="D2788" s="645">
        <v>75.84</v>
      </c>
      <c r="E2788" s="644">
        <v>100</v>
      </c>
      <c r="F2788" s="707">
        <v>499</v>
      </c>
      <c r="G2788" s="645">
        <v>75.84</v>
      </c>
      <c r="I2788" s="620"/>
    </row>
    <row r="2789" spans="2:9" ht="25.5" x14ac:dyDescent="0.2">
      <c r="B2789" s="643" t="s">
        <v>6502</v>
      </c>
      <c r="C2789" s="644" t="s">
        <v>6503</v>
      </c>
      <c r="D2789" s="645">
        <v>72</v>
      </c>
      <c r="E2789" s="644">
        <v>500</v>
      </c>
      <c r="F2789" s="707">
        <v>999</v>
      </c>
      <c r="G2789" s="645">
        <v>72</v>
      </c>
      <c r="I2789" s="620"/>
    </row>
    <row r="2790" spans="2:9" ht="25.5" x14ac:dyDescent="0.2">
      <c r="B2790" s="643" t="s">
        <v>6504</v>
      </c>
      <c r="C2790" s="644" t="s">
        <v>6505</v>
      </c>
      <c r="D2790" s="645">
        <v>68.400000000000006</v>
      </c>
      <c r="E2790" s="644">
        <v>1000</v>
      </c>
      <c r="F2790" s="707">
        <v>2499</v>
      </c>
      <c r="G2790" s="645">
        <v>68.400000000000006</v>
      </c>
      <c r="I2790" s="620"/>
    </row>
    <row r="2791" spans="2:9" ht="25.5" x14ac:dyDescent="0.2">
      <c r="B2791" s="643" t="s">
        <v>6506</v>
      </c>
      <c r="C2791" s="644" t="s">
        <v>6507</v>
      </c>
      <c r="D2791" s="645">
        <v>65.040000000000006</v>
      </c>
      <c r="E2791" s="644">
        <v>2500</v>
      </c>
      <c r="F2791" s="707">
        <v>4999</v>
      </c>
      <c r="G2791" s="645">
        <v>65.040000000000006</v>
      </c>
      <c r="I2791" s="620"/>
    </row>
    <row r="2792" spans="2:9" ht="25.5" x14ac:dyDescent="0.2">
      <c r="B2792" s="643" t="s">
        <v>6508</v>
      </c>
      <c r="C2792" s="644" t="s">
        <v>6509</v>
      </c>
      <c r="D2792" s="645">
        <v>61.8</v>
      </c>
      <c r="E2792" s="644">
        <v>5000</v>
      </c>
      <c r="F2792" s="707">
        <v>7499</v>
      </c>
      <c r="G2792" s="645">
        <v>61.8</v>
      </c>
      <c r="I2792" s="620"/>
    </row>
    <row r="2793" spans="2:9" ht="25.5" x14ac:dyDescent="0.2">
      <c r="B2793" s="643" t="s">
        <v>6510</v>
      </c>
      <c r="C2793" s="644" t="s">
        <v>6511</v>
      </c>
      <c r="D2793" s="645">
        <v>58.68</v>
      </c>
      <c r="E2793" s="644">
        <v>7500</v>
      </c>
      <c r="F2793" s="707">
        <v>9999</v>
      </c>
      <c r="G2793" s="645">
        <v>58.68</v>
      </c>
      <c r="I2793" s="620"/>
    </row>
    <row r="2794" spans="2:9" ht="25.5" x14ac:dyDescent="0.2">
      <c r="B2794" s="643" t="s">
        <v>6512</v>
      </c>
      <c r="C2794" s="644" t="s">
        <v>6513</v>
      </c>
      <c r="D2794" s="645">
        <v>55.8</v>
      </c>
      <c r="E2794" s="644">
        <v>10000</v>
      </c>
      <c r="F2794" s="707">
        <v>24999</v>
      </c>
      <c r="G2794" s="645">
        <v>55.8</v>
      </c>
      <c r="I2794" s="620"/>
    </row>
    <row r="2795" spans="2:9" ht="25.5" x14ac:dyDescent="0.2">
      <c r="B2795" s="643" t="s">
        <v>6514</v>
      </c>
      <c r="C2795" s="644" t="s">
        <v>6515</v>
      </c>
      <c r="D2795" s="645">
        <v>53.04</v>
      </c>
      <c r="E2795" s="644">
        <v>25000</v>
      </c>
      <c r="F2795" s="707"/>
      <c r="G2795" s="645">
        <v>53.04</v>
      </c>
      <c r="I2795" s="620"/>
    </row>
    <row r="2796" spans="2:9" ht="25.5" x14ac:dyDescent="0.2">
      <c r="B2796" s="664" t="s">
        <v>6516</v>
      </c>
      <c r="C2796" s="665" t="s">
        <v>6517</v>
      </c>
      <c r="D2796" s="666">
        <v>7</v>
      </c>
      <c r="E2796" s="665">
        <v>0</v>
      </c>
      <c r="F2796" s="667">
        <v>9</v>
      </c>
      <c r="G2796" s="712">
        <v>7</v>
      </c>
      <c r="I2796" s="620"/>
    </row>
    <row r="2797" spans="2:9" ht="25.5" x14ac:dyDescent="0.2">
      <c r="B2797" s="664" t="s">
        <v>6518</v>
      </c>
      <c r="C2797" s="665" t="s">
        <v>6519</v>
      </c>
      <c r="D2797" s="666">
        <v>6.65</v>
      </c>
      <c r="E2797" s="665">
        <v>10</v>
      </c>
      <c r="F2797" s="667">
        <v>99</v>
      </c>
      <c r="G2797" s="712">
        <v>6.65</v>
      </c>
      <c r="I2797" s="620"/>
    </row>
    <row r="2798" spans="2:9" ht="25.5" x14ac:dyDescent="0.2">
      <c r="B2798" s="664" t="s">
        <v>6520</v>
      </c>
      <c r="C2798" s="665" t="s">
        <v>6521</v>
      </c>
      <c r="D2798" s="666">
        <v>6.32</v>
      </c>
      <c r="E2798" s="665">
        <v>100</v>
      </c>
      <c r="F2798" s="667">
        <v>499</v>
      </c>
      <c r="G2798" s="712">
        <v>6.32</v>
      </c>
      <c r="I2798" s="620"/>
    </row>
    <row r="2799" spans="2:9" ht="25.5" x14ac:dyDescent="0.2">
      <c r="B2799" s="664" t="s">
        <v>6522</v>
      </c>
      <c r="C2799" s="665" t="s">
        <v>6523</v>
      </c>
      <c r="D2799" s="666">
        <v>6</v>
      </c>
      <c r="E2799" s="665">
        <v>500</v>
      </c>
      <c r="F2799" s="667">
        <v>999</v>
      </c>
      <c r="G2799" s="712">
        <v>6</v>
      </c>
      <c r="I2799" s="620"/>
    </row>
    <row r="2800" spans="2:9" ht="25.5" x14ac:dyDescent="0.2">
      <c r="B2800" s="664" t="s">
        <v>6524</v>
      </c>
      <c r="C2800" s="665" t="s">
        <v>6525</v>
      </c>
      <c r="D2800" s="666">
        <v>5.7</v>
      </c>
      <c r="E2800" s="665">
        <v>1000</v>
      </c>
      <c r="F2800" s="667">
        <v>2499</v>
      </c>
      <c r="G2800" s="712">
        <v>5.7</v>
      </c>
      <c r="I2800" s="620"/>
    </row>
    <row r="2801" spans="2:9" ht="25.5" x14ac:dyDescent="0.2">
      <c r="B2801" s="664" t="s">
        <v>6526</v>
      </c>
      <c r="C2801" s="665" t="s">
        <v>6527</v>
      </c>
      <c r="D2801" s="666">
        <v>5.42</v>
      </c>
      <c r="E2801" s="665">
        <v>2500</v>
      </c>
      <c r="F2801" s="667">
        <v>4999</v>
      </c>
      <c r="G2801" s="712">
        <v>5.42</v>
      </c>
      <c r="I2801" s="620"/>
    </row>
    <row r="2802" spans="2:9" ht="25.5" x14ac:dyDescent="0.2">
      <c r="B2802" s="664" t="s">
        <v>6528</v>
      </c>
      <c r="C2802" s="665" t="s">
        <v>6529</v>
      </c>
      <c r="D2802" s="666">
        <v>5.15</v>
      </c>
      <c r="E2802" s="665">
        <v>5000</v>
      </c>
      <c r="F2802" s="667">
        <v>7499</v>
      </c>
      <c r="G2802" s="712">
        <v>5.15</v>
      </c>
      <c r="I2802" s="620"/>
    </row>
    <row r="2803" spans="2:9" ht="25.5" x14ac:dyDescent="0.2">
      <c r="B2803" s="664" t="s">
        <v>6530</v>
      </c>
      <c r="C2803" s="665" t="s">
        <v>6531</v>
      </c>
      <c r="D2803" s="666">
        <v>4.8899999999999997</v>
      </c>
      <c r="E2803" s="665">
        <v>7500</v>
      </c>
      <c r="F2803" s="667">
        <v>9999</v>
      </c>
      <c r="G2803" s="712">
        <v>4.8899999999999997</v>
      </c>
      <c r="I2803" s="620"/>
    </row>
    <row r="2804" spans="2:9" ht="25.5" x14ac:dyDescent="0.2">
      <c r="B2804" s="664" t="s">
        <v>6532</v>
      </c>
      <c r="C2804" s="665" t="s">
        <v>6533</v>
      </c>
      <c r="D2804" s="666">
        <v>4.6500000000000004</v>
      </c>
      <c r="E2804" s="665">
        <v>10000</v>
      </c>
      <c r="F2804" s="667">
        <v>24999</v>
      </c>
      <c r="G2804" s="712">
        <v>4.6500000000000004</v>
      </c>
      <c r="I2804" s="620"/>
    </row>
    <row r="2805" spans="2:9" ht="25.5" x14ac:dyDescent="0.2">
      <c r="B2805" s="664" t="s">
        <v>6534</v>
      </c>
      <c r="C2805" s="665" t="s">
        <v>6535</v>
      </c>
      <c r="D2805" s="666">
        <v>4.42</v>
      </c>
      <c r="E2805" s="665">
        <v>25000</v>
      </c>
      <c r="F2805" s="667"/>
      <c r="G2805" s="712">
        <v>4.42</v>
      </c>
      <c r="I2805" s="620"/>
    </row>
    <row r="2806" spans="2:9" ht="25.5" x14ac:dyDescent="0.2">
      <c r="B2806" s="135" t="s">
        <v>6536</v>
      </c>
      <c r="C2806" t="s">
        <v>6537</v>
      </c>
      <c r="D2806" s="682">
        <v>214.2</v>
      </c>
      <c r="E2806">
        <v>0</v>
      </c>
      <c r="F2806" s="470">
        <v>9</v>
      </c>
      <c r="G2806" s="713">
        <v>214.2</v>
      </c>
      <c r="I2806" s="620"/>
    </row>
    <row r="2807" spans="2:9" ht="25.5" x14ac:dyDescent="0.2">
      <c r="B2807" s="135" t="s">
        <v>6538</v>
      </c>
      <c r="C2807" t="s">
        <v>6539</v>
      </c>
      <c r="D2807" s="682">
        <v>203.49</v>
      </c>
      <c r="E2807">
        <v>10</v>
      </c>
      <c r="F2807" s="470">
        <v>99</v>
      </c>
      <c r="G2807" s="713">
        <v>203.49</v>
      </c>
      <c r="I2807" s="620"/>
    </row>
    <row r="2808" spans="2:9" ht="25.5" x14ac:dyDescent="0.2">
      <c r="B2808" s="135" t="s">
        <v>6540</v>
      </c>
      <c r="C2808" t="s">
        <v>6541</v>
      </c>
      <c r="D2808" s="682">
        <v>193.39</v>
      </c>
      <c r="E2808">
        <v>100</v>
      </c>
      <c r="F2808" s="470">
        <v>499</v>
      </c>
      <c r="G2808" s="713">
        <v>193.39</v>
      </c>
      <c r="I2808" s="620"/>
    </row>
    <row r="2809" spans="2:9" ht="25.5" x14ac:dyDescent="0.2">
      <c r="B2809" s="135" t="s">
        <v>6542</v>
      </c>
      <c r="C2809" t="s">
        <v>6543</v>
      </c>
      <c r="D2809" s="682">
        <v>183.6</v>
      </c>
      <c r="E2809">
        <v>500</v>
      </c>
      <c r="F2809" s="470">
        <v>999</v>
      </c>
      <c r="G2809" s="713">
        <v>183.6</v>
      </c>
      <c r="I2809" s="620"/>
    </row>
    <row r="2810" spans="2:9" ht="25.5" x14ac:dyDescent="0.2">
      <c r="B2810" s="135" t="s">
        <v>6544</v>
      </c>
      <c r="C2810" t="s">
        <v>6545</v>
      </c>
      <c r="D2810" s="682">
        <v>174.42</v>
      </c>
      <c r="E2810">
        <v>1000</v>
      </c>
      <c r="F2810" s="470">
        <v>2499</v>
      </c>
      <c r="G2810" s="713">
        <v>174.42</v>
      </c>
      <c r="I2810" s="620"/>
    </row>
    <row r="2811" spans="2:9" ht="25.5" x14ac:dyDescent="0.2">
      <c r="B2811" s="135" t="s">
        <v>6546</v>
      </c>
      <c r="C2811" t="s">
        <v>6547</v>
      </c>
      <c r="D2811" s="682">
        <v>165.85</v>
      </c>
      <c r="E2811">
        <v>2500</v>
      </c>
      <c r="F2811" s="470">
        <v>4999</v>
      </c>
      <c r="G2811" s="713">
        <v>165.85</v>
      </c>
      <c r="I2811" s="620"/>
    </row>
    <row r="2812" spans="2:9" ht="25.5" x14ac:dyDescent="0.2">
      <c r="B2812" s="135" t="s">
        <v>6548</v>
      </c>
      <c r="C2812" t="s">
        <v>6549</v>
      </c>
      <c r="D2812" s="682">
        <v>157.59</v>
      </c>
      <c r="E2812">
        <v>5000</v>
      </c>
      <c r="F2812" s="470">
        <v>7499</v>
      </c>
      <c r="G2812" s="713">
        <v>157.59</v>
      </c>
      <c r="I2812" s="620"/>
    </row>
    <row r="2813" spans="2:9" ht="25.5" x14ac:dyDescent="0.2">
      <c r="B2813" s="135" t="s">
        <v>6550</v>
      </c>
      <c r="C2813" t="s">
        <v>6551</v>
      </c>
      <c r="D2813" s="682">
        <v>149.63</v>
      </c>
      <c r="E2813">
        <v>7500</v>
      </c>
      <c r="F2813" s="470">
        <v>9999</v>
      </c>
      <c r="G2813" s="713">
        <v>149.63</v>
      </c>
      <c r="I2813" s="620"/>
    </row>
    <row r="2814" spans="2:9" ht="25.5" x14ac:dyDescent="0.2">
      <c r="B2814" s="135" t="s">
        <v>6552</v>
      </c>
      <c r="C2814" t="s">
        <v>6553</v>
      </c>
      <c r="D2814" s="682">
        <v>142.29</v>
      </c>
      <c r="E2814">
        <v>10000</v>
      </c>
      <c r="F2814" s="470">
        <v>24999</v>
      </c>
      <c r="G2814" s="713">
        <v>142.29</v>
      </c>
      <c r="I2814" s="620"/>
    </row>
    <row r="2815" spans="2:9" ht="25.5" x14ac:dyDescent="0.2">
      <c r="B2815" s="135" t="s">
        <v>6554</v>
      </c>
      <c r="C2815" t="s">
        <v>6555</v>
      </c>
      <c r="D2815" s="682">
        <v>135.25</v>
      </c>
      <c r="E2815">
        <v>25000</v>
      </c>
      <c r="F2815" s="470"/>
      <c r="G2815" s="713">
        <v>135.25</v>
      </c>
      <c r="I2815" s="620"/>
    </row>
    <row r="2816" spans="2:9" ht="25.5" x14ac:dyDescent="0.2">
      <c r="B2816" s="135" t="s">
        <v>6556</v>
      </c>
      <c r="C2816" t="s">
        <v>6557</v>
      </c>
      <c r="D2816" s="682">
        <v>151.19999999999999</v>
      </c>
      <c r="E2816">
        <v>0</v>
      </c>
      <c r="F2816" s="470">
        <v>9</v>
      </c>
      <c r="G2816" s="713">
        <v>151.19999999999999</v>
      </c>
      <c r="I2816" s="620"/>
    </row>
    <row r="2817" spans="2:9" ht="25.5" x14ac:dyDescent="0.2">
      <c r="B2817" s="135" t="s">
        <v>6558</v>
      </c>
      <c r="C2817" t="s">
        <v>6559</v>
      </c>
      <c r="D2817" s="682">
        <v>143.63999999999999</v>
      </c>
      <c r="E2817">
        <v>10</v>
      </c>
      <c r="F2817" s="470">
        <v>99</v>
      </c>
      <c r="G2817" s="713">
        <v>143.63999999999999</v>
      </c>
      <c r="I2817" s="620"/>
    </row>
    <row r="2818" spans="2:9" ht="25.5" x14ac:dyDescent="0.2">
      <c r="B2818" s="135" t="s">
        <v>6560</v>
      </c>
      <c r="C2818" t="s">
        <v>6561</v>
      </c>
      <c r="D2818" s="682">
        <v>136.51</v>
      </c>
      <c r="E2818">
        <v>100</v>
      </c>
      <c r="F2818" s="470">
        <v>499</v>
      </c>
      <c r="G2818" s="713">
        <v>136.51</v>
      </c>
      <c r="I2818" s="620"/>
    </row>
    <row r="2819" spans="2:9" ht="25.5" x14ac:dyDescent="0.2">
      <c r="B2819" s="135" t="s">
        <v>6562</v>
      </c>
      <c r="C2819" t="s">
        <v>6563</v>
      </c>
      <c r="D2819" s="682">
        <v>129.6</v>
      </c>
      <c r="E2819">
        <v>500</v>
      </c>
      <c r="F2819" s="470">
        <v>999</v>
      </c>
      <c r="G2819" s="713">
        <v>129.6</v>
      </c>
      <c r="I2819" s="620"/>
    </row>
    <row r="2820" spans="2:9" ht="25.5" x14ac:dyDescent="0.2">
      <c r="B2820" s="135" t="s">
        <v>6564</v>
      </c>
      <c r="C2820" t="s">
        <v>6565</v>
      </c>
      <c r="D2820" s="682">
        <v>123.12</v>
      </c>
      <c r="E2820">
        <v>1000</v>
      </c>
      <c r="F2820" s="470">
        <v>2499</v>
      </c>
      <c r="G2820" s="713">
        <v>123.12</v>
      </c>
      <c r="I2820" s="620"/>
    </row>
    <row r="2821" spans="2:9" ht="25.5" x14ac:dyDescent="0.2">
      <c r="B2821" s="135" t="s">
        <v>6566</v>
      </c>
      <c r="C2821" t="s">
        <v>6567</v>
      </c>
      <c r="D2821" s="682">
        <v>117.07</v>
      </c>
      <c r="E2821">
        <v>2500</v>
      </c>
      <c r="F2821" s="470">
        <v>4999</v>
      </c>
      <c r="G2821" s="713">
        <v>117.07</v>
      </c>
      <c r="I2821" s="620"/>
    </row>
    <row r="2822" spans="2:9" ht="25.5" x14ac:dyDescent="0.2">
      <c r="B2822" s="135" t="s">
        <v>6568</v>
      </c>
      <c r="C2822" t="s">
        <v>6569</v>
      </c>
      <c r="D2822" s="682">
        <v>111.24</v>
      </c>
      <c r="E2822">
        <v>5000</v>
      </c>
      <c r="F2822" s="470">
        <v>7499</v>
      </c>
      <c r="G2822" s="713">
        <v>111.24</v>
      </c>
      <c r="I2822" s="620"/>
    </row>
    <row r="2823" spans="2:9" ht="25.5" x14ac:dyDescent="0.2">
      <c r="B2823" s="135" t="s">
        <v>6570</v>
      </c>
      <c r="C2823" t="s">
        <v>6571</v>
      </c>
      <c r="D2823" s="682">
        <v>105.62</v>
      </c>
      <c r="E2823">
        <v>7500</v>
      </c>
      <c r="F2823" s="470">
        <v>9999</v>
      </c>
      <c r="G2823" s="713">
        <v>105.62</v>
      </c>
      <c r="I2823" s="620"/>
    </row>
    <row r="2824" spans="2:9" ht="25.5" x14ac:dyDescent="0.2">
      <c r="B2824" s="135" t="s">
        <v>6572</v>
      </c>
      <c r="C2824" t="s">
        <v>6573</v>
      </c>
      <c r="D2824" s="682">
        <v>100.44</v>
      </c>
      <c r="E2824">
        <v>10000</v>
      </c>
      <c r="F2824" s="470">
        <v>24999</v>
      </c>
      <c r="G2824" s="713">
        <v>100.44</v>
      </c>
      <c r="I2824" s="620"/>
    </row>
    <row r="2825" spans="2:9" ht="25.5" x14ac:dyDescent="0.2">
      <c r="B2825" s="135" t="s">
        <v>6574</v>
      </c>
      <c r="C2825" t="s">
        <v>6575</v>
      </c>
      <c r="D2825" s="682">
        <v>95.47</v>
      </c>
      <c r="E2825">
        <v>25000</v>
      </c>
      <c r="F2825" s="470"/>
      <c r="G2825" s="713">
        <v>95.47</v>
      </c>
      <c r="I2825" s="620"/>
    </row>
    <row r="2826" spans="2:9" ht="25.5" x14ac:dyDescent="0.2">
      <c r="B2826" s="643" t="s">
        <v>6576</v>
      </c>
      <c r="C2826" s="644" t="s">
        <v>6577</v>
      </c>
      <c r="D2826" s="645">
        <v>84</v>
      </c>
      <c r="E2826" s="644">
        <v>0</v>
      </c>
      <c r="F2826" s="707">
        <v>9</v>
      </c>
      <c r="G2826" s="645">
        <v>84</v>
      </c>
      <c r="I2826" s="620"/>
    </row>
    <row r="2827" spans="2:9" ht="25.5" x14ac:dyDescent="0.2">
      <c r="B2827" s="643" t="s">
        <v>6578</v>
      </c>
      <c r="C2827" s="644" t="s">
        <v>6579</v>
      </c>
      <c r="D2827" s="645">
        <v>79.8</v>
      </c>
      <c r="E2827" s="644">
        <v>10</v>
      </c>
      <c r="F2827" s="707">
        <v>99</v>
      </c>
      <c r="G2827" s="645">
        <v>79.8</v>
      </c>
      <c r="I2827" s="620"/>
    </row>
    <row r="2828" spans="2:9" ht="25.5" x14ac:dyDescent="0.2">
      <c r="B2828" s="643" t="s">
        <v>6580</v>
      </c>
      <c r="C2828" s="644" t="s">
        <v>6581</v>
      </c>
      <c r="D2828" s="645">
        <v>75.84</v>
      </c>
      <c r="E2828" s="644">
        <v>100</v>
      </c>
      <c r="F2828" s="707">
        <v>499</v>
      </c>
      <c r="G2828" s="645">
        <v>75.84</v>
      </c>
      <c r="I2828" s="620"/>
    </row>
    <row r="2829" spans="2:9" ht="25.5" x14ac:dyDescent="0.2">
      <c r="B2829" s="643" t="s">
        <v>6582</v>
      </c>
      <c r="C2829" s="644" t="s">
        <v>6583</v>
      </c>
      <c r="D2829" s="645">
        <v>72</v>
      </c>
      <c r="E2829" s="644">
        <v>500</v>
      </c>
      <c r="F2829" s="707">
        <v>999</v>
      </c>
      <c r="G2829" s="645">
        <v>72</v>
      </c>
      <c r="I2829" s="620"/>
    </row>
    <row r="2830" spans="2:9" ht="25.5" x14ac:dyDescent="0.2">
      <c r="B2830" s="643" t="s">
        <v>6584</v>
      </c>
      <c r="C2830" s="644" t="s">
        <v>6585</v>
      </c>
      <c r="D2830" s="645">
        <v>68.400000000000006</v>
      </c>
      <c r="E2830" s="644">
        <v>1000</v>
      </c>
      <c r="F2830" s="707">
        <v>2499</v>
      </c>
      <c r="G2830" s="645">
        <v>68.400000000000006</v>
      </c>
      <c r="I2830" s="620"/>
    </row>
    <row r="2831" spans="2:9" ht="25.5" x14ac:dyDescent="0.2">
      <c r="B2831" s="643" t="s">
        <v>6586</v>
      </c>
      <c r="C2831" s="644" t="s">
        <v>6587</v>
      </c>
      <c r="D2831" s="645">
        <v>65.040000000000006</v>
      </c>
      <c r="E2831" s="644">
        <v>2500</v>
      </c>
      <c r="F2831" s="707">
        <v>4999</v>
      </c>
      <c r="G2831" s="645">
        <v>65.040000000000006</v>
      </c>
      <c r="I2831" s="620"/>
    </row>
    <row r="2832" spans="2:9" ht="25.5" x14ac:dyDescent="0.2">
      <c r="B2832" s="643" t="s">
        <v>6588</v>
      </c>
      <c r="C2832" s="644" t="s">
        <v>6589</v>
      </c>
      <c r="D2832" s="645">
        <v>61.8</v>
      </c>
      <c r="E2832" s="644">
        <v>5000</v>
      </c>
      <c r="F2832" s="707">
        <v>7499</v>
      </c>
      <c r="G2832" s="645">
        <v>61.8</v>
      </c>
      <c r="I2832" s="620"/>
    </row>
    <row r="2833" spans="2:9" ht="25.5" x14ac:dyDescent="0.2">
      <c r="B2833" s="643" t="s">
        <v>6590</v>
      </c>
      <c r="C2833" s="644" t="s">
        <v>6591</v>
      </c>
      <c r="D2833" s="645">
        <v>58.68</v>
      </c>
      <c r="E2833" s="644">
        <v>7500</v>
      </c>
      <c r="F2833" s="707">
        <v>9999</v>
      </c>
      <c r="G2833" s="645">
        <v>58.68</v>
      </c>
      <c r="I2833" s="620"/>
    </row>
    <row r="2834" spans="2:9" ht="25.5" x14ac:dyDescent="0.2">
      <c r="B2834" s="643" t="s">
        <v>6592</v>
      </c>
      <c r="C2834" s="644" t="s">
        <v>6593</v>
      </c>
      <c r="D2834" s="645">
        <v>55.8</v>
      </c>
      <c r="E2834" s="644">
        <v>10000</v>
      </c>
      <c r="F2834" s="707">
        <v>24999</v>
      </c>
      <c r="G2834" s="645">
        <v>55.8</v>
      </c>
      <c r="I2834" s="620"/>
    </row>
    <row r="2835" spans="2:9" ht="25.5" x14ac:dyDescent="0.2">
      <c r="B2835" s="643" t="s">
        <v>6594</v>
      </c>
      <c r="C2835" s="644" t="s">
        <v>6595</v>
      </c>
      <c r="D2835" s="645">
        <v>53.04</v>
      </c>
      <c r="E2835" s="644">
        <v>25000</v>
      </c>
      <c r="F2835" s="707"/>
      <c r="G2835" s="645">
        <v>53.04</v>
      </c>
      <c r="I2835" s="620"/>
    </row>
    <row r="2836" spans="2:9" ht="25.5" x14ac:dyDescent="0.2">
      <c r="B2836" s="664" t="s">
        <v>6596</v>
      </c>
      <c r="C2836" s="665" t="s">
        <v>6597</v>
      </c>
      <c r="D2836" s="666">
        <v>7</v>
      </c>
      <c r="E2836" s="665">
        <v>0</v>
      </c>
      <c r="F2836" s="667">
        <v>9</v>
      </c>
      <c r="G2836" s="712">
        <v>7</v>
      </c>
      <c r="I2836" s="620"/>
    </row>
    <row r="2837" spans="2:9" ht="25.5" x14ac:dyDescent="0.2">
      <c r="B2837" s="664" t="s">
        <v>6598</v>
      </c>
      <c r="C2837" s="665" t="s">
        <v>6599</v>
      </c>
      <c r="D2837" s="666">
        <v>6.65</v>
      </c>
      <c r="E2837" s="665">
        <v>10</v>
      </c>
      <c r="F2837" s="667">
        <v>99</v>
      </c>
      <c r="G2837" s="712">
        <v>6.65</v>
      </c>
      <c r="I2837" s="620"/>
    </row>
    <row r="2838" spans="2:9" ht="25.5" x14ac:dyDescent="0.2">
      <c r="B2838" s="664" t="s">
        <v>6600</v>
      </c>
      <c r="C2838" s="665" t="s">
        <v>6601</v>
      </c>
      <c r="D2838" s="666">
        <v>6.32</v>
      </c>
      <c r="E2838" s="665">
        <v>100</v>
      </c>
      <c r="F2838" s="667">
        <v>499</v>
      </c>
      <c r="G2838" s="712">
        <v>6.32</v>
      </c>
      <c r="I2838" s="620"/>
    </row>
    <row r="2839" spans="2:9" ht="25.5" x14ac:dyDescent="0.2">
      <c r="B2839" s="664" t="s">
        <v>6602</v>
      </c>
      <c r="C2839" s="665" t="s">
        <v>6603</v>
      </c>
      <c r="D2839" s="666">
        <v>6</v>
      </c>
      <c r="E2839" s="665">
        <v>500</v>
      </c>
      <c r="F2839" s="667">
        <v>999</v>
      </c>
      <c r="G2839" s="712">
        <v>6</v>
      </c>
      <c r="I2839" s="620"/>
    </row>
    <row r="2840" spans="2:9" ht="25.5" x14ac:dyDescent="0.2">
      <c r="B2840" s="664" t="s">
        <v>6604</v>
      </c>
      <c r="C2840" s="665" t="s">
        <v>6605</v>
      </c>
      <c r="D2840" s="666">
        <v>5.7</v>
      </c>
      <c r="E2840" s="665">
        <v>1000</v>
      </c>
      <c r="F2840" s="667">
        <v>2499</v>
      </c>
      <c r="G2840" s="712">
        <v>5.7</v>
      </c>
      <c r="I2840" s="620"/>
    </row>
    <row r="2841" spans="2:9" ht="25.5" x14ac:dyDescent="0.2">
      <c r="B2841" s="664" t="s">
        <v>6606</v>
      </c>
      <c r="C2841" s="665" t="s">
        <v>6607</v>
      </c>
      <c r="D2841" s="666">
        <v>5.42</v>
      </c>
      <c r="E2841" s="665">
        <v>2500</v>
      </c>
      <c r="F2841" s="667">
        <v>4999</v>
      </c>
      <c r="G2841" s="712">
        <v>5.42</v>
      </c>
      <c r="I2841" s="620"/>
    </row>
    <row r="2842" spans="2:9" ht="25.5" x14ac:dyDescent="0.2">
      <c r="B2842" s="664" t="s">
        <v>6608</v>
      </c>
      <c r="C2842" s="665" t="s">
        <v>6609</v>
      </c>
      <c r="D2842" s="666">
        <v>5.15</v>
      </c>
      <c r="E2842" s="665">
        <v>5000</v>
      </c>
      <c r="F2842" s="667">
        <v>7499</v>
      </c>
      <c r="G2842" s="712">
        <v>5.15</v>
      </c>
      <c r="I2842" s="620"/>
    </row>
    <row r="2843" spans="2:9" ht="25.5" x14ac:dyDescent="0.2">
      <c r="B2843" s="664" t="s">
        <v>6610</v>
      </c>
      <c r="C2843" s="665" t="s">
        <v>6611</v>
      </c>
      <c r="D2843" s="666">
        <v>4.8899999999999997</v>
      </c>
      <c r="E2843" s="665">
        <v>7500</v>
      </c>
      <c r="F2843" s="667">
        <v>9999</v>
      </c>
      <c r="G2843" s="712">
        <v>4.8899999999999997</v>
      </c>
      <c r="I2843" s="620"/>
    </row>
    <row r="2844" spans="2:9" ht="25.5" x14ac:dyDescent="0.2">
      <c r="B2844" s="664" t="s">
        <v>6612</v>
      </c>
      <c r="C2844" s="665" t="s">
        <v>6613</v>
      </c>
      <c r="D2844" s="666">
        <v>4.6500000000000004</v>
      </c>
      <c r="E2844" s="665">
        <v>10000</v>
      </c>
      <c r="F2844" s="667">
        <v>24999</v>
      </c>
      <c r="G2844" s="712">
        <v>4.6500000000000004</v>
      </c>
      <c r="I2844" s="620"/>
    </row>
    <row r="2845" spans="2:9" ht="25.5" x14ac:dyDescent="0.2">
      <c r="B2845" s="664" t="s">
        <v>6614</v>
      </c>
      <c r="C2845" s="665" t="s">
        <v>6615</v>
      </c>
      <c r="D2845" s="666">
        <v>4.42</v>
      </c>
      <c r="E2845" s="665">
        <v>25000</v>
      </c>
      <c r="F2845" s="667"/>
      <c r="G2845" s="712">
        <v>4.42</v>
      </c>
      <c r="I2845" s="620"/>
    </row>
    <row r="2846" spans="2:9" ht="25.5" x14ac:dyDescent="0.2">
      <c r="B2846" s="135" t="s">
        <v>6616</v>
      </c>
      <c r="C2846" t="s">
        <v>6617</v>
      </c>
      <c r="D2846" s="682">
        <v>214.2</v>
      </c>
      <c r="E2846">
        <v>0</v>
      </c>
      <c r="F2846" s="470">
        <v>9</v>
      </c>
      <c r="G2846" s="713">
        <v>214.2</v>
      </c>
      <c r="I2846" s="620"/>
    </row>
    <row r="2847" spans="2:9" ht="25.5" x14ac:dyDescent="0.2">
      <c r="B2847" s="135" t="s">
        <v>6618</v>
      </c>
      <c r="C2847" t="s">
        <v>6619</v>
      </c>
      <c r="D2847" s="682">
        <v>203.49</v>
      </c>
      <c r="E2847">
        <v>10</v>
      </c>
      <c r="F2847" s="470">
        <v>99</v>
      </c>
      <c r="G2847" s="713">
        <v>203.49</v>
      </c>
      <c r="I2847" s="620"/>
    </row>
    <row r="2848" spans="2:9" ht="25.5" x14ac:dyDescent="0.2">
      <c r="B2848" s="135" t="s">
        <v>6620</v>
      </c>
      <c r="C2848" t="s">
        <v>6621</v>
      </c>
      <c r="D2848" s="682">
        <v>193.39</v>
      </c>
      <c r="E2848">
        <v>100</v>
      </c>
      <c r="F2848" s="470">
        <v>499</v>
      </c>
      <c r="G2848" s="713">
        <v>193.39</v>
      </c>
      <c r="I2848" s="620"/>
    </row>
    <row r="2849" spans="2:9" ht="25.5" x14ac:dyDescent="0.2">
      <c r="B2849" s="135" t="s">
        <v>6622</v>
      </c>
      <c r="C2849" t="s">
        <v>6623</v>
      </c>
      <c r="D2849" s="682">
        <v>183.6</v>
      </c>
      <c r="E2849">
        <v>500</v>
      </c>
      <c r="F2849" s="470">
        <v>999</v>
      </c>
      <c r="G2849" s="713">
        <v>183.6</v>
      </c>
      <c r="I2849" s="620"/>
    </row>
    <row r="2850" spans="2:9" ht="25.5" x14ac:dyDescent="0.2">
      <c r="B2850" s="135" t="s">
        <v>6624</v>
      </c>
      <c r="C2850" t="s">
        <v>6625</v>
      </c>
      <c r="D2850" s="682">
        <v>174.42</v>
      </c>
      <c r="E2850">
        <v>1000</v>
      </c>
      <c r="F2850" s="470">
        <v>2499</v>
      </c>
      <c r="G2850" s="713">
        <v>174.42</v>
      </c>
      <c r="I2850" s="620"/>
    </row>
    <row r="2851" spans="2:9" ht="25.5" x14ac:dyDescent="0.2">
      <c r="B2851" s="135" t="s">
        <v>6626</v>
      </c>
      <c r="C2851" t="s">
        <v>6627</v>
      </c>
      <c r="D2851" s="682">
        <v>165.85</v>
      </c>
      <c r="E2851">
        <v>2500</v>
      </c>
      <c r="F2851" s="470">
        <v>4999</v>
      </c>
      <c r="G2851" s="713">
        <v>165.85</v>
      </c>
      <c r="I2851" s="620"/>
    </row>
    <row r="2852" spans="2:9" ht="25.5" x14ac:dyDescent="0.2">
      <c r="B2852" s="135" t="s">
        <v>6628</v>
      </c>
      <c r="C2852" t="s">
        <v>6629</v>
      </c>
      <c r="D2852" s="682">
        <v>157.59</v>
      </c>
      <c r="E2852">
        <v>5000</v>
      </c>
      <c r="F2852" s="470">
        <v>7499</v>
      </c>
      <c r="G2852" s="713">
        <v>157.59</v>
      </c>
      <c r="I2852" s="620"/>
    </row>
    <row r="2853" spans="2:9" ht="25.5" x14ac:dyDescent="0.2">
      <c r="B2853" s="135" t="s">
        <v>6630</v>
      </c>
      <c r="C2853" t="s">
        <v>6631</v>
      </c>
      <c r="D2853" s="682">
        <v>149.63</v>
      </c>
      <c r="E2853">
        <v>7500</v>
      </c>
      <c r="F2853" s="470">
        <v>9999</v>
      </c>
      <c r="G2853" s="713">
        <v>149.63</v>
      </c>
      <c r="I2853" s="620"/>
    </row>
    <row r="2854" spans="2:9" ht="25.5" x14ac:dyDescent="0.2">
      <c r="B2854" s="135" t="s">
        <v>6632</v>
      </c>
      <c r="C2854" t="s">
        <v>6633</v>
      </c>
      <c r="D2854" s="682">
        <v>142.29</v>
      </c>
      <c r="E2854">
        <v>10000</v>
      </c>
      <c r="F2854" s="470">
        <v>24999</v>
      </c>
      <c r="G2854" s="713">
        <v>142.29</v>
      </c>
      <c r="I2854" s="620"/>
    </row>
    <row r="2855" spans="2:9" ht="25.5" x14ac:dyDescent="0.2">
      <c r="B2855" s="135" t="s">
        <v>6634</v>
      </c>
      <c r="C2855" t="s">
        <v>6635</v>
      </c>
      <c r="D2855" s="682">
        <v>135.25</v>
      </c>
      <c r="E2855">
        <v>25000</v>
      </c>
      <c r="F2855" s="470"/>
      <c r="G2855" s="713">
        <v>135.25</v>
      </c>
      <c r="I2855" s="620"/>
    </row>
    <row r="2856" spans="2:9" ht="25.5" x14ac:dyDescent="0.2">
      <c r="B2856" s="135" t="s">
        <v>6636</v>
      </c>
      <c r="C2856" t="s">
        <v>6637</v>
      </c>
      <c r="D2856" s="682">
        <v>151.19999999999999</v>
      </c>
      <c r="E2856">
        <v>0</v>
      </c>
      <c r="F2856" s="470">
        <v>9</v>
      </c>
      <c r="G2856" s="713">
        <v>151.19999999999999</v>
      </c>
      <c r="I2856" s="620"/>
    </row>
    <row r="2857" spans="2:9" ht="25.5" x14ac:dyDescent="0.2">
      <c r="B2857" s="135" t="s">
        <v>6638</v>
      </c>
      <c r="C2857" t="s">
        <v>6639</v>
      </c>
      <c r="D2857" s="682">
        <v>143.63999999999999</v>
      </c>
      <c r="E2857">
        <v>10</v>
      </c>
      <c r="F2857" s="470">
        <v>99</v>
      </c>
      <c r="G2857" s="713">
        <v>143.63999999999999</v>
      </c>
      <c r="I2857" s="620"/>
    </row>
    <row r="2858" spans="2:9" ht="25.5" x14ac:dyDescent="0.2">
      <c r="B2858" s="135" t="s">
        <v>6640</v>
      </c>
      <c r="C2858" t="s">
        <v>6641</v>
      </c>
      <c r="D2858" s="682">
        <v>136.51</v>
      </c>
      <c r="E2858">
        <v>100</v>
      </c>
      <c r="F2858" s="470">
        <v>499</v>
      </c>
      <c r="G2858" s="713">
        <v>136.51</v>
      </c>
      <c r="I2858" s="620"/>
    </row>
    <row r="2859" spans="2:9" ht="25.5" x14ac:dyDescent="0.2">
      <c r="B2859" s="135" t="s">
        <v>6642</v>
      </c>
      <c r="C2859" t="s">
        <v>6643</v>
      </c>
      <c r="D2859" s="682">
        <v>129.6</v>
      </c>
      <c r="E2859">
        <v>500</v>
      </c>
      <c r="F2859" s="470">
        <v>999</v>
      </c>
      <c r="G2859" s="713">
        <v>129.6</v>
      </c>
      <c r="I2859" s="620"/>
    </row>
    <row r="2860" spans="2:9" ht="25.5" x14ac:dyDescent="0.2">
      <c r="B2860" s="135" t="s">
        <v>6644</v>
      </c>
      <c r="C2860" t="s">
        <v>6645</v>
      </c>
      <c r="D2860" s="682">
        <v>123.12</v>
      </c>
      <c r="E2860">
        <v>1000</v>
      </c>
      <c r="F2860" s="470">
        <v>2499</v>
      </c>
      <c r="G2860" s="713">
        <v>123.12</v>
      </c>
      <c r="I2860" s="620"/>
    </row>
    <row r="2861" spans="2:9" ht="25.5" x14ac:dyDescent="0.2">
      <c r="B2861" s="135" t="s">
        <v>6646</v>
      </c>
      <c r="C2861" t="s">
        <v>6647</v>
      </c>
      <c r="D2861" s="682">
        <v>117.07</v>
      </c>
      <c r="E2861">
        <v>2500</v>
      </c>
      <c r="F2861" s="470">
        <v>4999</v>
      </c>
      <c r="G2861" s="713">
        <v>117.07</v>
      </c>
      <c r="I2861" s="620"/>
    </row>
    <row r="2862" spans="2:9" ht="25.5" x14ac:dyDescent="0.2">
      <c r="B2862" s="135" t="s">
        <v>6648</v>
      </c>
      <c r="C2862" t="s">
        <v>6649</v>
      </c>
      <c r="D2862" s="682">
        <v>111.24</v>
      </c>
      <c r="E2862">
        <v>5000</v>
      </c>
      <c r="F2862" s="470">
        <v>7499</v>
      </c>
      <c r="G2862" s="713">
        <v>111.24</v>
      </c>
      <c r="I2862" s="620"/>
    </row>
    <row r="2863" spans="2:9" ht="25.5" x14ac:dyDescent="0.2">
      <c r="B2863" s="135" t="s">
        <v>6650</v>
      </c>
      <c r="C2863" t="s">
        <v>6651</v>
      </c>
      <c r="D2863" s="682">
        <v>105.62</v>
      </c>
      <c r="E2863">
        <v>7500</v>
      </c>
      <c r="F2863" s="470">
        <v>9999</v>
      </c>
      <c r="G2863" s="713">
        <v>105.62</v>
      </c>
      <c r="I2863" s="620"/>
    </row>
    <row r="2864" spans="2:9" ht="25.5" x14ac:dyDescent="0.2">
      <c r="B2864" s="135" t="s">
        <v>6652</v>
      </c>
      <c r="C2864" t="s">
        <v>6653</v>
      </c>
      <c r="D2864" s="682">
        <v>100.44</v>
      </c>
      <c r="E2864">
        <v>10000</v>
      </c>
      <c r="F2864" s="470">
        <v>24999</v>
      </c>
      <c r="G2864" s="713">
        <v>100.44</v>
      </c>
      <c r="I2864" s="620"/>
    </row>
    <row r="2865" spans="2:9" ht="25.5" x14ac:dyDescent="0.2">
      <c r="B2865" s="135" t="s">
        <v>6654</v>
      </c>
      <c r="C2865" t="s">
        <v>6655</v>
      </c>
      <c r="D2865" s="682">
        <v>95.47</v>
      </c>
      <c r="E2865">
        <v>25000</v>
      </c>
      <c r="F2865" s="470"/>
      <c r="G2865" s="713">
        <v>95.47</v>
      </c>
      <c r="I2865" s="620"/>
    </row>
    <row r="2866" spans="2:9" ht="25.5" x14ac:dyDescent="0.2">
      <c r="B2866" s="643" t="s">
        <v>6656</v>
      </c>
      <c r="C2866" s="644" t="s">
        <v>6657</v>
      </c>
      <c r="D2866" s="645">
        <v>144</v>
      </c>
      <c r="E2866" s="644">
        <v>0</v>
      </c>
      <c r="F2866" s="707">
        <v>9</v>
      </c>
      <c r="G2866" s="645">
        <v>144</v>
      </c>
      <c r="I2866" s="620"/>
    </row>
    <row r="2867" spans="2:9" ht="25.5" x14ac:dyDescent="0.2">
      <c r="B2867" s="643" t="s">
        <v>6658</v>
      </c>
      <c r="C2867" s="644" t="s">
        <v>6659</v>
      </c>
      <c r="D2867" s="645">
        <v>136.80000000000001</v>
      </c>
      <c r="E2867" s="644">
        <v>10</v>
      </c>
      <c r="F2867" s="707">
        <v>99</v>
      </c>
      <c r="G2867" s="645">
        <v>136.80000000000001</v>
      </c>
      <c r="I2867" s="620"/>
    </row>
    <row r="2868" spans="2:9" ht="25.5" x14ac:dyDescent="0.2">
      <c r="B2868" s="643" t="s">
        <v>6660</v>
      </c>
      <c r="C2868" s="644" t="s">
        <v>6661</v>
      </c>
      <c r="D2868" s="645">
        <v>129.96</v>
      </c>
      <c r="E2868" s="644">
        <v>100</v>
      </c>
      <c r="F2868" s="707">
        <v>499</v>
      </c>
      <c r="G2868" s="645">
        <v>129.96</v>
      </c>
      <c r="I2868" s="620"/>
    </row>
    <row r="2869" spans="2:9" ht="25.5" x14ac:dyDescent="0.2">
      <c r="B2869" s="643" t="s">
        <v>6662</v>
      </c>
      <c r="C2869" s="644" t="s">
        <v>6663</v>
      </c>
      <c r="D2869" s="645">
        <v>123.48</v>
      </c>
      <c r="E2869" s="644">
        <v>500</v>
      </c>
      <c r="F2869" s="707">
        <v>999</v>
      </c>
      <c r="G2869" s="645">
        <v>123.48</v>
      </c>
      <c r="I2869" s="620"/>
    </row>
    <row r="2870" spans="2:9" ht="25.5" x14ac:dyDescent="0.2">
      <c r="B2870" s="643" t="s">
        <v>6664</v>
      </c>
      <c r="C2870" s="644" t="s">
        <v>6665</v>
      </c>
      <c r="D2870" s="645">
        <v>117.36</v>
      </c>
      <c r="E2870" s="644">
        <v>1000</v>
      </c>
      <c r="F2870" s="707">
        <v>2499</v>
      </c>
      <c r="G2870" s="645">
        <v>117.36</v>
      </c>
      <c r="I2870" s="620"/>
    </row>
    <row r="2871" spans="2:9" ht="25.5" x14ac:dyDescent="0.2">
      <c r="B2871" s="643" t="s">
        <v>6666</v>
      </c>
      <c r="C2871" s="644" t="s">
        <v>6667</v>
      </c>
      <c r="D2871" s="645">
        <v>111.48</v>
      </c>
      <c r="E2871" s="644">
        <v>2500</v>
      </c>
      <c r="F2871" s="707">
        <v>4999</v>
      </c>
      <c r="G2871" s="645">
        <v>111.48</v>
      </c>
      <c r="I2871" s="620"/>
    </row>
    <row r="2872" spans="2:9" ht="25.5" x14ac:dyDescent="0.2">
      <c r="B2872" s="643" t="s">
        <v>6668</v>
      </c>
      <c r="C2872" s="644" t="s">
        <v>6669</v>
      </c>
      <c r="D2872" s="645">
        <v>105.96</v>
      </c>
      <c r="E2872" s="644">
        <v>5000</v>
      </c>
      <c r="F2872" s="707">
        <v>7499</v>
      </c>
      <c r="G2872" s="645">
        <v>105.96</v>
      </c>
      <c r="I2872" s="620"/>
    </row>
    <row r="2873" spans="2:9" ht="25.5" x14ac:dyDescent="0.2">
      <c r="B2873" s="643" t="s">
        <v>6670</v>
      </c>
      <c r="C2873" s="644" t="s">
        <v>6671</v>
      </c>
      <c r="D2873" s="645">
        <v>100.68</v>
      </c>
      <c r="E2873" s="644">
        <v>7500</v>
      </c>
      <c r="F2873" s="707">
        <v>9999</v>
      </c>
      <c r="G2873" s="645">
        <v>100.68</v>
      </c>
      <c r="I2873" s="620"/>
    </row>
    <row r="2874" spans="2:9" ht="25.5" x14ac:dyDescent="0.2">
      <c r="B2874" s="643" t="s">
        <v>6672</v>
      </c>
      <c r="C2874" s="644" t="s">
        <v>6673</v>
      </c>
      <c r="D2874" s="645">
        <v>95.64</v>
      </c>
      <c r="E2874" s="644">
        <v>10000</v>
      </c>
      <c r="F2874" s="707">
        <v>24999</v>
      </c>
      <c r="G2874" s="645">
        <v>95.64</v>
      </c>
      <c r="I2874" s="620"/>
    </row>
    <row r="2875" spans="2:9" ht="25.5" x14ac:dyDescent="0.2">
      <c r="B2875" s="643" t="s">
        <v>6674</v>
      </c>
      <c r="C2875" s="644" t="s">
        <v>6675</v>
      </c>
      <c r="D2875" s="645">
        <v>90.84</v>
      </c>
      <c r="E2875" s="644">
        <v>25000</v>
      </c>
      <c r="F2875" s="707"/>
      <c r="G2875" s="645">
        <v>90.84</v>
      </c>
      <c r="I2875" s="620"/>
    </row>
    <row r="2876" spans="2:9" ht="25.5" x14ac:dyDescent="0.2">
      <c r="B2876" s="664" t="s">
        <v>6676</v>
      </c>
      <c r="C2876" s="665" t="s">
        <v>6677</v>
      </c>
      <c r="D2876" s="666">
        <v>12</v>
      </c>
      <c r="E2876" s="665">
        <v>0</v>
      </c>
      <c r="F2876" s="667">
        <v>9</v>
      </c>
      <c r="G2876" s="712">
        <v>12</v>
      </c>
      <c r="I2876" s="620"/>
    </row>
    <row r="2877" spans="2:9" ht="25.5" x14ac:dyDescent="0.2">
      <c r="B2877" s="664" t="s">
        <v>6678</v>
      </c>
      <c r="C2877" s="665" t="s">
        <v>6679</v>
      </c>
      <c r="D2877" s="666">
        <v>11.4</v>
      </c>
      <c r="E2877" s="665">
        <v>10</v>
      </c>
      <c r="F2877" s="667">
        <v>99</v>
      </c>
      <c r="G2877" s="712">
        <v>11.4</v>
      </c>
      <c r="I2877" s="620"/>
    </row>
    <row r="2878" spans="2:9" ht="25.5" x14ac:dyDescent="0.2">
      <c r="B2878" s="664" t="s">
        <v>6680</v>
      </c>
      <c r="C2878" s="665" t="s">
        <v>6681</v>
      </c>
      <c r="D2878" s="666">
        <v>10.83</v>
      </c>
      <c r="E2878" s="665">
        <v>100</v>
      </c>
      <c r="F2878" s="667">
        <v>499</v>
      </c>
      <c r="G2878" s="712">
        <v>10.83</v>
      </c>
      <c r="I2878" s="620"/>
    </row>
    <row r="2879" spans="2:9" ht="25.5" x14ac:dyDescent="0.2">
      <c r="B2879" s="664" t="s">
        <v>6682</v>
      </c>
      <c r="C2879" s="665" t="s">
        <v>6683</v>
      </c>
      <c r="D2879" s="666">
        <v>10.29</v>
      </c>
      <c r="E2879" s="665">
        <v>500</v>
      </c>
      <c r="F2879" s="667">
        <v>999</v>
      </c>
      <c r="G2879" s="712">
        <v>10.29</v>
      </c>
      <c r="I2879" s="620"/>
    </row>
    <row r="2880" spans="2:9" ht="25.5" x14ac:dyDescent="0.2">
      <c r="B2880" s="664" t="s">
        <v>6684</v>
      </c>
      <c r="C2880" s="665" t="s">
        <v>6685</v>
      </c>
      <c r="D2880" s="666">
        <v>9.7799999999999994</v>
      </c>
      <c r="E2880" s="665">
        <v>1000</v>
      </c>
      <c r="F2880" s="667">
        <v>2499</v>
      </c>
      <c r="G2880" s="712">
        <v>9.7799999999999994</v>
      </c>
      <c r="I2880" s="620"/>
    </row>
    <row r="2881" spans="2:9" ht="25.5" x14ac:dyDescent="0.2">
      <c r="B2881" s="664" t="s">
        <v>6686</v>
      </c>
      <c r="C2881" s="665" t="s">
        <v>6687</v>
      </c>
      <c r="D2881" s="666">
        <v>9.2899999999999991</v>
      </c>
      <c r="E2881" s="665">
        <v>2500</v>
      </c>
      <c r="F2881" s="667">
        <v>4999</v>
      </c>
      <c r="G2881" s="712">
        <v>9.2899999999999991</v>
      </c>
      <c r="I2881" s="620"/>
    </row>
    <row r="2882" spans="2:9" ht="25.5" x14ac:dyDescent="0.2">
      <c r="B2882" s="664" t="s">
        <v>6688</v>
      </c>
      <c r="C2882" s="665" t="s">
        <v>6689</v>
      </c>
      <c r="D2882" s="666">
        <v>8.83</v>
      </c>
      <c r="E2882" s="665">
        <v>5000</v>
      </c>
      <c r="F2882" s="667">
        <v>7499</v>
      </c>
      <c r="G2882" s="712">
        <v>8.83</v>
      </c>
      <c r="I2882" s="620"/>
    </row>
    <row r="2883" spans="2:9" ht="25.5" x14ac:dyDescent="0.2">
      <c r="B2883" s="664" t="s">
        <v>6690</v>
      </c>
      <c r="C2883" s="665" t="s">
        <v>6691</v>
      </c>
      <c r="D2883" s="666">
        <v>8.39</v>
      </c>
      <c r="E2883" s="665">
        <v>7500</v>
      </c>
      <c r="F2883" s="667">
        <v>9999</v>
      </c>
      <c r="G2883" s="712">
        <v>8.39</v>
      </c>
      <c r="I2883" s="620"/>
    </row>
    <row r="2884" spans="2:9" ht="25.5" x14ac:dyDescent="0.2">
      <c r="B2884" s="664" t="s">
        <v>6692</v>
      </c>
      <c r="C2884" s="665" t="s">
        <v>6693</v>
      </c>
      <c r="D2884" s="666">
        <v>7.97</v>
      </c>
      <c r="E2884" s="665">
        <v>10000</v>
      </c>
      <c r="F2884" s="667">
        <v>24999</v>
      </c>
      <c r="G2884" s="712">
        <v>7.97</v>
      </c>
      <c r="I2884" s="620"/>
    </row>
    <row r="2885" spans="2:9" ht="25.5" x14ac:dyDescent="0.2">
      <c r="B2885" s="664" t="s">
        <v>6694</v>
      </c>
      <c r="C2885" s="665" t="s">
        <v>6695</v>
      </c>
      <c r="D2885" s="666">
        <v>7.57</v>
      </c>
      <c r="E2885" s="665">
        <v>25000</v>
      </c>
      <c r="F2885" s="667"/>
      <c r="G2885" s="712">
        <v>7.57</v>
      </c>
      <c r="I2885" s="620"/>
    </row>
    <row r="2886" spans="2:9" ht="25.5" x14ac:dyDescent="0.2">
      <c r="B2886" s="135" t="s">
        <v>6696</v>
      </c>
      <c r="C2886" t="s">
        <v>6697</v>
      </c>
      <c r="D2886" s="682">
        <v>367.2</v>
      </c>
      <c r="E2886">
        <v>0</v>
      </c>
      <c r="F2886" s="470">
        <v>9</v>
      </c>
      <c r="G2886" s="713">
        <v>367.2</v>
      </c>
      <c r="I2886" s="620"/>
    </row>
    <row r="2887" spans="2:9" ht="25.5" x14ac:dyDescent="0.2">
      <c r="B2887" s="135" t="s">
        <v>6698</v>
      </c>
      <c r="C2887" t="s">
        <v>6699</v>
      </c>
      <c r="D2887" s="682">
        <v>348.84</v>
      </c>
      <c r="E2887">
        <v>10</v>
      </c>
      <c r="F2887" s="470">
        <v>99</v>
      </c>
      <c r="G2887" s="713">
        <v>348.84</v>
      </c>
      <c r="I2887" s="620"/>
    </row>
    <row r="2888" spans="2:9" ht="25.5" x14ac:dyDescent="0.2">
      <c r="B2888" s="135" t="s">
        <v>6700</v>
      </c>
      <c r="C2888" t="s">
        <v>6701</v>
      </c>
      <c r="D2888" s="682">
        <v>331.4</v>
      </c>
      <c r="E2888">
        <v>100</v>
      </c>
      <c r="F2888" s="470">
        <v>499</v>
      </c>
      <c r="G2888" s="713">
        <v>331.4</v>
      </c>
      <c r="I2888" s="620"/>
    </row>
    <row r="2889" spans="2:9" ht="25.5" x14ac:dyDescent="0.2">
      <c r="B2889" s="135" t="s">
        <v>6702</v>
      </c>
      <c r="C2889" t="s">
        <v>6703</v>
      </c>
      <c r="D2889" s="682">
        <v>314.87</v>
      </c>
      <c r="E2889">
        <v>500</v>
      </c>
      <c r="F2889" s="470">
        <v>999</v>
      </c>
      <c r="G2889" s="713">
        <v>314.87</v>
      </c>
      <c r="I2889" s="620"/>
    </row>
    <row r="2890" spans="2:9" ht="25.5" x14ac:dyDescent="0.2">
      <c r="B2890" s="135" t="s">
        <v>6704</v>
      </c>
      <c r="C2890" t="s">
        <v>6705</v>
      </c>
      <c r="D2890" s="682">
        <v>299.27</v>
      </c>
      <c r="E2890">
        <v>1000</v>
      </c>
      <c r="F2890" s="470">
        <v>2499</v>
      </c>
      <c r="G2890" s="713">
        <v>299.27</v>
      </c>
      <c r="I2890" s="620"/>
    </row>
    <row r="2891" spans="2:9" ht="25.5" x14ac:dyDescent="0.2">
      <c r="B2891" s="135" t="s">
        <v>6706</v>
      </c>
      <c r="C2891" t="s">
        <v>6707</v>
      </c>
      <c r="D2891" s="682">
        <v>284.27</v>
      </c>
      <c r="E2891">
        <v>2500</v>
      </c>
      <c r="F2891" s="470">
        <v>4999</v>
      </c>
      <c r="G2891" s="713">
        <v>284.27</v>
      </c>
      <c r="I2891" s="620"/>
    </row>
    <row r="2892" spans="2:9" ht="25.5" x14ac:dyDescent="0.2">
      <c r="B2892" s="135" t="s">
        <v>6708</v>
      </c>
      <c r="C2892" t="s">
        <v>6709</v>
      </c>
      <c r="D2892" s="682">
        <v>270.2</v>
      </c>
      <c r="E2892">
        <v>5000</v>
      </c>
      <c r="F2892" s="470">
        <v>7499</v>
      </c>
      <c r="G2892" s="713">
        <v>270.2</v>
      </c>
      <c r="I2892" s="620"/>
    </row>
    <row r="2893" spans="2:9" ht="25.5" x14ac:dyDescent="0.2">
      <c r="B2893" s="135" t="s">
        <v>6710</v>
      </c>
      <c r="C2893" t="s">
        <v>6711</v>
      </c>
      <c r="D2893" s="682">
        <v>256.73</v>
      </c>
      <c r="E2893">
        <v>7500</v>
      </c>
      <c r="F2893" s="470">
        <v>9999</v>
      </c>
      <c r="G2893" s="713">
        <v>256.73</v>
      </c>
      <c r="I2893" s="620"/>
    </row>
    <row r="2894" spans="2:9" ht="25.5" x14ac:dyDescent="0.2">
      <c r="B2894" s="135" t="s">
        <v>6712</v>
      </c>
      <c r="C2894" t="s">
        <v>6713</v>
      </c>
      <c r="D2894" s="682">
        <v>243.88</v>
      </c>
      <c r="E2894">
        <v>10000</v>
      </c>
      <c r="F2894" s="470">
        <v>24999</v>
      </c>
      <c r="G2894" s="713">
        <v>243.88</v>
      </c>
      <c r="I2894" s="620"/>
    </row>
    <row r="2895" spans="2:9" ht="25.5" x14ac:dyDescent="0.2">
      <c r="B2895" s="135" t="s">
        <v>6714</v>
      </c>
      <c r="C2895" t="s">
        <v>6715</v>
      </c>
      <c r="D2895" s="682">
        <v>231.64</v>
      </c>
      <c r="E2895">
        <v>25000</v>
      </c>
      <c r="F2895" s="470"/>
      <c r="G2895" s="713">
        <v>231.64</v>
      </c>
      <c r="I2895" s="620"/>
    </row>
    <row r="2896" spans="2:9" ht="25.5" x14ac:dyDescent="0.2">
      <c r="B2896" s="135" t="s">
        <v>6716</v>
      </c>
      <c r="C2896" t="s">
        <v>6717</v>
      </c>
      <c r="D2896" s="682">
        <v>259.2</v>
      </c>
      <c r="E2896">
        <v>0</v>
      </c>
      <c r="F2896" s="470">
        <v>9</v>
      </c>
      <c r="G2896" s="713">
        <v>259.2</v>
      </c>
      <c r="I2896" s="620"/>
    </row>
    <row r="2897" spans="2:9" ht="25.5" x14ac:dyDescent="0.2">
      <c r="B2897" s="135" t="s">
        <v>6718</v>
      </c>
      <c r="C2897" t="s">
        <v>6719</v>
      </c>
      <c r="D2897" s="682">
        <v>246.24</v>
      </c>
      <c r="E2897">
        <v>10</v>
      </c>
      <c r="F2897" s="470">
        <v>99</v>
      </c>
      <c r="G2897" s="713">
        <v>246.24</v>
      </c>
      <c r="I2897" s="620"/>
    </row>
    <row r="2898" spans="2:9" ht="25.5" x14ac:dyDescent="0.2">
      <c r="B2898" s="135" t="s">
        <v>6720</v>
      </c>
      <c r="C2898" t="s">
        <v>6721</v>
      </c>
      <c r="D2898" s="682">
        <v>233.93</v>
      </c>
      <c r="E2898">
        <v>100</v>
      </c>
      <c r="F2898" s="470">
        <v>499</v>
      </c>
      <c r="G2898" s="713">
        <v>233.93</v>
      </c>
      <c r="I2898" s="620"/>
    </row>
    <row r="2899" spans="2:9" ht="25.5" x14ac:dyDescent="0.2">
      <c r="B2899" s="135" t="s">
        <v>6722</v>
      </c>
      <c r="C2899" t="s">
        <v>6723</v>
      </c>
      <c r="D2899" s="682">
        <v>222.26</v>
      </c>
      <c r="E2899">
        <v>500</v>
      </c>
      <c r="F2899" s="470">
        <v>999</v>
      </c>
      <c r="G2899" s="713">
        <v>222.26</v>
      </c>
      <c r="I2899" s="620"/>
    </row>
    <row r="2900" spans="2:9" ht="25.5" x14ac:dyDescent="0.2">
      <c r="B2900" s="135" t="s">
        <v>6724</v>
      </c>
      <c r="C2900" t="s">
        <v>6725</v>
      </c>
      <c r="D2900" s="682">
        <v>211.25</v>
      </c>
      <c r="E2900">
        <v>1000</v>
      </c>
      <c r="F2900" s="470">
        <v>2499</v>
      </c>
      <c r="G2900" s="713">
        <v>211.25</v>
      </c>
      <c r="I2900" s="620"/>
    </row>
    <row r="2901" spans="2:9" ht="25.5" x14ac:dyDescent="0.2">
      <c r="B2901" s="135" t="s">
        <v>6726</v>
      </c>
      <c r="C2901" t="s">
        <v>6727</v>
      </c>
      <c r="D2901" s="682">
        <v>200.66</v>
      </c>
      <c r="E2901">
        <v>2500</v>
      </c>
      <c r="F2901" s="470">
        <v>4999</v>
      </c>
      <c r="G2901" s="713">
        <v>200.66</v>
      </c>
      <c r="I2901" s="620"/>
    </row>
    <row r="2902" spans="2:9" ht="25.5" x14ac:dyDescent="0.2">
      <c r="B2902" s="135" t="s">
        <v>6728</v>
      </c>
      <c r="C2902" t="s">
        <v>6729</v>
      </c>
      <c r="D2902" s="682">
        <v>190.73</v>
      </c>
      <c r="E2902">
        <v>5000</v>
      </c>
      <c r="F2902" s="470">
        <v>7499</v>
      </c>
      <c r="G2902" s="713">
        <v>190.73</v>
      </c>
      <c r="I2902" s="620"/>
    </row>
    <row r="2903" spans="2:9" ht="25.5" x14ac:dyDescent="0.2">
      <c r="B2903" s="135" t="s">
        <v>6730</v>
      </c>
      <c r="C2903" t="s">
        <v>6731</v>
      </c>
      <c r="D2903" s="682">
        <v>181.22</v>
      </c>
      <c r="E2903">
        <v>7500</v>
      </c>
      <c r="F2903" s="470">
        <v>9999</v>
      </c>
      <c r="G2903" s="713">
        <v>181.22</v>
      </c>
      <c r="I2903" s="620"/>
    </row>
    <row r="2904" spans="2:9" ht="25.5" x14ac:dyDescent="0.2">
      <c r="B2904" s="135" t="s">
        <v>6732</v>
      </c>
      <c r="C2904" t="s">
        <v>6733</v>
      </c>
      <c r="D2904" s="682">
        <v>172.15</v>
      </c>
      <c r="E2904">
        <v>10000</v>
      </c>
      <c r="F2904" s="470">
        <v>24999</v>
      </c>
      <c r="G2904" s="713">
        <v>172.15</v>
      </c>
      <c r="I2904" s="620"/>
    </row>
    <row r="2905" spans="2:9" ht="25.5" x14ac:dyDescent="0.2">
      <c r="B2905" s="135" t="s">
        <v>6734</v>
      </c>
      <c r="C2905" t="s">
        <v>6735</v>
      </c>
      <c r="D2905" s="682">
        <v>163.51</v>
      </c>
      <c r="E2905">
        <v>25000</v>
      </c>
      <c r="F2905" s="470"/>
      <c r="G2905" s="713">
        <v>163.51</v>
      </c>
      <c r="I2905" s="620"/>
    </row>
    <row r="2906" spans="2:9" x14ac:dyDescent="0.2">
      <c r="B2906" s="664" t="s">
        <v>6736</v>
      </c>
      <c r="C2906" s="665" t="s">
        <v>6737</v>
      </c>
      <c r="D2906" s="666">
        <v>31.99</v>
      </c>
      <c r="E2906" s="665">
        <v>1</v>
      </c>
      <c r="F2906" s="667">
        <v>49</v>
      </c>
      <c r="G2906" s="712">
        <v>31.99</v>
      </c>
      <c r="I2906" s="620"/>
    </row>
    <row r="2907" spans="2:9" x14ac:dyDescent="0.2">
      <c r="B2907" s="664" t="s">
        <v>6736</v>
      </c>
      <c r="C2907" s="665" t="s">
        <v>6738</v>
      </c>
      <c r="D2907" s="666">
        <v>31.99</v>
      </c>
      <c r="E2907" s="665">
        <v>50</v>
      </c>
      <c r="F2907" s="667">
        <v>249</v>
      </c>
      <c r="G2907" s="712">
        <v>31.99</v>
      </c>
      <c r="I2907" s="620"/>
    </row>
    <row r="2908" spans="2:9" x14ac:dyDescent="0.2">
      <c r="B2908" s="664" t="s">
        <v>6736</v>
      </c>
      <c r="C2908" s="665" t="s">
        <v>6739</v>
      </c>
      <c r="D2908" s="666">
        <v>30.8</v>
      </c>
      <c r="E2908" s="665">
        <v>250</v>
      </c>
      <c r="F2908" s="667">
        <v>499</v>
      </c>
      <c r="G2908" s="712">
        <v>30.8</v>
      </c>
      <c r="I2908" s="620"/>
    </row>
    <row r="2909" spans="2:9" x14ac:dyDescent="0.2">
      <c r="B2909" s="664" t="s">
        <v>6736</v>
      </c>
      <c r="C2909" s="665" t="s">
        <v>6740</v>
      </c>
      <c r="D2909" s="666">
        <v>29.6</v>
      </c>
      <c r="E2909" s="665">
        <v>500</v>
      </c>
      <c r="F2909" s="667">
        <v>999</v>
      </c>
      <c r="G2909" s="712">
        <v>29.6</v>
      </c>
      <c r="I2909" s="620"/>
    </row>
    <row r="2910" spans="2:9" x14ac:dyDescent="0.2">
      <c r="B2910" s="664" t="s">
        <v>6736</v>
      </c>
      <c r="C2910" s="665" t="s">
        <v>6741</v>
      </c>
      <c r="D2910" s="666">
        <v>28.4</v>
      </c>
      <c r="E2910" s="665">
        <v>1000</v>
      </c>
      <c r="F2910" s="667">
        <v>2499</v>
      </c>
      <c r="G2910" s="712">
        <v>28.4</v>
      </c>
      <c r="I2910" s="620"/>
    </row>
    <row r="2911" spans="2:9" x14ac:dyDescent="0.2">
      <c r="B2911" s="664" t="s">
        <v>6736</v>
      </c>
      <c r="C2911" s="665" t="s">
        <v>6742</v>
      </c>
      <c r="D2911" s="666">
        <v>27.2</v>
      </c>
      <c r="E2911" s="665">
        <v>2500</v>
      </c>
      <c r="F2911" s="667">
        <v>4999</v>
      </c>
      <c r="G2911" s="712">
        <v>27.2</v>
      </c>
      <c r="I2911" s="620"/>
    </row>
    <row r="2912" spans="2:9" x14ac:dyDescent="0.2">
      <c r="B2912" s="664" t="s">
        <v>6736</v>
      </c>
      <c r="C2912" s="665" t="s">
        <v>6743</v>
      </c>
      <c r="D2912" s="666">
        <v>26</v>
      </c>
      <c r="E2912" s="665">
        <v>5000</v>
      </c>
      <c r="F2912" s="667"/>
      <c r="G2912" s="712">
        <v>26</v>
      </c>
      <c r="I2912" s="620"/>
    </row>
    <row r="2913" spans="2:9" x14ac:dyDescent="0.2">
      <c r="B2913" s="643" t="s">
        <v>6744</v>
      </c>
      <c r="C2913" s="644" t="s">
        <v>6745</v>
      </c>
      <c r="D2913" s="645">
        <v>319.89999999999998</v>
      </c>
      <c r="E2913" s="644">
        <v>1</v>
      </c>
      <c r="F2913" s="707">
        <v>49</v>
      </c>
      <c r="G2913" s="645">
        <v>319.89999999999998</v>
      </c>
      <c r="I2913" s="620"/>
    </row>
    <row r="2914" spans="2:9" x14ac:dyDescent="0.2">
      <c r="B2914" s="643" t="s">
        <v>6744</v>
      </c>
      <c r="C2914" s="644" t="s">
        <v>6746</v>
      </c>
      <c r="D2914" s="645">
        <v>319.89999999999998</v>
      </c>
      <c r="E2914" s="644">
        <v>50</v>
      </c>
      <c r="F2914" s="707">
        <v>249</v>
      </c>
      <c r="G2914" s="645">
        <v>319.89999999999998</v>
      </c>
      <c r="I2914" s="620"/>
    </row>
    <row r="2915" spans="2:9" x14ac:dyDescent="0.2">
      <c r="B2915" s="643" t="s">
        <v>6744</v>
      </c>
      <c r="C2915" s="644" t="s">
        <v>6747</v>
      </c>
      <c r="D2915" s="645">
        <v>308</v>
      </c>
      <c r="E2915" s="644">
        <v>250</v>
      </c>
      <c r="F2915" s="707">
        <v>499</v>
      </c>
      <c r="G2915" s="645">
        <v>308</v>
      </c>
      <c r="I2915" s="620"/>
    </row>
    <row r="2916" spans="2:9" x14ac:dyDescent="0.2">
      <c r="B2916" s="643" t="s">
        <v>6744</v>
      </c>
      <c r="C2916" s="644" t="s">
        <v>6748</v>
      </c>
      <c r="D2916" s="645">
        <v>296</v>
      </c>
      <c r="E2916" s="644">
        <v>500</v>
      </c>
      <c r="F2916" s="707">
        <v>999</v>
      </c>
      <c r="G2916" s="645">
        <v>296</v>
      </c>
      <c r="I2916" s="620"/>
    </row>
    <row r="2917" spans="2:9" x14ac:dyDescent="0.2">
      <c r="B2917" s="643" t="s">
        <v>6744</v>
      </c>
      <c r="C2917" s="644" t="s">
        <v>6749</v>
      </c>
      <c r="D2917" s="645">
        <v>284</v>
      </c>
      <c r="E2917" s="644">
        <v>1000</v>
      </c>
      <c r="F2917" s="707">
        <v>2499</v>
      </c>
      <c r="G2917" s="645">
        <v>284</v>
      </c>
      <c r="I2917" s="620"/>
    </row>
    <row r="2918" spans="2:9" x14ac:dyDescent="0.2">
      <c r="B2918" s="643" t="s">
        <v>6744</v>
      </c>
      <c r="C2918" s="644" t="s">
        <v>6750</v>
      </c>
      <c r="D2918" s="645">
        <v>272</v>
      </c>
      <c r="E2918" s="644">
        <v>2500</v>
      </c>
      <c r="F2918" s="707">
        <v>4999</v>
      </c>
      <c r="G2918" s="645">
        <v>272</v>
      </c>
      <c r="I2918" s="620"/>
    </row>
    <row r="2919" spans="2:9" x14ac:dyDescent="0.2">
      <c r="B2919" s="643" t="s">
        <v>6744</v>
      </c>
      <c r="C2919" s="644" t="s">
        <v>6751</v>
      </c>
      <c r="D2919" s="645">
        <v>260</v>
      </c>
      <c r="E2919" s="644">
        <v>5000</v>
      </c>
      <c r="F2919" s="707"/>
      <c r="G2919" s="645">
        <v>260</v>
      </c>
      <c r="I2919" s="620"/>
    </row>
    <row r="2920" spans="2:9" x14ac:dyDescent="0.2">
      <c r="B2920" s="135" t="s">
        <v>6752</v>
      </c>
      <c r="C2920" t="s">
        <v>6753</v>
      </c>
      <c r="D2920" s="682">
        <v>607.80999999999995</v>
      </c>
      <c r="E2920">
        <v>1</v>
      </c>
      <c r="F2920" s="470">
        <v>49</v>
      </c>
      <c r="G2920" s="713">
        <v>607.80999999999995</v>
      </c>
      <c r="I2920" s="620"/>
    </row>
    <row r="2921" spans="2:9" x14ac:dyDescent="0.2">
      <c r="B2921" s="135" t="s">
        <v>6752</v>
      </c>
      <c r="C2921" t="s">
        <v>6754</v>
      </c>
      <c r="D2921" s="682">
        <v>607.80999999999995</v>
      </c>
      <c r="E2921">
        <v>50</v>
      </c>
      <c r="F2921" s="470">
        <v>249</v>
      </c>
      <c r="G2921" s="713">
        <v>607.80999999999995</v>
      </c>
      <c r="I2921" s="620"/>
    </row>
    <row r="2922" spans="2:9" x14ac:dyDescent="0.2">
      <c r="B2922" s="135" t="s">
        <v>6752</v>
      </c>
      <c r="C2922" t="s">
        <v>6755</v>
      </c>
      <c r="D2922" s="682">
        <v>585.20000000000005</v>
      </c>
      <c r="E2922">
        <v>250</v>
      </c>
      <c r="F2922" s="470">
        <v>499</v>
      </c>
      <c r="G2922" s="713">
        <v>585.20000000000005</v>
      </c>
      <c r="I2922" s="620"/>
    </row>
    <row r="2923" spans="2:9" x14ac:dyDescent="0.2">
      <c r="B2923" s="135" t="s">
        <v>6752</v>
      </c>
      <c r="C2923" t="s">
        <v>6756</v>
      </c>
      <c r="D2923" s="682">
        <v>562.4</v>
      </c>
      <c r="E2923">
        <v>500</v>
      </c>
      <c r="F2923" s="470">
        <v>999</v>
      </c>
      <c r="G2923" s="713">
        <v>562.4</v>
      </c>
      <c r="I2923" s="620"/>
    </row>
    <row r="2924" spans="2:9" x14ac:dyDescent="0.2">
      <c r="B2924" s="135" t="s">
        <v>6752</v>
      </c>
      <c r="C2924" t="s">
        <v>6757</v>
      </c>
      <c r="D2924" s="682">
        <v>539.6</v>
      </c>
      <c r="E2924">
        <v>1000</v>
      </c>
      <c r="F2924" s="470">
        <v>2499</v>
      </c>
      <c r="G2924" s="713">
        <v>539.6</v>
      </c>
      <c r="I2924" s="620"/>
    </row>
    <row r="2925" spans="2:9" x14ac:dyDescent="0.2">
      <c r="B2925" s="135" t="s">
        <v>6752</v>
      </c>
      <c r="C2925" t="s">
        <v>6758</v>
      </c>
      <c r="D2925" s="682">
        <v>516.79999999999995</v>
      </c>
      <c r="E2925">
        <v>2500</v>
      </c>
      <c r="F2925" s="470">
        <v>4999</v>
      </c>
      <c r="G2925" s="713">
        <v>516.79999999999995</v>
      </c>
      <c r="I2925" s="620"/>
    </row>
    <row r="2926" spans="2:9" x14ac:dyDescent="0.2">
      <c r="B2926" s="135" t="s">
        <v>6752</v>
      </c>
      <c r="C2926" t="s">
        <v>6759</v>
      </c>
      <c r="D2926" s="682">
        <v>494</v>
      </c>
      <c r="E2926">
        <v>5000</v>
      </c>
      <c r="F2926" s="470"/>
      <c r="G2926" s="713">
        <v>494</v>
      </c>
      <c r="I2926" s="620"/>
    </row>
    <row r="2927" spans="2:9" x14ac:dyDescent="0.2">
      <c r="B2927" s="135" t="s">
        <v>6760</v>
      </c>
      <c r="C2927" t="s">
        <v>6761</v>
      </c>
      <c r="D2927" s="682">
        <v>863.73</v>
      </c>
      <c r="E2927">
        <v>1</v>
      </c>
      <c r="F2927" s="470">
        <v>49</v>
      </c>
      <c r="G2927" s="713">
        <v>863.73</v>
      </c>
      <c r="I2927" s="620"/>
    </row>
    <row r="2928" spans="2:9" x14ac:dyDescent="0.2">
      <c r="B2928" s="135" t="s">
        <v>6760</v>
      </c>
      <c r="C2928" t="s">
        <v>6762</v>
      </c>
      <c r="D2928" s="682">
        <v>863.73</v>
      </c>
      <c r="E2928">
        <v>50</v>
      </c>
      <c r="F2928" s="470">
        <v>249</v>
      </c>
      <c r="G2928" s="713">
        <v>863.73</v>
      </c>
      <c r="I2928" s="620"/>
    </row>
    <row r="2929" spans="2:9" x14ac:dyDescent="0.2">
      <c r="B2929" s="135" t="s">
        <v>6760</v>
      </c>
      <c r="C2929" t="s">
        <v>6763</v>
      </c>
      <c r="D2929" s="682">
        <v>831.6</v>
      </c>
      <c r="E2929">
        <v>250</v>
      </c>
      <c r="F2929" s="470">
        <v>499</v>
      </c>
      <c r="G2929" s="713">
        <v>831.6</v>
      </c>
      <c r="I2929" s="620"/>
    </row>
    <row r="2930" spans="2:9" x14ac:dyDescent="0.2">
      <c r="B2930" s="135" t="s">
        <v>6760</v>
      </c>
      <c r="C2930" t="s">
        <v>6764</v>
      </c>
      <c r="D2930" s="682">
        <v>799.2</v>
      </c>
      <c r="E2930">
        <v>500</v>
      </c>
      <c r="F2930" s="470">
        <v>999</v>
      </c>
      <c r="G2930" s="713">
        <v>799.2</v>
      </c>
      <c r="I2930" s="620"/>
    </row>
    <row r="2931" spans="2:9" x14ac:dyDescent="0.2">
      <c r="B2931" s="135" t="s">
        <v>6760</v>
      </c>
      <c r="C2931" t="s">
        <v>6765</v>
      </c>
      <c r="D2931" s="682">
        <v>766.8</v>
      </c>
      <c r="E2931">
        <v>1000</v>
      </c>
      <c r="F2931" s="470">
        <v>2499</v>
      </c>
      <c r="G2931" s="713">
        <v>766.8</v>
      </c>
      <c r="I2931" s="620"/>
    </row>
    <row r="2932" spans="2:9" x14ac:dyDescent="0.2">
      <c r="B2932" s="135" t="s">
        <v>6760</v>
      </c>
      <c r="C2932" t="s">
        <v>6766</v>
      </c>
      <c r="D2932" s="682">
        <v>734.4</v>
      </c>
      <c r="E2932">
        <v>2500</v>
      </c>
      <c r="F2932" s="470">
        <v>4999</v>
      </c>
      <c r="G2932" s="713">
        <v>734.4</v>
      </c>
      <c r="I2932" s="620"/>
    </row>
    <row r="2933" spans="2:9" x14ac:dyDescent="0.2">
      <c r="B2933" s="135" t="s">
        <v>6760</v>
      </c>
      <c r="C2933" t="s">
        <v>6767</v>
      </c>
      <c r="D2933" s="682">
        <v>702</v>
      </c>
      <c r="E2933">
        <v>5000</v>
      </c>
      <c r="F2933" s="470"/>
      <c r="G2933" s="713">
        <v>702</v>
      </c>
      <c r="I2933" s="620"/>
    </row>
    <row r="2934" spans="2:9" x14ac:dyDescent="0.2">
      <c r="B2934" s="664" t="s">
        <v>6768</v>
      </c>
      <c r="C2934" s="665" t="s">
        <v>6769</v>
      </c>
      <c r="D2934" s="666">
        <v>35</v>
      </c>
      <c r="E2934" s="665">
        <v>50</v>
      </c>
      <c r="F2934" s="667">
        <v>249</v>
      </c>
      <c r="G2934" s="712">
        <v>35</v>
      </c>
      <c r="I2934" s="620"/>
    </row>
    <row r="2935" spans="2:9" x14ac:dyDescent="0.2">
      <c r="B2935" s="664" t="s">
        <v>6768</v>
      </c>
      <c r="C2935" s="665" t="s">
        <v>6770</v>
      </c>
      <c r="D2935" s="666">
        <v>30</v>
      </c>
      <c r="E2935" s="665">
        <v>250</v>
      </c>
      <c r="F2935" s="667">
        <v>499</v>
      </c>
      <c r="G2935" s="712">
        <v>30</v>
      </c>
      <c r="I2935" s="620"/>
    </row>
    <row r="2936" spans="2:9" x14ac:dyDescent="0.2">
      <c r="B2936" s="664" t="s">
        <v>6768</v>
      </c>
      <c r="C2936" s="665" t="s">
        <v>6771</v>
      </c>
      <c r="D2936" s="666">
        <v>29</v>
      </c>
      <c r="E2936" s="665">
        <v>500</v>
      </c>
      <c r="F2936" s="667">
        <v>999</v>
      </c>
      <c r="G2936" s="712">
        <v>29</v>
      </c>
      <c r="I2936" s="620"/>
    </row>
    <row r="2937" spans="2:9" x14ac:dyDescent="0.2">
      <c r="B2937" s="664" t="s">
        <v>6768</v>
      </c>
      <c r="C2937" s="665" t="s">
        <v>6772</v>
      </c>
      <c r="D2937" s="666">
        <v>28</v>
      </c>
      <c r="E2937" s="665">
        <v>1000</v>
      </c>
      <c r="F2937" s="667">
        <v>2499</v>
      </c>
      <c r="G2937" s="712">
        <v>28</v>
      </c>
      <c r="I2937" s="620"/>
    </row>
    <row r="2938" spans="2:9" x14ac:dyDescent="0.2">
      <c r="B2938" s="664" t="s">
        <v>6768</v>
      </c>
      <c r="C2938" s="665" t="s">
        <v>6773</v>
      </c>
      <c r="D2938" s="666">
        <v>27</v>
      </c>
      <c r="E2938" s="665">
        <v>2500</v>
      </c>
      <c r="F2938" s="667">
        <v>4999</v>
      </c>
      <c r="G2938" s="712">
        <v>27</v>
      </c>
      <c r="I2938" s="620"/>
    </row>
    <row r="2939" spans="2:9" x14ac:dyDescent="0.2">
      <c r="B2939" s="664" t="s">
        <v>6768</v>
      </c>
      <c r="C2939" s="665" t="s">
        <v>6774</v>
      </c>
      <c r="D2939" s="666">
        <v>25</v>
      </c>
      <c r="E2939" s="665">
        <v>5000</v>
      </c>
      <c r="F2939" s="667">
        <v>9999</v>
      </c>
      <c r="G2939" s="712">
        <v>25</v>
      </c>
      <c r="I2939" s="620"/>
    </row>
    <row r="2940" spans="2:9" x14ac:dyDescent="0.2">
      <c r="B2940" s="664" t="s">
        <v>6768</v>
      </c>
      <c r="C2940" s="665" t="s">
        <v>6775</v>
      </c>
      <c r="D2940" s="666">
        <v>23</v>
      </c>
      <c r="E2940" s="665">
        <v>10000</v>
      </c>
      <c r="F2940" s="667">
        <v>24999</v>
      </c>
      <c r="G2940" s="712">
        <v>23</v>
      </c>
      <c r="I2940" s="620"/>
    </row>
    <row r="2941" spans="2:9" x14ac:dyDescent="0.2">
      <c r="B2941" s="664" t="s">
        <v>6768</v>
      </c>
      <c r="C2941" s="665" t="s">
        <v>6776</v>
      </c>
      <c r="D2941" s="666">
        <v>21</v>
      </c>
      <c r="E2941" s="665">
        <v>25000</v>
      </c>
      <c r="F2941" s="667"/>
      <c r="G2941" s="712">
        <v>21</v>
      </c>
      <c r="I2941" s="620"/>
    </row>
    <row r="2942" spans="2:9" x14ac:dyDescent="0.2">
      <c r="B2942" s="643" t="s">
        <v>6777</v>
      </c>
      <c r="C2942" s="644" t="s">
        <v>6778</v>
      </c>
      <c r="D2942" s="645">
        <v>350</v>
      </c>
      <c r="E2942" s="644">
        <v>50</v>
      </c>
      <c r="F2942" s="707">
        <v>249</v>
      </c>
      <c r="G2942" s="645">
        <v>350</v>
      </c>
      <c r="I2942" s="620"/>
    </row>
    <row r="2943" spans="2:9" x14ac:dyDescent="0.2">
      <c r="B2943" s="643" t="s">
        <v>6777</v>
      </c>
      <c r="C2943" s="644" t="s">
        <v>6779</v>
      </c>
      <c r="D2943" s="645">
        <v>300</v>
      </c>
      <c r="E2943" s="644">
        <v>250</v>
      </c>
      <c r="F2943" s="707">
        <v>499</v>
      </c>
      <c r="G2943" s="645">
        <v>300</v>
      </c>
      <c r="I2943" s="620"/>
    </row>
    <row r="2944" spans="2:9" x14ac:dyDescent="0.2">
      <c r="B2944" s="643" t="s">
        <v>6777</v>
      </c>
      <c r="C2944" s="644" t="s">
        <v>6780</v>
      </c>
      <c r="D2944" s="645">
        <v>290</v>
      </c>
      <c r="E2944" s="644">
        <v>500</v>
      </c>
      <c r="F2944" s="707">
        <v>999</v>
      </c>
      <c r="G2944" s="645">
        <v>290</v>
      </c>
      <c r="I2944" s="620"/>
    </row>
    <row r="2945" spans="2:9" x14ac:dyDescent="0.2">
      <c r="B2945" s="643" t="s">
        <v>6777</v>
      </c>
      <c r="C2945" s="644" t="s">
        <v>6781</v>
      </c>
      <c r="D2945" s="645">
        <v>280</v>
      </c>
      <c r="E2945" s="644">
        <v>1000</v>
      </c>
      <c r="F2945" s="707">
        <v>2499</v>
      </c>
      <c r="G2945" s="645">
        <v>280</v>
      </c>
      <c r="I2945" s="620"/>
    </row>
    <row r="2946" spans="2:9" x14ac:dyDescent="0.2">
      <c r="B2946" s="643" t="s">
        <v>6777</v>
      </c>
      <c r="C2946" s="644" t="s">
        <v>6782</v>
      </c>
      <c r="D2946" s="645">
        <v>270</v>
      </c>
      <c r="E2946" s="644">
        <v>2500</v>
      </c>
      <c r="F2946" s="707">
        <v>4999</v>
      </c>
      <c r="G2946" s="645">
        <v>270</v>
      </c>
      <c r="I2946" s="620"/>
    </row>
    <row r="2947" spans="2:9" x14ac:dyDescent="0.2">
      <c r="B2947" s="643" t="s">
        <v>6777</v>
      </c>
      <c r="C2947" s="644" t="s">
        <v>6783</v>
      </c>
      <c r="D2947" s="645">
        <v>250</v>
      </c>
      <c r="E2947" s="644">
        <v>5000</v>
      </c>
      <c r="F2947" s="707">
        <v>9999</v>
      </c>
      <c r="G2947" s="645">
        <v>250</v>
      </c>
      <c r="I2947" s="620"/>
    </row>
    <row r="2948" spans="2:9" x14ac:dyDescent="0.2">
      <c r="B2948" s="643" t="s">
        <v>6777</v>
      </c>
      <c r="C2948" s="644" t="s">
        <v>6784</v>
      </c>
      <c r="D2948" s="645">
        <v>230</v>
      </c>
      <c r="E2948" s="644">
        <v>10000</v>
      </c>
      <c r="F2948" s="707">
        <v>24999</v>
      </c>
      <c r="G2948" s="645">
        <v>230</v>
      </c>
      <c r="I2948" s="620"/>
    </row>
    <row r="2949" spans="2:9" x14ac:dyDescent="0.2">
      <c r="B2949" s="643" t="s">
        <v>6777</v>
      </c>
      <c r="C2949" s="644" t="s">
        <v>6785</v>
      </c>
      <c r="D2949" s="645">
        <v>210</v>
      </c>
      <c r="E2949" s="644">
        <v>25000</v>
      </c>
      <c r="F2949" s="707"/>
      <c r="G2949" s="645">
        <v>210</v>
      </c>
      <c r="I2949" s="620"/>
    </row>
    <row r="2950" spans="2:9" x14ac:dyDescent="0.2">
      <c r="B2950" s="135" t="s">
        <v>6786</v>
      </c>
      <c r="C2950" t="s">
        <v>6787</v>
      </c>
      <c r="D2950" s="682">
        <v>665</v>
      </c>
      <c r="E2950">
        <v>50</v>
      </c>
      <c r="F2950" s="470">
        <v>249</v>
      </c>
      <c r="G2950" s="713">
        <v>665</v>
      </c>
      <c r="I2950" s="620"/>
    </row>
    <row r="2951" spans="2:9" x14ac:dyDescent="0.2">
      <c r="B2951" s="135" t="s">
        <v>6786</v>
      </c>
      <c r="C2951" t="s">
        <v>6788</v>
      </c>
      <c r="D2951" s="682">
        <v>570</v>
      </c>
      <c r="E2951">
        <v>250</v>
      </c>
      <c r="F2951" s="470">
        <v>499</v>
      </c>
      <c r="G2951" s="713">
        <v>570</v>
      </c>
      <c r="I2951" s="620"/>
    </row>
    <row r="2952" spans="2:9" x14ac:dyDescent="0.2">
      <c r="B2952" s="135" t="s">
        <v>6786</v>
      </c>
      <c r="C2952" t="s">
        <v>6789</v>
      </c>
      <c r="D2952" s="682">
        <v>551</v>
      </c>
      <c r="E2952">
        <v>500</v>
      </c>
      <c r="F2952" s="470">
        <v>999</v>
      </c>
      <c r="G2952" s="713">
        <v>551</v>
      </c>
      <c r="I2952" s="620"/>
    </row>
    <row r="2953" spans="2:9" x14ac:dyDescent="0.2">
      <c r="B2953" s="135" t="s">
        <v>6786</v>
      </c>
      <c r="C2953" t="s">
        <v>6790</v>
      </c>
      <c r="D2953" s="682">
        <v>532</v>
      </c>
      <c r="E2953">
        <v>1000</v>
      </c>
      <c r="F2953" s="470">
        <v>2499</v>
      </c>
      <c r="G2953" s="713">
        <v>532</v>
      </c>
      <c r="I2953" s="620"/>
    </row>
    <row r="2954" spans="2:9" x14ac:dyDescent="0.2">
      <c r="B2954" s="135" t="s">
        <v>6786</v>
      </c>
      <c r="C2954" t="s">
        <v>6791</v>
      </c>
      <c r="D2954" s="682">
        <v>513</v>
      </c>
      <c r="E2954">
        <v>2500</v>
      </c>
      <c r="F2954" s="470">
        <v>4999</v>
      </c>
      <c r="G2954" s="713">
        <v>513</v>
      </c>
      <c r="I2954" s="620"/>
    </row>
    <row r="2955" spans="2:9" x14ac:dyDescent="0.2">
      <c r="B2955" s="135" t="s">
        <v>6786</v>
      </c>
      <c r="C2955" t="s">
        <v>6792</v>
      </c>
      <c r="D2955" s="682">
        <v>475</v>
      </c>
      <c r="E2955">
        <v>5000</v>
      </c>
      <c r="F2955" s="470">
        <v>9999</v>
      </c>
      <c r="G2955" s="713">
        <v>475</v>
      </c>
      <c r="I2955" s="620"/>
    </row>
    <row r="2956" spans="2:9" x14ac:dyDescent="0.2">
      <c r="B2956" s="135" t="s">
        <v>6786</v>
      </c>
      <c r="C2956" t="s">
        <v>6793</v>
      </c>
      <c r="D2956" s="682">
        <v>437</v>
      </c>
      <c r="E2956">
        <v>10000</v>
      </c>
      <c r="F2956" s="470">
        <v>24999</v>
      </c>
      <c r="G2956" s="713">
        <v>437</v>
      </c>
      <c r="I2956" s="620"/>
    </row>
    <row r="2957" spans="2:9" x14ac:dyDescent="0.2">
      <c r="B2957" s="135" t="s">
        <v>6786</v>
      </c>
      <c r="C2957" t="s">
        <v>6794</v>
      </c>
      <c r="D2957" s="682">
        <v>399</v>
      </c>
      <c r="E2957">
        <v>25000</v>
      </c>
      <c r="F2957" s="470"/>
      <c r="G2957" s="713">
        <v>399</v>
      </c>
      <c r="I2957" s="620"/>
    </row>
    <row r="2958" spans="2:9" x14ac:dyDescent="0.2">
      <c r="B2958" s="135" t="s">
        <v>6795</v>
      </c>
      <c r="C2958" t="s">
        <v>6796</v>
      </c>
      <c r="D2958" s="682">
        <v>945</v>
      </c>
      <c r="E2958">
        <v>50</v>
      </c>
      <c r="F2958" s="470">
        <v>249</v>
      </c>
      <c r="G2958" s="713">
        <v>945</v>
      </c>
      <c r="I2958" s="620"/>
    </row>
    <row r="2959" spans="2:9" x14ac:dyDescent="0.2">
      <c r="B2959" s="135" t="s">
        <v>6795</v>
      </c>
      <c r="C2959" t="s">
        <v>6797</v>
      </c>
      <c r="D2959" s="682">
        <v>810</v>
      </c>
      <c r="E2959">
        <v>250</v>
      </c>
      <c r="F2959" s="470">
        <v>499</v>
      </c>
      <c r="G2959" s="713">
        <v>810</v>
      </c>
      <c r="I2959" s="620"/>
    </row>
    <row r="2960" spans="2:9" x14ac:dyDescent="0.2">
      <c r="B2960" s="135" t="s">
        <v>6795</v>
      </c>
      <c r="C2960" t="s">
        <v>6798</v>
      </c>
      <c r="D2960" s="682">
        <v>783</v>
      </c>
      <c r="E2960">
        <v>500</v>
      </c>
      <c r="F2960" s="470">
        <v>999</v>
      </c>
      <c r="G2960" s="713">
        <v>783</v>
      </c>
      <c r="I2960" s="620"/>
    </row>
    <row r="2961" spans="2:9" x14ac:dyDescent="0.2">
      <c r="B2961" s="135" t="s">
        <v>6795</v>
      </c>
      <c r="C2961" t="s">
        <v>6799</v>
      </c>
      <c r="D2961" s="682">
        <v>756</v>
      </c>
      <c r="E2961">
        <v>1000</v>
      </c>
      <c r="F2961" s="470">
        <v>2499</v>
      </c>
      <c r="G2961" s="713">
        <v>756</v>
      </c>
      <c r="I2961" s="620"/>
    </row>
    <row r="2962" spans="2:9" x14ac:dyDescent="0.2">
      <c r="B2962" s="135" t="s">
        <v>6795</v>
      </c>
      <c r="C2962" t="s">
        <v>6800</v>
      </c>
      <c r="D2962" s="682">
        <v>729</v>
      </c>
      <c r="E2962">
        <v>2500</v>
      </c>
      <c r="F2962" s="470">
        <v>4999</v>
      </c>
      <c r="G2962" s="713">
        <v>729</v>
      </c>
      <c r="I2962" s="620"/>
    </row>
    <row r="2963" spans="2:9" x14ac:dyDescent="0.2">
      <c r="B2963" s="135" t="s">
        <v>6795</v>
      </c>
      <c r="C2963" t="s">
        <v>6801</v>
      </c>
      <c r="D2963" s="682">
        <v>675</v>
      </c>
      <c r="E2963">
        <v>5000</v>
      </c>
      <c r="F2963" s="470">
        <v>9999</v>
      </c>
      <c r="G2963" s="713">
        <v>675</v>
      </c>
      <c r="I2963" s="620"/>
    </row>
    <row r="2964" spans="2:9" x14ac:dyDescent="0.2">
      <c r="B2964" s="135" t="s">
        <v>6795</v>
      </c>
      <c r="C2964" t="s">
        <v>6802</v>
      </c>
      <c r="D2964" s="682">
        <v>621</v>
      </c>
      <c r="E2964">
        <v>10000</v>
      </c>
      <c r="F2964" s="470">
        <v>24999</v>
      </c>
      <c r="G2964" s="713">
        <v>621</v>
      </c>
      <c r="I2964" s="620"/>
    </row>
    <row r="2965" spans="2:9" x14ac:dyDescent="0.2">
      <c r="B2965" s="135" t="s">
        <v>6795</v>
      </c>
      <c r="C2965" t="s">
        <v>6803</v>
      </c>
      <c r="D2965" s="682">
        <v>567</v>
      </c>
      <c r="E2965">
        <v>25000</v>
      </c>
      <c r="F2965" s="470"/>
      <c r="G2965" s="713">
        <v>567</v>
      </c>
      <c r="I2965" s="620"/>
    </row>
    <row r="2966" spans="2:9" x14ac:dyDescent="0.2">
      <c r="B2966" s="664" t="s">
        <v>6804</v>
      </c>
      <c r="C2966" s="665" t="s">
        <v>6805</v>
      </c>
      <c r="D2966" s="666">
        <v>35</v>
      </c>
      <c r="E2966" s="665">
        <v>50</v>
      </c>
      <c r="F2966" s="667">
        <v>249</v>
      </c>
      <c r="G2966" s="712">
        <v>35</v>
      </c>
      <c r="I2966" s="620"/>
    </row>
    <row r="2967" spans="2:9" x14ac:dyDescent="0.2">
      <c r="B2967" s="664" t="s">
        <v>6804</v>
      </c>
      <c r="C2967" s="665" t="s">
        <v>6806</v>
      </c>
      <c r="D2967" s="666">
        <v>30</v>
      </c>
      <c r="E2967" s="665">
        <v>250</v>
      </c>
      <c r="F2967" s="667">
        <v>499</v>
      </c>
      <c r="G2967" s="712">
        <v>30</v>
      </c>
      <c r="I2967" s="620"/>
    </row>
    <row r="2968" spans="2:9" x14ac:dyDescent="0.2">
      <c r="B2968" s="664" t="s">
        <v>6804</v>
      </c>
      <c r="C2968" s="665" t="s">
        <v>6807</v>
      </c>
      <c r="D2968" s="666">
        <v>29</v>
      </c>
      <c r="E2968" s="665">
        <v>500</v>
      </c>
      <c r="F2968" s="667">
        <v>999</v>
      </c>
      <c r="G2968" s="712">
        <v>29</v>
      </c>
      <c r="I2968" s="620"/>
    </row>
    <row r="2969" spans="2:9" x14ac:dyDescent="0.2">
      <c r="B2969" s="664" t="s">
        <v>6804</v>
      </c>
      <c r="C2969" s="665" t="s">
        <v>6808</v>
      </c>
      <c r="D2969" s="666">
        <v>28</v>
      </c>
      <c r="E2969" s="665">
        <v>1000</v>
      </c>
      <c r="F2969" s="667">
        <v>2499</v>
      </c>
      <c r="G2969" s="712">
        <v>28</v>
      </c>
      <c r="I2969" s="620"/>
    </row>
    <row r="2970" spans="2:9" x14ac:dyDescent="0.2">
      <c r="B2970" s="664" t="s">
        <v>6804</v>
      </c>
      <c r="C2970" s="665" t="s">
        <v>6809</v>
      </c>
      <c r="D2970" s="666">
        <v>27</v>
      </c>
      <c r="E2970" s="665">
        <v>2500</v>
      </c>
      <c r="F2970" s="667">
        <v>4999</v>
      </c>
      <c r="G2970" s="712">
        <v>27</v>
      </c>
      <c r="I2970" s="620"/>
    </row>
    <row r="2971" spans="2:9" x14ac:dyDescent="0.2">
      <c r="B2971" s="664" t="s">
        <v>6804</v>
      </c>
      <c r="C2971" s="665" t="s">
        <v>6810</v>
      </c>
      <c r="D2971" s="666">
        <v>25</v>
      </c>
      <c r="E2971" s="665">
        <v>5000</v>
      </c>
      <c r="F2971" s="667">
        <v>9999</v>
      </c>
      <c r="G2971" s="712">
        <v>25</v>
      </c>
      <c r="I2971" s="620"/>
    </row>
    <row r="2972" spans="2:9" x14ac:dyDescent="0.2">
      <c r="B2972" s="664" t="s">
        <v>6804</v>
      </c>
      <c r="C2972" s="665" t="s">
        <v>6811</v>
      </c>
      <c r="D2972" s="666">
        <v>23</v>
      </c>
      <c r="E2972" s="665">
        <v>10000</v>
      </c>
      <c r="F2972" s="667">
        <v>24999</v>
      </c>
      <c r="G2972" s="712">
        <v>23</v>
      </c>
      <c r="I2972" s="620"/>
    </row>
    <row r="2973" spans="2:9" x14ac:dyDescent="0.2">
      <c r="B2973" s="664" t="s">
        <v>6804</v>
      </c>
      <c r="C2973" s="665" t="s">
        <v>6812</v>
      </c>
      <c r="D2973" s="666">
        <v>21</v>
      </c>
      <c r="E2973" s="665">
        <v>25000</v>
      </c>
      <c r="F2973" s="667"/>
      <c r="G2973" s="712">
        <v>21</v>
      </c>
      <c r="I2973" s="620"/>
    </row>
    <row r="2974" spans="2:9" x14ac:dyDescent="0.2">
      <c r="B2974" s="643" t="s">
        <v>6813</v>
      </c>
      <c r="C2974" s="644" t="s">
        <v>6814</v>
      </c>
      <c r="D2974" s="645">
        <v>350</v>
      </c>
      <c r="E2974" s="644">
        <v>50</v>
      </c>
      <c r="F2974" s="707">
        <v>249</v>
      </c>
      <c r="G2974" s="645">
        <v>350</v>
      </c>
      <c r="I2974" s="620"/>
    </row>
    <row r="2975" spans="2:9" x14ac:dyDescent="0.2">
      <c r="B2975" s="643" t="s">
        <v>6813</v>
      </c>
      <c r="C2975" s="644" t="s">
        <v>6815</v>
      </c>
      <c r="D2975" s="645">
        <v>300</v>
      </c>
      <c r="E2975" s="644">
        <v>250</v>
      </c>
      <c r="F2975" s="707">
        <v>499</v>
      </c>
      <c r="G2975" s="645">
        <v>300</v>
      </c>
      <c r="I2975" s="620"/>
    </row>
    <row r="2976" spans="2:9" x14ac:dyDescent="0.2">
      <c r="B2976" s="643" t="s">
        <v>6813</v>
      </c>
      <c r="C2976" s="644" t="s">
        <v>6816</v>
      </c>
      <c r="D2976" s="645">
        <v>290</v>
      </c>
      <c r="E2976" s="644">
        <v>500</v>
      </c>
      <c r="F2976" s="707">
        <v>999</v>
      </c>
      <c r="G2976" s="645">
        <v>290</v>
      </c>
      <c r="I2976" s="620"/>
    </row>
    <row r="2977" spans="2:9" x14ac:dyDescent="0.2">
      <c r="B2977" s="643" t="s">
        <v>6813</v>
      </c>
      <c r="C2977" s="644" t="s">
        <v>6817</v>
      </c>
      <c r="D2977" s="645">
        <v>280</v>
      </c>
      <c r="E2977" s="644">
        <v>1000</v>
      </c>
      <c r="F2977" s="707">
        <v>2499</v>
      </c>
      <c r="G2977" s="645">
        <v>280</v>
      </c>
      <c r="I2977" s="620"/>
    </row>
    <row r="2978" spans="2:9" x14ac:dyDescent="0.2">
      <c r="B2978" s="643" t="s">
        <v>6813</v>
      </c>
      <c r="C2978" s="644" t="s">
        <v>6818</v>
      </c>
      <c r="D2978" s="645">
        <v>270</v>
      </c>
      <c r="E2978" s="644">
        <v>2500</v>
      </c>
      <c r="F2978" s="707">
        <v>4999</v>
      </c>
      <c r="G2978" s="645">
        <v>270</v>
      </c>
      <c r="I2978" s="620"/>
    </row>
    <row r="2979" spans="2:9" x14ac:dyDescent="0.2">
      <c r="B2979" s="643" t="s">
        <v>6813</v>
      </c>
      <c r="C2979" s="644" t="s">
        <v>6819</v>
      </c>
      <c r="D2979" s="645">
        <v>250</v>
      </c>
      <c r="E2979" s="644">
        <v>5000</v>
      </c>
      <c r="F2979" s="707">
        <v>9999</v>
      </c>
      <c r="G2979" s="645">
        <v>250</v>
      </c>
      <c r="I2979" s="620"/>
    </row>
    <row r="2980" spans="2:9" x14ac:dyDescent="0.2">
      <c r="B2980" s="643" t="s">
        <v>6813</v>
      </c>
      <c r="C2980" s="644" t="s">
        <v>6820</v>
      </c>
      <c r="D2980" s="645">
        <v>230</v>
      </c>
      <c r="E2980" s="644">
        <v>10000</v>
      </c>
      <c r="F2980" s="707">
        <v>24999</v>
      </c>
      <c r="G2980" s="645">
        <v>230</v>
      </c>
      <c r="I2980" s="620"/>
    </row>
    <row r="2981" spans="2:9" x14ac:dyDescent="0.2">
      <c r="B2981" s="643" t="s">
        <v>6813</v>
      </c>
      <c r="C2981" s="644" t="s">
        <v>6821</v>
      </c>
      <c r="D2981" s="645">
        <v>210</v>
      </c>
      <c r="E2981" s="644">
        <v>25000</v>
      </c>
      <c r="F2981" s="707"/>
      <c r="G2981" s="645">
        <v>210</v>
      </c>
      <c r="I2981" s="620"/>
    </row>
    <row r="2982" spans="2:9" x14ac:dyDescent="0.2">
      <c r="B2982" s="135" t="s">
        <v>6822</v>
      </c>
      <c r="C2982" t="s">
        <v>6823</v>
      </c>
      <c r="D2982" s="682">
        <v>665</v>
      </c>
      <c r="E2982">
        <v>50</v>
      </c>
      <c r="F2982" s="470">
        <v>249</v>
      </c>
      <c r="G2982" s="713">
        <v>665</v>
      </c>
      <c r="I2982" s="620"/>
    </row>
    <row r="2983" spans="2:9" x14ac:dyDescent="0.2">
      <c r="B2983" s="135" t="s">
        <v>6822</v>
      </c>
      <c r="C2983" t="s">
        <v>6824</v>
      </c>
      <c r="D2983" s="682">
        <v>570</v>
      </c>
      <c r="E2983">
        <v>250</v>
      </c>
      <c r="F2983" s="470">
        <v>499</v>
      </c>
      <c r="G2983" s="713">
        <v>570</v>
      </c>
      <c r="I2983" s="620"/>
    </row>
    <row r="2984" spans="2:9" x14ac:dyDescent="0.2">
      <c r="B2984" s="135" t="s">
        <v>6822</v>
      </c>
      <c r="C2984" t="s">
        <v>6825</v>
      </c>
      <c r="D2984" s="682">
        <v>551</v>
      </c>
      <c r="E2984">
        <v>500</v>
      </c>
      <c r="F2984" s="470">
        <v>999</v>
      </c>
      <c r="G2984" s="713">
        <v>551</v>
      </c>
      <c r="I2984" s="620"/>
    </row>
    <row r="2985" spans="2:9" x14ac:dyDescent="0.2">
      <c r="B2985" s="135" t="s">
        <v>6822</v>
      </c>
      <c r="C2985" t="s">
        <v>6826</v>
      </c>
      <c r="D2985" s="682">
        <v>532</v>
      </c>
      <c r="E2985">
        <v>1000</v>
      </c>
      <c r="F2985" s="470">
        <v>2499</v>
      </c>
      <c r="G2985" s="713">
        <v>532</v>
      </c>
      <c r="I2985" s="620"/>
    </row>
    <row r="2986" spans="2:9" x14ac:dyDescent="0.2">
      <c r="B2986" s="135" t="s">
        <v>6822</v>
      </c>
      <c r="C2986" t="s">
        <v>6827</v>
      </c>
      <c r="D2986" s="682">
        <v>513</v>
      </c>
      <c r="E2986">
        <v>2500</v>
      </c>
      <c r="F2986" s="470">
        <v>4999</v>
      </c>
      <c r="G2986" s="713">
        <v>513</v>
      </c>
      <c r="I2986" s="620"/>
    </row>
    <row r="2987" spans="2:9" x14ac:dyDescent="0.2">
      <c r="B2987" s="135" t="s">
        <v>6822</v>
      </c>
      <c r="C2987" t="s">
        <v>6828</v>
      </c>
      <c r="D2987" s="682">
        <v>475</v>
      </c>
      <c r="E2987">
        <v>5000</v>
      </c>
      <c r="F2987" s="470">
        <v>9999</v>
      </c>
      <c r="G2987" s="713">
        <v>475</v>
      </c>
      <c r="I2987" s="620"/>
    </row>
    <row r="2988" spans="2:9" x14ac:dyDescent="0.2">
      <c r="B2988" s="135" t="s">
        <v>6822</v>
      </c>
      <c r="C2988" t="s">
        <v>6829</v>
      </c>
      <c r="D2988" s="682">
        <v>437</v>
      </c>
      <c r="E2988">
        <v>10000</v>
      </c>
      <c r="F2988" s="470">
        <v>24999</v>
      </c>
      <c r="G2988" s="713">
        <v>437</v>
      </c>
      <c r="I2988" s="620"/>
    </row>
    <row r="2989" spans="2:9" x14ac:dyDescent="0.2">
      <c r="B2989" s="135" t="s">
        <v>6822</v>
      </c>
      <c r="C2989" t="s">
        <v>6830</v>
      </c>
      <c r="D2989" s="682">
        <v>399</v>
      </c>
      <c r="E2989">
        <v>25000</v>
      </c>
      <c r="F2989" s="470"/>
      <c r="G2989" s="713">
        <v>399</v>
      </c>
      <c r="I2989" s="620"/>
    </row>
    <row r="2990" spans="2:9" x14ac:dyDescent="0.2">
      <c r="B2990" s="135" t="s">
        <v>6831</v>
      </c>
      <c r="C2990" t="s">
        <v>6832</v>
      </c>
      <c r="D2990" s="682">
        <v>945</v>
      </c>
      <c r="E2990">
        <v>50</v>
      </c>
      <c r="F2990" s="470">
        <v>249</v>
      </c>
      <c r="G2990" s="713">
        <v>945</v>
      </c>
      <c r="I2990" s="620"/>
    </row>
    <row r="2991" spans="2:9" x14ac:dyDescent="0.2">
      <c r="B2991" s="135" t="s">
        <v>6831</v>
      </c>
      <c r="C2991" t="s">
        <v>6833</v>
      </c>
      <c r="D2991" s="682">
        <v>810</v>
      </c>
      <c r="E2991">
        <v>250</v>
      </c>
      <c r="F2991" s="470">
        <v>499</v>
      </c>
      <c r="G2991" s="713">
        <v>810</v>
      </c>
      <c r="I2991" s="620"/>
    </row>
    <row r="2992" spans="2:9" x14ac:dyDescent="0.2">
      <c r="B2992" s="135" t="s">
        <v>6831</v>
      </c>
      <c r="C2992" t="s">
        <v>6834</v>
      </c>
      <c r="D2992" s="682">
        <v>783</v>
      </c>
      <c r="E2992">
        <v>500</v>
      </c>
      <c r="F2992" s="470">
        <v>999</v>
      </c>
      <c r="G2992" s="713">
        <v>783</v>
      </c>
      <c r="I2992" s="620"/>
    </row>
    <row r="2993" spans="2:9" x14ac:dyDescent="0.2">
      <c r="B2993" s="135" t="s">
        <v>6831</v>
      </c>
      <c r="C2993" t="s">
        <v>6835</v>
      </c>
      <c r="D2993" s="682">
        <v>756</v>
      </c>
      <c r="E2993">
        <v>1000</v>
      </c>
      <c r="F2993" s="470">
        <v>2499</v>
      </c>
      <c r="G2993" s="713">
        <v>756</v>
      </c>
      <c r="I2993" s="620"/>
    </row>
    <row r="2994" spans="2:9" x14ac:dyDescent="0.2">
      <c r="B2994" s="135" t="s">
        <v>6831</v>
      </c>
      <c r="C2994" t="s">
        <v>6836</v>
      </c>
      <c r="D2994" s="682">
        <v>729</v>
      </c>
      <c r="E2994">
        <v>2500</v>
      </c>
      <c r="F2994" s="470">
        <v>4999</v>
      </c>
      <c r="G2994" s="713">
        <v>729</v>
      </c>
      <c r="I2994" s="620"/>
    </row>
    <row r="2995" spans="2:9" x14ac:dyDescent="0.2">
      <c r="B2995" s="135" t="s">
        <v>6831</v>
      </c>
      <c r="C2995" t="s">
        <v>6837</v>
      </c>
      <c r="D2995" s="682">
        <v>675</v>
      </c>
      <c r="E2995">
        <v>5000</v>
      </c>
      <c r="F2995" s="470">
        <v>9999</v>
      </c>
      <c r="G2995" s="713">
        <v>675</v>
      </c>
      <c r="I2995" s="620"/>
    </row>
    <row r="2996" spans="2:9" x14ac:dyDescent="0.2">
      <c r="B2996" s="135" t="s">
        <v>6831</v>
      </c>
      <c r="C2996" t="s">
        <v>6838</v>
      </c>
      <c r="D2996" s="682">
        <v>621</v>
      </c>
      <c r="E2996">
        <v>10000</v>
      </c>
      <c r="F2996" s="470">
        <v>24999</v>
      </c>
      <c r="G2996" s="713">
        <v>621</v>
      </c>
      <c r="I2996" s="620"/>
    </row>
    <row r="2997" spans="2:9" x14ac:dyDescent="0.2">
      <c r="B2997" s="135" t="s">
        <v>6831</v>
      </c>
      <c r="C2997" t="s">
        <v>6839</v>
      </c>
      <c r="D2997" s="682">
        <v>567</v>
      </c>
      <c r="E2997">
        <v>25000</v>
      </c>
      <c r="F2997" s="470"/>
      <c r="G2997" s="713">
        <v>567</v>
      </c>
      <c r="I2997" s="620"/>
    </row>
    <row r="2998" spans="2:9" x14ac:dyDescent="0.2">
      <c r="B2998" s="664" t="s">
        <v>6840</v>
      </c>
      <c r="C2998" s="665" t="s">
        <v>6841</v>
      </c>
      <c r="D2998" s="666">
        <v>35</v>
      </c>
      <c r="E2998" s="665">
        <v>50</v>
      </c>
      <c r="F2998" s="667">
        <v>249</v>
      </c>
      <c r="G2998" s="712">
        <v>35</v>
      </c>
      <c r="I2998" s="620"/>
    </row>
    <row r="2999" spans="2:9" x14ac:dyDescent="0.2">
      <c r="B2999" s="664" t="s">
        <v>6840</v>
      </c>
      <c r="C2999" s="665" t="s">
        <v>6842</v>
      </c>
      <c r="D2999" s="666">
        <v>30</v>
      </c>
      <c r="E2999" s="665">
        <v>250</v>
      </c>
      <c r="F2999" s="667">
        <v>499</v>
      </c>
      <c r="G2999" s="712">
        <v>30</v>
      </c>
      <c r="I2999" s="620"/>
    </row>
    <row r="3000" spans="2:9" x14ac:dyDescent="0.2">
      <c r="B3000" s="664" t="s">
        <v>6840</v>
      </c>
      <c r="C3000" s="665" t="s">
        <v>6843</v>
      </c>
      <c r="D3000" s="666">
        <v>29</v>
      </c>
      <c r="E3000" s="665">
        <v>500</v>
      </c>
      <c r="F3000" s="667">
        <v>999</v>
      </c>
      <c r="G3000" s="712">
        <v>29</v>
      </c>
      <c r="I3000" s="620"/>
    </row>
    <row r="3001" spans="2:9" x14ac:dyDescent="0.2">
      <c r="B3001" s="664" t="s">
        <v>6840</v>
      </c>
      <c r="C3001" s="665" t="s">
        <v>6844</v>
      </c>
      <c r="D3001" s="666">
        <v>28</v>
      </c>
      <c r="E3001" s="665">
        <v>1000</v>
      </c>
      <c r="F3001" s="667">
        <v>2499</v>
      </c>
      <c r="G3001" s="712">
        <v>28</v>
      </c>
      <c r="I3001" s="620"/>
    </row>
    <row r="3002" spans="2:9" x14ac:dyDescent="0.2">
      <c r="B3002" s="664" t="s">
        <v>6840</v>
      </c>
      <c r="C3002" s="665" t="s">
        <v>6845</v>
      </c>
      <c r="D3002" s="666">
        <v>27</v>
      </c>
      <c r="E3002" s="665">
        <v>2500</v>
      </c>
      <c r="F3002" s="667">
        <v>4999</v>
      </c>
      <c r="G3002" s="712">
        <v>27</v>
      </c>
      <c r="I3002" s="620"/>
    </row>
    <row r="3003" spans="2:9" x14ac:dyDescent="0.2">
      <c r="B3003" s="664" t="s">
        <v>6840</v>
      </c>
      <c r="C3003" s="665" t="s">
        <v>6846</v>
      </c>
      <c r="D3003" s="666">
        <v>25</v>
      </c>
      <c r="E3003" s="665">
        <v>5000</v>
      </c>
      <c r="F3003" s="667">
        <v>9999</v>
      </c>
      <c r="G3003" s="712">
        <v>25</v>
      </c>
      <c r="I3003" s="620"/>
    </row>
    <row r="3004" spans="2:9" x14ac:dyDescent="0.2">
      <c r="B3004" s="664" t="s">
        <v>6840</v>
      </c>
      <c r="C3004" s="665" t="s">
        <v>6847</v>
      </c>
      <c r="D3004" s="666">
        <v>23</v>
      </c>
      <c r="E3004" s="665">
        <v>10000</v>
      </c>
      <c r="F3004" s="667">
        <v>24999</v>
      </c>
      <c r="G3004" s="712">
        <v>23</v>
      </c>
      <c r="I3004" s="620"/>
    </row>
    <row r="3005" spans="2:9" x14ac:dyDescent="0.2">
      <c r="B3005" s="664" t="s">
        <v>6840</v>
      </c>
      <c r="C3005" s="665" t="s">
        <v>6848</v>
      </c>
      <c r="D3005" s="666">
        <v>21</v>
      </c>
      <c r="E3005" s="665">
        <v>25000</v>
      </c>
      <c r="F3005" s="667"/>
      <c r="G3005" s="712">
        <v>21</v>
      </c>
      <c r="I3005" s="620"/>
    </row>
    <row r="3006" spans="2:9" x14ac:dyDescent="0.2">
      <c r="B3006" s="643" t="s">
        <v>6849</v>
      </c>
      <c r="C3006" s="644" t="s">
        <v>6850</v>
      </c>
      <c r="D3006" s="645">
        <v>350</v>
      </c>
      <c r="E3006" s="644">
        <v>50</v>
      </c>
      <c r="F3006" s="707">
        <v>249</v>
      </c>
      <c r="G3006" s="645">
        <v>350</v>
      </c>
      <c r="I3006" s="620"/>
    </row>
    <row r="3007" spans="2:9" x14ac:dyDescent="0.2">
      <c r="B3007" s="643" t="s">
        <v>6849</v>
      </c>
      <c r="C3007" s="644" t="s">
        <v>6851</v>
      </c>
      <c r="D3007" s="645">
        <v>300</v>
      </c>
      <c r="E3007" s="644">
        <v>250</v>
      </c>
      <c r="F3007" s="707">
        <v>499</v>
      </c>
      <c r="G3007" s="645">
        <v>300</v>
      </c>
      <c r="I3007" s="620"/>
    </row>
    <row r="3008" spans="2:9" x14ac:dyDescent="0.2">
      <c r="B3008" s="643" t="s">
        <v>6849</v>
      </c>
      <c r="C3008" s="644" t="s">
        <v>6852</v>
      </c>
      <c r="D3008" s="645">
        <v>290</v>
      </c>
      <c r="E3008" s="644">
        <v>500</v>
      </c>
      <c r="F3008" s="707">
        <v>999</v>
      </c>
      <c r="G3008" s="645">
        <v>290</v>
      </c>
      <c r="I3008" s="620"/>
    </row>
    <row r="3009" spans="2:9" x14ac:dyDescent="0.2">
      <c r="B3009" s="643" t="s">
        <v>6849</v>
      </c>
      <c r="C3009" s="644" t="s">
        <v>6853</v>
      </c>
      <c r="D3009" s="645">
        <v>280</v>
      </c>
      <c r="E3009" s="644">
        <v>1000</v>
      </c>
      <c r="F3009" s="707">
        <v>2499</v>
      </c>
      <c r="G3009" s="645">
        <v>280</v>
      </c>
      <c r="I3009" s="620"/>
    </row>
    <row r="3010" spans="2:9" x14ac:dyDescent="0.2">
      <c r="B3010" s="643" t="s">
        <v>6849</v>
      </c>
      <c r="C3010" s="644" t="s">
        <v>6854</v>
      </c>
      <c r="D3010" s="645">
        <v>270</v>
      </c>
      <c r="E3010" s="644">
        <v>2500</v>
      </c>
      <c r="F3010" s="707">
        <v>4999</v>
      </c>
      <c r="G3010" s="645">
        <v>270</v>
      </c>
      <c r="I3010" s="620"/>
    </row>
    <row r="3011" spans="2:9" x14ac:dyDescent="0.2">
      <c r="B3011" s="643" t="s">
        <v>6849</v>
      </c>
      <c r="C3011" s="644" t="s">
        <v>6855</v>
      </c>
      <c r="D3011" s="645">
        <v>250</v>
      </c>
      <c r="E3011" s="644">
        <v>5000</v>
      </c>
      <c r="F3011" s="707">
        <v>9999</v>
      </c>
      <c r="G3011" s="645">
        <v>250</v>
      </c>
      <c r="I3011" s="620"/>
    </row>
    <row r="3012" spans="2:9" x14ac:dyDescent="0.2">
      <c r="B3012" s="643" t="s">
        <v>6849</v>
      </c>
      <c r="C3012" s="644" t="s">
        <v>6856</v>
      </c>
      <c r="D3012" s="645">
        <v>230</v>
      </c>
      <c r="E3012" s="644">
        <v>10000</v>
      </c>
      <c r="F3012" s="707">
        <v>24999</v>
      </c>
      <c r="G3012" s="645">
        <v>230</v>
      </c>
      <c r="I3012" s="620"/>
    </row>
    <row r="3013" spans="2:9" x14ac:dyDescent="0.2">
      <c r="B3013" s="643" t="s">
        <v>6849</v>
      </c>
      <c r="C3013" s="644" t="s">
        <v>6857</v>
      </c>
      <c r="D3013" s="645">
        <v>210</v>
      </c>
      <c r="E3013" s="644">
        <v>25000</v>
      </c>
      <c r="F3013" s="707"/>
      <c r="G3013" s="645">
        <v>210</v>
      </c>
      <c r="I3013" s="620"/>
    </row>
    <row r="3014" spans="2:9" x14ac:dyDescent="0.2">
      <c r="B3014" s="135" t="s">
        <v>6858</v>
      </c>
      <c r="C3014" t="s">
        <v>6859</v>
      </c>
      <c r="D3014" s="682">
        <v>665</v>
      </c>
      <c r="E3014">
        <v>50</v>
      </c>
      <c r="F3014" s="470">
        <v>249</v>
      </c>
      <c r="G3014" s="713">
        <v>665</v>
      </c>
      <c r="I3014" s="620"/>
    </row>
    <row r="3015" spans="2:9" x14ac:dyDescent="0.2">
      <c r="B3015" s="135" t="s">
        <v>6858</v>
      </c>
      <c r="C3015" t="s">
        <v>6860</v>
      </c>
      <c r="D3015" s="682">
        <v>570</v>
      </c>
      <c r="E3015">
        <v>250</v>
      </c>
      <c r="F3015" s="470">
        <v>499</v>
      </c>
      <c r="G3015" s="713">
        <v>570</v>
      </c>
      <c r="I3015" s="620"/>
    </row>
    <row r="3016" spans="2:9" x14ac:dyDescent="0.2">
      <c r="B3016" s="135" t="s">
        <v>6858</v>
      </c>
      <c r="C3016" t="s">
        <v>6861</v>
      </c>
      <c r="D3016" s="682">
        <v>551</v>
      </c>
      <c r="E3016">
        <v>500</v>
      </c>
      <c r="F3016" s="470">
        <v>999</v>
      </c>
      <c r="G3016" s="713">
        <v>551</v>
      </c>
      <c r="I3016" s="620"/>
    </row>
    <row r="3017" spans="2:9" x14ac:dyDescent="0.2">
      <c r="B3017" s="135" t="s">
        <v>6858</v>
      </c>
      <c r="C3017" t="s">
        <v>6862</v>
      </c>
      <c r="D3017" s="682">
        <v>532</v>
      </c>
      <c r="E3017">
        <v>1000</v>
      </c>
      <c r="F3017" s="470">
        <v>2499</v>
      </c>
      <c r="G3017" s="713">
        <v>532</v>
      </c>
      <c r="I3017" s="620"/>
    </row>
    <row r="3018" spans="2:9" x14ac:dyDescent="0.2">
      <c r="B3018" s="135" t="s">
        <v>6858</v>
      </c>
      <c r="C3018" t="s">
        <v>6863</v>
      </c>
      <c r="D3018" s="682">
        <v>513</v>
      </c>
      <c r="E3018">
        <v>2500</v>
      </c>
      <c r="F3018" s="470">
        <v>4999</v>
      </c>
      <c r="G3018" s="713">
        <v>513</v>
      </c>
      <c r="I3018" s="620"/>
    </row>
    <row r="3019" spans="2:9" x14ac:dyDescent="0.2">
      <c r="B3019" s="135" t="s">
        <v>6858</v>
      </c>
      <c r="C3019" t="s">
        <v>6864</v>
      </c>
      <c r="D3019" s="682">
        <v>475</v>
      </c>
      <c r="E3019">
        <v>5000</v>
      </c>
      <c r="F3019" s="470">
        <v>9999</v>
      </c>
      <c r="G3019" s="713">
        <v>475</v>
      </c>
      <c r="I3019" s="620"/>
    </row>
    <row r="3020" spans="2:9" x14ac:dyDescent="0.2">
      <c r="B3020" s="135" t="s">
        <v>6858</v>
      </c>
      <c r="C3020" t="s">
        <v>6865</v>
      </c>
      <c r="D3020" s="682">
        <v>437</v>
      </c>
      <c r="E3020">
        <v>10000</v>
      </c>
      <c r="F3020" s="470">
        <v>24999</v>
      </c>
      <c r="G3020" s="713">
        <v>437</v>
      </c>
      <c r="I3020" s="620"/>
    </row>
    <row r="3021" spans="2:9" x14ac:dyDescent="0.2">
      <c r="B3021" s="135" t="s">
        <v>6858</v>
      </c>
      <c r="C3021" t="s">
        <v>6866</v>
      </c>
      <c r="D3021" s="682">
        <v>399</v>
      </c>
      <c r="E3021">
        <v>25000</v>
      </c>
      <c r="F3021" s="470"/>
      <c r="G3021" s="713">
        <v>399</v>
      </c>
      <c r="I3021" s="620"/>
    </row>
    <row r="3022" spans="2:9" x14ac:dyDescent="0.2">
      <c r="B3022" s="135" t="s">
        <v>6867</v>
      </c>
      <c r="C3022" t="s">
        <v>6868</v>
      </c>
      <c r="D3022" s="682">
        <v>945</v>
      </c>
      <c r="E3022">
        <v>50</v>
      </c>
      <c r="F3022" s="470">
        <v>249</v>
      </c>
      <c r="G3022" s="713">
        <v>945</v>
      </c>
      <c r="I3022" s="620"/>
    </row>
    <row r="3023" spans="2:9" x14ac:dyDescent="0.2">
      <c r="B3023" s="135" t="s">
        <v>6867</v>
      </c>
      <c r="C3023" t="s">
        <v>6869</v>
      </c>
      <c r="D3023" s="682">
        <v>810</v>
      </c>
      <c r="E3023">
        <v>250</v>
      </c>
      <c r="F3023" s="470">
        <v>499</v>
      </c>
      <c r="G3023" s="713">
        <v>810</v>
      </c>
      <c r="I3023" s="620"/>
    </row>
    <row r="3024" spans="2:9" x14ac:dyDescent="0.2">
      <c r="B3024" s="135" t="s">
        <v>6867</v>
      </c>
      <c r="C3024" t="s">
        <v>6870</v>
      </c>
      <c r="D3024" s="682">
        <v>783</v>
      </c>
      <c r="E3024">
        <v>500</v>
      </c>
      <c r="F3024" s="470">
        <v>999</v>
      </c>
      <c r="G3024" s="713">
        <v>783</v>
      </c>
      <c r="I3024" s="620"/>
    </row>
    <row r="3025" spans="2:9" x14ac:dyDescent="0.2">
      <c r="B3025" s="135" t="s">
        <v>6867</v>
      </c>
      <c r="C3025" t="s">
        <v>6871</v>
      </c>
      <c r="D3025" s="682">
        <v>756</v>
      </c>
      <c r="E3025">
        <v>1000</v>
      </c>
      <c r="F3025" s="470">
        <v>2499</v>
      </c>
      <c r="G3025" s="713">
        <v>756</v>
      </c>
      <c r="I3025" s="620"/>
    </row>
    <row r="3026" spans="2:9" x14ac:dyDescent="0.2">
      <c r="B3026" s="135" t="s">
        <v>6867</v>
      </c>
      <c r="C3026" t="s">
        <v>6872</v>
      </c>
      <c r="D3026" s="682">
        <v>729</v>
      </c>
      <c r="E3026">
        <v>2500</v>
      </c>
      <c r="F3026" s="470">
        <v>4999</v>
      </c>
      <c r="G3026" s="713">
        <v>729</v>
      </c>
      <c r="I3026" s="620"/>
    </row>
    <row r="3027" spans="2:9" x14ac:dyDescent="0.2">
      <c r="B3027" s="135" t="s">
        <v>6867</v>
      </c>
      <c r="C3027" t="s">
        <v>6873</v>
      </c>
      <c r="D3027" s="682">
        <v>675</v>
      </c>
      <c r="E3027">
        <v>5000</v>
      </c>
      <c r="F3027" s="470">
        <v>9999</v>
      </c>
      <c r="G3027" s="713">
        <v>675</v>
      </c>
      <c r="I3027" s="620"/>
    </row>
    <row r="3028" spans="2:9" x14ac:dyDescent="0.2">
      <c r="B3028" s="135" t="s">
        <v>6867</v>
      </c>
      <c r="C3028" t="s">
        <v>6874</v>
      </c>
      <c r="D3028" s="682">
        <v>621</v>
      </c>
      <c r="E3028">
        <v>10000</v>
      </c>
      <c r="F3028" s="470">
        <v>24999</v>
      </c>
      <c r="G3028" s="713">
        <v>621</v>
      </c>
      <c r="I3028" s="620"/>
    </row>
    <row r="3029" spans="2:9" x14ac:dyDescent="0.2">
      <c r="B3029" s="135" t="s">
        <v>6867</v>
      </c>
      <c r="C3029" t="s">
        <v>6875</v>
      </c>
      <c r="D3029" s="682">
        <v>567</v>
      </c>
      <c r="E3029">
        <v>25000</v>
      </c>
      <c r="F3029" s="470"/>
      <c r="G3029" s="713">
        <v>567</v>
      </c>
      <c r="I3029" s="620"/>
    </row>
    <row r="3030" spans="2:9" x14ac:dyDescent="0.2">
      <c r="B3030" s="664" t="s">
        <v>6876</v>
      </c>
      <c r="C3030" s="665" t="s">
        <v>6877</v>
      </c>
      <c r="D3030" s="666">
        <v>35</v>
      </c>
      <c r="E3030" s="665">
        <v>50</v>
      </c>
      <c r="F3030" s="667">
        <v>249</v>
      </c>
      <c r="G3030" s="712">
        <v>35</v>
      </c>
      <c r="I3030" s="620"/>
    </row>
    <row r="3031" spans="2:9" x14ac:dyDescent="0.2">
      <c r="B3031" s="664" t="s">
        <v>6876</v>
      </c>
      <c r="C3031" s="665" t="s">
        <v>6878</v>
      </c>
      <c r="D3031" s="666">
        <v>30</v>
      </c>
      <c r="E3031" s="665">
        <v>250</v>
      </c>
      <c r="F3031" s="667">
        <v>499</v>
      </c>
      <c r="G3031" s="712">
        <v>30</v>
      </c>
      <c r="I3031" s="620"/>
    </row>
    <row r="3032" spans="2:9" x14ac:dyDescent="0.2">
      <c r="B3032" s="664" t="s">
        <v>6876</v>
      </c>
      <c r="C3032" s="665" t="s">
        <v>6879</v>
      </c>
      <c r="D3032" s="666">
        <v>29</v>
      </c>
      <c r="E3032" s="665">
        <v>500</v>
      </c>
      <c r="F3032" s="667">
        <v>999</v>
      </c>
      <c r="G3032" s="712">
        <v>29</v>
      </c>
      <c r="I3032" s="620"/>
    </row>
    <row r="3033" spans="2:9" x14ac:dyDescent="0.2">
      <c r="B3033" s="664" t="s">
        <v>6876</v>
      </c>
      <c r="C3033" s="665" t="s">
        <v>6880</v>
      </c>
      <c r="D3033" s="666">
        <v>28</v>
      </c>
      <c r="E3033" s="665">
        <v>1000</v>
      </c>
      <c r="F3033" s="667">
        <v>2499</v>
      </c>
      <c r="G3033" s="712">
        <v>28</v>
      </c>
      <c r="I3033" s="620"/>
    </row>
    <row r="3034" spans="2:9" x14ac:dyDescent="0.2">
      <c r="B3034" s="664" t="s">
        <v>6876</v>
      </c>
      <c r="C3034" s="665" t="s">
        <v>6881</v>
      </c>
      <c r="D3034" s="666">
        <v>27</v>
      </c>
      <c r="E3034" s="665">
        <v>2500</v>
      </c>
      <c r="F3034" s="667">
        <v>4999</v>
      </c>
      <c r="G3034" s="712">
        <v>27</v>
      </c>
      <c r="I3034" s="620"/>
    </row>
    <row r="3035" spans="2:9" x14ac:dyDescent="0.2">
      <c r="B3035" s="664" t="s">
        <v>6876</v>
      </c>
      <c r="C3035" s="665" t="s">
        <v>6882</v>
      </c>
      <c r="D3035" s="666">
        <v>25</v>
      </c>
      <c r="E3035" s="665">
        <v>5000</v>
      </c>
      <c r="F3035" s="667">
        <v>9999</v>
      </c>
      <c r="G3035" s="712">
        <v>25</v>
      </c>
      <c r="I3035" s="620"/>
    </row>
    <row r="3036" spans="2:9" x14ac:dyDescent="0.2">
      <c r="B3036" s="664" t="s">
        <v>6876</v>
      </c>
      <c r="C3036" s="665" t="s">
        <v>6883</v>
      </c>
      <c r="D3036" s="666">
        <v>23</v>
      </c>
      <c r="E3036" s="665">
        <v>10000</v>
      </c>
      <c r="F3036" s="667">
        <v>24999</v>
      </c>
      <c r="G3036" s="712">
        <v>23</v>
      </c>
      <c r="I3036" s="620"/>
    </row>
    <row r="3037" spans="2:9" x14ac:dyDescent="0.2">
      <c r="B3037" s="664" t="s">
        <v>6876</v>
      </c>
      <c r="C3037" s="665" t="s">
        <v>6884</v>
      </c>
      <c r="D3037" s="666">
        <v>21</v>
      </c>
      <c r="E3037" s="665">
        <v>25000</v>
      </c>
      <c r="F3037" s="667"/>
      <c r="G3037" s="712">
        <v>21</v>
      </c>
      <c r="I3037" s="620"/>
    </row>
    <row r="3038" spans="2:9" x14ac:dyDescent="0.2">
      <c r="B3038" s="643" t="s">
        <v>6885</v>
      </c>
      <c r="C3038" s="644" t="s">
        <v>6886</v>
      </c>
      <c r="D3038" s="645">
        <v>350</v>
      </c>
      <c r="E3038" s="644">
        <v>50</v>
      </c>
      <c r="F3038" s="707">
        <v>249</v>
      </c>
      <c r="G3038" s="645">
        <v>350</v>
      </c>
      <c r="I3038" s="620"/>
    </row>
    <row r="3039" spans="2:9" x14ac:dyDescent="0.2">
      <c r="B3039" s="643" t="s">
        <v>6885</v>
      </c>
      <c r="C3039" s="644" t="s">
        <v>6887</v>
      </c>
      <c r="D3039" s="645">
        <v>300</v>
      </c>
      <c r="E3039" s="644">
        <v>250</v>
      </c>
      <c r="F3039" s="707">
        <v>499</v>
      </c>
      <c r="G3039" s="645">
        <v>300</v>
      </c>
      <c r="I3039" s="620"/>
    </row>
    <row r="3040" spans="2:9" x14ac:dyDescent="0.2">
      <c r="B3040" s="643" t="s">
        <v>6885</v>
      </c>
      <c r="C3040" s="644" t="s">
        <v>6888</v>
      </c>
      <c r="D3040" s="645">
        <v>290</v>
      </c>
      <c r="E3040" s="644">
        <v>500</v>
      </c>
      <c r="F3040" s="707">
        <v>999</v>
      </c>
      <c r="G3040" s="645">
        <v>290</v>
      </c>
      <c r="I3040" s="620"/>
    </row>
    <row r="3041" spans="2:9" x14ac:dyDescent="0.2">
      <c r="B3041" s="643" t="s">
        <v>6885</v>
      </c>
      <c r="C3041" s="644" t="s">
        <v>6889</v>
      </c>
      <c r="D3041" s="645">
        <v>280</v>
      </c>
      <c r="E3041" s="644">
        <v>1000</v>
      </c>
      <c r="F3041" s="707">
        <v>2499</v>
      </c>
      <c r="G3041" s="645">
        <v>280</v>
      </c>
      <c r="I3041" s="620"/>
    </row>
    <row r="3042" spans="2:9" x14ac:dyDescent="0.2">
      <c r="B3042" s="643" t="s">
        <v>6885</v>
      </c>
      <c r="C3042" s="644" t="s">
        <v>6890</v>
      </c>
      <c r="D3042" s="645">
        <v>270</v>
      </c>
      <c r="E3042" s="644">
        <v>2500</v>
      </c>
      <c r="F3042" s="707">
        <v>4999</v>
      </c>
      <c r="G3042" s="645">
        <v>270</v>
      </c>
      <c r="I3042" s="620"/>
    </row>
    <row r="3043" spans="2:9" x14ac:dyDescent="0.2">
      <c r="B3043" s="643" t="s">
        <v>6885</v>
      </c>
      <c r="C3043" s="644" t="s">
        <v>6891</v>
      </c>
      <c r="D3043" s="645">
        <v>250</v>
      </c>
      <c r="E3043" s="644">
        <v>5000</v>
      </c>
      <c r="F3043" s="707">
        <v>9999</v>
      </c>
      <c r="G3043" s="645">
        <v>250</v>
      </c>
      <c r="I3043" s="620"/>
    </row>
    <row r="3044" spans="2:9" x14ac:dyDescent="0.2">
      <c r="B3044" s="643" t="s">
        <v>6885</v>
      </c>
      <c r="C3044" s="644" t="s">
        <v>6892</v>
      </c>
      <c r="D3044" s="645">
        <v>230</v>
      </c>
      <c r="E3044" s="644">
        <v>10000</v>
      </c>
      <c r="F3044" s="707">
        <v>24999</v>
      </c>
      <c r="G3044" s="645">
        <v>230</v>
      </c>
      <c r="I3044" s="620"/>
    </row>
    <row r="3045" spans="2:9" x14ac:dyDescent="0.2">
      <c r="B3045" s="643" t="s">
        <v>6885</v>
      </c>
      <c r="C3045" s="644" t="s">
        <v>6893</v>
      </c>
      <c r="D3045" s="645">
        <v>210</v>
      </c>
      <c r="E3045" s="644">
        <v>25000</v>
      </c>
      <c r="F3045" s="707"/>
      <c r="G3045" s="645">
        <v>210</v>
      </c>
      <c r="I3045" s="620"/>
    </row>
    <row r="3046" spans="2:9" x14ac:dyDescent="0.2">
      <c r="B3046" s="135" t="s">
        <v>6894</v>
      </c>
      <c r="C3046" t="s">
        <v>6895</v>
      </c>
      <c r="D3046" s="682">
        <v>665</v>
      </c>
      <c r="E3046">
        <v>50</v>
      </c>
      <c r="F3046" s="470">
        <v>249</v>
      </c>
      <c r="G3046" s="713">
        <v>665</v>
      </c>
      <c r="I3046" s="620"/>
    </row>
    <row r="3047" spans="2:9" x14ac:dyDescent="0.2">
      <c r="B3047" s="135" t="s">
        <v>6894</v>
      </c>
      <c r="C3047" t="s">
        <v>6896</v>
      </c>
      <c r="D3047" s="682">
        <v>570</v>
      </c>
      <c r="E3047">
        <v>250</v>
      </c>
      <c r="F3047" s="470">
        <v>499</v>
      </c>
      <c r="G3047" s="713">
        <v>570</v>
      </c>
      <c r="I3047" s="620"/>
    </row>
    <row r="3048" spans="2:9" x14ac:dyDescent="0.2">
      <c r="B3048" s="135" t="s">
        <v>6894</v>
      </c>
      <c r="C3048" t="s">
        <v>6897</v>
      </c>
      <c r="D3048" s="682">
        <v>551</v>
      </c>
      <c r="E3048">
        <v>500</v>
      </c>
      <c r="F3048" s="470">
        <v>999</v>
      </c>
      <c r="G3048" s="713">
        <v>551</v>
      </c>
      <c r="I3048" s="620"/>
    </row>
    <row r="3049" spans="2:9" x14ac:dyDescent="0.2">
      <c r="B3049" s="135" t="s">
        <v>6894</v>
      </c>
      <c r="C3049" t="s">
        <v>6898</v>
      </c>
      <c r="D3049" s="682">
        <v>532</v>
      </c>
      <c r="E3049">
        <v>1000</v>
      </c>
      <c r="F3049" s="470">
        <v>2499</v>
      </c>
      <c r="G3049" s="713">
        <v>532</v>
      </c>
      <c r="I3049" s="620"/>
    </row>
    <row r="3050" spans="2:9" x14ac:dyDescent="0.2">
      <c r="B3050" s="135" t="s">
        <v>6894</v>
      </c>
      <c r="C3050" t="s">
        <v>6899</v>
      </c>
      <c r="D3050" s="682">
        <v>513</v>
      </c>
      <c r="E3050">
        <v>2500</v>
      </c>
      <c r="F3050" s="470">
        <v>4999</v>
      </c>
      <c r="G3050" s="713">
        <v>513</v>
      </c>
      <c r="I3050" s="620"/>
    </row>
    <row r="3051" spans="2:9" x14ac:dyDescent="0.2">
      <c r="B3051" s="135" t="s">
        <v>6894</v>
      </c>
      <c r="C3051" t="s">
        <v>6900</v>
      </c>
      <c r="D3051" s="682">
        <v>475</v>
      </c>
      <c r="E3051">
        <v>5000</v>
      </c>
      <c r="F3051" s="470">
        <v>9999</v>
      </c>
      <c r="G3051" s="713">
        <v>475</v>
      </c>
      <c r="I3051" s="620"/>
    </row>
    <row r="3052" spans="2:9" x14ac:dyDescent="0.2">
      <c r="B3052" s="135" t="s">
        <v>6894</v>
      </c>
      <c r="C3052" t="s">
        <v>6901</v>
      </c>
      <c r="D3052" s="682">
        <v>437</v>
      </c>
      <c r="E3052">
        <v>10000</v>
      </c>
      <c r="F3052" s="470">
        <v>24999</v>
      </c>
      <c r="G3052" s="713">
        <v>437</v>
      </c>
      <c r="I3052" s="620"/>
    </row>
    <row r="3053" spans="2:9" x14ac:dyDescent="0.2">
      <c r="B3053" s="135" t="s">
        <v>6894</v>
      </c>
      <c r="C3053" t="s">
        <v>6902</v>
      </c>
      <c r="D3053" s="682">
        <v>399</v>
      </c>
      <c r="E3053">
        <v>25000</v>
      </c>
      <c r="F3053" s="470"/>
      <c r="G3053" s="713">
        <v>399</v>
      </c>
      <c r="I3053" s="620"/>
    </row>
    <row r="3054" spans="2:9" x14ac:dyDescent="0.2">
      <c r="B3054" s="135" t="s">
        <v>6903</v>
      </c>
      <c r="C3054" t="s">
        <v>6904</v>
      </c>
      <c r="D3054" s="682">
        <v>945</v>
      </c>
      <c r="E3054">
        <v>50</v>
      </c>
      <c r="F3054" s="470">
        <v>249</v>
      </c>
      <c r="G3054" s="713">
        <v>945</v>
      </c>
      <c r="I3054" s="620"/>
    </row>
    <row r="3055" spans="2:9" x14ac:dyDescent="0.2">
      <c r="B3055" s="135" t="s">
        <v>6903</v>
      </c>
      <c r="C3055" t="s">
        <v>6905</v>
      </c>
      <c r="D3055" s="682">
        <v>810</v>
      </c>
      <c r="E3055">
        <v>250</v>
      </c>
      <c r="F3055" s="470">
        <v>499</v>
      </c>
      <c r="G3055" s="713">
        <v>810</v>
      </c>
      <c r="I3055" s="620"/>
    </row>
    <row r="3056" spans="2:9" x14ac:dyDescent="0.2">
      <c r="B3056" s="135" t="s">
        <v>6903</v>
      </c>
      <c r="C3056" t="s">
        <v>6906</v>
      </c>
      <c r="D3056" s="682">
        <v>783</v>
      </c>
      <c r="E3056">
        <v>500</v>
      </c>
      <c r="F3056" s="470">
        <v>999</v>
      </c>
      <c r="G3056" s="713">
        <v>783</v>
      </c>
      <c r="I3056" s="620"/>
    </row>
    <row r="3057" spans="2:9" x14ac:dyDescent="0.2">
      <c r="B3057" s="135" t="s">
        <v>6903</v>
      </c>
      <c r="C3057" t="s">
        <v>6907</v>
      </c>
      <c r="D3057" s="682">
        <v>756</v>
      </c>
      <c r="E3057">
        <v>1000</v>
      </c>
      <c r="F3057" s="470">
        <v>2499</v>
      </c>
      <c r="G3057" s="713">
        <v>756</v>
      </c>
      <c r="I3057" s="620"/>
    </row>
    <row r="3058" spans="2:9" x14ac:dyDescent="0.2">
      <c r="B3058" s="135" t="s">
        <v>6903</v>
      </c>
      <c r="C3058" t="s">
        <v>6908</v>
      </c>
      <c r="D3058" s="682">
        <v>729</v>
      </c>
      <c r="E3058">
        <v>2500</v>
      </c>
      <c r="F3058" s="470">
        <v>4999</v>
      </c>
      <c r="G3058" s="713">
        <v>729</v>
      </c>
      <c r="I3058" s="620"/>
    </row>
    <row r="3059" spans="2:9" x14ac:dyDescent="0.2">
      <c r="B3059" s="135" t="s">
        <v>6903</v>
      </c>
      <c r="C3059" t="s">
        <v>6909</v>
      </c>
      <c r="D3059" s="682">
        <v>675</v>
      </c>
      <c r="E3059">
        <v>5000</v>
      </c>
      <c r="F3059" s="470">
        <v>9999</v>
      </c>
      <c r="G3059" s="713">
        <v>675</v>
      </c>
      <c r="I3059" s="620"/>
    </row>
    <row r="3060" spans="2:9" x14ac:dyDescent="0.2">
      <c r="B3060" s="135" t="s">
        <v>6903</v>
      </c>
      <c r="C3060" t="s">
        <v>6910</v>
      </c>
      <c r="D3060" s="682">
        <v>621</v>
      </c>
      <c r="E3060">
        <v>10000</v>
      </c>
      <c r="F3060" s="470">
        <v>24999</v>
      </c>
      <c r="G3060" s="713">
        <v>621</v>
      </c>
      <c r="I3060" s="620"/>
    </row>
    <row r="3061" spans="2:9" x14ac:dyDescent="0.2">
      <c r="B3061" s="135" t="s">
        <v>6903</v>
      </c>
      <c r="C3061" t="s">
        <v>6911</v>
      </c>
      <c r="D3061" s="682">
        <v>567</v>
      </c>
      <c r="E3061">
        <v>25000</v>
      </c>
      <c r="F3061" s="470"/>
      <c r="G3061" s="713">
        <v>567</v>
      </c>
      <c r="I3061" s="620"/>
    </row>
    <row r="3062" spans="2:9" x14ac:dyDescent="0.2">
      <c r="B3062" s="664" t="s">
        <v>6912</v>
      </c>
      <c r="C3062" s="665" t="s">
        <v>6913</v>
      </c>
      <c r="D3062" s="666">
        <v>15</v>
      </c>
      <c r="E3062" s="665">
        <v>20</v>
      </c>
      <c r="F3062" s="667"/>
      <c r="G3062" s="712">
        <v>15</v>
      </c>
      <c r="I3062" s="620"/>
    </row>
    <row r="3063" spans="2:9" x14ac:dyDescent="0.2">
      <c r="B3063" s="643" t="s">
        <v>6914</v>
      </c>
      <c r="C3063" s="644" t="s">
        <v>6915</v>
      </c>
      <c r="D3063" s="645">
        <v>180</v>
      </c>
      <c r="E3063" s="644">
        <v>20</v>
      </c>
      <c r="F3063" s="707"/>
      <c r="G3063" s="645">
        <v>180</v>
      </c>
      <c r="I3063" s="620"/>
    </row>
    <row r="3064" spans="2:9" x14ac:dyDescent="0.2">
      <c r="B3064" s="664" t="s">
        <v>6916</v>
      </c>
      <c r="C3064" s="665" t="s">
        <v>6917</v>
      </c>
      <c r="D3064" s="666">
        <v>15</v>
      </c>
      <c r="E3064" s="665">
        <v>20</v>
      </c>
      <c r="F3064" s="667"/>
      <c r="G3064" s="712">
        <v>15</v>
      </c>
      <c r="I3064" s="620"/>
    </row>
    <row r="3065" spans="2:9" x14ac:dyDescent="0.2">
      <c r="B3065" s="643" t="s">
        <v>6918</v>
      </c>
      <c r="C3065" s="644" t="s">
        <v>6919</v>
      </c>
      <c r="D3065" s="645">
        <v>180</v>
      </c>
      <c r="E3065" s="644">
        <v>20</v>
      </c>
      <c r="F3065" s="707"/>
      <c r="G3065" s="645">
        <v>180</v>
      </c>
      <c r="I3065" s="620"/>
    </row>
    <row r="3066" spans="2:9" x14ac:dyDescent="0.2">
      <c r="B3066" s="664" t="s">
        <v>6920</v>
      </c>
      <c r="C3066" s="665" t="s">
        <v>6921</v>
      </c>
      <c r="D3066" s="666">
        <v>15</v>
      </c>
      <c r="E3066" s="665">
        <v>20</v>
      </c>
      <c r="F3066" s="667"/>
      <c r="G3066" s="712">
        <v>15</v>
      </c>
      <c r="I3066" s="620"/>
    </row>
    <row r="3067" spans="2:9" x14ac:dyDescent="0.2">
      <c r="B3067" s="643" t="s">
        <v>6922</v>
      </c>
      <c r="C3067" s="644" t="s">
        <v>6923</v>
      </c>
      <c r="D3067" s="645">
        <v>180</v>
      </c>
      <c r="E3067" s="644">
        <v>20</v>
      </c>
      <c r="F3067" s="707"/>
      <c r="G3067" s="645">
        <v>180</v>
      </c>
      <c r="I3067" s="620"/>
    </row>
    <row r="3068" spans="2:9" x14ac:dyDescent="0.2">
      <c r="B3068" s="664" t="s">
        <v>6924</v>
      </c>
      <c r="C3068" s="665" t="s">
        <v>6925</v>
      </c>
      <c r="D3068" s="666">
        <v>15</v>
      </c>
      <c r="E3068" s="665">
        <v>20</v>
      </c>
      <c r="F3068" s="667"/>
      <c r="G3068" s="712">
        <v>15</v>
      </c>
      <c r="I3068" s="620"/>
    </row>
    <row r="3069" spans="2:9" x14ac:dyDescent="0.2">
      <c r="B3069" s="643" t="s">
        <v>6926</v>
      </c>
      <c r="C3069" s="644" t="s">
        <v>6927</v>
      </c>
      <c r="D3069" s="645">
        <v>180</v>
      </c>
      <c r="E3069" s="644">
        <v>20</v>
      </c>
      <c r="F3069" s="707"/>
      <c r="G3069" s="645">
        <v>180</v>
      </c>
      <c r="I3069" s="620"/>
    </row>
    <row r="3070" spans="2:9" x14ac:dyDescent="0.2">
      <c r="B3070" s="664" t="s">
        <v>6928</v>
      </c>
      <c r="C3070" s="665" t="s">
        <v>6929</v>
      </c>
      <c r="D3070" s="666">
        <v>20</v>
      </c>
      <c r="E3070" s="665">
        <v>20</v>
      </c>
      <c r="F3070" s="667"/>
      <c r="G3070" s="712">
        <v>20</v>
      </c>
      <c r="I3070" s="620"/>
    </row>
    <row r="3071" spans="2:9" x14ac:dyDescent="0.2">
      <c r="B3071" s="643" t="s">
        <v>6930</v>
      </c>
      <c r="C3071" s="644" t="s">
        <v>6931</v>
      </c>
      <c r="D3071" s="645">
        <v>240</v>
      </c>
      <c r="E3071" s="644">
        <v>20</v>
      </c>
      <c r="F3071" s="707"/>
      <c r="G3071" s="645">
        <v>240</v>
      </c>
      <c r="I3071" s="620"/>
    </row>
    <row r="3072" spans="2:9" x14ac:dyDescent="0.2">
      <c r="B3072" s="664" t="s">
        <v>6932</v>
      </c>
      <c r="C3072" s="665" t="s">
        <v>6933</v>
      </c>
      <c r="D3072" s="666">
        <v>20</v>
      </c>
      <c r="E3072" s="665">
        <v>100</v>
      </c>
      <c r="F3072" s="667"/>
      <c r="G3072" s="712">
        <v>20</v>
      </c>
      <c r="I3072" s="620"/>
    </row>
    <row r="3073" spans="2:9" x14ac:dyDescent="0.2">
      <c r="B3073" s="643" t="s">
        <v>6934</v>
      </c>
      <c r="C3073" s="644" t="s">
        <v>6935</v>
      </c>
      <c r="D3073" s="645">
        <v>240</v>
      </c>
      <c r="E3073" s="644">
        <v>100</v>
      </c>
      <c r="F3073" s="707"/>
      <c r="G3073" s="645">
        <v>240</v>
      </c>
      <c r="I3073" s="620"/>
    </row>
    <row r="3074" spans="2:9" x14ac:dyDescent="0.2">
      <c r="B3074" s="664" t="s">
        <v>6936</v>
      </c>
      <c r="C3074" s="665" t="s">
        <v>6937</v>
      </c>
      <c r="D3074" s="666">
        <v>20</v>
      </c>
      <c r="E3074" s="665">
        <v>100</v>
      </c>
      <c r="F3074" s="667"/>
      <c r="G3074" s="712">
        <v>20</v>
      </c>
      <c r="I3074" s="620"/>
    </row>
    <row r="3075" spans="2:9" x14ac:dyDescent="0.2">
      <c r="B3075" s="643" t="s">
        <v>6938</v>
      </c>
      <c r="C3075" s="644" t="s">
        <v>6939</v>
      </c>
      <c r="D3075" s="645">
        <v>240</v>
      </c>
      <c r="E3075" s="644">
        <v>100</v>
      </c>
      <c r="F3075" s="707"/>
      <c r="G3075" s="645">
        <v>240</v>
      </c>
      <c r="I3075" s="620"/>
    </row>
    <row r="3076" spans="2:9" x14ac:dyDescent="0.2">
      <c r="B3076" s="664" t="s">
        <v>6940</v>
      </c>
      <c r="C3076" s="665" t="s">
        <v>6941</v>
      </c>
      <c r="D3076" s="666">
        <v>20</v>
      </c>
      <c r="E3076" s="665">
        <v>100</v>
      </c>
      <c r="F3076" s="667"/>
      <c r="G3076" s="712">
        <v>20</v>
      </c>
      <c r="I3076" s="620"/>
    </row>
    <row r="3077" spans="2:9" x14ac:dyDescent="0.2">
      <c r="B3077" s="643" t="s">
        <v>6942</v>
      </c>
      <c r="C3077" s="644" t="s">
        <v>6943</v>
      </c>
      <c r="D3077" s="645">
        <v>240</v>
      </c>
      <c r="E3077" s="644">
        <v>100</v>
      </c>
      <c r="F3077" s="707"/>
      <c r="G3077" s="645">
        <v>240</v>
      </c>
      <c r="I3077" s="620"/>
    </row>
    <row r="3078" spans="2:9" x14ac:dyDescent="0.2">
      <c r="B3078" s="664" t="s">
        <v>6944</v>
      </c>
      <c r="C3078" s="665" t="s">
        <v>6945</v>
      </c>
      <c r="D3078" s="666">
        <v>20</v>
      </c>
      <c r="E3078" s="665">
        <v>100</v>
      </c>
      <c r="F3078" s="667"/>
      <c r="G3078" s="712">
        <v>20</v>
      </c>
      <c r="I3078" s="620"/>
    </row>
    <row r="3079" spans="2:9" x14ac:dyDescent="0.2">
      <c r="B3079" s="643" t="s">
        <v>6946</v>
      </c>
      <c r="C3079" s="644" t="s">
        <v>6947</v>
      </c>
      <c r="D3079" s="645">
        <v>240</v>
      </c>
      <c r="E3079" s="644">
        <v>100</v>
      </c>
      <c r="F3079" s="707"/>
      <c r="G3079" s="645">
        <v>240</v>
      </c>
      <c r="I3079" s="620"/>
    </row>
    <row r="3080" spans="2:9" x14ac:dyDescent="0.2">
      <c r="B3080" s="664" t="s">
        <v>6948</v>
      </c>
      <c r="C3080" s="665" t="s">
        <v>6949</v>
      </c>
      <c r="D3080" s="666">
        <v>25</v>
      </c>
      <c r="E3080" s="665">
        <v>100</v>
      </c>
      <c r="F3080" s="667"/>
      <c r="G3080" s="712">
        <v>25</v>
      </c>
      <c r="I3080" s="620"/>
    </row>
    <row r="3081" spans="2:9" x14ac:dyDescent="0.2">
      <c r="B3081" s="643" t="s">
        <v>6950</v>
      </c>
      <c r="C3081" s="644" t="s">
        <v>6951</v>
      </c>
      <c r="D3081" s="645">
        <v>300</v>
      </c>
      <c r="E3081" s="644">
        <v>100</v>
      </c>
      <c r="F3081" s="707"/>
      <c r="G3081" s="645">
        <v>300</v>
      </c>
      <c r="I3081" s="620"/>
    </row>
    <row r="3082" spans="2:9" x14ac:dyDescent="0.2">
      <c r="B3082" s="664" t="s">
        <v>6952</v>
      </c>
      <c r="C3082" s="665" t="s">
        <v>6953</v>
      </c>
      <c r="D3082" s="666">
        <v>10</v>
      </c>
      <c r="E3082" s="665">
        <v>20</v>
      </c>
      <c r="F3082" s="667"/>
      <c r="G3082" s="712">
        <v>10</v>
      </c>
      <c r="I3082" s="620"/>
    </row>
    <row r="3083" spans="2:9" x14ac:dyDescent="0.2">
      <c r="B3083" s="643" t="s">
        <v>6954</v>
      </c>
      <c r="C3083" s="644" t="s">
        <v>6955</v>
      </c>
      <c r="D3083" s="645">
        <v>120</v>
      </c>
      <c r="E3083" s="644">
        <v>20</v>
      </c>
      <c r="F3083" s="707"/>
      <c r="G3083" s="645">
        <v>120</v>
      </c>
      <c r="I3083" s="620"/>
    </row>
    <row r="3084" spans="2:9" x14ac:dyDescent="0.2">
      <c r="B3084" s="664" t="s">
        <v>6956</v>
      </c>
      <c r="C3084" s="665" t="s">
        <v>6957</v>
      </c>
      <c r="D3084" s="666">
        <v>11</v>
      </c>
      <c r="E3084" s="665">
        <v>100</v>
      </c>
      <c r="F3084" s="667"/>
      <c r="G3084" s="712">
        <v>11</v>
      </c>
      <c r="I3084" s="620"/>
    </row>
    <row r="3085" spans="2:9" x14ac:dyDescent="0.2">
      <c r="B3085" s="643" t="s">
        <v>6958</v>
      </c>
      <c r="C3085" s="644" t="s">
        <v>6959</v>
      </c>
      <c r="D3085" s="645">
        <v>132</v>
      </c>
      <c r="E3085" s="644">
        <v>100</v>
      </c>
      <c r="F3085" s="707"/>
      <c r="G3085" s="645">
        <v>132</v>
      </c>
      <c r="I3085" s="620"/>
    </row>
    <row r="3086" spans="2:9" x14ac:dyDescent="0.2">
      <c r="B3086" s="653" t="s">
        <v>6960</v>
      </c>
      <c r="C3086" s="654" t="s">
        <v>6961</v>
      </c>
      <c r="D3086" s="655" t="s">
        <v>11</v>
      </c>
      <c r="E3086" s="656">
        <v>1</v>
      </c>
      <c r="F3086" s="705"/>
      <c r="G3086" s="655" t="s">
        <v>11</v>
      </c>
      <c r="I3086" s="620"/>
    </row>
    <row r="3087" spans="2:9" x14ac:dyDescent="0.2">
      <c r="B3087" s="653" t="s">
        <v>6962</v>
      </c>
      <c r="C3087" s="654" t="s">
        <v>6963</v>
      </c>
      <c r="D3087" s="655" t="s">
        <v>11</v>
      </c>
      <c r="E3087" s="656">
        <v>1</v>
      </c>
      <c r="F3087" s="705"/>
      <c r="G3087" s="655" t="s">
        <v>11</v>
      </c>
      <c r="I3087" s="620"/>
    </row>
    <row r="3088" spans="2:9" x14ac:dyDescent="0.2">
      <c r="B3088" s="653" t="s">
        <v>6964</v>
      </c>
      <c r="C3088" s="654" t="s">
        <v>6965</v>
      </c>
      <c r="D3088" s="655">
        <v>7</v>
      </c>
      <c r="E3088" s="656">
        <v>1</v>
      </c>
      <c r="F3088" s="705">
        <v>249</v>
      </c>
      <c r="G3088" s="655">
        <v>7</v>
      </c>
      <c r="I3088" s="620"/>
    </row>
    <row r="3089" spans="2:9" x14ac:dyDescent="0.2">
      <c r="B3089" s="653" t="s">
        <v>6964</v>
      </c>
      <c r="C3089" s="654" t="s">
        <v>6966</v>
      </c>
      <c r="D3089" s="655">
        <v>6</v>
      </c>
      <c r="E3089" s="656">
        <v>250</v>
      </c>
      <c r="F3089" s="705">
        <v>499</v>
      </c>
      <c r="G3089" s="655">
        <v>6</v>
      </c>
      <c r="I3089" s="620"/>
    </row>
    <row r="3090" spans="2:9" x14ac:dyDescent="0.2">
      <c r="B3090" s="653" t="s">
        <v>6964</v>
      </c>
      <c r="C3090" s="654" t="s">
        <v>6967</v>
      </c>
      <c r="D3090" s="655">
        <v>5.0999999999999996</v>
      </c>
      <c r="E3090" s="656">
        <v>500</v>
      </c>
      <c r="F3090" s="705">
        <v>999</v>
      </c>
      <c r="G3090" s="655">
        <v>5.0999999999999996</v>
      </c>
      <c r="I3090" s="620"/>
    </row>
    <row r="3091" spans="2:9" x14ac:dyDescent="0.2">
      <c r="B3091" s="653" t="s">
        <v>6964</v>
      </c>
      <c r="C3091" s="654" t="s">
        <v>6968</v>
      </c>
      <c r="D3091" s="655">
        <v>4.5</v>
      </c>
      <c r="E3091" s="656">
        <v>1000</v>
      </c>
      <c r="F3091" s="705">
        <v>2499</v>
      </c>
      <c r="G3091" s="655">
        <v>4.5</v>
      </c>
      <c r="I3091" s="620"/>
    </row>
    <row r="3092" spans="2:9" x14ac:dyDescent="0.2">
      <c r="B3092" s="653" t="s">
        <v>6964</v>
      </c>
      <c r="C3092" s="654" t="s">
        <v>6969</v>
      </c>
      <c r="D3092" s="655">
        <v>3.9</v>
      </c>
      <c r="E3092" s="656">
        <v>2500</v>
      </c>
      <c r="F3092" s="705">
        <v>4999</v>
      </c>
      <c r="G3092" s="655">
        <v>3.9</v>
      </c>
      <c r="I3092" s="620"/>
    </row>
    <row r="3093" spans="2:9" x14ac:dyDescent="0.2">
      <c r="B3093" s="653" t="s">
        <v>6964</v>
      </c>
      <c r="C3093" s="654" t="s">
        <v>6970</v>
      </c>
      <c r="D3093" s="655">
        <v>3.3</v>
      </c>
      <c r="E3093" s="656">
        <v>5000</v>
      </c>
      <c r="F3093" s="705">
        <v>9999</v>
      </c>
      <c r="G3093" s="655">
        <v>3.3</v>
      </c>
      <c r="I3093" s="620"/>
    </row>
    <row r="3094" spans="2:9" x14ac:dyDescent="0.2">
      <c r="B3094" s="653" t="s">
        <v>6964</v>
      </c>
      <c r="C3094" s="654" t="s">
        <v>6971</v>
      </c>
      <c r="D3094" s="655">
        <v>2.7</v>
      </c>
      <c r="E3094" s="656">
        <v>10000</v>
      </c>
      <c r="F3094" s="705">
        <v>24999</v>
      </c>
      <c r="G3094" s="655">
        <v>2.7</v>
      </c>
      <c r="I3094" s="620"/>
    </row>
    <row r="3095" spans="2:9" x14ac:dyDescent="0.2">
      <c r="B3095" s="653" t="s">
        <v>6964</v>
      </c>
      <c r="C3095" s="654" t="s">
        <v>6972</v>
      </c>
      <c r="D3095" s="655">
        <v>2.1</v>
      </c>
      <c r="E3095" s="656">
        <v>25000</v>
      </c>
      <c r="F3095" s="705"/>
      <c r="G3095" s="655">
        <v>2.1</v>
      </c>
      <c r="I3095" s="620"/>
    </row>
    <row r="3096" spans="2:9" x14ac:dyDescent="0.2">
      <c r="B3096" s="653" t="s">
        <v>6973</v>
      </c>
      <c r="C3096" s="654" t="s">
        <v>6974</v>
      </c>
      <c r="D3096" s="655">
        <v>70</v>
      </c>
      <c r="E3096" s="656">
        <v>1</v>
      </c>
      <c r="F3096" s="705">
        <v>249</v>
      </c>
      <c r="G3096" s="655">
        <v>70</v>
      </c>
      <c r="I3096" s="620"/>
    </row>
    <row r="3097" spans="2:9" x14ac:dyDescent="0.2">
      <c r="B3097" s="653" t="s">
        <v>6973</v>
      </c>
      <c r="C3097" s="654" t="s">
        <v>6975</v>
      </c>
      <c r="D3097" s="655">
        <v>60</v>
      </c>
      <c r="E3097" s="656">
        <v>250</v>
      </c>
      <c r="F3097" s="705">
        <v>499</v>
      </c>
      <c r="G3097" s="655">
        <v>60</v>
      </c>
      <c r="I3097" s="620"/>
    </row>
    <row r="3098" spans="2:9" x14ac:dyDescent="0.2">
      <c r="B3098" s="653" t="s">
        <v>6973</v>
      </c>
      <c r="C3098" s="654" t="s">
        <v>6976</v>
      </c>
      <c r="D3098" s="655">
        <v>51</v>
      </c>
      <c r="E3098" s="656">
        <v>500</v>
      </c>
      <c r="F3098" s="705">
        <v>999</v>
      </c>
      <c r="G3098" s="655">
        <v>51</v>
      </c>
      <c r="I3098" s="620"/>
    </row>
    <row r="3099" spans="2:9" x14ac:dyDescent="0.2">
      <c r="B3099" s="653" t="s">
        <v>6973</v>
      </c>
      <c r="C3099" s="654" t="s">
        <v>6977</v>
      </c>
      <c r="D3099" s="655">
        <v>45</v>
      </c>
      <c r="E3099" s="656">
        <v>1000</v>
      </c>
      <c r="F3099" s="705">
        <v>2499</v>
      </c>
      <c r="G3099" s="655">
        <v>45</v>
      </c>
      <c r="I3099" s="620"/>
    </row>
    <row r="3100" spans="2:9" x14ac:dyDescent="0.2">
      <c r="B3100" s="653" t="s">
        <v>6973</v>
      </c>
      <c r="C3100" s="654" t="s">
        <v>6978</v>
      </c>
      <c r="D3100" s="655">
        <v>39</v>
      </c>
      <c r="E3100" s="656">
        <v>2500</v>
      </c>
      <c r="F3100" s="705">
        <v>4999</v>
      </c>
      <c r="G3100" s="655">
        <v>39</v>
      </c>
      <c r="I3100" s="620"/>
    </row>
    <row r="3101" spans="2:9" x14ac:dyDescent="0.2">
      <c r="B3101" s="653" t="s">
        <v>6973</v>
      </c>
      <c r="C3101" s="654" t="s">
        <v>6979</v>
      </c>
      <c r="D3101" s="655">
        <v>33</v>
      </c>
      <c r="E3101" s="656">
        <v>5000</v>
      </c>
      <c r="F3101" s="705">
        <v>9999</v>
      </c>
      <c r="G3101" s="655">
        <v>33</v>
      </c>
      <c r="I3101" s="620"/>
    </row>
    <row r="3102" spans="2:9" x14ac:dyDescent="0.2">
      <c r="B3102" s="653" t="s">
        <v>6973</v>
      </c>
      <c r="C3102" s="654" t="s">
        <v>6980</v>
      </c>
      <c r="D3102" s="655">
        <v>27</v>
      </c>
      <c r="E3102" s="656">
        <v>10000</v>
      </c>
      <c r="F3102" s="705">
        <v>24999</v>
      </c>
      <c r="G3102" s="655">
        <v>27</v>
      </c>
      <c r="I3102" s="620"/>
    </row>
    <row r="3103" spans="2:9" x14ac:dyDescent="0.2">
      <c r="B3103" s="653" t="s">
        <v>6973</v>
      </c>
      <c r="C3103" s="654" t="s">
        <v>6981</v>
      </c>
      <c r="D3103" s="655">
        <v>21</v>
      </c>
      <c r="E3103" s="656">
        <v>25000</v>
      </c>
      <c r="F3103" s="705"/>
      <c r="G3103" s="655">
        <v>21</v>
      </c>
      <c r="I3103" s="620"/>
    </row>
    <row r="3104" spans="2:9" x14ac:dyDescent="0.2">
      <c r="B3104" s="653" t="s">
        <v>6982</v>
      </c>
      <c r="C3104" s="654" t="s">
        <v>6983</v>
      </c>
      <c r="D3104" s="655">
        <v>140</v>
      </c>
      <c r="E3104" s="656">
        <v>1</v>
      </c>
      <c r="F3104" s="705">
        <v>249</v>
      </c>
      <c r="G3104" s="655">
        <v>140</v>
      </c>
      <c r="I3104" s="620"/>
    </row>
    <row r="3105" spans="2:9" x14ac:dyDescent="0.2">
      <c r="B3105" s="653" t="s">
        <v>6982</v>
      </c>
      <c r="C3105" s="654" t="s">
        <v>6984</v>
      </c>
      <c r="D3105" s="655">
        <v>120</v>
      </c>
      <c r="E3105" s="656">
        <v>250</v>
      </c>
      <c r="F3105" s="705">
        <v>499</v>
      </c>
      <c r="G3105" s="655">
        <v>120</v>
      </c>
      <c r="I3105" s="620"/>
    </row>
    <row r="3106" spans="2:9" x14ac:dyDescent="0.2">
      <c r="B3106" s="653" t="s">
        <v>6982</v>
      </c>
      <c r="C3106" s="654" t="s">
        <v>6985</v>
      </c>
      <c r="D3106" s="655">
        <v>102</v>
      </c>
      <c r="E3106" s="656">
        <v>500</v>
      </c>
      <c r="F3106" s="705">
        <v>999</v>
      </c>
      <c r="G3106" s="655">
        <v>102</v>
      </c>
      <c r="I3106" s="620"/>
    </row>
    <row r="3107" spans="2:9" x14ac:dyDescent="0.2">
      <c r="B3107" s="653" t="s">
        <v>6982</v>
      </c>
      <c r="C3107" s="654" t="s">
        <v>6986</v>
      </c>
      <c r="D3107" s="655">
        <v>90</v>
      </c>
      <c r="E3107" s="656">
        <v>1000</v>
      </c>
      <c r="F3107" s="705">
        <v>2499</v>
      </c>
      <c r="G3107" s="655">
        <v>90</v>
      </c>
      <c r="I3107" s="620"/>
    </row>
    <row r="3108" spans="2:9" x14ac:dyDescent="0.2">
      <c r="B3108" s="653" t="s">
        <v>6982</v>
      </c>
      <c r="C3108" s="654" t="s">
        <v>6987</v>
      </c>
      <c r="D3108" s="655">
        <v>78</v>
      </c>
      <c r="E3108" s="656">
        <v>2500</v>
      </c>
      <c r="F3108" s="705">
        <v>4999</v>
      </c>
      <c r="G3108" s="655">
        <v>78</v>
      </c>
      <c r="I3108" s="620"/>
    </row>
    <row r="3109" spans="2:9" x14ac:dyDescent="0.2">
      <c r="B3109" s="653" t="s">
        <v>6982</v>
      </c>
      <c r="C3109" s="654" t="s">
        <v>6988</v>
      </c>
      <c r="D3109" s="655">
        <v>66</v>
      </c>
      <c r="E3109" s="656">
        <v>5000</v>
      </c>
      <c r="F3109" s="705">
        <v>9999</v>
      </c>
      <c r="G3109" s="655">
        <v>66</v>
      </c>
      <c r="I3109" s="620"/>
    </row>
    <row r="3110" spans="2:9" x14ac:dyDescent="0.2">
      <c r="B3110" s="653" t="s">
        <v>6982</v>
      </c>
      <c r="C3110" s="654" t="s">
        <v>6989</v>
      </c>
      <c r="D3110" s="655">
        <v>54</v>
      </c>
      <c r="E3110" s="656">
        <v>10000</v>
      </c>
      <c r="F3110" s="705">
        <v>24999</v>
      </c>
      <c r="G3110" s="655">
        <v>54</v>
      </c>
      <c r="I3110" s="620"/>
    </row>
    <row r="3111" spans="2:9" x14ac:dyDescent="0.2">
      <c r="B3111" s="653" t="s">
        <v>6982</v>
      </c>
      <c r="C3111" s="654" t="s">
        <v>6990</v>
      </c>
      <c r="D3111" s="655">
        <v>42</v>
      </c>
      <c r="E3111" s="656">
        <v>25000</v>
      </c>
      <c r="F3111" s="705"/>
      <c r="G3111" s="655">
        <v>42</v>
      </c>
      <c r="I3111" s="620"/>
    </row>
    <row r="3112" spans="2:9" x14ac:dyDescent="0.2">
      <c r="B3112" s="653" t="s">
        <v>6991</v>
      </c>
      <c r="C3112" s="654" t="s">
        <v>6992</v>
      </c>
      <c r="D3112" s="655">
        <v>210</v>
      </c>
      <c r="E3112" s="656">
        <v>1</v>
      </c>
      <c r="F3112" s="705">
        <v>249</v>
      </c>
      <c r="G3112" s="655">
        <v>210</v>
      </c>
      <c r="I3112" s="620"/>
    </row>
    <row r="3113" spans="2:9" x14ac:dyDescent="0.2">
      <c r="B3113" s="653" t="s">
        <v>6991</v>
      </c>
      <c r="C3113" s="654" t="s">
        <v>6993</v>
      </c>
      <c r="D3113" s="655">
        <v>180</v>
      </c>
      <c r="E3113" s="656">
        <v>250</v>
      </c>
      <c r="F3113" s="705">
        <v>499</v>
      </c>
      <c r="G3113" s="655">
        <v>180</v>
      </c>
      <c r="I3113" s="620"/>
    </row>
    <row r="3114" spans="2:9" x14ac:dyDescent="0.2">
      <c r="B3114" s="653" t="s">
        <v>6991</v>
      </c>
      <c r="C3114" s="654" t="s">
        <v>6994</v>
      </c>
      <c r="D3114" s="655">
        <v>153</v>
      </c>
      <c r="E3114" s="656">
        <v>500</v>
      </c>
      <c r="F3114" s="705">
        <v>999</v>
      </c>
      <c r="G3114" s="655">
        <v>153</v>
      </c>
      <c r="I3114" s="620"/>
    </row>
    <row r="3115" spans="2:9" x14ac:dyDescent="0.2">
      <c r="B3115" s="653" t="s">
        <v>6991</v>
      </c>
      <c r="C3115" s="654" t="s">
        <v>6995</v>
      </c>
      <c r="D3115" s="655">
        <v>135</v>
      </c>
      <c r="E3115" s="656">
        <v>1000</v>
      </c>
      <c r="F3115" s="705">
        <v>2499</v>
      </c>
      <c r="G3115" s="655">
        <v>135</v>
      </c>
      <c r="I3115" s="620"/>
    </row>
    <row r="3116" spans="2:9" x14ac:dyDescent="0.2">
      <c r="B3116" s="653" t="s">
        <v>6991</v>
      </c>
      <c r="C3116" s="654" t="s">
        <v>6996</v>
      </c>
      <c r="D3116" s="655">
        <v>117</v>
      </c>
      <c r="E3116" s="656">
        <v>2500</v>
      </c>
      <c r="F3116" s="705">
        <v>4999</v>
      </c>
      <c r="G3116" s="655">
        <v>117</v>
      </c>
      <c r="I3116" s="620"/>
    </row>
    <row r="3117" spans="2:9" x14ac:dyDescent="0.2">
      <c r="B3117" s="653" t="s">
        <v>6991</v>
      </c>
      <c r="C3117" s="654" t="s">
        <v>6997</v>
      </c>
      <c r="D3117" s="655">
        <v>99</v>
      </c>
      <c r="E3117" s="656">
        <v>5000</v>
      </c>
      <c r="F3117" s="705">
        <v>9999</v>
      </c>
      <c r="G3117" s="655">
        <v>99</v>
      </c>
      <c r="I3117" s="620"/>
    </row>
    <row r="3118" spans="2:9" x14ac:dyDescent="0.2">
      <c r="B3118" s="653" t="s">
        <v>6991</v>
      </c>
      <c r="C3118" s="654" t="s">
        <v>6998</v>
      </c>
      <c r="D3118" s="655">
        <v>81</v>
      </c>
      <c r="E3118" s="656">
        <v>10000</v>
      </c>
      <c r="F3118" s="705">
        <v>24999</v>
      </c>
      <c r="G3118" s="655">
        <v>81</v>
      </c>
      <c r="I3118" s="620"/>
    </row>
    <row r="3119" spans="2:9" x14ac:dyDescent="0.2">
      <c r="B3119" s="653" t="s">
        <v>6991</v>
      </c>
      <c r="C3119" s="654" t="s">
        <v>6999</v>
      </c>
      <c r="D3119" s="655">
        <v>63</v>
      </c>
      <c r="E3119" s="656">
        <v>25000</v>
      </c>
      <c r="F3119" s="705"/>
      <c r="G3119" s="655">
        <v>63</v>
      </c>
      <c r="I3119" s="620"/>
    </row>
    <row r="3120" spans="2:9" x14ac:dyDescent="0.2">
      <c r="B3120" s="653" t="s">
        <v>7000</v>
      </c>
      <c r="C3120" s="654" t="s">
        <v>7001</v>
      </c>
      <c r="D3120" s="655" t="s">
        <v>11</v>
      </c>
      <c r="E3120" s="656">
        <v>1</v>
      </c>
      <c r="F3120" s="705"/>
      <c r="G3120" s="655" t="s">
        <v>11</v>
      </c>
      <c r="I3120" s="620"/>
    </row>
    <row r="3121" spans="2:9" x14ac:dyDescent="0.2">
      <c r="B3121" s="653" t="s">
        <v>7002</v>
      </c>
      <c r="C3121" s="654" t="s">
        <v>7003</v>
      </c>
      <c r="D3121" s="655" t="s">
        <v>11</v>
      </c>
      <c r="E3121" s="656">
        <v>1</v>
      </c>
      <c r="F3121" s="705"/>
      <c r="G3121" s="655" t="s">
        <v>11</v>
      </c>
      <c r="I3121" s="620"/>
    </row>
    <row r="3122" spans="2:9" x14ac:dyDescent="0.2">
      <c r="B3122" s="653" t="s">
        <v>7004</v>
      </c>
      <c r="C3122" s="654" t="s">
        <v>7005</v>
      </c>
      <c r="D3122" s="655" t="s">
        <v>11</v>
      </c>
      <c r="E3122" s="656">
        <v>1</v>
      </c>
      <c r="F3122" s="705"/>
      <c r="G3122" s="655" t="s">
        <v>11</v>
      </c>
      <c r="I3122" s="620"/>
    </row>
    <row r="3123" spans="2:9" x14ac:dyDescent="0.2">
      <c r="B3123" s="653" t="s">
        <v>7006</v>
      </c>
      <c r="C3123" s="654" t="s">
        <v>7007</v>
      </c>
      <c r="D3123" s="655" t="s">
        <v>11</v>
      </c>
      <c r="E3123" s="656">
        <v>1</v>
      </c>
      <c r="F3123" s="705"/>
      <c r="G3123" s="655" t="s">
        <v>11</v>
      </c>
      <c r="I3123" s="620"/>
    </row>
    <row r="3124" spans="2:9" x14ac:dyDescent="0.2">
      <c r="B3124" s="653" t="s">
        <v>7008</v>
      </c>
      <c r="C3124" s="654" t="s">
        <v>7009</v>
      </c>
      <c r="D3124" s="655" t="s">
        <v>11</v>
      </c>
      <c r="E3124" s="656">
        <v>1</v>
      </c>
      <c r="F3124" s="705"/>
      <c r="G3124" s="655" t="s">
        <v>11</v>
      </c>
      <c r="I3124" s="620"/>
    </row>
    <row r="3125" spans="2:9" x14ac:dyDescent="0.2">
      <c r="B3125" s="653" t="s">
        <v>7010</v>
      </c>
      <c r="C3125" s="654" t="s">
        <v>7011</v>
      </c>
      <c r="D3125" s="655" t="s">
        <v>11</v>
      </c>
      <c r="E3125" s="656">
        <v>1</v>
      </c>
      <c r="F3125" s="705"/>
      <c r="G3125" s="655" t="s">
        <v>11</v>
      </c>
      <c r="I3125" s="620"/>
    </row>
    <row r="3126" spans="2:9" x14ac:dyDescent="0.2">
      <c r="B3126" s="653" t="s">
        <v>7012</v>
      </c>
      <c r="C3126" s="654" t="s">
        <v>7013</v>
      </c>
      <c r="D3126" s="655" t="s">
        <v>11</v>
      </c>
      <c r="E3126" s="656">
        <v>1</v>
      </c>
      <c r="F3126" s="705"/>
      <c r="G3126" s="655" t="s">
        <v>11</v>
      </c>
      <c r="I3126" s="620"/>
    </row>
    <row r="3127" spans="2:9" x14ac:dyDescent="0.2">
      <c r="B3127" s="653" t="s">
        <v>7014</v>
      </c>
      <c r="C3127" s="654" t="s">
        <v>7015</v>
      </c>
      <c r="D3127" s="655" t="s">
        <v>11</v>
      </c>
      <c r="E3127" s="656">
        <v>1</v>
      </c>
      <c r="F3127" s="705"/>
      <c r="G3127" s="655" t="s">
        <v>11</v>
      </c>
      <c r="I3127" s="620"/>
    </row>
    <row r="3128" spans="2:9" x14ac:dyDescent="0.2">
      <c r="B3128" s="653" t="s">
        <v>7016</v>
      </c>
      <c r="C3128" s="654" t="s">
        <v>7017</v>
      </c>
      <c r="D3128" s="655" t="s">
        <v>11</v>
      </c>
      <c r="E3128" s="656">
        <v>1</v>
      </c>
      <c r="F3128" s="705"/>
      <c r="G3128" s="655" t="s">
        <v>11</v>
      </c>
      <c r="I3128" s="620"/>
    </row>
    <row r="3129" spans="2:9" x14ac:dyDescent="0.2">
      <c r="B3129" s="653" t="s">
        <v>7018</v>
      </c>
      <c r="C3129" s="654" t="s">
        <v>7019</v>
      </c>
      <c r="D3129" s="655" t="s">
        <v>11</v>
      </c>
      <c r="E3129" s="656">
        <v>1</v>
      </c>
      <c r="F3129" s="705"/>
      <c r="G3129" s="655" t="s">
        <v>11</v>
      </c>
      <c r="I3129" s="620"/>
    </row>
    <row r="3130" spans="2:9" x14ac:dyDescent="0.2">
      <c r="B3130" s="653" t="s">
        <v>7020</v>
      </c>
      <c r="C3130" s="654" t="s">
        <v>7021</v>
      </c>
      <c r="D3130" s="655" t="s">
        <v>11</v>
      </c>
      <c r="E3130" s="656">
        <v>1</v>
      </c>
      <c r="F3130" s="705"/>
      <c r="G3130" s="655" t="s">
        <v>11</v>
      </c>
      <c r="I3130" s="620"/>
    </row>
    <row r="3131" spans="2:9" x14ac:dyDescent="0.2">
      <c r="B3131" s="653" t="s">
        <v>7022</v>
      </c>
      <c r="C3131" s="654" t="s">
        <v>7023</v>
      </c>
      <c r="D3131" s="655" t="s">
        <v>11</v>
      </c>
      <c r="E3131" s="656">
        <v>1</v>
      </c>
      <c r="F3131" s="705"/>
      <c r="G3131" s="655" t="s">
        <v>11</v>
      </c>
      <c r="I3131" s="620"/>
    </row>
    <row r="3132" spans="2:9" x14ac:dyDescent="0.2">
      <c r="B3132" s="653" t="s">
        <v>7024</v>
      </c>
      <c r="C3132" s="654" t="s">
        <v>7025</v>
      </c>
      <c r="D3132" s="655" t="s">
        <v>11</v>
      </c>
      <c r="E3132" s="656">
        <v>1</v>
      </c>
      <c r="F3132" s="705"/>
      <c r="G3132" s="655" t="s">
        <v>11</v>
      </c>
      <c r="I3132" s="620"/>
    </row>
    <row r="3133" spans="2:9" x14ac:dyDescent="0.2">
      <c r="B3133" s="653" t="s">
        <v>7026</v>
      </c>
      <c r="C3133" s="654" t="s">
        <v>7027</v>
      </c>
      <c r="D3133" s="655" t="s">
        <v>11</v>
      </c>
      <c r="E3133" s="656">
        <v>1</v>
      </c>
      <c r="F3133" s="705"/>
      <c r="G3133" s="655" t="s">
        <v>11</v>
      </c>
      <c r="I3133" s="620"/>
    </row>
    <row r="3134" spans="2:9" x14ac:dyDescent="0.2">
      <c r="B3134" s="653" t="s">
        <v>7028</v>
      </c>
      <c r="C3134" s="654" t="s">
        <v>7029</v>
      </c>
      <c r="D3134" s="655" t="s">
        <v>11</v>
      </c>
      <c r="E3134" s="656">
        <v>1</v>
      </c>
      <c r="F3134" s="705"/>
      <c r="G3134" s="655" t="s">
        <v>11</v>
      </c>
      <c r="I3134" s="620"/>
    </row>
    <row r="3135" spans="2:9" x14ac:dyDescent="0.2">
      <c r="B3135" s="653" t="s">
        <v>7030</v>
      </c>
      <c r="C3135" s="654" t="s">
        <v>7031</v>
      </c>
      <c r="D3135" s="655" t="s">
        <v>11</v>
      </c>
      <c r="E3135" s="656">
        <v>1</v>
      </c>
      <c r="F3135" s="705"/>
      <c r="G3135" s="655" t="s">
        <v>11</v>
      </c>
      <c r="I3135" s="620"/>
    </row>
    <row r="3136" spans="2:9" ht="22.5" x14ac:dyDescent="0.45">
      <c r="B3136" s="683" t="s">
        <v>7646</v>
      </c>
      <c r="C3136" s="684" t="s">
        <v>7647</v>
      </c>
      <c r="D3136" s="685">
        <v>7650</v>
      </c>
      <c r="E3136" s="686">
        <v>1</v>
      </c>
      <c r="F3136" s="687"/>
      <c r="G3136" s="711">
        <v>7650</v>
      </c>
      <c r="I3136" s="620"/>
    </row>
    <row r="3137" spans="2:9" ht="22.5" x14ac:dyDescent="0.45">
      <c r="B3137" s="683" t="s">
        <v>7648</v>
      </c>
      <c r="C3137" s="684" t="s">
        <v>7649</v>
      </c>
      <c r="D3137" s="685">
        <v>76500</v>
      </c>
      <c r="E3137" s="686">
        <v>1</v>
      </c>
      <c r="F3137" s="687"/>
      <c r="G3137" s="685">
        <v>76500</v>
      </c>
      <c r="I3137" s="620"/>
    </row>
    <row r="3138" spans="2:9" ht="22.5" x14ac:dyDescent="0.45">
      <c r="B3138" s="683" t="s">
        <v>7650</v>
      </c>
      <c r="C3138" s="684" t="s">
        <v>7651</v>
      </c>
      <c r="D3138" s="685">
        <v>137700</v>
      </c>
      <c r="E3138" s="686">
        <v>1</v>
      </c>
      <c r="F3138" s="687"/>
      <c r="G3138" s="685">
        <v>137700</v>
      </c>
      <c r="I3138" s="620"/>
    </row>
    <row r="3139" spans="2:9" ht="22.5" x14ac:dyDescent="0.45">
      <c r="B3139" s="683" t="s">
        <v>7652</v>
      </c>
      <c r="C3139" s="684" t="s">
        <v>7653</v>
      </c>
      <c r="D3139" s="685">
        <v>195075</v>
      </c>
      <c r="E3139" s="686">
        <v>1</v>
      </c>
      <c r="F3139" s="687"/>
      <c r="G3139" s="685">
        <v>195075</v>
      </c>
      <c r="I3139" s="620"/>
    </row>
    <row r="3140" spans="2:9" ht="22.5" x14ac:dyDescent="0.45">
      <c r="B3140" s="683" t="s">
        <v>7654</v>
      </c>
      <c r="C3140" s="684" t="s">
        <v>7655</v>
      </c>
      <c r="D3140" s="685">
        <v>9754</v>
      </c>
      <c r="E3140" s="686">
        <v>1</v>
      </c>
      <c r="F3140" s="687"/>
      <c r="G3140" s="685">
        <v>9754</v>
      </c>
      <c r="I3140" s="620"/>
    </row>
    <row r="3141" spans="2:9" ht="22.5" x14ac:dyDescent="0.45">
      <c r="B3141" s="683" t="s">
        <v>7656</v>
      </c>
      <c r="C3141" s="684" t="s">
        <v>7657</v>
      </c>
      <c r="D3141" s="685">
        <v>97540</v>
      </c>
      <c r="E3141" s="686">
        <v>1</v>
      </c>
      <c r="F3141" s="687"/>
      <c r="G3141" s="685">
        <v>97540</v>
      </c>
      <c r="I3141" s="620"/>
    </row>
    <row r="3142" spans="2:9" ht="22.5" x14ac:dyDescent="0.45">
      <c r="B3142" s="683" t="s">
        <v>7658</v>
      </c>
      <c r="C3142" s="684" t="s">
        <v>7659</v>
      </c>
      <c r="D3142" s="685">
        <v>175572</v>
      </c>
      <c r="E3142" s="686">
        <v>1</v>
      </c>
      <c r="F3142" s="687"/>
      <c r="G3142" s="685">
        <v>175572</v>
      </c>
      <c r="I3142" s="620"/>
    </row>
    <row r="3143" spans="2:9" ht="22.5" x14ac:dyDescent="0.45">
      <c r="B3143" s="683" t="s">
        <v>7660</v>
      </c>
      <c r="C3143" s="684" t="s">
        <v>7661</v>
      </c>
      <c r="D3143" s="685">
        <v>248727</v>
      </c>
      <c r="E3143" s="686">
        <v>1</v>
      </c>
      <c r="F3143" s="687"/>
      <c r="G3143" s="685">
        <v>248727</v>
      </c>
      <c r="I3143" s="620"/>
    </row>
    <row r="3144" spans="2:9" ht="22.5" x14ac:dyDescent="0.45">
      <c r="B3144" s="683" t="s">
        <v>7662</v>
      </c>
      <c r="C3144" s="684" t="s">
        <v>7663</v>
      </c>
      <c r="D3144" s="685">
        <v>14631</v>
      </c>
      <c r="E3144" s="686">
        <v>1</v>
      </c>
      <c r="F3144" s="687"/>
      <c r="G3144" s="685">
        <v>14631</v>
      </c>
      <c r="I3144" s="620"/>
    </row>
    <row r="3145" spans="2:9" ht="22.5" x14ac:dyDescent="0.45">
      <c r="B3145" s="683" t="s">
        <v>7664</v>
      </c>
      <c r="C3145" s="684" t="s">
        <v>7665</v>
      </c>
      <c r="D3145" s="685">
        <v>146310</v>
      </c>
      <c r="E3145" s="686">
        <v>1</v>
      </c>
      <c r="F3145" s="687"/>
      <c r="G3145" s="685">
        <v>146310</v>
      </c>
      <c r="I3145" s="620"/>
    </row>
    <row r="3146" spans="2:9" ht="22.5" x14ac:dyDescent="0.45">
      <c r="B3146" s="683" t="s">
        <v>7666</v>
      </c>
      <c r="C3146" s="684" t="s">
        <v>7667</v>
      </c>
      <c r="D3146" s="685">
        <v>263358</v>
      </c>
      <c r="E3146" s="686">
        <v>1</v>
      </c>
      <c r="F3146" s="687"/>
      <c r="G3146" s="685">
        <v>263358</v>
      </c>
      <c r="I3146" s="620"/>
    </row>
    <row r="3147" spans="2:9" ht="22.5" x14ac:dyDescent="0.45">
      <c r="B3147" s="688" t="s">
        <v>7668</v>
      </c>
      <c r="C3147" s="689" t="s">
        <v>7669</v>
      </c>
      <c r="D3147" s="685">
        <v>373091</v>
      </c>
      <c r="E3147" s="686">
        <v>1</v>
      </c>
      <c r="F3147" s="687"/>
      <c r="G3147" s="685">
        <v>373091</v>
      </c>
      <c r="I3147" s="620"/>
    </row>
    <row r="3148" spans="2:9" ht="22.5" x14ac:dyDescent="0.45">
      <c r="B3148" s="690" t="s">
        <v>7670</v>
      </c>
      <c r="C3148" s="691" t="s">
        <v>7671</v>
      </c>
      <c r="D3148" s="685">
        <v>250</v>
      </c>
      <c r="E3148" s="686">
        <v>1</v>
      </c>
      <c r="F3148" s="687">
        <v>1</v>
      </c>
      <c r="G3148" s="685">
        <v>250</v>
      </c>
      <c r="I3148" s="620"/>
    </row>
    <row r="3149" spans="2:9" ht="22.5" x14ac:dyDescent="0.45">
      <c r="B3149" s="690" t="s">
        <v>7672</v>
      </c>
      <c r="C3149" s="691" t="s">
        <v>7673</v>
      </c>
      <c r="D3149" s="685">
        <v>2500</v>
      </c>
      <c r="E3149" s="686">
        <v>1</v>
      </c>
      <c r="F3149" s="687">
        <v>1</v>
      </c>
      <c r="G3149" s="685">
        <v>2500</v>
      </c>
      <c r="I3149" s="620"/>
    </row>
    <row r="3150" spans="2:9" ht="22.5" x14ac:dyDescent="0.45">
      <c r="B3150" s="690" t="s">
        <v>7674</v>
      </c>
      <c r="C3150" s="691" t="s">
        <v>7675</v>
      </c>
      <c r="D3150" s="685">
        <v>5000</v>
      </c>
      <c r="E3150" s="686">
        <v>1</v>
      </c>
      <c r="F3150" s="687">
        <v>1</v>
      </c>
      <c r="G3150" s="685">
        <v>5000</v>
      </c>
      <c r="I3150" s="620"/>
    </row>
    <row r="3151" spans="2:9" ht="22.5" x14ac:dyDescent="0.45">
      <c r="B3151" s="690" t="s">
        <v>7676</v>
      </c>
      <c r="C3151" s="691" t="s">
        <v>7677</v>
      </c>
      <c r="D3151" s="685">
        <v>7500</v>
      </c>
      <c r="E3151" s="686">
        <v>1</v>
      </c>
      <c r="F3151" s="687">
        <v>1</v>
      </c>
      <c r="G3151" s="685">
        <v>7500</v>
      </c>
      <c r="I3151" s="620"/>
    </row>
    <row r="3152" spans="2:9" ht="22.5" x14ac:dyDescent="0.45">
      <c r="B3152" s="690" t="s">
        <v>7678</v>
      </c>
      <c r="C3152" s="691" t="s">
        <v>7679</v>
      </c>
      <c r="D3152" s="685">
        <v>1500</v>
      </c>
      <c r="E3152" s="686">
        <v>1</v>
      </c>
      <c r="F3152" s="687">
        <v>1</v>
      </c>
      <c r="G3152" s="685">
        <v>1500</v>
      </c>
      <c r="I3152" s="620"/>
    </row>
    <row r="3153" spans="2:9" ht="22.5" x14ac:dyDescent="0.45">
      <c r="B3153" s="690" t="s">
        <v>7680</v>
      </c>
      <c r="C3153" s="691" t="s">
        <v>7681</v>
      </c>
      <c r="D3153" s="685">
        <v>15000</v>
      </c>
      <c r="E3153" s="686">
        <v>1</v>
      </c>
      <c r="F3153" s="687">
        <v>1</v>
      </c>
      <c r="G3153" s="685">
        <v>15000</v>
      </c>
      <c r="I3153" s="620"/>
    </row>
    <row r="3154" spans="2:9" ht="22.5" x14ac:dyDescent="0.45">
      <c r="B3154" s="690" t="s">
        <v>7682</v>
      </c>
      <c r="C3154" s="691" t="s">
        <v>7683</v>
      </c>
      <c r="D3154" s="685">
        <v>30000</v>
      </c>
      <c r="E3154" s="686">
        <v>1</v>
      </c>
      <c r="F3154" s="687">
        <v>1</v>
      </c>
      <c r="G3154" s="685">
        <v>30000</v>
      </c>
      <c r="I3154" s="620"/>
    </row>
    <row r="3155" spans="2:9" ht="22.5" x14ac:dyDescent="0.45">
      <c r="B3155" s="690" t="s">
        <v>7684</v>
      </c>
      <c r="C3155" s="691" t="s">
        <v>7685</v>
      </c>
      <c r="D3155" s="685">
        <v>45000</v>
      </c>
      <c r="E3155" s="686">
        <v>1</v>
      </c>
      <c r="F3155" s="687">
        <v>1</v>
      </c>
      <c r="G3155" s="685">
        <v>45000</v>
      </c>
      <c r="I3155" s="620"/>
    </row>
    <row r="3156" spans="2:9" ht="22.5" x14ac:dyDescent="0.45">
      <c r="B3156" s="690" t="s">
        <v>7686</v>
      </c>
      <c r="C3156" s="691" t="s">
        <v>7687</v>
      </c>
      <c r="D3156" s="685">
        <v>5000</v>
      </c>
      <c r="E3156" s="686">
        <v>1</v>
      </c>
      <c r="F3156" s="687">
        <v>1</v>
      </c>
      <c r="G3156" s="685">
        <v>5000</v>
      </c>
      <c r="I3156" s="620"/>
    </row>
    <row r="3157" spans="2:9" ht="22.5" x14ac:dyDescent="0.45">
      <c r="B3157" s="690" t="s">
        <v>7688</v>
      </c>
      <c r="C3157" s="691" t="s">
        <v>7689</v>
      </c>
      <c r="D3157" s="685">
        <v>50000</v>
      </c>
      <c r="E3157" s="686">
        <v>1</v>
      </c>
      <c r="F3157" s="687">
        <v>1</v>
      </c>
      <c r="G3157" s="685">
        <v>50000</v>
      </c>
      <c r="I3157" s="620"/>
    </row>
    <row r="3158" spans="2:9" ht="22.5" x14ac:dyDescent="0.45">
      <c r="B3158" s="690" t="s">
        <v>7690</v>
      </c>
      <c r="C3158" s="691" t="s">
        <v>7691</v>
      </c>
      <c r="D3158" s="685">
        <v>100000</v>
      </c>
      <c r="E3158" s="686">
        <v>1</v>
      </c>
      <c r="F3158" s="687">
        <v>1</v>
      </c>
      <c r="G3158" s="685">
        <v>100000</v>
      </c>
      <c r="I3158" s="620"/>
    </row>
    <row r="3159" spans="2:9" ht="22.5" x14ac:dyDescent="0.45">
      <c r="B3159" s="690" t="s">
        <v>7692</v>
      </c>
      <c r="C3159" s="691" t="s">
        <v>7693</v>
      </c>
      <c r="D3159" s="685">
        <v>150000</v>
      </c>
      <c r="E3159" s="686">
        <v>1</v>
      </c>
      <c r="F3159" s="687">
        <v>1</v>
      </c>
      <c r="G3159" s="685">
        <v>150000</v>
      </c>
      <c r="I3159" s="620"/>
    </row>
    <row r="3160" spans="2:9" ht="22.5" x14ac:dyDescent="0.45">
      <c r="B3160" s="690" t="s">
        <v>7694</v>
      </c>
      <c r="C3160" s="691" t="s">
        <v>7695</v>
      </c>
      <c r="D3160" s="685">
        <v>12500</v>
      </c>
      <c r="E3160" s="686">
        <v>1</v>
      </c>
      <c r="F3160" s="687">
        <v>1</v>
      </c>
      <c r="G3160" s="685">
        <v>12500</v>
      </c>
      <c r="I3160" s="620"/>
    </row>
    <row r="3161" spans="2:9" ht="22.5" x14ac:dyDescent="0.45">
      <c r="B3161" s="690" t="s">
        <v>7696</v>
      </c>
      <c r="C3161" s="691" t="s">
        <v>7697</v>
      </c>
      <c r="D3161" s="685">
        <v>125000</v>
      </c>
      <c r="E3161" s="686">
        <v>1</v>
      </c>
      <c r="F3161" s="687">
        <v>1</v>
      </c>
      <c r="G3161" s="685">
        <v>125000</v>
      </c>
      <c r="I3161" s="620"/>
    </row>
    <row r="3162" spans="2:9" ht="22.5" x14ac:dyDescent="0.45">
      <c r="B3162" s="690" t="s">
        <v>7698</v>
      </c>
      <c r="C3162" s="691" t="s">
        <v>7699</v>
      </c>
      <c r="D3162" s="685">
        <v>250000</v>
      </c>
      <c r="E3162" s="686">
        <v>1</v>
      </c>
      <c r="F3162" s="687">
        <v>1</v>
      </c>
      <c r="G3162" s="685">
        <v>250000</v>
      </c>
      <c r="I3162" s="620"/>
    </row>
    <row r="3163" spans="2:9" ht="45" x14ac:dyDescent="0.45">
      <c r="B3163" s="690" t="s">
        <v>7700</v>
      </c>
      <c r="C3163" s="691" t="s">
        <v>7701</v>
      </c>
      <c r="D3163" s="685">
        <v>375000</v>
      </c>
      <c r="E3163" s="686">
        <v>1</v>
      </c>
      <c r="F3163" s="687">
        <v>1</v>
      </c>
      <c r="G3163" s="685">
        <v>375000</v>
      </c>
      <c r="I3163" s="620"/>
    </row>
    <row r="3164" spans="2:9" ht="22.5" x14ac:dyDescent="0.45">
      <c r="B3164" s="690" t="s">
        <v>7702</v>
      </c>
      <c r="C3164" s="691" t="s">
        <v>7703</v>
      </c>
      <c r="D3164" s="685">
        <v>600</v>
      </c>
      <c r="E3164" s="686">
        <v>1</v>
      </c>
      <c r="F3164" s="687">
        <v>1</v>
      </c>
      <c r="G3164" s="685">
        <v>600</v>
      </c>
      <c r="I3164" s="620"/>
    </row>
    <row r="3165" spans="2:9" ht="22.5" x14ac:dyDescent="0.45">
      <c r="B3165" s="690" t="s">
        <v>7704</v>
      </c>
      <c r="C3165" s="691" t="s">
        <v>7705</v>
      </c>
      <c r="D3165" s="685">
        <v>3200</v>
      </c>
      <c r="E3165" s="686">
        <v>1</v>
      </c>
      <c r="F3165" s="687">
        <v>1</v>
      </c>
      <c r="G3165" s="685">
        <v>3200</v>
      </c>
      <c r="I3165" s="620"/>
    </row>
    <row r="3166" spans="2:9" ht="22.5" x14ac:dyDescent="0.45">
      <c r="B3166" s="690" t="s">
        <v>7706</v>
      </c>
      <c r="C3166" s="691" t="s">
        <v>7707</v>
      </c>
      <c r="D3166" s="685">
        <v>9000</v>
      </c>
      <c r="E3166" s="686">
        <v>1</v>
      </c>
      <c r="F3166" s="687">
        <v>1</v>
      </c>
      <c r="G3166" s="685">
        <v>9000</v>
      </c>
      <c r="I3166" s="620"/>
    </row>
    <row r="3167" spans="2:9" ht="22.5" x14ac:dyDescent="0.45">
      <c r="B3167" s="690" t="s">
        <v>7708</v>
      </c>
      <c r="C3167" s="691" t="s">
        <v>7709</v>
      </c>
      <c r="D3167" s="685">
        <v>0</v>
      </c>
      <c r="E3167" s="686">
        <v>1</v>
      </c>
      <c r="F3167" s="687">
        <v>1</v>
      </c>
      <c r="G3167" s="685" t="s">
        <v>288</v>
      </c>
      <c r="I3167" s="620"/>
    </row>
    <row r="3168" spans="2:9" ht="22.5" x14ac:dyDescent="0.45">
      <c r="B3168" s="690" t="s">
        <v>7710</v>
      </c>
      <c r="C3168" s="691" t="s">
        <v>7711</v>
      </c>
      <c r="D3168" s="685">
        <v>1.5</v>
      </c>
      <c r="E3168" s="686">
        <v>1</v>
      </c>
      <c r="F3168" s="687">
        <v>1</v>
      </c>
      <c r="G3168" s="685">
        <v>1.5</v>
      </c>
      <c r="I3168" s="620"/>
    </row>
    <row r="3169" spans="2:9" ht="22.5" x14ac:dyDescent="0.45">
      <c r="B3169" s="690" t="s">
        <v>7712</v>
      </c>
      <c r="C3169" s="691" t="s">
        <v>7713</v>
      </c>
      <c r="D3169" s="685">
        <v>0</v>
      </c>
      <c r="E3169" s="686">
        <v>1</v>
      </c>
      <c r="F3169" s="687">
        <v>1</v>
      </c>
      <c r="G3169" s="685" t="s">
        <v>288</v>
      </c>
      <c r="I3169" s="620"/>
    </row>
    <row r="3170" spans="2:9" ht="22.5" x14ac:dyDescent="0.45">
      <c r="B3170" s="692" t="s">
        <v>7714</v>
      </c>
      <c r="C3170" s="693" t="s">
        <v>7715</v>
      </c>
      <c r="D3170" s="685">
        <v>1.5</v>
      </c>
      <c r="E3170" s="686">
        <v>1</v>
      </c>
      <c r="F3170" s="687">
        <v>1</v>
      </c>
      <c r="G3170" s="685">
        <v>1.5</v>
      </c>
      <c r="I3170" s="620"/>
    </row>
    <row r="3171" spans="2:9" ht="22.5" x14ac:dyDescent="0.45">
      <c r="B3171" s="683" t="s">
        <v>7716</v>
      </c>
      <c r="C3171" s="684" t="s">
        <v>7717</v>
      </c>
      <c r="D3171" s="685">
        <v>0.3</v>
      </c>
      <c r="E3171" s="686">
        <v>1</v>
      </c>
      <c r="F3171" s="687">
        <v>1</v>
      </c>
      <c r="G3171" s="685">
        <v>0.3</v>
      </c>
      <c r="I3171" s="620"/>
    </row>
    <row r="3172" spans="2:9" ht="22.5" x14ac:dyDescent="0.45">
      <c r="B3172" s="683" t="s">
        <v>7718</v>
      </c>
      <c r="C3172" s="684" t="s">
        <v>7719</v>
      </c>
      <c r="D3172" s="685">
        <v>3.6</v>
      </c>
      <c r="E3172" s="686">
        <v>1</v>
      </c>
      <c r="F3172" s="687">
        <v>1</v>
      </c>
      <c r="G3172" s="685">
        <v>3.6</v>
      </c>
      <c r="I3172" s="620"/>
    </row>
    <row r="3173" spans="2:9" ht="22.5" x14ac:dyDescent="0.45">
      <c r="B3173" s="683" t="s">
        <v>7720</v>
      </c>
      <c r="C3173" s="684" t="s">
        <v>7721</v>
      </c>
      <c r="D3173" s="685">
        <v>7.2</v>
      </c>
      <c r="E3173" s="686">
        <v>1</v>
      </c>
      <c r="F3173" s="687">
        <v>1</v>
      </c>
      <c r="G3173" s="685">
        <v>7.2</v>
      </c>
      <c r="I3173" s="620"/>
    </row>
    <row r="3174" spans="2:9" ht="22.5" x14ac:dyDescent="0.45">
      <c r="B3174" s="688" t="s">
        <v>7722</v>
      </c>
      <c r="C3174" s="689" t="s">
        <v>7723</v>
      </c>
      <c r="D3174" s="685">
        <v>10.8</v>
      </c>
      <c r="E3174" s="686">
        <v>1</v>
      </c>
      <c r="F3174" s="687">
        <v>1</v>
      </c>
      <c r="G3174" s="685">
        <v>10.8</v>
      </c>
      <c r="I3174" s="620"/>
    </row>
    <row r="3175" spans="2:9" ht="22.5" x14ac:dyDescent="0.45">
      <c r="B3175" s="683" t="s">
        <v>7724</v>
      </c>
      <c r="C3175" s="684" t="s">
        <v>7725</v>
      </c>
      <c r="D3175" s="685">
        <v>1</v>
      </c>
      <c r="E3175" s="686">
        <v>1</v>
      </c>
      <c r="F3175" s="687"/>
      <c r="G3175" s="685">
        <v>1</v>
      </c>
      <c r="I3175" s="620"/>
    </row>
    <row r="3176" spans="2:9" ht="22.5" x14ac:dyDescent="0.45">
      <c r="B3176" s="683" t="s">
        <v>7724</v>
      </c>
      <c r="C3176" s="684" t="s">
        <v>7726</v>
      </c>
      <c r="D3176" s="685">
        <v>1</v>
      </c>
      <c r="E3176" s="686">
        <v>1</v>
      </c>
      <c r="F3176" s="687"/>
      <c r="G3176" s="685">
        <v>1</v>
      </c>
      <c r="I3176" s="620"/>
    </row>
    <row r="3177" spans="2:9" ht="22.5" x14ac:dyDescent="0.45">
      <c r="B3177" s="688" t="s">
        <v>7724</v>
      </c>
      <c r="C3177" s="689" t="s">
        <v>7727</v>
      </c>
      <c r="D3177" s="685">
        <v>1</v>
      </c>
      <c r="E3177" s="686">
        <v>1</v>
      </c>
      <c r="F3177" s="687"/>
      <c r="G3177" s="685">
        <v>1</v>
      </c>
      <c r="I3177" s="620"/>
    </row>
    <row r="3178" spans="2:9" ht="45" x14ac:dyDescent="0.45">
      <c r="B3178" s="683" t="s">
        <v>7728</v>
      </c>
      <c r="C3178" s="684" t="s">
        <v>7729</v>
      </c>
      <c r="D3178" s="685">
        <v>15</v>
      </c>
      <c r="E3178" s="686">
        <v>1</v>
      </c>
      <c r="F3178" s="687">
        <v>1</v>
      </c>
      <c r="G3178" s="685">
        <v>15</v>
      </c>
      <c r="I3178" s="620"/>
    </row>
    <row r="3179" spans="2:9" ht="45" x14ac:dyDescent="0.45">
      <c r="B3179" s="688" t="s">
        <v>7730</v>
      </c>
      <c r="C3179" s="689" t="s">
        <v>7731</v>
      </c>
      <c r="D3179" s="685">
        <v>180</v>
      </c>
      <c r="E3179" s="686">
        <v>1</v>
      </c>
      <c r="F3179" s="687">
        <v>1</v>
      </c>
      <c r="G3179" s="685">
        <v>180</v>
      </c>
      <c r="I3179" s="620"/>
    </row>
    <row r="3180" spans="2:9" ht="22.5" x14ac:dyDescent="0.45">
      <c r="B3180" s="683" t="s">
        <v>3472</v>
      </c>
      <c r="C3180" s="684" t="s">
        <v>3472</v>
      </c>
      <c r="D3180" s="685">
        <v>0</v>
      </c>
      <c r="E3180" s="686">
        <v>1</v>
      </c>
      <c r="F3180" s="687">
        <v>1</v>
      </c>
      <c r="G3180" s="685" t="s">
        <v>11</v>
      </c>
      <c r="I3180" s="620"/>
    </row>
    <row r="3181" spans="2:9" ht="22.5" x14ac:dyDescent="0.45">
      <c r="B3181" s="683" t="s">
        <v>3476</v>
      </c>
      <c r="C3181" s="684" t="s">
        <v>3476</v>
      </c>
      <c r="D3181" s="685">
        <v>0</v>
      </c>
      <c r="E3181" s="686">
        <v>1</v>
      </c>
      <c r="F3181" s="687">
        <v>1</v>
      </c>
      <c r="G3181" s="685" t="s">
        <v>11</v>
      </c>
      <c r="I3181" s="620"/>
    </row>
    <row r="3182" spans="2:9" ht="22.5" x14ac:dyDescent="0.45">
      <c r="B3182" s="683" t="s">
        <v>3480</v>
      </c>
      <c r="C3182" s="684" t="s">
        <v>3480</v>
      </c>
      <c r="D3182" s="685">
        <v>0</v>
      </c>
      <c r="E3182" s="686">
        <v>1</v>
      </c>
      <c r="F3182" s="687">
        <v>1</v>
      </c>
      <c r="G3182" s="685" t="s">
        <v>11</v>
      </c>
      <c r="I3182" s="620"/>
    </row>
    <row r="3183" spans="2:9" ht="22.5" x14ac:dyDescent="0.45">
      <c r="B3183" s="683" t="s">
        <v>3484</v>
      </c>
      <c r="C3183" s="684" t="s">
        <v>3484</v>
      </c>
      <c r="D3183" s="685">
        <v>0</v>
      </c>
      <c r="E3183" s="686">
        <v>1</v>
      </c>
      <c r="F3183" s="687">
        <v>1</v>
      </c>
      <c r="G3183" s="685" t="s">
        <v>11</v>
      </c>
      <c r="I3183" s="620"/>
    </row>
    <row r="3184" spans="2:9" ht="45" x14ac:dyDescent="0.45">
      <c r="B3184" s="683" t="s">
        <v>3488</v>
      </c>
      <c r="C3184" s="684" t="s">
        <v>3488</v>
      </c>
      <c r="D3184" s="685">
        <v>0</v>
      </c>
      <c r="E3184" s="686">
        <v>1</v>
      </c>
      <c r="F3184" s="687">
        <v>1</v>
      </c>
      <c r="G3184" s="685" t="s">
        <v>11</v>
      </c>
      <c r="I3184" s="620"/>
    </row>
    <row r="3185" spans="2:9" ht="22.5" x14ac:dyDescent="0.45">
      <c r="B3185" s="683" t="s">
        <v>3492</v>
      </c>
      <c r="C3185" s="684" t="s">
        <v>3492</v>
      </c>
      <c r="D3185" s="685">
        <v>0</v>
      </c>
      <c r="E3185" s="686">
        <v>1</v>
      </c>
      <c r="F3185" s="687">
        <v>1</v>
      </c>
      <c r="G3185" s="685" t="s">
        <v>11</v>
      </c>
      <c r="I3185" s="620"/>
    </row>
    <row r="3186" spans="2:9" ht="22.5" x14ac:dyDescent="0.45">
      <c r="B3186" s="683" t="s">
        <v>3496</v>
      </c>
      <c r="C3186" s="684" t="s">
        <v>3496</v>
      </c>
      <c r="D3186" s="685">
        <v>0</v>
      </c>
      <c r="E3186" s="686">
        <v>1</v>
      </c>
      <c r="F3186" s="687">
        <v>1</v>
      </c>
      <c r="G3186" s="685" t="s">
        <v>11</v>
      </c>
      <c r="I3186" s="620"/>
    </row>
    <row r="3187" spans="2:9" ht="22.5" x14ac:dyDescent="0.45">
      <c r="B3187" s="688" t="s">
        <v>3500</v>
      </c>
      <c r="C3187" s="689" t="s">
        <v>3500</v>
      </c>
      <c r="D3187" s="685">
        <v>0</v>
      </c>
      <c r="E3187" s="686">
        <v>1</v>
      </c>
      <c r="F3187" s="687">
        <v>1</v>
      </c>
      <c r="G3187" s="685" t="s">
        <v>11</v>
      </c>
      <c r="I3187" s="620"/>
    </row>
    <row r="3188" spans="2:9" ht="22.5" x14ac:dyDescent="0.45">
      <c r="B3188" s="683" t="s">
        <v>7732</v>
      </c>
      <c r="C3188" s="684" t="s">
        <v>7733</v>
      </c>
      <c r="D3188" s="685">
        <v>760</v>
      </c>
      <c r="E3188" s="686">
        <v>1</v>
      </c>
      <c r="F3188" s="687">
        <v>1</v>
      </c>
      <c r="G3188" s="685">
        <v>760</v>
      </c>
      <c r="I3188" s="620"/>
    </row>
    <row r="3189" spans="2:9" ht="22.5" x14ac:dyDescent="0.45">
      <c r="B3189" s="683" t="s">
        <v>7734</v>
      </c>
      <c r="C3189" s="684" t="s">
        <v>7735</v>
      </c>
      <c r="D3189" s="685">
        <v>7600</v>
      </c>
      <c r="E3189" s="686">
        <v>1</v>
      </c>
      <c r="F3189" s="687">
        <v>1</v>
      </c>
      <c r="G3189" s="685">
        <v>7600</v>
      </c>
      <c r="I3189" s="620"/>
    </row>
    <row r="3190" spans="2:9" ht="45" x14ac:dyDescent="0.45">
      <c r="B3190" s="683" t="s">
        <v>7736</v>
      </c>
      <c r="C3190" s="684" t="s">
        <v>7737</v>
      </c>
      <c r="D3190" s="685">
        <v>14440</v>
      </c>
      <c r="E3190" s="686">
        <v>1</v>
      </c>
      <c r="F3190" s="687">
        <v>1</v>
      </c>
      <c r="G3190" s="685">
        <v>14440</v>
      </c>
      <c r="I3190" s="620"/>
    </row>
    <row r="3191" spans="2:9" ht="45" x14ac:dyDescent="0.45">
      <c r="B3191" s="688" t="s">
        <v>7738</v>
      </c>
      <c r="C3191" s="689" t="s">
        <v>7739</v>
      </c>
      <c r="D3191" s="685">
        <v>20520</v>
      </c>
      <c r="E3191" s="686">
        <v>1</v>
      </c>
      <c r="F3191" s="687">
        <v>1</v>
      </c>
      <c r="G3191" s="685">
        <v>20520</v>
      </c>
      <c r="I3191" s="620"/>
    </row>
    <row r="3192" spans="2:9" ht="45" x14ac:dyDescent="0.45">
      <c r="B3192" s="683" t="s">
        <v>7740</v>
      </c>
      <c r="C3192" s="684" t="s">
        <v>7741</v>
      </c>
      <c r="D3192" s="685">
        <v>60</v>
      </c>
      <c r="E3192" s="686">
        <v>1</v>
      </c>
      <c r="F3192" s="687">
        <v>1</v>
      </c>
      <c r="G3192" s="685">
        <v>60</v>
      </c>
      <c r="I3192" s="620"/>
    </row>
    <row r="3193" spans="2:9" ht="45" x14ac:dyDescent="0.45">
      <c r="B3193" s="683" t="s">
        <v>7740</v>
      </c>
      <c r="C3193" s="684" t="s">
        <v>7742</v>
      </c>
      <c r="D3193" s="685">
        <v>48</v>
      </c>
      <c r="E3193" s="686">
        <v>2</v>
      </c>
      <c r="F3193" s="687">
        <v>10</v>
      </c>
      <c r="G3193" s="685">
        <v>48</v>
      </c>
      <c r="I3193" s="620"/>
    </row>
    <row r="3194" spans="2:9" ht="45" x14ac:dyDescent="0.45">
      <c r="B3194" s="683" t="s">
        <v>7740</v>
      </c>
      <c r="C3194" s="684" t="s">
        <v>7743</v>
      </c>
      <c r="D3194" s="685">
        <v>38</v>
      </c>
      <c r="E3194" s="686">
        <v>3</v>
      </c>
      <c r="F3194" s="687">
        <v>100</v>
      </c>
      <c r="G3194" s="685">
        <v>38</v>
      </c>
      <c r="I3194" s="620"/>
    </row>
    <row r="3195" spans="2:9" ht="45" x14ac:dyDescent="0.45">
      <c r="B3195" s="683" t="s">
        <v>7744</v>
      </c>
      <c r="C3195" s="684" t="s">
        <v>7745</v>
      </c>
      <c r="D3195" s="685">
        <v>5</v>
      </c>
      <c r="E3195" s="686">
        <v>1</v>
      </c>
      <c r="F3195" s="687">
        <v>1</v>
      </c>
      <c r="G3195" s="685">
        <v>5</v>
      </c>
      <c r="I3195" s="620"/>
    </row>
    <row r="3196" spans="2:9" ht="45" x14ac:dyDescent="0.45">
      <c r="B3196" s="683" t="s">
        <v>7744</v>
      </c>
      <c r="C3196" s="684" t="s">
        <v>7746</v>
      </c>
      <c r="D3196" s="685">
        <v>4</v>
      </c>
      <c r="E3196" s="686">
        <v>2</v>
      </c>
      <c r="F3196" s="687">
        <v>10</v>
      </c>
      <c r="G3196" s="685">
        <v>4</v>
      </c>
      <c r="I3196" s="620"/>
    </row>
    <row r="3197" spans="2:9" ht="45" x14ac:dyDescent="0.45">
      <c r="B3197" s="683" t="s">
        <v>7744</v>
      </c>
      <c r="C3197" s="684" t="s">
        <v>7747</v>
      </c>
      <c r="D3197" s="685">
        <v>3.2</v>
      </c>
      <c r="E3197" s="686">
        <v>3</v>
      </c>
      <c r="F3197" s="687">
        <v>100</v>
      </c>
      <c r="G3197" s="685">
        <v>3.2</v>
      </c>
      <c r="I3197" s="620"/>
    </row>
    <row r="3198" spans="2:9" ht="45" x14ac:dyDescent="0.45">
      <c r="B3198" s="683" t="s">
        <v>7748</v>
      </c>
      <c r="C3198" s="684" t="s">
        <v>7749</v>
      </c>
      <c r="D3198" s="685">
        <v>111</v>
      </c>
      <c r="E3198" s="686">
        <v>1</v>
      </c>
      <c r="F3198" s="687">
        <v>1</v>
      </c>
      <c r="G3198" s="685">
        <v>111</v>
      </c>
      <c r="I3198" s="620"/>
    </row>
    <row r="3199" spans="2:9" ht="45" x14ac:dyDescent="0.45">
      <c r="B3199" s="683" t="s">
        <v>7748</v>
      </c>
      <c r="C3199" s="684" t="s">
        <v>7750</v>
      </c>
      <c r="D3199" s="685">
        <v>89</v>
      </c>
      <c r="E3199" s="686">
        <v>2</v>
      </c>
      <c r="F3199" s="687">
        <v>10</v>
      </c>
      <c r="G3199" s="685">
        <v>89</v>
      </c>
      <c r="I3199" s="620"/>
    </row>
    <row r="3200" spans="2:9" ht="45" x14ac:dyDescent="0.45">
      <c r="B3200" s="683" t="s">
        <v>7748</v>
      </c>
      <c r="C3200" s="684" t="s">
        <v>7751</v>
      </c>
      <c r="D3200" s="685">
        <v>71</v>
      </c>
      <c r="E3200" s="686">
        <v>3</v>
      </c>
      <c r="F3200" s="687">
        <v>100</v>
      </c>
      <c r="G3200" s="685">
        <v>71</v>
      </c>
      <c r="I3200" s="620"/>
    </row>
    <row r="3201" spans="2:9" ht="45" x14ac:dyDescent="0.45">
      <c r="B3201" s="683" t="s">
        <v>7752</v>
      </c>
      <c r="C3201" s="684" t="s">
        <v>7753</v>
      </c>
      <c r="D3201" s="685">
        <v>153</v>
      </c>
      <c r="E3201" s="686">
        <v>1</v>
      </c>
      <c r="F3201" s="687">
        <v>1</v>
      </c>
      <c r="G3201" s="685">
        <v>153</v>
      </c>
      <c r="I3201" s="620"/>
    </row>
    <row r="3202" spans="2:9" ht="45" x14ac:dyDescent="0.45">
      <c r="B3202" s="683" t="s">
        <v>7752</v>
      </c>
      <c r="C3202" s="684" t="s">
        <v>7754</v>
      </c>
      <c r="D3202" s="685">
        <v>122</v>
      </c>
      <c r="E3202" s="686">
        <v>2</v>
      </c>
      <c r="F3202" s="687">
        <v>10</v>
      </c>
      <c r="G3202" s="685">
        <v>122</v>
      </c>
      <c r="I3202" s="620"/>
    </row>
    <row r="3203" spans="2:9" ht="45" x14ac:dyDescent="0.45">
      <c r="B3203" s="683" t="s">
        <v>7752</v>
      </c>
      <c r="C3203" s="684" t="s">
        <v>7755</v>
      </c>
      <c r="D3203" s="685">
        <v>98</v>
      </c>
      <c r="E3203" s="686">
        <v>3</v>
      </c>
      <c r="F3203" s="687">
        <v>100</v>
      </c>
      <c r="G3203" s="685">
        <v>98</v>
      </c>
      <c r="I3203" s="620"/>
    </row>
    <row r="3204" spans="2:9" ht="22.5" x14ac:dyDescent="0.45">
      <c r="B3204" s="683" t="s">
        <v>7756</v>
      </c>
      <c r="C3204" s="684" t="s">
        <v>7757</v>
      </c>
      <c r="D3204" s="685">
        <v>60</v>
      </c>
      <c r="E3204" s="686">
        <v>1</v>
      </c>
      <c r="F3204" s="687">
        <v>0</v>
      </c>
      <c r="G3204" s="685">
        <v>60</v>
      </c>
      <c r="I3204" s="620"/>
    </row>
    <row r="3205" spans="2:9" ht="22.5" x14ac:dyDescent="0.45">
      <c r="B3205" s="683" t="s">
        <v>7756</v>
      </c>
      <c r="C3205" s="684" t="s">
        <v>7758</v>
      </c>
      <c r="D3205" s="685">
        <v>48</v>
      </c>
      <c r="E3205" s="686">
        <v>2</v>
      </c>
      <c r="F3205" s="687">
        <v>10</v>
      </c>
      <c r="G3205" s="685">
        <v>48</v>
      </c>
      <c r="I3205" s="620"/>
    </row>
    <row r="3206" spans="2:9" ht="22.5" x14ac:dyDescent="0.45">
      <c r="B3206" s="683" t="s">
        <v>7756</v>
      </c>
      <c r="C3206" s="684" t="s">
        <v>7759</v>
      </c>
      <c r="D3206" s="685">
        <v>38</v>
      </c>
      <c r="E3206" s="686">
        <v>3</v>
      </c>
      <c r="F3206" s="687">
        <v>100</v>
      </c>
      <c r="G3206" s="685">
        <v>38</v>
      </c>
      <c r="I3206" s="620"/>
    </row>
    <row r="3207" spans="2:9" ht="22.5" x14ac:dyDescent="0.45">
      <c r="B3207" s="683" t="s">
        <v>7760</v>
      </c>
      <c r="C3207" s="684" t="s">
        <v>7761</v>
      </c>
      <c r="D3207" s="685">
        <v>5</v>
      </c>
      <c r="E3207" s="686">
        <v>1</v>
      </c>
      <c r="F3207" s="687">
        <v>0</v>
      </c>
      <c r="G3207" s="685">
        <v>5</v>
      </c>
      <c r="I3207" s="620"/>
    </row>
    <row r="3208" spans="2:9" ht="22.5" x14ac:dyDescent="0.45">
      <c r="B3208" s="683" t="s">
        <v>7760</v>
      </c>
      <c r="C3208" s="684" t="s">
        <v>7762</v>
      </c>
      <c r="D3208" s="685">
        <v>4</v>
      </c>
      <c r="E3208" s="686">
        <v>2</v>
      </c>
      <c r="F3208" s="687">
        <v>10</v>
      </c>
      <c r="G3208" s="685">
        <v>4</v>
      </c>
      <c r="I3208" s="620"/>
    </row>
    <row r="3209" spans="2:9" ht="22.5" x14ac:dyDescent="0.45">
      <c r="B3209" s="683" t="s">
        <v>7760</v>
      </c>
      <c r="C3209" s="684" t="s">
        <v>7763</v>
      </c>
      <c r="D3209" s="685">
        <v>3.2</v>
      </c>
      <c r="E3209" s="686">
        <v>3</v>
      </c>
      <c r="F3209" s="687">
        <v>100</v>
      </c>
      <c r="G3209" s="685">
        <v>3.2</v>
      </c>
      <c r="I3209" s="620"/>
    </row>
    <row r="3210" spans="2:9" ht="45" x14ac:dyDescent="0.45">
      <c r="B3210" s="683" t="s">
        <v>7764</v>
      </c>
      <c r="C3210" s="684" t="s">
        <v>7765</v>
      </c>
      <c r="D3210" s="685">
        <v>111</v>
      </c>
      <c r="E3210" s="686">
        <v>1</v>
      </c>
      <c r="F3210" s="687">
        <v>0</v>
      </c>
      <c r="G3210" s="685">
        <v>111</v>
      </c>
      <c r="I3210" s="620"/>
    </row>
    <row r="3211" spans="2:9" ht="45" x14ac:dyDescent="0.45">
      <c r="B3211" s="683" t="s">
        <v>7764</v>
      </c>
      <c r="C3211" s="684" t="s">
        <v>7766</v>
      </c>
      <c r="D3211" s="685">
        <v>89</v>
      </c>
      <c r="E3211" s="686">
        <v>2</v>
      </c>
      <c r="F3211" s="687">
        <v>10</v>
      </c>
      <c r="G3211" s="685">
        <v>89</v>
      </c>
      <c r="I3211" s="620"/>
    </row>
    <row r="3212" spans="2:9" ht="45" x14ac:dyDescent="0.45">
      <c r="B3212" s="683" t="s">
        <v>7764</v>
      </c>
      <c r="C3212" s="684" t="s">
        <v>7767</v>
      </c>
      <c r="D3212" s="685">
        <v>71</v>
      </c>
      <c r="E3212" s="686">
        <v>3</v>
      </c>
      <c r="F3212" s="687">
        <v>100</v>
      </c>
      <c r="G3212" s="685">
        <v>71</v>
      </c>
      <c r="I3212" s="620"/>
    </row>
    <row r="3213" spans="2:9" ht="45" x14ac:dyDescent="0.45">
      <c r="B3213" s="683" t="s">
        <v>7768</v>
      </c>
      <c r="C3213" s="684" t="s">
        <v>7769</v>
      </c>
      <c r="D3213" s="685">
        <v>153</v>
      </c>
      <c r="E3213" s="686">
        <v>1</v>
      </c>
      <c r="F3213" s="687">
        <v>0</v>
      </c>
      <c r="G3213" s="685">
        <v>153</v>
      </c>
      <c r="I3213" s="620"/>
    </row>
    <row r="3214" spans="2:9" ht="45" x14ac:dyDescent="0.45">
      <c r="B3214" s="683" t="s">
        <v>7768</v>
      </c>
      <c r="C3214" s="684" t="s">
        <v>7770</v>
      </c>
      <c r="D3214" s="685">
        <v>122</v>
      </c>
      <c r="E3214" s="686">
        <v>2</v>
      </c>
      <c r="F3214" s="687">
        <v>10</v>
      </c>
      <c r="G3214" s="685">
        <v>122</v>
      </c>
      <c r="I3214" s="620"/>
    </row>
    <row r="3215" spans="2:9" ht="45" x14ac:dyDescent="0.45">
      <c r="B3215" s="683" t="s">
        <v>7768</v>
      </c>
      <c r="C3215" s="684" t="s">
        <v>7771</v>
      </c>
      <c r="D3215" s="685">
        <v>98</v>
      </c>
      <c r="E3215" s="686">
        <v>3</v>
      </c>
      <c r="F3215" s="687">
        <v>100</v>
      </c>
      <c r="G3215" s="685">
        <v>98</v>
      </c>
      <c r="I3215" s="620"/>
    </row>
    <row r="3216" spans="2:9" ht="22.5" x14ac:dyDescent="0.45">
      <c r="B3216" s="683" t="s">
        <v>7772</v>
      </c>
      <c r="C3216" s="684" t="s">
        <v>7773</v>
      </c>
      <c r="D3216" s="685">
        <v>60</v>
      </c>
      <c r="E3216" s="686">
        <v>1</v>
      </c>
      <c r="F3216" s="687">
        <v>0</v>
      </c>
      <c r="G3216" s="685">
        <v>60</v>
      </c>
      <c r="I3216" s="620"/>
    </row>
    <row r="3217" spans="2:9" ht="22.5" x14ac:dyDescent="0.45">
      <c r="B3217" s="683" t="s">
        <v>7772</v>
      </c>
      <c r="C3217" s="684" t="s">
        <v>7774</v>
      </c>
      <c r="D3217" s="685">
        <v>48</v>
      </c>
      <c r="E3217" s="686">
        <v>2</v>
      </c>
      <c r="F3217" s="687">
        <v>10</v>
      </c>
      <c r="G3217" s="685">
        <v>48</v>
      </c>
      <c r="I3217" s="620"/>
    </row>
    <row r="3218" spans="2:9" ht="22.5" x14ac:dyDescent="0.45">
      <c r="B3218" s="683" t="s">
        <v>7772</v>
      </c>
      <c r="C3218" s="684" t="s">
        <v>7775</v>
      </c>
      <c r="D3218" s="685">
        <v>38</v>
      </c>
      <c r="E3218" s="686">
        <v>3</v>
      </c>
      <c r="F3218" s="687">
        <v>100</v>
      </c>
      <c r="G3218" s="685">
        <v>38</v>
      </c>
      <c r="I3218" s="620"/>
    </row>
    <row r="3219" spans="2:9" ht="22.5" x14ac:dyDescent="0.45">
      <c r="B3219" s="683" t="s">
        <v>7776</v>
      </c>
      <c r="C3219" s="684" t="s">
        <v>7777</v>
      </c>
      <c r="D3219" s="685">
        <v>5</v>
      </c>
      <c r="E3219" s="686">
        <v>1</v>
      </c>
      <c r="F3219" s="687">
        <v>0</v>
      </c>
      <c r="G3219" s="685">
        <v>5</v>
      </c>
      <c r="I3219" s="620"/>
    </row>
    <row r="3220" spans="2:9" ht="22.5" x14ac:dyDescent="0.45">
      <c r="B3220" s="683" t="s">
        <v>7776</v>
      </c>
      <c r="C3220" s="684" t="s">
        <v>7778</v>
      </c>
      <c r="D3220" s="685">
        <v>4</v>
      </c>
      <c r="E3220" s="686">
        <v>2</v>
      </c>
      <c r="F3220" s="687">
        <v>10</v>
      </c>
      <c r="G3220" s="685">
        <v>4</v>
      </c>
      <c r="I3220" s="620"/>
    </row>
    <row r="3221" spans="2:9" ht="22.5" x14ac:dyDescent="0.45">
      <c r="B3221" s="683" t="s">
        <v>7776</v>
      </c>
      <c r="C3221" s="684" t="s">
        <v>7779</v>
      </c>
      <c r="D3221" s="685">
        <v>3.2</v>
      </c>
      <c r="E3221" s="686">
        <v>3</v>
      </c>
      <c r="F3221" s="687">
        <v>100</v>
      </c>
      <c r="G3221" s="685">
        <v>3.2</v>
      </c>
      <c r="I3221" s="620"/>
    </row>
    <row r="3222" spans="2:9" ht="45" x14ac:dyDescent="0.45">
      <c r="B3222" s="683" t="s">
        <v>7780</v>
      </c>
      <c r="C3222" s="684" t="s">
        <v>7781</v>
      </c>
      <c r="D3222" s="685">
        <v>111</v>
      </c>
      <c r="E3222" s="686">
        <v>1</v>
      </c>
      <c r="F3222" s="687">
        <v>0</v>
      </c>
      <c r="G3222" s="685">
        <v>111</v>
      </c>
      <c r="I3222" s="620"/>
    </row>
    <row r="3223" spans="2:9" ht="45" x14ac:dyDescent="0.45">
      <c r="B3223" s="683" t="s">
        <v>7780</v>
      </c>
      <c r="C3223" s="684" t="s">
        <v>7782</v>
      </c>
      <c r="D3223" s="685">
        <v>89</v>
      </c>
      <c r="E3223" s="686">
        <v>2</v>
      </c>
      <c r="F3223" s="687">
        <v>10</v>
      </c>
      <c r="G3223" s="685">
        <v>89</v>
      </c>
      <c r="I3223" s="620"/>
    </row>
    <row r="3224" spans="2:9" ht="45" x14ac:dyDescent="0.45">
      <c r="B3224" s="683" t="s">
        <v>7780</v>
      </c>
      <c r="C3224" s="684" t="s">
        <v>7783</v>
      </c>
      <c r="D3224" s="685">
        <v>71</v>
      </c>
      <c r="E3224" s="686">
        <v>3</v>
      </c>
      <c r="F3224" s="687">
        <v>100</v>
      </c>
      <c r="G3224" s="685">
        <v>71</v>
      </c>
      <c r="I3224" s="620"/>
    </row>
    <row r="3225" spans="2:9" ht="45" x14ac:dyDescent="0.45">
      <c r="B3225" s="683" t="s">
        <v>7784</v>
      </c>
      <c r="C3225" s="684" t="s">
        <v>7785</v>
      </c>
      <c r="D3225" s="685">
        <v>153</v>
      </c>
      <c r="E3225" s="686">
        <v>1</v>
      </c>
      <c r="F3225" s="687">
        <v>0</v>
      </c>
      <c r="G3225" s="685">
        <v>153</v>
      </c>
      <c r="I3225" s="620"/>
    </row>
    <row r="3226" spans="2:9" ht="45" x14ac:dyDescent="0.45">
      <c r="B3226" s="683" t="s">
        <v>7784</v>
      </c>
      <c r="C3226" s="684" t="s">
        <v>7786</v>
      </c>
      <c r="D3226" s="685">
        <v>122</v>
      </c>
      <c r="E3226" s="686">
        <v>2</v>
      </c>
      <c r="F3226" s="687">
        <v>10</v>
      </c>
      <c r="G3226" s="685">
        <v>122</v>
      </c>
      <c r="I3226" s="620"/>
    </row>
    <row r="3227" spans="2:9" ht="45" x14ac:dyDescent="0.45">
      <c r="B3227" s="688" t="s">
        <v>7784</v>
      </c>
      <c r="C3227" s="689" t="s">
        <v>7787</v>
      </c>
      <c r="D3227" s="685">
        <v>98</v>
      </c>
      <c r="E3227" s="686">
        <v>3</v>
      </c>
      <c r="F3227" s="687">
        <v>100</v>
      </c>
      <c r="G3227" s="685">
        <v>98</v>
      </c>
      <c r="I3227" s="620"/>
    </row>
    <row r="3228" spans="2:9" ht="45" x14ac:dyDescent="0.45">
      <c r="B3228" s="683" t="s">
        <v>7788</v>
      </c>
      <c r="C3228" s="684" t="s">
        <v>7789</v>
      </c>
      <c r="D3228" s="685">
        <v>0.2</v>
      </c>
      <c r="E3228" s="686">
        <v>1</v>
      </c>
      <c r="F3228" s="687">
        <v>1</v>
      </c>
      <c r="G3228" s="685">
        <v>0.2</v>
      </c>
      <c r="I3228" s="620"/>
    </row>
    <row r="3229" spans="2:9" ht="45" x14ac:dyDescent="0.45">
      <c r="B3229" s="683" t="s">
        <v>7790</v>
      </c>
      <c r="C3229" s="684" t="s">
        <v>7791</v>
      </c>
      <c r="D3229" s="685">
        <v>2.4</v>
      </c>
      <c r="E3229" s="686">
        <v>1</v>
      </c>
      <c r="F3229" s="687">
        <v>1</v>
      </c>
      <c r="G3229" s="685">
        <v>2.4</v>
      </c>
      <c r="I3229" s="620"/>
    </row>
    <row r="3230" spans="2:9" ht="45" x14ac:dyDescent="0.45">
      <c r="B3230" s="683" t="s">
        <v>7792</v>
      </c>
      <c r="C3230" s="684" t="s">
        <v>7793</v>
      </c>
      <c r="D3230" s="685">
        <v>4.8</v>
      </c>
      <c r="E3230" s="686">
        <v>1</v>
      </c>
      <c r="F3230" s="687">
        <v>1</v>
      </c>
      <c r="G3230" s="685">
        <v>4.8</v>
      </c>
      <c r="I3230" s="620"/>
    </row>
    <row r="3231" spans="2:9" ht="45" x14ac:dyDescent="0.45">
      <c r="B3231" s="683" t="s">
        <v>7794</v>
      </c>
      <c r="C3231" s="684" t="s">
        <v>7795</v>
      </c>
      <c r="D3231" s="685">
        <v>7.2</v>
      </c>
      <c r="E3231" s="686">
        <v>1</v>
      </c>
      <c r="F3231" s="687">
        <v>1</v>
      </c>
      <c r="G3231" s="685">
        <v>7.2</v>
      </c>
      <c r="I3231" s="620"/>
    </row>
    <row r="3232" spans="2:9" ht="22.5" x14ac:dyDescent="0.45">
      <c r="B3232" s="688" t="s">
        <v>7796</v>
      </c>
      <c r="C3232" s="689" t="s">
        <v>7797</v>
      </c>
      <c r="D3232" s="685">
        <v>0.35</v>
      </c>
      <c r="E3232" s="686">
        <v>1</v>
      </c>
      <c r="F3232" s="687">
        <v>1</v>
      </c>
      <c r="G3232" s="685">
        <v>0.35</v>
      </c>
      <c r="I3232" s="620"/>
    </row>
    <row r="3233" spans="2:9" ht="22.5" x14ac:dyDescent="0.45">
      <c r="B3233" s="688" t="s">
        <v>7798</v>
      </c>
      <c r="C3233" s="689" t="s">
        <v>7799</v>
      </c>
      <c r="D3233" s="685">
        <v>0</v>
      </c>
      <c r="E3233" s="686">
        <v>1</v>
      </c>
      <c r="F3233" s="687"/>
      <c r="G3233" s="685">
        <v>0</v>
      </c>
      <c r="I3233" s="620"/>
    </row>
    <row r="3234" spans="2:9" ht="22.5" x14ac:dyDescent="0.45">
      <c r="B3234" s="683" t="s">
        <v>7800</v>
      </c>
      <c r="C3234" s="684" t="s">
        <v>7801</v>
      </c>
      <c r="D3234" s="685">
        <v>8.99</v>
      </c>
      <c r="E3234" s="686">
        <v>1</v>
      </c>
      <c r="F3234" s="687">
        <v>1</v>
      </c>
      <c r="G3234" s="685">
        <v>8.99</v>
      </c>
      <c r="I3234" s="620"/>
    </row>
    <row r="3235" spans="2:9" ht="22.5" x14ac:dyDescent="0.45">
      <c r="B3235" s="688" t="s">
        <v>7802</v>
      </c>
      <c r="C3235" s="689" t="s">
        <v>7803</v>
      </c>
      <c r="D3235" s="685">
        <v>89.9</v>
      </c>
      <c r="E3235" s="686">
        <v>1</v>
      </c>
      <c r="F3235" s="687">
        <v>1</v>
      </c>
      <c r="G3235" s="685">
        <v>89.9</v>
      </c>
      <c r="I3235" s="620"/>
    </row>
    <row r="3236" spans="2:9" ht="22.5" x14ac:dyDescent="0.45">
      <c r="B3236" s="683" t="s">
        <v>7804</v>
      </c>
      <c r="C3236" s="684" t="s">
        <v>7805</v>
      </c>
      <c r="D3236" s="685">
        <v>240</v>
      </c>
      <c r="E3236" s="686">
        <v>1</v>
      </c>
      <c r="F3236" s="687">
        <v>250</v>
      </c>
      <c r="G3236" s="685">
        <v>240</v>
      </c>
      <c r="I3236" s="620"/>
    </row>
    <row r="3237" spans="2:9" ht="22.5" x14ac:dyDescent="0.45">
      <c r="B3237" s="683" t="s">
        <v>7806</v>
      </c>
      <c r="C3237" s="684" t="s">
        <v>7807</v>
      </c>
      <c r="D3237" s="685">
        <v>720</v>
      </c>
      <c r="E3237" s="686">
        <v>1</v>
      </c>
      <c r="F3237" s="687">
        <v>250</v>
      </c>
      <c r="G3237" s="685">
        <v>720</v>
      </c>
      <c r="I3237" s="620"/>
    </row>
    <row r="3238" spans="2:9" ht="45" x14ac:dyDescent="0.45">
      <c r="B3238" s="683" t="s">
        <v>7808</v>
      </c>
      <c r="C3238" s="684" t="s">
        <v>7809</v>
      </c>
      <c r="D3238" s="685">
        <v>264</v>
      </c>
      <c r="E3238" s="686">
        <v>1</v>
      </c>
      <c r="F3238" s="687">
        <v>250</v>
      </c>
      <c r="G3238" s="685">
        <v>264</v>
      </c>
      <c r="I3238" s="620"/>
    </row>
    <row r="3239" spans="2:9" ht="45" x14ac:dyDescent="0.45">
      <c r="B3239" s="688" t="s">
        <v>7810</v>
      </c>
      <c r="C3239" s="689" t="s">
        <v>7811</v>
      </c>
      <c r="D3239" s="685">
        <v>792</v>
      </c>
      <c r="E3239" s="686">
        <v>1</v>
      </c>
      <c r="F3239" s="687">
        <v>250</v>
      </c>
      <c r="G3239" s="685">
        <v>792</v>
      </c>
      <c r="I3239" s="620"/>
    </row>
    <row r="3240" spans="2:9" ht="45" x14ac:dyDescent="0.45">
      <c r="B3240" s="692" t="s">
        <v>7812</v>
      </c>
      <c r="C3240" s="693" t="s">
        <v>7813</v>
      </c>
      <c r="D3240" s="685">
        <v>15</v>
      </c>
      <c r="E3240" s="686">
        <v>1</v>
      </c>
      <c r="F3240" s="687">
        <v>100</v>
      </c>
      <c r="G3240" s="685">
        <v>15</v>
      </c>
      <c r="I3240" s="620"/>
    </row>
    <row r="3241" spans="2:9" ht="22.5" x14ac:dyDescent="0.45">
      <c r="B3241" s="683" t="s">
        <v>7000</v>
      </c>
      <c r="C3241" s="684" t="s">
        <v>7000</v>
      </c>
      <c r="D3241" s="685">
        <v>0</v>
      </c>
      <c r="E3241" s="686">
        <v>1</v>
      </c>
      <c r="F3241" s="687">
        <v>1</v>
      </c>
      <c r="G3241" s="685" t="s">
        <v>11</v>
      </c>
      <c r="I3241" s="620"/>
    </row>
    <row r="3242" spans="2:9" ht="22.5" x14ac:dyDescent="0.45">
      <c r="B3242" s="683" t="s">
        <v>7002</v>
      </c>
      <c r="C3242" s="684" t="s">
        <v>7002</v>
      </c>
      <c r="D3242" s="685">
        <v>0</v>
      </c>
      <c r="E3242" s="686">
        <v>1</v>
      </c>
      <c r="F3242" s="687">
        <v>1</v>
      </c>
      <c r="G3242" s="685" t="s">
        <v>11</v>
      </c>
      <c r="I3242" s="620"/>
    </row>
    <row r="3243" spans="2:9" ht="22.5" x14ac:dyDescent="0.45">
      <c r="B3243" s="688" t="s">
        <v>7004</v>
      </c>
      <c r="C3243" s="689" t="s">
        <v>7004</v>
      </c>
      <c r="D3243" s="685">
        <v>0</v>
      </c>
      <c r="E3243" s="686">
        <v>1</v>
      </c>
      <c r="F3243" s="687">
        <v>1</v>
      </c>
      <c r="G3243" s="685" t="s">
        <v>11</v>
      </c>
      <c r="I3243" s="620"/>
    </row>
    <row r="3244" spans="2:9" ht="22.5" x14ac:dyDescent="0.45">
      <c r="B3244" s="694" t="s">
        <v>7814</v>
      </c>
      <c r="C3244" s="695" t="s">
        <v>7815</v>
      </c>
      <c r="D3244" s="696">
        <v>0</v>
      </c>
      <c r="E3244" s="697">
        <v>1</v>
      </c>
      <c r="F3244" s="698">
        <v>1</v>
      </c>
      <c r="G3244" s="696" t="s">
        <v>288</v>
      </c>
      <c r="I3244" s="620"/>
    </row>
    <row r="3245" spans="2:9" ht="22.5" x14ac:dyDescent="0.45">
      <c r="B3245" s="694" t="s">
        <v>7816</v>
      </c>
      <c r="C3245" s="695" t="s">
        <v>7817</v>
      </c>
      <c r="D3245" s="696">
        <v>0</v>
      </c>
      <c r="E3245" s="697">
        <v>1</v>
      </c>
      <c r="F3245" s="698">
        <v>1</v>
      </c>
      <c r="G3245" s="696" t="s">
        <v>288</v>
      </c>
      <c r="I3245" s="620"/>
    </row>
    <row r="3246" spans="2:9" ht="22.5" x14ac:dyDescent="0.45">
      <c r="B3246" s="694" t="s">
        <v>7818</v>
      </c>
      <c r="C3246" s="695" t="s">
        <v>7819</v>
      </c>
      <c r="D3246" s="696">
        <v>0</v>
      </c>
      <c r="E3246" s="697">
        <v>1</v>
      </c>
      <c r="F3246" s="698">
        <v>1</v>
      </c>
      <c r="G3246" s="696" t="s">
        <v>288</v>
      </c>
      <c r="I3246" s="620"/>
    </row>
    <row r="3247" spans="2:9" ht="22.5" x14ac:dyDescent="0.45">
      <c r="B3247" s="699" t="s">
        <v>7820</v>
      </c>
      <c r="C3247" s="700" t="s">
        <v>7821</v>
      </c>
      <c r="D3247" s="696">
        <v>0</v>
      </c>
      <c r="E3247" s="697">
        <v>1</v>
      </c>
      <c r="F3247" s="698">
        <v>1</v>
      </c>
      <c r="G3247" s="696" t="s">
        <v>288</v>
      </c>
      <c r="I3247" s="620"/>
    </row>
  </sheetData>
  <mergeCells count="4">
    <mergeCell ref="B3:F3"/>
    <mergeCell ref="B2:F2"/>
    <mergeCell ref="K2:O2"/>
    <mergeCell ref="K3:O3"/>
  </mergeCells>
  <pageMargins left="0.7" right="0.7" top="0.75" bottom="0.75" header="0.3" footer="0.3"/>
  <tableParts count="2">
    <tablePart r:id="rId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80BA7-B1AD-4F69-BC19-52340A8A7915}">
  <sheetPr>
    <tabColor theme="4"/>
  </sheetPr>
  <dimension ref="B2:J133"/>
  <sheetViews>
    <sheetView zoomScale="75" zoomScaleNormal="75" workbookViewId="0">
      <selection activeCell="O8" sqref="O8"/>
    </sheetView>
  </sheetViews>
  <sheetFormatPr defaultColWidth="9.33203125" defaultRowHeight="15" x14ac:dyDescent="0.25"/>
  <cols>
    <col min="1" max="1" width="3.33203125" style="471" customWidth="1"/>
    <col min="2" max="3" width="22" style="471" customWidth="1"/>
    <col min="4" max="4" width="21.6640625" style="471" bestFit="1" customWidth="1"/>
    <col min="5" max="5" width="47" style="471" customWidth="1"/>
    <col min="6" max="6" width="8.83203125" style="471" bestFit="1" customWidth="1"/>
    <col min="7" max="7" width="15.33203125" style="471" bestFit="1" customWidth="1"/>
    <col min="8" max="8" width="20.83203125" style="471" bestFit="1" customWidth="1"/>
    <col min="9" max="9" width="18.1640625" style="471" bestFit="1" customWidth="1"/>
    <col min="10" max="10" width="21.1640625" style="471" bestFit="1" customWidth="1"/>
    <col min="11" max="16384" width="9.33203125" style="471"/>
  </cols>
  <sheetData>
    <row r="2" spans="2:10" ht="20.25" x14ac:dyDescent="0.25">
      <c r="B2" s="1151" t="s">
        <v>7032</v>
      </c>
      <c r="C2" s="1152"/>
      <c r="D2" s="1152"/>
      <c r="E2" s="1152"/>
      <c r="F2" s="1152"/>
      <c r="G2" s="1152"/>
      <c r="H2" s="1152"/>
      <c r="I2" s="1152"/>
      <c r="J2" s="1153"/>
    </row>
    <row r="3" spans="2:10" ht="20.25" x14ac:dyDescent="0.25">
      <c r="B3" s="1154" t="s">
        <v>7033</v>
      </c>
      <c r="C3" s="1155"/>
      <c r="D3" s="1155"/>
      <c r="E3" s="1155"/>
      <c r="F3" s="1155"/>
      <c r="G3" s="1155"/>
      <c r="H3" s="1155"/>
      <c r="I3" s="1155"/>
      <c r="J3" s="1156"/>
    </row>
    <row r="4" spans="2:10" ht="14.25" customHeight="1" thickBot="1" x14ac:dyDescent="0.3">
      <c r="B4" s="472"/>
      <c r="C4" s="472"/>
      <c r="D4" s="472"/>
      <c r="E4" s="473"/>
      <c r="F4" s="474"/>
      <c r="G4" s="472"/>
      <c r="H4" s="475"/>
      <c r="I4" s="475"/>
      <c r="J4" s="476"/>
    </row>
    <row r="5" spans="2:10" ht="28.5" x14ac:dyDescent="0.25">
      <c r="B5" s="477" t="s">
        <v>1199</v>
      </c>
      <c r="C5" s="478" t="s">
        <v>1198</v>
      </c>
      <c r="D5" s="478" t="s">
        <v>7034</v>
      </c>
      <c r="E5" s="479" t="s">
        <v>7035</v>
      </c>
      <c r="F5" s="480" t="s">
        <v>608</v>
      </c>
      <c r="G5" s="478" t="s">
        <v>341</v>
      </c>
      <c r="H5" s="478" t="s">
        <v>7036</v>
      </c>
      <c r="I5" s="481" t="s">
        <v>7037</v>
      </c>
      <c r="J5" s="482" t="s">
        <v>7038</v>
      </c>
    </row>
    <row r="6" spans="2:10" ht="38.25" x14ac:dyDescent="0.25">
      <c r="B6" s="483" t="s">
        <v>7039</v>
      </c>
      <c r="C6" s="484" t="s">
        <v>7040</v>
      </c>
      <c r="D6" s="486" t="s">
        <v>7041</v>
      </c>
      <c r="E6" s="487" t="s">
        <v>7040</v>
      </c>
      <c r="F6" s="488">
        <v>99999</v>
      </c>
      <c r="G6" s="485">
        <v>1</v>
      </c>
      <c r="H6" s="486" t="s">
        <v>7042</v>
      </c>
      <c r="I6" s="486" t="s">
        <v>7043</v>
      </c>
      <c r="J6" s="489">
        <v>125</v>
      </c>
    </row>
    <row r="7" spans="2:10" ht="38.25" x14ac:dyDescent="0.25">
      <c r="B7" s="483" t="s">
        <v>7044</v>
      </c>
      <c r="C7" s="484" t="s">
        <v>7045</v>
      </c>
      <c r="D7" s="486" t="s">
        <v>7041</v>
      </c>
      <c r="E7" s="487" t="s">
        <v>7045</v>
      </c>
      <c r="F7" s="488">
        <v>99999</v>
      </c>
      <c r="G7" s="485">
        <v>1</v>
      </c>
      <c r="H7" s="486" t="s">
        <v>7042</v>
      </c>
      <c r="I7" s="486" t="s">
        <v>7043</v>
      </c>
      <c r="J7" s="489">
        <v>125</v>
      </c>
    </row>
    <row r="8" spans="2:10" ht="38.25" x14ac:dyDescent="0.25">
      <c r="B8" s="483" t="s">
        <v>7046</v>
      </c>
      <c r="C8" s="484" t="s">
        <v>7047</v>
      </c>
      <c r="D8" s="486" t="s">
        <v>7041</v>
      </c>
      <c r="E8" s="487" t="s">
        <v>7047</v>
      </c>
      <c r="F8" s="488">
        <v>99999</v>
      </c>
      <c r="G8" s="485">
        <v>1</v>
      </c>
      <c r="H8" s="486" t="s">
        <v>7042</v>
      </c>
      <c r="I8" s="486" t="s">
        <v>7043</v>
      </c>
      <c r="J8" s="489">
        <v>125</v>
      </c>
    </row>
    <row r="9" spans="2:10" ht="25.5" x14ac:dyDescent="0.25">
      <c r="B9" s="483" t="s">
        <v>7048</v>
      </c>
      <c r="C9" s="484" t="s">
        <v>7049</v>
      </c>
      <c r="D9" s="486" t="s">
        <v>7041</v>
      </c>
      <c r="E9" s="487" t="s">
        <v>7049</v>
      </c>
      <c r="F9" s="488">
        <v>99999</v>
      </c>
      <c r="G9" s="485">
        <v>1</v>
      </c>
      <c r="H9" s="486" t="s">
        <v>7042</v>
      </c>
      <c r="I9" s="486" t="s">
        <v>7043</v>
      </c>
      <c r="J9" s="489">
        <v>2000</v>
      </c>
    </row>
    <row r="10" spans="2:10" ht="38.25" x14ac:dyDescent="0.25">
      <c r="B10" s="483" t="s">
        <v>7050</v>
      </c>
      <c r="C10" s="484" t="s">
        <v>7051</v>
      </c>
      <c r="D10" s="486" t="s">
        <v>7041</v>
      </c>
      <c r="E10" s="487" t="s">
        <v>7051</v>
      </c>
      <c r="F10" s="488">
        <v>99999</v>
      </c>
      <c r="G10" s="485">
        <v>1</v>
      </c>
      <c r="H10" s="486" t="s">
        <v>7042</v>
      </c>
      <c r="I10" s="486" t="s">
        <v>7043</v>
      </c>
      <c r="J10" s="489">
        <v>2000</v>
      </c>
    </row>
    <row r="11" spans="2:10" ht="38.25" x14ac:dyDescent="0.25">
      <c r="B11" s="483" t="s">
        <v>7052</v>
      </c>
      <c r="C11" s="484" t="s">
        <v>7053</v>
      </c>
      <c r="D11" s="486" t="s">
        <v>7041</v>
      </c>
      <c r="E11" s="487" t="s">
        <v>7053</v>
      </c>
      <c r="F11" s="488">
        <v>99999</v>
      </c>
      <c r="G11" s="485">
        <v>1</v>
      </c>
      <c r="H11" s="486" t="s">
        <v>7042</v>
      </c>
      <c r="I11" s="486" t="s">
        <v>7043</v>
      </c>
      <c r="J11" s="489">
        <v>2000</v>
      </c>
    </row>
    <row r="12" spans="2:10" ht="38.25" x14ac:dyDescent="0.25">
      <c r="B12" s="483" t="s">
        <v>7054</v>
      </c>
      <c r="C12" s="484" t="s">
        <v>7055</v>
      </c>
      <c r="D12" s="486" t="s">
        <v>7041</v>
      </c>
      <c r="E12" s="487" t="s">
        <v>7055</v>
      </c>
      <c r="F12" s="488">
        <v>99999</v>
      </c>
      <c r="G12" s="485">
        <v>1</v>
      </c>
      <c r="H12" s="486" t="s">
        <v>7042</v>
      </c>
      <c r="I12" s="486" t="s">
        <v>7043</v>
      </c>
      <c r="J12" s="489">
        <v>5000</v>
      </c>
    </row>
    <row r="13" spans="2:10" ht="38.25" x14ac:dyDescent="0.25">
      <c r="B13" s="483" t="s">
        <v>7056</v>
      </c>
      <c r="C13" s="484" t="s">
        <v>7057</v>
      </c>
      <c r="D13" s="486" t="s">
        <v>7041</v>
      </c>
      <c r="E13" s="487" t="s">
        <v>7057</v>
      </c>
      <c r="F13" s="488">
        <v>99999</v>
      </c>
      <c r="G13" s="485">
        <v>1</v>
      </c>
      <c r="H13" s="486" t="s">
        <v>7042</v>
      </c>
      <c r="I13" s="486" t="s">
        <v>7043</v>
      </c>
      <c r="J13" s="489">
        <v>5000</v>
      </c>
    </row>
    <row r="14" spans="2:10" ht="38.25" x14ac:dyDescent="0.25">
      <c r="B14" s="483" t="s">
        <v>7058</v>
      </c>
      <c r="C14" s="484" t="s">
        <v>7059</v>
      </c>
      <c r="D14" s="486" t="s">
        <v>7041</v>
      </c>
      <c r="E14" s="487" t="s">
        <v>7059</v>
      </c>
      <c r="F14" s="488">
        <v>99999</v>
      </c>
      <c r="G14" s="485">
        <v>1</v>
      </c>
      <c r="H14" s="486" t="s">
        <v>7042</v>
      </c>
      <c r="I14" s="486" t="s">
        <v>7043</v>
      </c>
      <c r="J14" s="489">
        <v>5000</v>
      </c>
    </row>
    <row r="15" spans="2:10" ht="38.25" x14ac:dyDescent="0.25">
      <c r="B15" s="483" t="s">
        <v>7060</v>
      </c>
      <c r="C15" s="484" t="s">
        <v>7061</v>
      </c>
      <c r="D15" s="486" t="s">
        <v>7041</v>
      </c>
      <c r="E15" s="487" t="s">
        <v>7061</v>
      </c>
      <c r="F15" s="488">
        <v>99999</v>
      </c>
      <c r="G15" s="485">
        <v>1</v>
      </c>
      <c r="H15" s="486" t="s">
        <v>7042</v>
      </c>
      <c r="I15" s="486" t="s">
        <v>7043</v>
      </c>
      <c r="J15" s="489">
        <v>10000</v>
      </c>
    </row>
    <row r="16" spans="2:10" ht="38.25" x14ac:dyDescent="0.25">
      <c r="B16" s="483" t="s">
        <v>7062</v>
      </c>
      <c r="C16" s="484" t="s">
        <v>7063</v>
      </c>
      <c r="D16" s="486" t="s">
        <v>7041</v>
      </c>
      <c r="E16" s="487" t="s">
        <v>7063</v>
      </c>
      <c r="F16" s="488">
        <v>99999</v>
      </c>
      <c r="G16" s="485">
        <v>1</v>
      </c>
      <c r="H16" s="486" t="s">
        <v>7042</v>
      </c>
      <c r="I16" s="486" t="s">
        <v>7043</v>
      </c>
      <c r="J16" s="489">
        <v>10000</v>
      </c>
    </row>
    <row r="17" spans="2:10" ht="38.25" x14ac:dyDescent="0.25">
      <c r="B17" s="483" t="s">
        <v>7064</v>
      </c>
      <c r="C17" s="484" t="s">
        <v>7065</v>
      </c>
      <c r="D17" s="486" t="s">
        <v>7041</v>
      </c>
      <c r="E17" s="487" t="s">
        <v>7065</v>
      </c>
      <c r="F17" s="488">
        <v>99999</v>
      </c>
      <c r="G17" s="485">
        <v>1</v>
      </c>
      <c r="H17" s="486" t="s">
        <v>7042</v>
      </c>
      <c r="I17" s="486" t="s">
        <v>7043</v>
      </c>
      <c r="J17" s="489">
        <v>10000</v>
      </c>
    </row>
    <row r="18" spans="2:10" ht="25.5" x14ac:dyDescent="0.25">
      <c r="B18" s="1141" t="s">
        <v>7066</v>
      </c>
      <c r="C18" s="1130" t="s">
        <v>7067</v>
      </c>
      <c r="D18" s="1130" t="s">
        <v>7068</v>
      </c>
      <c r="E18" s="490" t="s">
        <v>7069</v>
      </c>
      <c r="F18" s="1136" t="s">
        <v>7070</v>
      </c>
      <c r="G18" s="1144">
        <v>1</v>
      </c>
      <c r="H18" s="1130" t="s">
        <v>134</v>
      </c>
      <c r="I18" s="1130" t="s">
        <v>7071</v>
      </c>
      <c r="J18" s="1139">
        <v>500</v>
      </c>
    </row>
    <row r="19" spans="2:10" ht="25.5" x14ac:dyDescent="0.25">
      <c r="B19" s="1142"/>
      <c r="C19" s="1131"/>
      <c r="D19" s="1131"/>
      <c r="E19" s="491" t="s">
        <v>7072</v>
      </c>
      <c r="F19" s="1137"/>
      <c r="G19" s="1145"/>
      <c r="H19" s="1131"/>
      <c r="I19" s="1131"/>
      <c r="J19" s="1150"/>
    </row>
    <row r="20" spans="2:10" ht="76.5" x14ac:dyDescent="0.25">
      <c r="B20" s="1142"/>
      <c r="C20" s="1131"/>
      <c r="D20" s="1131"/>
      <c r="E20" s="491" t="s">
        <v>7073</v>
      </c>
      <c r="F20" s="1137"/>
      <c r="G20" s="1145"/>
      <c r="H20" s="1131"/>
      <c r="I20" s="1131"/>
      <c r="J20" s="1150"/>
    </row>
    <row r="21" spans="2:10" x14ac:dyDescent="0.25">
      <c r="B21" s="1142"/>
      <c r="C21" s="1131"/>
      <c r="D21" s="1131"/>
      <c r="E21" s="491" t="s">
        <v>7074</v>
      </c>
      <c r="F21" s="1137"/>
      <c r="G21" s="1145"/>
      <c r="H21" s="1131"/>
      <c r="I21" s="1131"/>
      <c r="J21" s="1150"/>
    </row>
    <row r="22" spans="2:10" x14ac:dyDescent="0.25">
      <c r="B22" s="1142"/>
      <c r="C22" s="1131"/>
      <c r="D22" s="1131"/>
      <c r="E22" s="491" t="s">
        <v>7075</v>
      </c>
      <c r="F22" s="1137"/>
      <c r="G22" s="1145"/>
      <c r="H22" s="1131"/>
      <c r="I22" s="1131"/>
      <c r="J22" s="1150"/>
    </row>
    <row r="23" spans="2:10" x14ac:dyDescent="0.25">
      <c r="B23" s="1142"/>
      <c r="C23" s="1131"/>
      <c r="D23" s="1131"/>
      <c r="E23" s="491" t="s">
        <v>7076</v>
      </c>
      <c r="F23" s="1137"/>
      <c r="G23" s="1145"/>
      <c r="H23" s="1131"/>
      <c r="I23" s="1131"/>
      <c r="J23" s="1150"/>
    </row>
    <row r="24" spans="2:10" x14ac:dyDescent="0.25">
      <c r="B24" s="1142"/>
      <c r="C24" s="1131"/>
      <c r="D24" s="1131"/>
      <c r="E24" s="491" t="s">
        <v>7077</v>
      </c>
      <c r="F24" s="1137"/>
      <c r="G24" s="1145"/>
      <c r="H24" s="1131"/>
      <c r="I24" s="1131"/>
      <c r="J24" s="1150"/>
    </row>
    <row r="25" spans="2:10" x14ac:dyDescent="0.25">
      <c r="B25" s="1142"/>
      <c r="C25" s="1131"/>
      <c r="D25" s="1131"/>
      <c r="E25" s="491" t="s">
        <v>7078</v>
      </c>
      <c r="F25" s="1137"/>
      <c r="G25" s="1145"/>
      <c r="H25" s="1131"/>
      <c r="I25" s="1131"/>
      <c r="J25" s="1150"/>
    </row>
    <row r="26" spans="2:10" x14ac:dyDescent="0.25">
      <c r="B26" s="1143"/>
      <c r="C26" s="1132"/>
      <c r="D26" s="1132"/>
      <c r="E26" s="492" t="s">
        <v>7079</v>
      </c>
      <c r="F26" s="1138"/>
      <c r="G26" s="1146"/>
      <c r="H26" s="1132"/>
      <c r="I26" s="1132"/>
      <c r="J26" s="1140"/>
    </row>
    <row r="27" spans="2:10" ht="25.5" x14ac:dyDescent="0.25">
      <c r="B27" s="1141" t="s">
        <v>7066</v>
      </c>
      <c r="C27" s="1130" t="s">
        <v>7080</v>
      </c>
      <c r="D27" s="1130" t="s">
        <v>7068</v>
      </c>
      <c r="E27" s="490" t="s">
        <v>7069</v>
      </c>
      <c r="F27" s="1136" t="s">
        <v>7070</v>
      </c>
      <c r="G27" s="1144">
        <v>1</v>
      </c>
      <c r="H27" s="1130" t="s">
        <v>7042</v>
      </c>
      <c r="I27" s="1130" t="s">
        <v>7043</v>
      </c>
      <c r="J27" s="1139">
        <v>5767.19</v>
      </c>
    </row>
    <row r="28" spans="2:10" ht="25.5" x14ac:dyDescent="0.25">
      <c r="B28" s="1142"/>
      <c r="C28" s="1131"/>
      <c r="D28" s="1131"/>
      <c r="E28" s="491" t="s">
        <v>7072</v>
      </c>
      <c r="F28" s="1137"/>
      <c r="G28" s="1145"/>
      <c r="H28" s="1131"/>
      <c r="I28" s="1131"/>
      <c r="J28" s="1150"/>
    </row>
    <row r="29" spans="2:10" ht="76.5" x14ac:dyDescent="0.25">
      <c r="B29" s="1142"/>
      <c r="C29" s="1131"/>
      <c r="D29" s="1131"/>
      <c r="E29" s="491" t="s">
        <v>7073</v>
      </c>
      <c r="F29" s="1137"/>
      <c r="G29" s="1145"/>
      <c r="H29" s="1131"/>
      <c r="I29" s="1131"/>
      <c r="J29" s="1150"/>
    </row>
    <row r="30" spans="2:10" x14ac:dyDescent="0.25">
      <c r="B30" s="1142"/>
      <c r="C30" s="1131"/>
      <c r="D30" s="1131"/>
      <c r="E30" s="491" t="s">
        <v>7074</v>
      </c>
      <c r="F30" s="1137"/>
      <c r="G30" s="1145"/>
      <c r="H30" s="1131"/>
      <c r="I30" s="1131"/>
      <c r="J30" s="1150"/>
    </row>
    <row r="31" spans="2:10" x14ac:dyDescent="0.25">
      <c r="B31" s="1142"/>
      <c r="C31" s="1131"/>
      <c r="D31" s="1131"/>
      <c r="E31" s="491" t="s">
        <v>7075</v>
      </c>
      <c r="F31" s="1137"/>
      <c r="G31" s="1145"/>
      <c r="H31" s="1131"/>
      <c r="I31" s="1131"/>
      <c r="J31" s="1150"/>
    </row>
    <row r="32" spans="2:10" x14ac:dyDescent="0.25">
      <c r="B32" s="1142"/>
      <c r="C32" s="1131"/>
      <c r="D32" s="1131"/>
      <c r="E32" s="491" t="s">
        <v>7076</v>
      </c>
      <c r="F32" s="1137"/>
      <c r="G32" s="1145"/>
      <c r="H32" s="1131"/>
      <c r="I32" s="1131"/>
      <c r="J32" s="1150"/>
    </row>
    <row r="33" spans="2:10" x14ac:dyDescent="0.25">
      <c r="B33" s="1142"/>
      <c r="C33" s="1131"/>
      <c r="D33" s="1131"/>
      <c r="E33" s="491" t="s">
        <v>7077</v>
      </c>
      <c r="F33" s="1137"/>
      <c r="G33" s="1145"/>
      <c r="H33" s="1131"/>
      <c r="I33" s="1131"/>
      <c r="J33" s="1150"/>
    </row>
    <row r="34" spans="2:10" x14ac:dyDescent="0.25">
      <c r="B34" s="1142"/>
      <c r="C34" s="1131"/>
      <c r="D34" s="1131"/>
      <c r="E34" s="491" t="s">
        <v>7078</v>
      </c>
      <c r="F34" s="1137"/>
      <c r="G34" s="1145"/>
      <c r="H34" s="1131"/>
      <c r="I34" s="1131"/>
      <c r="J34" s="1150"/>
    </row>
    <row r="35" spans="2:10" x14ac:dyDescent="0.25">
      <c r="B35" s="1143"/>
      <c r="C35" s="1132"/>
      <c r="D35" s="1132"/>
      <c r="E35" s="492" t="s">
        <v>7079</v>
      </c>
      <c r="F35" s="1138"/>
      <c r="G35" s="1146"/>
      <c r="H35" s="1132"/>
      <c r="I35" s="1132"/>
      <c r="J35" s="1140"/>
    </row>
    <row r="36" spans="2:10" ht="25.5" x14ac:dyDescent="0.25">
      <c r="B36" s="1141" t="s">
        <v>7081</v>
      </c>
      <c r="C36" s="1130" t="s">
        <v>7082</v>
      </c>
      <c r="D36" s="1130" t="s">
        <v>7068</v>
      </c>
      <c r="E36" s="490" t="s">
        <v>7069</v>
      </c>
      <c r="F36" s="1136" t="s">
        <v>7083</v>
      </c>
      <c r="G36" s="1144">
        <v>1</v>
      </c>
      <c r="H36" s="1130" t="s">
        <v>134</v>
      </c>
      <c r="I36" s="1130" t="s">
        <v>7071</v>
      </c>
      <c r="J36" s="1139">
        <v>1700</v>
      </c>
    </row>
    <row r="37" spans="2:10" ht="25.5" x14ac:dyDescent="0.25">
      <c r="B37" s="1142"/>
      <c r="C37" s="1131"/>
      <c r="D37" s="1131"/>
      <c r="E37" s="491" t="s">
        <v>7072</v>
      </c>
      <c r="F37" s="1137"/>
      <c r="G37" s="1145"/>
      <c r="H37" s="1131"/>
      <c r="I37" s="1131"/>
      <c r="J37" s="1150"/>
    </row>
    <row r="38" spans="2:10" ht="76.5" x14ac:dyDescent="0.25">
      <c r="B38" s="1142"/>
      <c r="C38" s="1131"/>
      <c r="D38" s="1131"/>
      <c r="E38" s="491" t="s">
        <v>7073</v>
      </c>
      <c r="F38" s="1137"/>
      <c r="G38" s="1145"/>
      <c r="H38" s="1131"/>
      <c r="I38" s="1131"/>
      <c r="J38" s="1150"/>
    </row>
    <row r="39" spans="2:10" x14ac:dyDescent="0.25">
      <c r="B39" s="1142"/>
      <c r="C39" s="1131"/>
      <c r="D39" s="1131"/>
      <c r="E39" s="491" t="s">
        <v>7084</v>
      </c>
      <c r="F39" s="1137"/>
      <c r="G39" s="1145"/>
      <c r="H39" s="1131"/>
      <c r="I39" s="1131"/>
      <c r="J39" s="1150"/>
    </row>
    <row r="40" spans="2:10" x14ac:dyDescent="0.25">
      <c r="B40" s="1142"/>
      <c r="C40" s="1131"/>
      <c r="D40" s="1131"/>
      <c r="E40" s="491" t="s">
        <v>7085</v>
      </c>
      <c r="F40" s="1137"/>
      <c r="G40" s="1145"/>
      <c r="H40" s="1131"/>
      <c r="I40" s="1131"/>
      <c r="J40" s="1150"/>
    </row>
    <row r="41" spans="2:10" x14ac:dyDescent="0.25">
      <c r="B41" s="1142"/>
      <c r="C41" s="1131"/>
      <c r="D41" s="1131"/>
      <c r="E41" s="491" t="s">
        <v>7086</v>
      </c>
      <c r="F41" s="1137"/>
      <c r="G41" s="1145"/>
      <c r="H41" s="1131"/>
      <c r="I41" s="1131"/>
      <c r="J41" s="1150"/>
    </row>
    <row r="42" spans="2:10" x14ac:dyDescent="0.25">
      <c r="B42" s="1142"/>
      <c r="C42" s="1131"/>
      <c r="D42" s="1131"/>
      <c r="E42" s="491" t="s">
        <v>7077</v>
      </c>
      <c r="F42" s="1137"/>
      <c r="G42" s="1145"/>
      <c r="H42" s="1131"/>
      <c r="I42" s="1131"/>
      <c r="J42" s="1150"/>
    </row>
    <row r="43" spans="2:10" x14ac:dyDescent="0.25">
      <c r="B43" s="1142"/>
      <c r="C43" s="1131"/>
      <c r="D43" s="1131"/>
      <c r="E43" s="491" t="s">
        <v>7087</v>
      </c>
      <c r="F43" s="1137"/>
      <c r="G43" s="1145"/>
      <c r="H43" s="1131"/>
      <c r="I43" s="1131"/>
      <c r="J43" s="1150"/>
    </row>
    <row r="44" spans="2:10" x14ac:dyDescent="0.25">
      <c r="B44" s="1143"/>
      <c r="C44" s="1132"/>
      <c r="D44" s="1132"/>
      <c r="E44" s="492" t="s">
        <v>7088</v>
      </c>
      <c r="F44" s="1138"/>
      <c r="G44" s="1146"/>
      <c r="H44" s="1132"/>
      <c r="I44" s="1132"/>
      <c r="J44" s="1140"/>
    </row>
    <row r="45" spans="2:10" ht="25.5" x14ac:dyDescent="0.25">
      <c r="B45" s="1141" t="s">
        <v>7081</v>
      </c>
      <c r="C45" s="1130" t="s">
        <v>7089</v>
      </c>
      <c r="D45" s="1130" t="s">
        <v>7068</v>
      </c>
      <c r="E45" s="490" t="s">
        <v>7069</v>
      </c>
      <c r="F45" s="1136" t="s">
        <v>7083</v>
      </c>
      <c r="G45" s="1144">
        <v>1</v>
      </c>
      <c r="H45" s="1130" t="s">
        <v>7042</v>
      </c>
      <c r="I45" s="1130" t="s">
        <v>7043</v>
      </c>
      <c r="J45" s="1139">
        <v>41035.75</v>
      </c>
    </row>
    <row r="46" spans="2:10" ht="25.5" x14ac:dyDescent="0.25">
      <c r="B46" s="1142"/>
      <c r="C46" s="1131"/>
      <c r="D46" s="1131"/>
      <c r="E46" s="491" t="s">
        <v>7072</v>
      </c>
      <c r="F46" s="1137"/>
      <c r="G46" s="1145"/>
      <c r="H46" s="1131"/>
      <c r="I46" s="1131"/>
      <c r="J46" s="1150"/>
    </row>
    <row r="47" spans="2:10" ht="76.5" x14ac:dyDescent="0.25">
      <c r="B47" s="1142"/>
      <c r="C47" s="1131"/>
      <c r="D47" s="1131"/>
      <c r="E47" s="491" t="s">
        <v>7073</v>
      </c>
      <c r="F47" s="1137"/>
      <c r="G47" s="1145"/>
      <c r="H47" s="1131"/>
      <c r="I47" s="1131"/>
      <c r="J47" s="1150"/>
    </row>
    <row r="48" spans="2:10" x14ac:dyDescent="0.25">
      <c r="B48" s="1142"/>
      <c r="C48" s="1131"/>
      <c r="D48" s="1131"/>
      <c r="E48" s="491" t="s">
        <v>7084</v>
      </c>
      <c r="F48" s="1137"/>
      <c r="G48" s="1145"/>
      <c r="H48" s="1131"/>
      <c r="I48" s="1131"/>
      <c r="J48" s="1150"/>
    </row>
    <row r="49" spans="2:10" x14ac:dyDescent="0.25">
      <c r="B49" s="1142"/>
      <c r="C49" s="1131"/>
      <c r="D49" s="1131"/>
      <c r="E49" s="491" t="s">
        <v>7085</v>
      </c>
      <c r="F49" s="1137"/>
      <c r="G49" s="1145"/>
      <c r="H49" s="1131"/>
      <c r="I49" s="1131"/>
      <c r="J49" s="1150"/>
    </row>
    <row r="50" spans="2:10" x14ac:dyDescent="0.25">
      <c r="B50" s="1142"/>
      <c r="C50" s="1131"/>
      <c r="D50" s="1131"/>
      <c r="E50" s="491" t="s">
        <v>7086</v>
      </c>
      <c r="F50" s="1137"/>
      <c r="G50" s="1145"/>
      <c r="H50" s="1131"/>
      <c r="I50" s="1131"/>
      <c r="J50" s="1150"/>
    </row>
    <row r="51" spans="2:10" x14ac:dyDescent="0.25">
      <c r="B51" s="1142"/>
      <c r="C51" s="1131"/>
      <c r="D51" s="1131"/>
      <c r="E51" s="491" t="s">
        <v>7077</v>
      </c>
      <c r="F51" s="1137"/>
      <c r="G51" s="1145"/>
      <c r="H51" s="1131"/>
      <c r="I51" s="1131"/>
      <c r="J51" s="1150"/>
    </row>
    <row r="52" spans="2:10" x14ac:dyDescent="0.25">
      <c r="B52" s="1142"/>
      <c r="C52" s="1131"/>
      <c r="D52" s="1131"/>
      <c r="E52" s="491" t="s">
        <v>7087</v>
      </c>
      <c r="F52" s="1137"/>
      <c r="G52" s="1145"/>
      <c r="H52" s="1131"/>
      <c r="I52" s="1131"/>
      <c r="J52" s="1150"/>
    </row>
    <row r="53" spans="2:10" x14ac:dyDescent="0.25">
      <c r="B53" s="1143"/>
      <c r="C53" s="1132"/>
      <c r="D53" s="1132"/>
      <c r="E53" s="492" t="s">
        <v>7088</v>
      </c>
      <c r="F53" s="1138"/>
      <c r="G53" s="1146"/>
      <c r="H53" s="1132"/>
      <c r="I53" s="1132"/>
      <c r="J53" s="1140"/>
    </row>
    <row r="54" spans="2:10" ht="25.5" x14ac:dyDescent="0.25">
      <c r="B54" s="1141" t="s">
        <v>7090</v>
      </c>
      <c r="C54" s="1130" t="s">
        <v>7091</v>
      </c>
      <c r="D54" s="1130" t="s">
        <v>7068</v>
      </c>
      <c r="E54" s="490" t="s">
        <v>7069</v>
      </c>
      <c r="F54" s="1136" t="s">
        <v>7092</v>
      </c>
      <c r="G54" s="1144">
        <v>1</v>
      </c>
      <c r="H54" s="1130" t="s">
        <v>134</v>
      </c>
      <c r="I54" s="1130" t="s">
        <v>7071</v>
      </c>
      <c r="J54" s="1139">
        <v>4300</v>
      </c>
    </row>
    <row r="55" spans="2:10" ht="25.5" x14ac:dyDescent="0.25">
      <c r="B55" s="1142"/>
      <c r="C55" s="1131"/>
      <c r="D55" s="1131"/>
      <c r="E55" s="491" t="s">
        <v>7072</v>
      </c>
      <c r="F55" s="1137"/>
      <c r="G55" s="1145"/>
      <c r="H55" s="1131"/>
      <c r="I55" s="1131"/>
      <c r="J55" s="1150"/>
    </row>
    <row r="56" spans="2:10" ht="76.5" x14ac:dyDescent="0.25">
      <c r="B56" s="1142"/>
      <c r="C56" s="1131"/>
      <c r="D56" s="1131"/>
      <c r="E56" s="491" t="s">
        <v>7073</v>
      </c>
      <c r="F56" s="1137"/>
      <c r="G56" s="1145"/>
      <c r="H56" s="1131"/>
      <c r="I56" s="1131"/>
      <c r="J56" s="1150"/>
    </row>
    <row r="57" spans="2:10" x14ac:dyDescent="0.25">
      <c r="B57" s="1142"/>
      <c r="C57" s="1131"/>
      <c r="D57" s="1131"/>
      <c r="E57" s="491" t="s">
        <v>7093</v>
      </c>
      <c r="F57" s="1137"/>
      <c r="G57" s="1145"/>
      <c r="H57" s="1131"/>
      <c r="I57" s="1131"/>
      <c r="J57" s="1150"/>
    </row>
    <row r="58" spans="2:10" x14ac:dyDescent="0.25">
      <c r="B58" s="1142"/>
      <c r="C58" s="1131"/>
      <c r="D58" s="1131"/>
      <c r="E58" s="491" t="s">
        <v>7094</v>
      </c>
      <c r="F58" s="1137"/>
      <c r="G58" s="1145"/>
      <c r="H58" s="1131"/>
      <c r="I58" s="1131"/>
      <c r="J58" s="1150"/>
    </row>
    <row r="59" spans="2:10" x14ac:dyDescent="0.25">
      <c r="B59" s="1142"/>
      <c r="C59" s="1131"/>
      <c r="D59" s="1131"/>
      <c r="E59" s="491" t="s">
        <v>7095</v>
      </c>
      <c r="F59" s="1137"/>
      <c r="G59" s="1145"/>
      <c r="H59" s="1131"/>
      <c r="I59" s="1131"/>
      <c r="J59" s="1150"/>
    </row>
    <row r="60" spans="2:10" x14ac:dyDescent="0.25">
      <c r="B60" s="1142"/>
      <c r="C60" s="1131"/>
      <c r="D60" s="1131"/>
      <c r="E60" s="491" t="s">
        <v>7077</v>
      </c>
      <c r="F60" s="1137"/>
      <c r="G60" s="1145"/>
      <c r="H60" s="1131"/>
      <c r="I60" s="1131"/>
      <c r="J60" s="1150"/>
    </row>
    <row r="61" spans="2:10" x14ac:dyDescent="0.25">
      <c r="B61" s="1142"/>
      <c r="C61" s="1131"/>
      <c r="D61" s="1131"/>
      <c r="E61" s="491" t="s">
        <v>7096</v>
      </c>
      <c r="F61" s="1137"/>
      <c r="G61" s="1145"/>
      <c r="H61" s="1131"/>
      <c r="I61" s="1131"/>
      <c r="J61" s="1150"/>
    </row>
    <row r="62" spans="2:10" x14ac:dyDescent="0.25">
      <c r="B62" s="1143"/>
      <c r="C62" s="1132"/>
      <c r="D62" s="1132"/>
      <c r="E62" s="492" t="s">
        <v>7097</v>
      </c>
      <c r="F62" s="1138"/>
      <c r="G62" s="1146"/>
      <c r="H62" s="1132"/>
      <c r="I62" s="1132"/>
      <c r="J62" s="1140"/>
    </row>
    <row r="63" spans="2:10" ht="25.5" x14ac:dyDescent="0.25">
      <c r="B63" s="1141" t="s">
        <v>7090</v>
      </c>
      <c r="C63" s="1130" t="s">
        <v>7098</v>
      </c>
      <c r="D63" s="1130" t="s">
        <v>7068</v>
      </c>
      <c r="E63" s="490" t="s">
        <v>7069</v>
      </c>
      <c r="F63" s="1136" t="s">
        <v>7092</v>
      </c>
      <c r="G63" s="1144">
        <v>1</v>
      </c>
      <c r="H63" s="1130" t="s">
        <v>7042</v>
      </c>
      <c r="I63" s="1130" t="s">
        <v>7043</v>
      </c>
      <c r="J63" s="1139">
        <v>55857.01</v>
      </c>
    </row>
    <row r="64" spans="2:10" ht="25.5" x14ac:dyDescent="0.25">
      <c r="B64" s="1142"/>
      <c r="C64" s="1131"/>
      <c r="D64" s="1131"/>
      <c r="E64" s="491" t="s">
        <v>7072</v>
      </c>
      <c r="F64" s="1137"/>
      <c r="G64" s="1145"/>
      <c r="H64" s="1131"/>
      <c r="I64" s="1131"/>
      <c r="J64" s="1150"/>
    </row>
    <row r="65" spans="2:10" ht="76.5" x14ac:dyDescent="0.25">
      <c r="B65" s="1142"/>
      <c r="C65" s="1131"/>
      <c r="D65" s="1131"/>
      <c r="E65" s="491" t="s">
        <v>7073</v>
      </c>
      <c r="F65" s="1137"/>
      <c r="G65" s="1145"/>
      <c r="H65" s="1131"/>
      <c r="I65" s="1131"/>
      <c r="J65" s="1150"/>
    </row>
    <row r="66" spans="2:10" x14ac:dyDescent="0.25">
      <c r="B66" s="1142"/>
      <c r="C66" s="1131"/>
      <c r="D66" s="1131"/>
      <c r="E66" s="491" t="s">
        <v>7093</v>
      </c>
      <c r="F66" s="1137"/>
      <c r="G66" s="1145"/>
      <c r="H66" s="1131"/>
      <c r="I66" s="1131"/>
      <c r="J66" s="1150"/>
    </row>
    <row r="67" spans="2:10" x14ac:dyDescent="0.25">
      <c r="B67" s="1142"/>
      <c r="C67" s="1131"/>
      <c r="D67" s="1131"/>
      <c r="E67" s="491" t="s">
        <v>7094</v>
      </c>
      <c r="F67" s="1137"/>
      <c r="G67" s="1145"/>
      <c r="H67" s="1131"/>
      <c r="I67" s="1131"/>
      <c r="J67" s="1150"/>
    </row>
    <row r="68" spans="2:10" x14ac:dyDescent="0.25">
      <c r="B68" s="1142"/>
      <c r="C68" s="1131"/>
      <c r="D68" s="1131"/>
      <c r="E68" s="491" t="s">
        <v>7095</v>
      </c>
      <c r="F68" s="1137"/>
      <c r="G68" s="1145"/>
      <c r="H68" s="1131"/>
      <c r="I68" s="1131"/>
      <c r="J68" s="1150"/>
    </row>
    <row r="69" spans="2:10" x14ac:dyDescent="0.25">
      <c r="B69" s="1142"/>
      <c r="C69" s="1131"/>
      <c r="D69" s="1131"/>
      <c r="E69" s="491" t="s">
        <v>7077</v>
      </c>
      <c r="F69" s="1137"/>
      <c r="G69" s="1145"/>
      <c r="H69" s="1131"/>
      <c r="I69" s="1131"/>
      <c r="J69" s="1150"/>
    </row>
    <row r="70" spans="2:10" x14ac:dyDescent="0.25">
      <c r="B70" s="1142"/>
      <c r="C70" s="1131"/>
      <c r="D70" s="1131"/>
      <c r="E70" s="491" t="s">
        <v>7096</v>
      </c>
      <c r="F70" s="1137"/>
      <c r="G70" s="1145"/>
      <c r="H70" s="1131"/>
      <c r="I70" s="1131"/>
      <c r="J70" s="1150"/>
    </row>
    <row r="71" spans="2:10" x14ac:dyDescent="0.25">
      <c r="B71" s="1143"/>
      <c r="C71" s="1132"/>
      <c r="D71" s="1132"/>
      <c r="E71" s="492" t="s">
        <v>7097</v>
      </c>
      <c r="F71" s="1138"/>
      <c r="G71" s="1146"/>
      <c r="H71" s="1132"/>
      <c r="I71" s="1132"/>
      <c r="J71" s="1140"/>
    </row>
    <row r="72" spans="2:10" ht="25.5" x14ac:dyDescent="0.25">
      <c r="B72" s="1141" t="s">
        <v>7099</v>
      </c>
      <c r="C72" s="1130" t="s">
        <v>7100</v>
      </c>
      <c r="D72" s="1130" t="s">
        <v>7068</v>
      </c>
      <c r="E72" s="490" t="s">
        <v>7069</v>
      </c>
      <c r="F72" s="1136" t="s">
        <v>7101</v>
      </c>
      <c r="G72" s="1144" t="s">
        <v>11</v>
      </c>
      <c r="H72" s="1130" t="s">
        <v>134</v>
      </c>
      <c r="I72" s="1130" t="s">
        <v>7071</v>
      </c>
      <c r="J72" s="1147" t="s">
        <v>11</v>
      </c>
    </row>
    <row r="73" spans="2:10" ht="25.5" x14ac:dyDescent="0.25">
      <c r="B73" s="1142"/>
      <c r="C73" s="1131"/>
      <c r="D73" s="1131"/>
      <c r="E73" s="491" t="s">
        <v>7072</v>
      </c>
      <c r="F73" s="1137"/>
      <c r="G73" s="1145"/>
      <c r="H73" s="1131"/>
      <c r="I73" s="1131"/>
      <c r="J73" s="1148"/>
    </row>
    <row r="74" spans="2:10" ht="76.5" x14ac:dyDescent="0.25">
      <c r="B74" s="1142"/>
      <c r="C74" s="1131"/>
      <c r="D74" s="1131"/>
      <c r="E74" s="491" t="s">
        <v>7073</v>
      </c>
      <c r="F74" s="1137"/>
      <c r="G74" s="1145"/>
      <c r="H74" s="1131"/>
      <c r="I74" s="1131"/>
      <c r="J74" s="1148"/>
    </row>
    <row r="75" spans="2:10" x14ac:dyDescent="0.25">
      <c r="B75" s="1142"/>
      <c r="C75" s="1131"/>
      <c r="D75" s="1131"/>
      <c r="E75" s="491" t="s">
        <v>7102</v>
      </c>
      <c r="F75" s="1137"/>
      <c r="G75" s="1145"/>
      <c r="H75" s="1131"/>
      <c r="I75" s="1131"/>
      <c r="J75" s="1148"/>
    </row>
    <row r="76" spans="2:10" x14ac:dyDescent="0.25">
      <c r="B76" s="1142"/>
      <c r="C76" s="1131"/>
      <c r="D76" s="1131"/>
      <c r="E76" s="491" t="s">
        <v>7103</v>
      </c>
      <c r="F76" s="1137"/>
      <c r="G76" s="1145"/>
      <c r="H76" s="1131"/>
      <c r="I76" s="1131"/>
      <c r="J76" s="1148"/>
    </row>
    <row r="77" spans="2:10" x14ac:dyDescent="0.25">
      <c r="B77" s="1142"/>
      <c r="C77" s="1131"/>
      <c r="D77" s="1131"/>
      <c r="E77" s="491" t="s">
        <v>7104</v>
      </c>
      <c r="F77" s="1137"/>
      <c r="G77" s="1145"/>
      <c r="H77" s="1131"/>
      <c r="I77" s="1131"/>
      <c r="J77" s="1148"/>
    </row>
    <row r="78" spans="2:10" x14ac:dyDescent="0.25">
      <c r="B78" s="1142"/>
      <c r="C78" s="1131"/>
      <c r="D78" s="1131"/>
      <c r="E78" s="491" t="s">
        <v>7077</v>
      </c>
      <c r="F78" s="1137"/>
      <c r="G78" s="1145"/>
      <c r="H78" s="1131"/>
      <c r="I78" s="1131"/>
      <c r="J78" s="1148"/>
    </row>
    <row r="79" spans="2:10" x14ac:dyDescent="0.25">
      <c r="B79" s="1142"/>
      <c r="C79" s="1131"/>
      <c r="D79" s="1131"/>
      <c r="E79" s="491" t="s">
        <v>7105</v>
      </c>
      <c r="F79" s="1137"/>
      <c r="G79" s="1145"/>
      <c r="H79" s="1131"/>
      <c r="I79" s="1131"/>
      <c r="J79" s="1148"/>
    </row>
    <row r="80" spans="2:10" x14ac:dyDescent="0.25">
      <c r="B80" s="1143"/>
      <c r="C80" s="1132"/>
      <c r="D80" s="1132"/>
      <c r="E80" s="492" t="s">
        <v>7106</v>
      </c>
      <c r="F80" s="1138"/>
      <c r="G80" s="1146"/>
      <c r="H80" s="1132"/>
      <c r="I80" s="1132"/>
      <c r="J80" s="1149"/>
    </row>
    <row r="81" spans="2:10" ht="25.5" x14ac:dyDescent="0.25">
      <c r="B81" s="1141" t="s">
        <v>7099</v>
      </c>
      <c r="C81" s="1130" t="s">
        <v>7107</v>
      </c>
      <c r="D81" s="1130" t="s">
        <v>7068</v>
      </c>
      <c r="E81" s="490" t="s">
        <v>7069</v>
      </c>
      <c r="F81" s="1136" t="s">
        <v>7101</v>
      </c>
      <c r="G81" s="1144" t="s">
        <v>11</v>
      </c>
      <c r="H81" s="1130" t="s">
        <v>7042</v>
      </c>
      <c r="I81" s="1130" t="s">
        <v>7043</v>
      </c>
      <c r="J81" s="1147" t="s">
        <v>11</v>
      </c>
    </row>
    <row r="82" spans="2:10" ht="25.5" x14ac:dyDescent="0.25">
      <c r="B82" s="1142"/>
      <c r="C82" s="1131"/>
      <c r="D82" s="1131"/>
      <c r="E82" s="491" t="s">
        <v>7072</v>
      </c>
      <c r="F82" s="1137"/>
      <c r="G82" s="1145"/>
      <c r="H82" s="1131"/>
      <c r="I82" s="1131"/>
      <c r="J82" s="1148"/>
    </row>
    <row r="83" spans="2:10" ht="76.5" x14ac:dyDescent="0.25">
      <c r="B83" s="1142"/>
      <c r="C83" s="1131"/>
      <c r="D83" s="1131"/>
      <c r="E83" s="491" t="s">
        <v>7073</v>
      </c>
      <c r="F83" s="1137"/>
      <c r="G83" s="1145"/>
      <c r="H83" s="1131"/>
      <c r="I83" s="1131"/>
      <c r="J83" s="1148"/>
    </row>
    <row r="84" spans="2:10" x14ac:dyDescent="0.25">
      <c r="B84" s="1142"/>
      <c r="C84" s="1131"/>
      <c r="D84" s="1131"/>
      <c r="E84" s="491" t="s">
        <v>7102</v>
      </c>
      <c r="F84" s="1137"/>
      <c r="G84" s="1145"/>
      <c r="H84" s="1131"/>
      <c r="I84" s="1131"/>
      <c r="J84" s="1148"/>
    </row>
    <row r="85" spans="2:10" x14ac:dyDescent="0.25">
      <c r="B85" s="1142"/>
      <c r="C85" s="1131"/>
      <c r="D85" s="1131"/>
      <c r="E85" s="491" t="s">
        <v>7103</v>
      </c>
      <c r="F85" s="1137"/>
      <c r="G85" s="1145"/>
      <c r="H85" s="1131"/>
      <c r="I85" s="1131"/>
      <c r="J85" s="1148"/>
    </row>
    <row r="86" spans="2:10" x14ac:dyDescent="0.25">
      <c r="B86" s="1142"/>
      <c r="C86" s="1131"/>
      <c r="D86" s="1131"/>
      <c r="E86" s="491" t="s">
        <v>7104</v>
      </c>
      <c r="F86" s="1137"/>
      <c r="G86" s="1145"/>
      <c r="H86" s="1131"/>
      <c r="I86" s="1131"/>
      <c r="J86" s="1148"/>
    </row>
    <row r="87" spans="2:10" x14ac:dyDescent="0.25">
      <c r="B87" s="1142"/>
      <c r="C87" s="1131"/>
      <c r="D87" s="1131"/>
      <c r="E87" s="491" t="s">
        <v>7077</v>
      </c>
      <c r="F87" s="1137"/>
      <c r="G87" s="1145"/>
      <c r="H87" s="1131"/>
      <c r="I87" s="1131"/>
      <c r="J87" s="1148"/>
    </row>
    <row r="88" spans="2:10" x14ac:dyDescent="0.25">
      <c r="B88" s="1142"/>
      <c r="C88" s="1131"/>
      <c r="D88" s="1131"/>
      <c r="E88" s="491" t="s">
        <v>7105</v>
      </c>
      <c r="F88" s="1137"/>
      <c r="G88" s="1145"/>
      <c r="H88" s="1131"/>
      <c r="I88" s="1131"/>
      <c r="J88" s="1148"/>
    </row>
    <row r="89" spans="2:10" x14ac:dyDescent="0.25">
      <c r="B89" s="1143"/>
      <c r="C89" s="1132"/>
      <c r="D89" s="1132"/>
      <c r="E89" s="492" t="s">
        <v>7106</v>
      </c>
      <c r="F89" s="1138"/>
      <c r="G89" s="1146"/>
      <c r="H89" s="1132"/>
      <c r="I89" s="1132"/>
      <c r="J89" s="1149"/>
    </row>
    <row r="90" spans="2:10" x14ac:dyDescent="0.25">
      <c r="B90" s="1141" t="s">
        <v>7108</v>
      </c>
      <c r="C90" s="1130" t="s">
        <v>7109</v>
      </c>
      <c r="D90" s="1130" t="s">
        <v>7110</v>
      </c>
      <c r="E90" s="490" t="s">
        <v>7111</v>
      </c>
      <c r="F90" s="1136" t="s">
        <v>7101</v>
      </c>
      <c r="G90" s="1130">
        <v>1</v>
      </c>
      <c r="H90" s="1130" t="s">
        <v>7112</v>
      </c>
      <c r="I90" s="1130" t="s">
        <v>7071</v>
      </c>
      <c r="J90" s="1139">
        <v>500</v>
      </c>
    </row>
    <row r="91" spans="2:10" ht="76.5" x14ac:dyDescent="0.25">
      <c r="B91" s="1143"/>
      <c r="C91" s="1132"/>
      <c r="D91" s="1132"/>
      <c r="E91" s="492" t="s">
        <v>7113</v>
      </c>
      <c r="F91" s="1138"/>
      <c r="G91" s="1132"/>
      <c r="H91" s="1132"/>
      <c r="I91" s="1132"/>
      <c r="J91" s="1140"/>
    </row>
    <row r="92" spans="2:10" ht="25.5" x14ac:dyDescent="0.25">
      <c r="B92" s="1141" t="s">
        <v>7114</v>
      </c>
      <c r="C92" s="1130" t="s">
        <v>7115</v>
      </c>
      <c r="D92" s="1130" t="s">
        <v>7116</v>
      </c>
      <c r="E92" s="490" t="s">
        <v>7117</v>
      </c>
      <c r="F92" s="1136" t="s">
        <v>7101</v>
      </c>
      <c r="G92" s="1144">
        <v>1</v>
      </c>
      <c r="H92" s="1130" t="s">
        <v>7042</v>
      </c>
      <c r="I92" s="1130" t="s">
        <v>7043</v>
      </c>
      <c r="J92" s="1139">
        <v>1850</v>
      </c>
    </row>
    <row r="93" spans="2:10" ht="114.75" x14ac:dyDescent="0.25">
      <c r="B93" s="1143"/>
      <c r="C93" s="1132"/>
      <c r="D93" s="1132"/>
      <c r="E93" s="492" t="s">
        <v>7118</v>
      </c>
      <c r="F93" s="1138"/>
      <c r="G93" s="1146"/>
      <c r="H93" s="1132"/>
      <c r="I93" s="1132"/>
      <c r="J93" s="1140"/>
    </row>
    <row r="94" spans="2:10" ht="25.5" x14ac:dyDescent="0.25">
      <c r="B94" s="1130" t="s">
        <v>7119</v>
      </c>
      <c r="C94" s="1130" t="s">
        <v>7080</v>
      </c>
      <c r="D94" s="1130" t="s">
        <v>7068</v>
      </c>
      <c r="E94" s="490" t="s">
        <v>7120</v>
      </c>
      <c r="F94" s="1136" t="s">
        <v>7101</v>
      </c>
      <c r="G94" s="1130">
        <v>1</v>
      </c>
      <c r="H94" s="1130" t="s">
        <v>7042</v>
      </c>
      <c r="I94" s="1130" t="s">
        <v>7043</v>
      </c>
      <c r="J94" s="1133">
        <v>5000</v>
      </c>
    </row>
    <row r="95" spans="2:10" ht="25.5" x14ac:dyDescent="0.25">
      <c r="B95" s="1131"/>
      <c r="C95" s="1131"/>
      <c r="D95" s="1131"/>
      <c r="E95" s="491" t="s">
        <v>7121</v>
      </c>
      <c r="F95" s="1137"/>
      <c r="G95" s="1131"/>
      <c r="H95" s="1131"/>
      <c r="I95" s="1131"/>
      <c r="J95" s="1134"/>
    </row>
    <row r="96" spans="2:10" ht="76.5" x14ac:dyDescent="0.25">
      <c r="B96" s="1131"/>
      <c r="C96" s="1131"/>
      <c r="D96" s="1131"/>
      <c r="E96" s="491" t="s">
        <v>7122</v>
      </c>
      <c r="F96" s="1137"/>
      <c r="G96" s="1131"/>
      <c r="H96" s="1131"/>
      <c r="I96" s="1131"/>
      <c r="J96" s="1134"/>
    </row>
    <row r="97" spans="2:10" x14ac:dyDescent="0.25">
      <c r="B97" s="1131"/>
      <c r="C97" s="1131"/>
      <c r="D97" s="1131"/>
      <c r="E97" s="491" t="s">
        <v>7123</v>
      </c>
      <c r="F97" s="1137"/>
      <c r="G97" s="1131"/>
      <c r="H97" s="1131"/>
      <c r="I97" s="1131"/>
      <c r="J97" s="1134"/>
    </row>
    <row r="98" spans="2:10" ht="25.5" x14ac:dyDescent="0.25">
      <c r="B98" s="1131"/>
      <c r="C98" s="1131"/>
      <c r="D98" s="1131"/>
      <c r="E98" s="491" t="s">
        <v>7124</v>
      </c>
      <c r="F98" s="1137"/>
      <c r="G98" s="1131"/>
      <c r="H98" s="1131"/>
      <c r="I98" s="1131"/>
      <c r="J98" s="1134"/>
    </row>
    <row r="99" spans="2:10" x14ac:dyDescent="0.25">
      <c r="B99" s="1131"/>
      <c r="C99" s="1131"/>
      <c r="D99" s="1131"/>
      <c r="E99" s="491" t="s">
        <v>7125</v>
      </c>
      <c r="F99" s="1137"/>
      <c r="G99" s="1131"/>
      <c r="H99" s="1131"/>
      <c r="I99" s="1131"/>
      <c r="J99" s="1134"/>
    </row>
    <row r="100" spans="2:10" x14ac:dyDescent="0.25">
      <c r="B100" s="1131"/>
      <c r="C100" s="1131"/>
      <c r="D100" s="1131"/>
      <c r="E100" s="491" t="s">
        <v>7126</v>
      </c>
      <c r="F100" s="1137"/>
      <c r="G100" s="1131"/>
      <c r="H100" s="1131"/>
      <c r="I100" s="1131"/>
      <c r="J100" s="1134"/>
    </row>
    <row r="101" spans="2:10" x14ac:dyDescent="0.25">
      <c r="B101" s="1131"/>
      <c r="C101" s="1131"/>
      <c r="D101" s="1131"/>
      <c r="E101" s="491" t="s">
        <v>7127</v>
      </c>
      <c r="F101" s="1137"/>
      <c r="G101" s="1131"/>
      <c r="H101" s="1131"/>
      <c r="I101" s="1131"/>
      <c r="J101" s="1134"/>
    </row>
    <row r="102" spans="2:10" x14ac:dyDescent="0.25">
      <c r="B102" s="1131"/>
      <c r="C102" s="1131"/>
      <c r="D102" s="1131"/>
      <c r="E102" s="491" t="s">
        <v>7128</v>
      </c>
      <c r="F102" s="1137"/>
      <c r="G102" s="1131"/>
      <c r="H102" s="1131"/>
      <c r="I102" s="1131"/>
      <c r="J102" s="1134"/>
    </row>
    <row r="103" spans="2:10" x14ac:dyDescent="0.25">
      <c r="B103" s="1132"/>
      <c r="C103" s="1132"/>
      <c r="D103" s="1132"/>
      <c r="E103" s="492" t="s">
        <v>7129</v>
      </c>
      <c r="F103" s="1138"/>
      <c r="G103" s="1132"/>
      <c r="H103" s="1132"/>
      <c r="I103" s="1132"/>
      <c r="J103" s="1135"/>
    </row>
    <row r="104" spans="2:10" ht="25.5" x14ac:dyDescent="0.25">
      <c r="B104" s="1130" t="s">
        <v>7130</v>
      </c>
      <c r="C104" s="1130" t="s">
        <v>7089</v>
      </c>
      <c r="D104" s="1130" t="s">
        <v>7068</v>
      </c>
      <c r="E104" s="490" t="s">
        <v>7120</v>
      </c>
      <c r="F104" s="1136" t="s">
        <v>7101</v>
      </c>
      <c r="G104" s="1130">
        <v>1</v>
      </c>
      <c r="H104" s="1130" t="s">
        <v>7042</v>
      </c>
      <c r="I104" s="1130" t="s">
        <v>7043</v>
      </c>
      <c r="J104" s="1133">
        <v>9500</v>
      </c>
    </row>
    <row r="105" spans="2:10" ht="25.5" x14ac:dyDescent="0.25">
      <c r="B105" s="1131"/>
      <c r="C105" s="1131"/>
      <c r="D105" s="1131"/>
      <c r="E105" s="491" t="s">
        <v>7121</v>
      </c>
      <c r="F105" s="1137"/>
      <c r="G105" s="1131"/>
      <c r="H105" s="1131"/>
      <c r="I105" s="1131"/>
      <c r="J105" s="1134"/>
    </row>
    <row r="106" spans="2:10" ht="76.5" x14ac:dyDescent="0.25">
      <c r="B106" s="1131"/>
      <c r="C106" s="1131"/>
      <c r="D106" s="1131"/>
      <c r="E106" s="491" t="s">
        <v>7122</v>
      </c>
      <c r="F106" s="1137"/>
      <c r="G106" s="1131"/>
      <c r="H106" s="1131"/>
      <c r="I106" s="1131"/>
      <c r="J106" s="1134"/>
    </row>
    <row r="107" spans="2:10" x14ac:dyDescent="0.25">
      <c r="B107" s="1131"/>
      <c r="C107" s="1131"/>
      <c r="D107" s="1131"/>
      <c r="E107" s="491" t="s">
        <v>7131</v>
      </c>
      <c r="F107" s="1137"/>
      <c r="G107" s="1131"/>
      <c r="H107" s="1131"/>
      <c r="I107" s="1131"/>
      <c r="J107" s="1134"/>
    </row>
    <row r="108" spans="2:10" ht="25.5" x14ac:dyDescent="0.25">
      <c r="B108" s="1131"/>
      <c r="C108" s="1131"/>
      <c r="D108" s="1131"/>
      <c r="E108" s="491" t="s">
        <v>7132</v>
      </c>
      <c r="F108" s="1137"/>
      <c r="G108" s="1131"/>
      <c r="H108" s="1131"/>
      <c r="I108" s="1131"/>
      <c r="J108" s="1134"/>
    </row>
    <row r="109" spans="2:10" x14ac:dyDescent="0.25">
      <c r="B109" s="1131"/>
      <c r="C109" s="1131"/>
      <c r="D109" s="1131"/>
      <c r="E109" s="491" t="s">
        <v>7133</v>
      </c>
      <c r="F109" s="1137"/>
      <c r="G109" s="1131"/>
      <c r="H109" s="1131"/>
      <c r="I109" s="1131"/>
      <c r="J109" s="1134"/>
    </row>
    <row r="110" spans="2:10" x14ac:dyDescent="0.25">
      <c r="B110" s="1131"/>
      <c r="C110" s="1131"/>
      <c r="D110" s="1131"/>
      <c r="E110" s="491" t="s">
        <v>7134</v>
      </c>
      <c r="F110" s="1137"/>
      <c r="G110" s="1131"/>
      <c r="H110" s="1131"/>
      <c r="I110" s="1131"/>
      <c r="J110" s="1134"/>
    </row>
    <row r="111" spans="2:10" x14ac:dyDescent="0.25">
      <c r="B111" s="1131"/>
      <c r="C111" s="1131"/>
      <c r="D111" s="1131"/>
      <c r="E111" s="491" t="s">
        <v>7135</v>
      </c>
      <c r="F111" s="1137"/>
      <c r="G111" s="1131"/>
      <c r="H111" s="1131"/>
      <c r="I111" s="1131"/>
      <c r="J111" s="1134"/>
    </row>
    <row r="112" spans="2:10" x14ac:dyDescent="0.25">
      <c r="B112" s="1131"/>
      <c r="C112" s="1131"/>
      <c r="D112" s="1131"/>
      <c r="E112" s="491" t="s">
        <v>7136</v>
      </c>
      <c r="F112" s="1137"/>
      <c r="G112" s="1131"/>
      <c r="H112" s="1131"/>
      <c r="I112" s="1131"/>
      <c r="J112" s="1134"/>
    </row>
    <row r="113" spans="2:10" x14ac:dyDescent="0.25">
      <c r="B113" s="1132"/>
      <c r="C113" s="1132"/>
      <c r="D113" s="1132"/>
      <c r="E113" s="492" t="s">
        <v>7137</v>
      </c>
      <c r="F113" s="1138"/>
      <c r="G113" s="1132"/>
      <c r="H113" s="1132"/>
      <c r="I113" s="1132"/>
      <c r="J113" s="1135"/>
    </row>
    <row r="114" spans="2:10" ht="25.5" x14ac:dyDescent="0.25">
      <c r="B114" s="1130" t="s">
        <v>7138</v>
      </c>
      <c r="C114" s="1130" t="s">
        <v>7098</v>
      </c>
      <c r="D114" s="1130" t="s">
        <v>7068</v>
      </c>
      <c r="E114" s="490" t="s">
        <v>7120</v>
      </c>
      <c r="F114" s="1136" t="s">
        <v>7101</v>
      </c>
      <c r="G114" s="1130">
        <v>1</v>
      </c>
      <c r="H114" s="1130" t="s">
        <v>7042</v>
      </c>
      <c r="I114" s="1130" t="s">
        <v>7043</v>
      </c>
      <c r="J114" s="1133">
        <v>14500</v>
      </c>
    </row>
    <row r="115" spans="2:10" ht="25.5" x14ac:dyDescent="0.25">
      <c r="B115" s="1131"/>
      <c r="C115" s="1131"/>
      <c r="D115" s="1131"/>
      <c r="E115" s="491" t="s">
        <v>7121</v>
      </c>
      <c r="F115" s="1137"/>
      <c r="G115" s="1131"/>
      <c r="H115" s="1131"/>
      <c r="I115" s="1131"/>
      <c r="J115" s="1134"/>
    </row>
    <row r="116" spans="2:10" ht="76.5" x14ac:dyDescent="0.25">
      <c r="B116" s="1131"/>
      <c r="C116" s="1131"/>
      <c r="D116" s="1131"/>
      <c r="E116" s="491" t="s">
        <v>7122</v>
      </c>
      <c r="F116" s="1137"/>
      <c r="G116" s="1131"/>
      <c r="H116" s="1131"/>
      <c r="I116" s="1131"/>
      <c r="J116" s="1134"/>
    </row>
    <row r="117" spans="2:10" x14ac:dyDescent="0.25">
      <c r="B117" s="1131"/>
      <c r="C117" s="1131"/>
      <c r="D117" s="1131"/>
      <c r="E117" s="491" t="s">
        <v>7131</v>
      </c>
      <c r="F117" s="1137"/>
      <c r="G117" s="1131"/>
      <c r="H117" s="1131"/>
      <c r="I117" s="1131"/>
      <c r="J117" s="1134"/>
    </row>
    <row r="118" spans="2:10" ht="25.5" x14ac:dyDescent="0.25">
      <c r="B118" s="1131"/>
      <c r="C118" s="1131"/>
      <c r="D118" s="1131"/>
      <c r="E118" s="491" t="s">
        <v>7132</v>
      </c>
      <c r="F118" s="1137"/>
      <c r="G118" s="1131"/>
      <c r="H118" s="1131"/>
      <c r="I118" s="1131"/>
      <c r="J118" s="1134"/>
    </row>
    <row r="119" spans="2:10" x14ac:dyDescent="0.25">
      <c r="B119" s="1131"/>
      <c r="C119" s="1131"/>
      <c r="D119" s="1131"/>
      <c r="E119" s="491" t="s">
        <v>7133</v>
      </c>
      <c r="F119" s="1137"/>
      <c r="G119" s="1131"/>
      <c r="H119" s="1131"/>
      <c r="I119" s="1131"/>
      <c r="J119" s="1134"/>
    </row>
    <row r="120" spans="2:10" x14ac:dyDescent="0.25">
      <c r="B120" s="1131"/>
      <c r="C120" s="1131"/>
      <c r="D120" s="1131"/>
      <c r="E120" s="491" t="s">
        <v>7134</v>
      </c>
      <c r="F120" s="1137"/>
      <c r="G120" s="1131"/>
      <c r="H120" s="1131"/>
      <c r="I120" s="1131"/>
      <c r="J120" s="1134"/>
    </row>
    <row r="121" spans="2:10" x14ac:dyDescent="0.25">
      <c r="B121" s="1131"/>
      <c r="C121" s="1131"/>
      <c r="D121" s="1131"/>
      <c r="E121" s="491" t="s">
        <v>7135</v>
      </c>
      <c r="F121" s="1137"/>
      <c r="G121" s="1131"/>
      <c r="H121" s="1131"/>
      <c r="I121" s="1131"/>
      <c r="J121" s="1134"/>
    </row>
    <row r="122" spans="2:10" x14ac:dyDescent="0.25">
      <c r="B122" s="1131"/>
      <c r="C122" s="1131"/>
      <c r="D122" s="1131"/>
      <c r="E122" s="491" t="s">
        <v>7136</v>
      </c>
      <c r="F122" s="1137"/>
      <c r="G122" s="1131"/>
      <c r="H122" s="1131"/>
      <c r="I122" s="1131"/>
      <c r="J122" s="1134"/>
    </row>
    <row r="123" spans="2:10" x14ac:dyDescent="0.25">
      <c r="B123" s="1132"/>
      <c r="C123" s="1132"/>
      <c r="D123" s="1132"/>
      <c r="E123" s="492" t="s">
        <v>7137</v>
      </c>
      <c r="F123" s="1138"/>
      <c r="G123" s="1132"/>
      <c r="H123" s="1132"/>
      <c r="I123" s="1132"/>
      <c r="J123" s="1135"/>
    </row>
    <row r="124" spans="2:10" ht="25.5" x14ac:dyDescent="0.25">
      <c r="B124" s="1130" t="s">
        <v>7139</v>
      </c>
      <c r="C124" s="1130" t="s">
        <v>7107</v>
      </c>
      <c r="D124" s="1130" t="s">
        <v>7068</v>
      </c>
      <c r="E124" s="490" t="s">
        <v>7120</v>
      </c>
      <c r="F124" s="1136" t="s">
        <v>7101</v>
      </c>
      <c r="G124" s="1130">
        <v>1</v>
      </c>
      <c r="H124" s="1130" t="s">
        <v>7042</v>
      </c>
      <c r="I124" s="1130" t="s">
        <v>7043</v>
      </c>
      <c r="J124" s="1133" t="s">
        <v>11</v>
      </c>
    </row>
    <row r="125" spans="2:10" ht="25.5" x14ac:dyDescent="0.25">
      <c r="B125" s="1131"/>
      <c r="C125" s="1131"/>
      <c r="D125" s="1131"/>
      <c r="E125" s="491" t="s">
        <v>7121</v>
      </c>
      <c r="F125" s="1137"/>
      <c r="G125" s="1131"/>
      <c r="H125" s="1131"/>
      <c r="I125" s="1131"/>
      <c r="J125" s="1134"/>
    </row>
    <row r="126" spans="2:10" ht="76.5" x14ac:dyDescent="0.25">
      <c r="B126" s="1131"/>
      <c r="C126" s="1131"/>
      <c r="D126" s="1131"/>
      <c r="E126" s="491" t="s">
        <v>7122</v>
      </c>
      <c r="F126" s="1137"/>
      <c r="G126" s="1131"/>
      <c r="H126" s="1131"/>
      <c r="I126" s="1131"/>
      <c r="J126" s="1134"/>
    </row>
    <row r="127" spans="2:10" x14ac:dyDescent="0.25">
      <c r="B127" s="1131"/>
      <c r="C127" s="1131"/>
      <c r="D127" s="1131"/>
      <c r="E127" s="494" t="s">
        <v>7140</v>
      </c>
      <c r="F127" s="1137"/>
      <c r="G127" s="1131"/>
      <c r="H127" s="1131"/>
      <c r="I127" s="1131"/>
      <c r="J127" s="1134"/>
    </row>
    <row r="128" spans="2:10" ht="25.5" x14ac:dyDescent="0.25">
      <c r="B128" s="1131"/>
      <c r="C128" s="1131"/>
      <c r="D128" s="1131"/>
      <c r="E128" s="494" t="s">
        <v>7141</v>
      </c>
      <c r="F128" s="1137"/>
      <c r="G128" s="1131"/>
      <c r="H128" s="1131"/>
      <c r="I128" s="1131"/>
      <c r="J128" s="1134"/>
    </row>
    <row r="129" spans="2:10" x14ac:dyDescent="0.25">
      <c r="B129" s="1131"/>
      <c r="C129" s="1131"/>
      <c r="D129" s="1131"/>
      <c r="E129" s="494" t="s">
        <v>7142</v>
      </c>
      <c r="F129" s="1137"/>
      <c r="G129" s="1131"/>
      <c r="H129" s="1131"/>
      <c r="I129" s="1131"/>
      <c r="J129" s="1134"/>
    </row>
    <row r="130" spans="2:10" x14ac:dyDescent="0.25">
      <c r="B130" s="1131"/>
      <c r="C130" s="1131"/>
      <c r="D130" s="1131"/>
      <c r="E130" s="494" t="s">
        <v>7143</v>
      </c>
      <c r="F130" s="1137"/>
      <c r="G130" s="1131"/>
      <c r="H130" s="1131"/>
      <c r="I130" s="1131"/>
      <c r="J130" s="1134"/>
    </row>
    <row r="131" spans="2:10" x14ac:dyDescent="0.25">
      <c r="B131" s="1131"/>
      <c r="C131" s="1131"/>
      <c r="D131" s="1131"/>
      <c r="E131" s="494" t="s">
        <v>7144</v>
      </c>
      <c r="F131" s="1137"/>
      <c r="G131" s="1131"/>
      <c r="H131" s="1131"/>
      <c r="I131" s="1131"/>
      <c r="J131" s="1134"/>
    </row>
    <row r="132" spans="2:10" x14ac:dyDescent="0.25">
      <c r="B132" s="1131"/>
      <c r="C132" s="1131"/>
      <c r="D132" s="1131"/>
      <c r="E132" s="494" t="s">
        <v>7145</v>
      </c>
      <c r="F132" s="1137"/>
      <c r="G132" s="1131"/>
      <c r="H132" s="1131"/>
      <c r="I132" s="1131"/>
      <c r="J132" s="1134"/>
    </row>
    <row r="133" spans="2:10" x14ac:dyDescent="0.25">
      <c r="B133" s="1132"/>
      <c r="C133" s="1132"/>
      <c r="D133" s="1132"/>
      <c r="E133" s="493" t="s">
        <v>7146</v>
      </c>
      <c r="F133" s="1138"/>
      <c r="G133" s="1132"/>
      <c r="H133" s="1132"/>
      <c r="I133" s="1132"/>
      <c r="J133" s="1135"/>
    </row>
  </sheetData>
  <mergeCells count="114">
    <mergeCell ref="I18:I26"/>
    <mergeCell ref="J18:J26"/>
    <mergeCell ref="B2:J2"/>
    <mergeCell ref="B3:J3"/>
    <mergeCell ref="B18:B26"/>
    <mergeCell ref="C18:C26"/>
    <mergeCell ref="D18:D26"/>
    <mergeCell ref="F18:F26"/>
    <mergeCell ref="G18:G26"/>
    <mergeCell ref="H18:H26"/>
    <mergeCell ref="B27:B35"/>
    <mergeCell ref="C27:C35"/>
    <mergeCell ref="D27:D35"/>
    <mergeCell ref="F27:F35"/>
    <mergeCell ref="G27:G35"/>
    <mergeCell ref="H27:H35"/>
    <mergeCell ref="I45:I53"/>
    <mergeCell ref="J45:J53"/>
    <mergeCell ref="I27:I35"/>
    <mergeCell ref="J27:J35"/>
    <mergeCell ref="B36:B44"/>
    <mergeCell ref="C36:C44"/>
    <mergeCell ref="D36:D44"/>
    <mergeCell ref="F36:F44"/>
    <mergeCell ref="G36:G44"/>
    <mergeCell ref="H36:H44"/>
    <mergeCell ref="B54:B62"/>
    <mergeCell ref="C54:C62"/>
    <mergeCell ref="D54:D62"/>
    <mergeCell ref="F54:F62"/>
    <mergeCell ref="G54:G62"/>
    <mergeCell ref="H54:H62"/>
    <mergeCell ref="I54:I62"/>
    <mergeCell ref="J54:J62"/>
    <mergeCell ref="J36:J44"/>
    <mergeCell ref="B45:B53"/>
    <mergeCell ref="C45:C53"/>
    <mergeCell ref="D45:D53"/>
    <mergeCell ref="F45:F53"/>
    <mergeCell ref="G45:G53"/>
    <mergeCell ref="H45:H53"/>
    <mergeCell ref="I36:I44"/>
    <mergeCell ref="I63:I71"/>
    <mergeCell ref="J63:J71"/>
    <mergeCell ref="B72:B80"/>
    <mergeCell ref="C72:C80"/>
    <mergeCell ref="D72:D80"/>
    <mergeCell ref="F72:F80"/>
    <mergeCell ref="G72:G80"/>
    <mergeCell ref="H72:H80"/>
    <mergeCell ref="I72:I80"/>
    <mergeCell ref="B63:B71"/>
    <mergeCell ref="J72:J80"/>
    <mergeCell ref="C63:C71"/>
    <mergeCell ref="D63:D71"/>
    <mergeCell ref="F63:F71"/>
    <mergeCell ref="G63:G71"/>
    <mergeCell ref="H63:H71"/>
    <mergeCell ref="B81:B89"/>
    <mergeCell ref="C81:C89"/>
    <mergeCell ref="D81:D89"/>
    <mergeCell ref="F81:F89"/>
    <mergeCell ref="G81:G89"/>
    <mergeCell ref="H81:H89"/>
    <mergeCell ref="I81:I89"/>
    <mergeCell ref="J81:J89"/>
    <mergeCell ref="J94:J103"/>
    <mergeCell ref="B90:B91"/>
    <mergeCell ref="C90:C91"/>
    <mergeCell ref="D90:D91"/>
    <mergeCell ref="F90:F91"/>
    <mergeCell ref="G90:G91"/>
    <mergeCell ref="H90:H91"/>
    <mergeCell ref="I90:I91"/>
    <mergeCell ref="J90:J91"/>
    <mergeCell ref="I94:I103"/>
    <mergeCell ref="B92:B93"/>
    <mergeCell ref="C92:C93"/>
    <mergeCell ref="D92:D93"/>
    <mergeCell ref="F92:F93"/>
    <mergeCell ref="G92:G93"/>
    <mergeCell ref="H92:H93"/>
    <mergeCell ref="I92:I93"/>
    <mergeCell ref="J92:J93"/>
    <mergeCell ref="B94:B103"/>
    <mergeCell ref="C94:C103"/>
    <mergeCell ref="D94:D103"/>
    <mergeCell ref="F94:F103"/>
    <mergeCell ref="G94:G103"/>
    <mergeCell ref="H94:H103"/>
    <mergeCell ref="B114:B123"/>
    <mergeCell ref="C114:C123"/>
    <mergeCell ref="D114:D123"/>
    <mergeCell ref="F114:F123"/>
    <mergeCell ref="G114:G123"/>
    <mergeCell ref="H114:H123"/>
    <mergeCell ref="I104:I113"/>
    <mergeCell ref="J104:J113"/>
    <mergeCell ref="I124:I133"/>
    <mergeCell ref="J124:J133"/>
    <mergeCell ref="B124:B133"/>
    <mergeCell ref="C124:C133"/>
    <mergeCell ref="D124:D133"/>
    <mergeCell ref="F124:F133"/>
    <mergeCell ref="G124:G133"/>
    <mergeCell ref="H124:H133"/>
    <mergeCell ref="B104:B113"/>
    <mergeCell ref="C104:C113"/>
    <mergeCell ref="D104:D113"/>
    <mergeCell ref="F104:F113"/>
    <mergeCell ref="G104:G113"/>
    <mergeCell ref="H104:H113"/>
    <mergeCell ref="I114:I123"/>
    <mergeCell ref="J114:J12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0DC18-40F3-4BE4-A5F1-36671CA737EB}">
  <sheetPr>
    <tabColor theme="4"/>
  </sheetPr>
  <dimension ref="B1:N248"/>
  <sheetViews>
    <sheetView showGridLines="0" workbookViewId="0"/>
  </sheetViews>
  <sheetFormatPr defaultColWidth="9.33203125" defaultRowHeight="12.75" x14ac:dyDescent="0.2"/>
  <cols>
    <col min="1" max="1" width="3.1640625" style="233" customWidth="1"/>
    <col min="2" max="2" width="52" style="233" customWidth="1"/>
    <col min="3" max="3" width="16.1640625" style="233" customWidth="1"/>
    <col min="4" max="4" width="21.83203125" style="233" customWidth="1"/>
    <col min="5" max="5" width="35.83203125" style="233" customWidth="1"/>
    <col min="6" max="6" width="0.83203125" style="233" customWidth="1"/>
    <col min="7" max="7" width="21.83203125" style="233" customWidth="1"/>
    <col min="8" max="8" width="35.83203125" style="233" customWidth="1"/>
    <col min="9" max="9" width="0.83203125" style="233" customWidth="1"/>
    <col min="10" max="10" width="18.1640625" style="233" bestFit="1" customWidth="1"/>
    <col min="11" max="11" width="35.83203125" style="233" customWidth="1"/>
    <col min="12" max="12" width="0.83203125" style="233" customWidth="1"/>
    <col min="13" max="13" width="12.6640625" style="233" bestFit="1" customWidth="1"/>
    <col min="14" max="14" width="35.83203125" style="233" customWidth="1"/>
    <col min="15" max="16384" width="9.33203125" style="233"/>
  </cols>
  <sheetData>
    <row r="1" spans="2:14" ht="7.5" customHeight="1" x14ac:dyDescent="0.2">
      <c r="J1" s="1177"/>
      <c r="K1" s="1177"/>
      <c r="L1" s="1177"/>
      <c r="M1" s="1177"/>
      <c r="N1" s="1177"/>
    </row>
    <row r="2" spans="2:14" ht="21" x14ac:dyDescent="0.35">
      <c r="B2" s="1178" t="s">
        <v>18</v>
      </c>
      <c r="C2" s="1178"/>
      <c r="D2" s="1179" t="s">
        <v>7147</v>
      </c>
      <c r="E2" s="1179"/>
      <c r="F2" s="1179"/>
      <c r="G2" s="1179"/>
      <c r="H2" s="1179"/>
      <c r="I2" s="510"/>
      <c r="J2" s="1180" t="s">
        <v>7148</v>
      </c>
      <c r="K2" s="1181"/>
      <c r="L2" s="1181"/>
      <c r="M2" s="1181"/>
      <c r="N2" s="1181"/>
    </row>
    <row r="3" spans="2:14" ht="45" customHeight="1" x14ac:dyDescent="0.2">
      <c r="B3" s="1178"/>
      <c r="C3" s="1178"/>
      <c r="D3" s="1182" t="s">
        <v>7149</v>
      </c>
      <c r="E3" s="1182"/>
      <c r="F3" s="1183"/>
      <c r="G3" s="1182" t="s">
        <v>7150</v>
      </c>
      <c r="H3" s="1182"/>
      <c r="I3" s="510"/>
      <c r="J3" s="1186" t="s">
        <v>7149</v>
      </c>
      <c r="K3" s="1186"/>
      <c r="L3" s="1183"/>
      <c r="M3" s="1186" t="s">
        <v>7150</v>
      </c>
      <c r="N3" s="1186"/>
    </row>
    <row r="4" spans="2:14" ht="24.75" customHeight="1" x14ac:dyDescent="0.2">
      <c r="B4" s="511" t="s">
        <v>7151</v>
      </c>
      <c r="C4" s="511" t="s">
        <v>7152</v>
      </c>
      <c r="D4" s="511" t="s">
        <v>7153</v>
      </c>
      <c r="E4" s="511" t="s">
        <v>7154</v>
      </c>
      <c r="F4" s="1184"/>
      <c r="G4" s="511" t="s">
        <v>7153</v>
      </c>
      <c r="H4" s="511" t="s">
        <v>7154</v>
      </c>
      <c r="I4" s="510"/>
      <c r="J4" s="512" t="s">
        <v>7155</v>
      </c>
      <c r="K4" s="513" t="s">
        <v>7156</v>
      </c>
      <c r="L4" s="1184"/>
      <c r="M4" s="512" t="s">
        <v>7155</v>
      </c>
      <c r="N4" s="513" t="s">
        <v>7156</v>
      </c>
    </row>
    <row r="5" spans="2:14" x14ac:dyDescent="0.2">
      <c r="B5" s="514" t="s">
        <v>7157</v>
      </c>
      <c r="C5" s="515" t="s">
        <v>7158</v>
      </c>
      <c r="D5" s="516" t="s">
        <v>11</v>
      </c>
      <c r="E5" s="516" t="s">
        <v>7159</v>
      </c>
      <c r="F5" s="1184"/>
      <c r="G5" s="516" t="s">
        <v>11</v>
      </c>
      <c r="H5" s="516" t="s">
        <v>7159</v>
      </c>
      <c r="I5" s="510"/>
      <c r="J5" s="516" t="s">
        <v>11</v>
      </c>
      <c r="K5" s="516" t="s">
        <v>7160</v>
      </c>
      <c r="L5" s="1184"/>
      <c r="M5" s="516" t="s">
        <v>11</v>
      </c>
      <c r="N5" s="516" t="s">
        <v>7160</v>
      </c>
    </row>
    <row r="6" spans="2:14" x14ac:dyDescent="0.2">
      <c r="B6" s="514" t="s">
        <v>7161</v>
      </c>
      <c r="C6" s="515" t="s">
        <v>7158</v>
      </c>
      <c r="D6" s="516" t="s">
        <v>11</v>
      </c>
      <c r="E6" s="516" t="s">
        <v>7162</v>
      </c>
      <c r="F6" s="1184"/>
      <c r="G6" s="516" t="s">
        <v>11</v>
      </c>
      <c r="H6" s="516" t="s">
        <v>7162</v>
      </c>
      <c r="I6" s="510"/>
      <c r="J6" s="516" t="s">
        <v>11</v>
      </c>
      <c r="K6" s="516" t="s">
        <v>7163</v>
      </c>
      <c r="L6" s="1184"/>
      <c r="M6" s="516" t="s">
        <v>11</v>
      </c>
      <c r="N6" s="516" t="s">
        <v>7163</v>
      </c>
    </row>
    <row r="7" spans="2:14" x14ac:dyDescent="0.2">
      <c r="B7" s="514" t="s">
        <v>7164</v>
      </c>
      <c r="C7" s="515" t="s">
        <v>7158</v>
      </c>
      <c r="D7" s="516" t="s">
        <v>11</v>
      </c>
      <c r="E7" s="516" t="s">
        <v>7165</v>
      </c>
      <c r="F7" s="1184"/>
      <c r="G7" s="516" t="s">
        <v>11</v>
      </c>
      <c r="H7" s="516" t="s">
        <v>7165</v>
      </c>
      <c r="I7" s="510"/>
      <c r="J7" s="516" t="s">
        <v>11</v>
      </c>
      <c r="K7" s="516" t="s">
        <v>7166</v>
      </c>
      <c r="L7" s="1184"/>
      <c r="M7" s="516" t="s">
        <v>11</v>
      </c>
      <c r="N7" s="516" t="s">
        <v>7166</v>
      </c>
    </row>
    <row r="8" spans="2:14" x14ac:dyDescent="0.2">
      <c r="B8" s="514" t="s">
        <v>7167</v>
      </c>
      <c r="C8" s="515" t="s">
        <v>7158</v>
      </c>
      <c r="D8" s="516" t="s">
        <v>11</v>
      </c>
      <c r="E8" s="516" t="s">
        <v>7168</v>
      </c>
      <c r="F8" s="1184"/>
      <c r="G8" s="516" t="s">
        <v>11</v>
      </c>
      <c r="H8" s="516" t="s">
        <v>7168</v>
      </c>
      <c r="I8" s="510"/>
      <c r="J8" s="516" t="s">
        <v>11</v>
      </c>
      <c r="K8" s="516" t="s">
        <v>7169</v>
      </c>
      <c r="L8" s="1184"/>
      <c r="M8" s="516" t="s">
        <v>11</v>
      </c>
      <c r="N8" s="516" t="s">
        <v>7169</v>
      </c>
    </row>
    <row r="9" spans="2:14" x14ac:dyDescent="0.2">
      <c r="B9" s="514" t="s">
        <v>7170</v>
      </c>
      <c r="C9" s="515" t="s">
        <v>7158</v>
      </c>
      <c r="D9" s="516" t="s">
        <v>11</v>
      </c>
      <c r="E9" s="516" t="s">
        <v>7171</v>
      </c>
      <c r="F9" s="1184"/>
      <c r="G9" s="516" t="s">
        <v>11</v>
      </c>
      <c r="H9" s="516" t="s">
        <v>7171</v>
      </c>
      <c r="I9" s="510"/>
      <c r="J9" s="516" t="s">
        <v>11</v>
      </c>
      <c r="K9" s="516" t="s">
        <v>7172</v>
      </c>
      <c r="L9" s="1184"/>
      <c r="M9" s="516" t="s">
        <v>11</v>
      </c>
      <c r="N9" s="516" t="s">
        <v>7172</v>
      </c>
    </row>
    <row r="10" spans="2:14" x14ac:dyDescent="0.2">
      <c r="B10" s="514" t="s">
        <v>7173</v>
      </c>
      <c r="C10" s="515" t="s">
        <v>7158</v>
      </c>
      <c r="D10" s="516" t="s">
        <v>11</v>
      </c>
      <c r="E10" s="516" t="s">
        <v>7174</v>
      </c>
      <c r="F10" s="1185"/>
      <c r="G10" s="516" t="s">
        <v>11</v>
      </c>
      <c r="H10" s="516" t="s">
        <v>7174</v>
      </c>
      <c r="I10" s="510"/>
      <c r="J10" s="516" t="s">
        <v>11</v>
      </c>
      <c r="K10" s="516" t="s">
        <v>7175</v>
      </c>
      <c r="L10" s="1185"/>
      <c r="M10" s="516" t="s">
        <v>11</v>
      </c>
      <c r="N10" s="516" t="s">
        <v>7175</v>
      </c>
    </row>
    <row r="11" spans="2:14" ht="5.25" customHeight="1" x14ac:dyDescent="0.2">
      <c r="B11" s="1161"/>
      <c r="C11" s="1162"/>
      <c r="D11" s="1162"/>
      <c r="E11" s="1162"/>
      <c r="F11" s="1162"/>
      <c r="G11" s="1162"/>
      <c r="H11" s="1163"/>
      <c r="I11" s="510"/>
      <c r="J11" s="517"/>
      <c r="K11" s="517"/>
      <c r="L11" s="517"/>
      <c r="M11" s="517"/>
      <c r="N11" s="517"/>
    </row>
    <row r="12" spans="2:14" x14ac:dyDescent="0.2">
      <c r="B12" s="514" t="s">
        <v>7176</v>
      </c>
      <c r="C12" s="515" t="s">
        <v>7158</v>
      </c>
      <c r="D12" s="516" t="s">
        <v>11</v>
      </c>
      <c r="E12" s="516" t="s">
        <v>7177</v>
      </c>
      <c r="F12" s="1187"/>
      <c r="G12" s="516" t="s">
        <v>11</v>
      </c>
      <c r="H12" s="516" t="s">
        <v>7177</v>
      </c>
      <c r="I12" s="510"/>
      <c r="J12" s="516" t="s">
        <v>11</v>
      </c>
      <c r="K12" s="516" t="s">
        <v>7178</v>
      </c>
      <c r="L12" s="1187"/>
      <c r="M12" s="516" t="s">
        <v>11</v>
      </c>
      <c r="N12" s="516" t="s">
        <v>7178</v>
      </c>
    </row>
    <row r="13" spans="2:14" x14ac:dyDescent="0.2">
      <c r="B13" s="514" t="s">
        <v>7179</v>
      </c>
      <c r="C13" s="515" t="s">
        <v>7158</v>
      </c>
      <c r="D13" s="516" t="s">
        <v>11</v>
      </c>
      <c r="E13" s="516" t="s">
        <v>7180</v>
      </c>
      <c r="F13" s="1188"/>
      <c r="G13" s="516" t="s">
        <v>11</v>
      </c>
      <c r="H13" s="516" t="s">
        <v>7180</v>
      </c>
      <c r="I13" s="510"/>
      <c r="J13" s="516" t="s">
        <v>11</v>
      </c>
      <c r="K13" s="516" t="s">
        <v>7181</v>
      </c>
      <c r="L13" s="1188"/>
      <c r="M13" s="516" t="s">
        <v>11</v>
      </c>
      <c r="N13" s="516" t="s">
        <v>7181</v>
      </c>
    </row>
    <row r="14" spans="2:14" x14ac:dyDescent="0.2">
      <c r="B14" s="514" t="s">
        <v>7182</v>
      </c>
      <c r="C14" s="515" t="s">
        <v>7158</v>
      </c>
      <c r="D14" s="516" t="s">
        <v>11</v>
      </c>
      <c r="E14" s="516" t="s">
        <v>7183</v>
      </c>
      <c r="F14" s="1188"/>
      <c r="G14" s="516" t="s">
        <v>11</v>
      </c>
      <c r="H14" s="516" t="s">
        <v>7183</v>
      </c>
      <c r="I14" s="510"/>
      <c r="J14" s="516" t="s">
        <v>11</v>
      </c>
      <c r="K14" s="516" t="s">
        <v>7184</v>
      </c>
      <c r="L14" s="1188"/>
      <c r="M14" s="516" t="s">
        <v>11</v>
      </c>
      <c r="N14" s="516" t="s">
        <v>7184</v>
      </c>
    </row>
    <row r="15" spans="2:14" x14ac:dyDescent="0.2">
      <c r="B15" s="514" t="s">
        <v>7185</v>
      </c>
      <c r="C15" s="515" t="s">
        <v>7158</v>
      </c>
      <c r="D15" s="516" t="s">
        <v>11</v>
      </c>
      <c r="E15" s="516" t="s">
        <v>7186</v>
      </c>
      <c r="F15" s="1189"/>
      <c r="G15" s="516" t="s">
        <v>11</v>
      </c>
      <c r="H15" s="516" t="s">
        <v>7186</v>
      </c>
      <c r="I15" s="510"/>
      <c r="J15" s="516" t="s">
        <v>11</v>
      </c>
      <c r="K15" s="516" t="s">
        <v>7187</v>
      </c>
      <c r="L15" s="1189"/>
      <c r="M15" s="516" t="s">
        <v>11</v>
      </c>
      <c r="N15" s="516" t="s">
        <v>7187</v>
      </c>
    </row>
    <row r="16" spans="2:14" ht="5.25" customHeight="1" x14ac:dyDescent="0.2">
      <c r="B16" s="1161"/>
      <c r="C16" s="1162"/>
      <c r="D16" s="1162"/>
      <c r="E16" s="1162"/>
      <c r="F16" s="1162"/>
      <c r="G16" s="1162"/>
      <c r="H16" s="1163"/>
      <c r="I16" s="510"/>
      <c r="J16" s="517"/>
      <c r="K16" s="517"/>
      <c r="L16" s="517"/>
      <c r="M16" s="517"/>
      <c r="N16" s="517"/>
    </row>
    <row r="17" spans="2:14" x14ac:dyDescent="0.2">
      <c r="B17" s="514" t="s">
        <v>7188</v>
      </c>
      <c r="C17" s="515" t="s">
        <v>7158</v>
      </c>
      <c r="D17" s="516" t="s">
        <v>11</v>
      </c>
      <c r="E17" s="516" t="s">
        <v>7189</v>
      </c>
      <c r="F17" s="518"/>
      <c r="G17" s="516" t="s">
        <v>11</v>
      </c>
      <c r="H17" s="516" t="s">
        <v>7189</v>
      </c>
      <c r="I17" s="510"/>
      <c r="J17" s="516" t="s">
        <v>11</v>
      </c>
      <c r="K17" s="516" t="s">
        <v>7190</v>
      </c>
      <c r="L17" s="518"/>
      <c r="M17" s="516" t="s">
        <v>11</v>
      </c>
      <c r="N17" s="516" t="s">
        <v>7190</v>
      </c>
    </row>
    <row r="18" spans="2:14" x14ac:dyDescent="0.2">
      <c r="B18" s="519" t="s">
        <v>7191</v>
      </c>
      <c r="C18" s="520" t="s">
        <v>7158</v>
      </c>
      <c r="D18" s="516" t="s">
        <v>11</v>
      </c>
      <c r="E18" s="521" t="s">
        <v>7192</v>
      </c>
      <c r="F18" s="522"/>
      <c r="G18" s="521" t="s">
        <v>11</v>
      </c>
      <c r="H18" s="521" t="s">
        <v>7192</v>
      </c>
      <c r="I18" s="510"/>
      <c r="J18" s="516" t="s">
        <v>11</v>
      </c>
      <c r="K18" s="521" t="s">
        <v>7193</v>
      </c>
      <c r="L18" s="522"/>
      <c r="M18" s="516" t="s">
        <v>11</v>
      </c>
      <c r="N18" s="521" t="s">
        <v>7193</v>
      </c>
    </row>
    <row r="19" spans="2:14" ht="5.25" customHeight="1" x14ac:dyDescent="0.2">
      <c r="B19" s="1161"/>
      <c r="C19" s="1162"/>
      <c r="D19" s="1162"/>
      <c r="E19" s="1162"/>
      <c r="F19" s="1162"/>
      <c r="G19" s="1162"/>
      <c r="H19" s="1163"/>
      <c r="I19" s="510"/>
      <c r="J19" s="517"/>
      <c r="K19" s="517"/>
      <c r="L19" s="517"/>
      <c r="M19" s="517"/>
      <c r="N19" s="517"/>
    </row>
    <row r="20" spans="2:14" ht="15" customHeight="1" x14ac:dyDescent="0.2">
      <c r="B20" s="514" t="s">
        <v>7194</v>
      </c>
      <c r="C20" s="520" t="s">
        <v>7158</v>
      </c>
      <c r="D20" s="516" t="s">
        <v>11</v>
      </c>
      <c r="E20" s="516" t="s">
        <v>7195</v>
      </c>
      <c r="F20" s="518"/>
      <c r="G20" s="516" t="s">
        <v>11</v>
      </c>
      <c r="H20" s="516" t="s">
        <v>7195</v>
      </c>
      <c r="I20" s="523"/>
      <c r="J20" s="1190" t="s">
        <v>7196</v>
      </c>
      <c r="K20" s="1191"/>
      <c r="L20" s="1191"/>
      <c r="M20" s="1191"/>
      <c r="N20" s="1191"/>
    </row>
    <row r="21" spans="2:14" ht="5.25" customHeight="1" x14ac:dyDescent="0.2">
      <c r="B21" s="1192"/>
      <c r="C21" s="1193"/>
      <c r="D21" s="1193"/>
      <c r="E21" s="1193"/>
      <c r="F21" s="1193"/>
      <c r="G21" s="1193"/>
      <c r="H21" s="1194"/>
      <c r="I21" s="510"/>
      <c r="J21" s="517"/>
      <c r="K21" s="517"/>
      <c r="L21" s="517"/>
      <c r="M21" s="517"/>
      <c r="N21" s="517"/>
    </row>
    <row r="22" spans="2:14" x14ac:dyDescent="0.2">
      <c r="B22" s="514" t="s">
        <v>7197</v>
      </c>
      <c r="C22" s="515" t="s">
        <v>7198</v>
      </c>
      <c r="D22" s="516" t="s">
        <v>11</v>
      </c>
      <c r="E22" s="516" t="s">
        <v>7199</v>
      </c>
      <c r="F22" s="1187"/>
      <c r="G22" s="516" t="s">
        <v>11</v>
      </c>
      <c r="H22" s="516" t="s">
        <v>7199</v>
      </c>
      <c r="I22" s="510"/>
      <c r="J22" s="516" t="s">
        <v>11</v>
      </c>
      <c r="K22" s="516" t="s">
        <v>7200</v>
      </c>
      <c r="L22" s="1187"/>
      <c r="M22" s="516" t="s">
        <v>11</v>
      </c>
      <c r="N22" s="516" t="s">
        <v>7200</v>
      </c>
    </row>
    <row r="23" spans="2:14" ht="15" customHeight="1" x14ac:dyDescent="0.2">
      <c r="B23" s="514" t="s">
        <v>7201</v>
      </c>
      <c r="C23" s="515" t="s">
        <v>7158</v>
      </c>
      <c r="D23" s="516" t="s">
        <v>11</v>
      </c>
      <c r="E23" s="516" t="s">
        <v>7202</v>
      </c>
      <c r="F23" s="1189"/>
      <c r="G23" s="516" t="s">
        <v>11</v>
      </c>
      <c r="H23" s="516" t="s">
        <v>7202</v>
      </c>
      <c r="I23" s="510"/>
      <c r="J23" s="516" t="s">
        <v>11</v>
      </c>
      <c r="K23" s="516" t="s">
        <v>7203</v>
      </c>
      <c r="L23" s="1189"/>
      <c r="M23" s="516" t="s">
        <v>11</v>
      </c>
      <c r="N23" s="516" t="s">
        <v>7203</v>
      </c>
    </row>
    <row r="24" spans="2:14" ht="5.25" customHeight="1" x14ac:dyDescent="0.2">
      <c r="B24" s="1161"/>
      <c r="C24" s="1162"/>
      <c r="D24" s="1162"/>
      <c r="E24" s="1162"/>
      <c r="F24" s="1162"/>
      <c r="G24" s="1162"/>
      <c r="H24" s="1163"/>
      <c r="I24" s="510"/>
      <c r="J24" s="517"/>
      <c r="K24" s="517"/>
      <c r="L24" s="517"/>
      <c r="M24" s="517"/>
      <c r="N24" s="517"/>
    </row>
    <row r="25" spans="2:14" x14ac:dyDescent="0.2">
      <c r="B25" s="514" t="s">
        <v>7204</v>
      </c>
      <c r="C25" s="515" t="s">
        <v>7158</v>
      </c>
      <c r="D25" s="516" t="s">
        <v>11</v>
      </c>
      <c r="E25" s="516" t="s">
        <v>7205</v>
      </c>
      <c r="F25" s="1187"/>
      <c r="G25" s="516" t="s">
        <v>11</v>
      </c>
      <c r="H25" s="516" t="s">
        <v>7205</v>
      </c>
      <c r="I25" s="510"/>
      <c r="J25" s="516" t="s">
        <v>11</v>
      </c>
      <c r="K25" s="516" t="s">
        <v>7206</v>
      </c>
      <c r="L25" s="1187"/>
      <c r="M25" s="516" t="s">
        <v>11</v>
      </c>
      <c r="N25" s="516" t="s">
        <v>7206</v>
      </c>
    </row>
    <row r="26" spans="2:14" x14ac:dyDescent="0.2">
      <c r="B26" s="514" t="s">
        <v>7207</v>
      </c>
      <c r="C26" s="515" t="s">
        <v>7158</v>
      </c>
      <c r="D26" s="516" t="s">
        <v>11</v>
      </c>
      <c r="E26" s="516" t="s">
        <v>7208</v>
      </c>
      <c r="F26" s="1188"/>
      <c r="G26" s="516" t="s">
        <v>11</v>
      </c>
      <c r="H26" s="516" t="s">
        <v>7208</v>
      </c>
      <c r="I26" s="510"/>
      <c r="J26" s="516" t="s">
        <v>11</v>
      </c>
      <c r="K26" s="516" t="s">
        <v>7209</v>
      </c>
      <c r="L26" s="1188"/>
      <c r="M26" s="516" t="s">
        <v>11</v>
      </c>
      <c r="N26" s="516" t="s">
        <v>7209</v>
      </c>
    </row>
    <row r="27" spans="2:14" x14ac:dyDescent="0.2">
      <c r="B27" s="514" t="s">
        <v>7210</v>
      </c>
      <c r="C27" s="515" t="s">
        <v>7158</v>
      </c>
      <c r="D27" s="516" t="s">
        <v>11</v>
      </c>
      <c r="E27" s="516" t="s">
        <v>7211</v>
      </c>
      <c r="F27" s="1188"/>
      <c r="G27" s="516" t="s">
        <v>11</v>
      </c>
      <c r="H27" s="516" t="s">
        <v>7211</v>
      </c>
      <c r="I27" s="510"/>
      <c r="J27" s="516" t="s">
        <v>11</v>
      </c>
      <c r="K27" s="516" t="s">
        <v>7212</v>
      </c>
      <c r="L27" s="1188"/>
      <c r="M27" s="516" t="s">
        <v>11</v>
      </c>
      <c r="N27" s="516" t="s">
        <v>7212</v>
      </c>
    </row>
    <row r="28" spans="2:14" x14ac:dyDescent="0.2">
      <c r="B28" s="514" t="s">
        <v>7213</v>
      </c>
      <c r="C28" s="515" t="s">
        <v>7158</v>
      </c>
      <c r="D28" s="516" t="s">
        <v>11</v>
      </c>
      <c r="E28" s="516" t="s">
        <v>7214</v>
      </c>
      <c r="F28" s="1188"/>
      <c r="G28" s="516" t="s">
        <v>11</v>
      </c>
      <c r="H28" s="516" t="s">
        <v>7214</v>
      </c>
      <c r="I28" s="510"/>
      <c r="J28" s="516" t="s">
        <v>11</v>
      </c>
      <c r="K28" s="516" t="s">
        <v>7215</v>
      </c>
      <c r="L28" s="1188"/>
      <c r="M28" s="516" t="s">
        <v>11</v>
      </c>
      <c r="N28" s="516" t="s">
        <v>7215</v>
      </c>
    </row>
    <row r="29" spans="2:14" ht="12.75" customHeight="1" x14ac:dyDescent="0.2">
      <c r="B29" s="514" t="s">
        <v>7216</v>
      </c>
      <c r="C29" s="515" t="s">
        <v>7158</v>
      </c>
      <c r="D29" s="516" t="s">
        <v>11</v>
      </c>
      <c r="E29" s="516" t="s">
        <v>7217</v>
      </c>
      <c r="F29" s="1188"/>
      <c r="G29" s="516" t="s">
        <v>11</v>
      </c>
      <c r="H29" s="516" t="s">
        <v>7217</v>
      </c>
      <c r="I29" s="510"/>
      <c r="J29" s="516" t="s">
        <v>11</v>
      </c>
      <c r="K29" s="516" t="s">
        <v>7218</v>
      </c>
      <c r="L29" s="1188"/>
      <c r="M29" s="516" t="s">
        <v>11</v>
      </c>
      <c r="N29" s="516" t="s">
        <v>7218</v>
      </c>
    </row>
    <row r="30" spans="2:14" x14ac:dyDescent="0.2">
      <c r="B30" s="514" t="s">
        <v>7219</v>
      </c>
      <c r="C30" s="515" t="s">
        <v>7158</v>
      </c>
      <c r="D30" s="516" t="s">
        <v>11</v>
      </c>
      <c r="E30" s="516" t="s">
        <v>7220</v>
      </c>
      <c r="F30" s="1188"/>
      <c r="G30" s="516" t="s">
        <v>11</v>
      </c>
      <c r="H30" s="516" t="s">
        <v>7220</v>
      </c>
      <c r="I30" s="510"/>
      <c r="J30" s="516" t="s">
        <v>11</v>
      </c>
      <c r="K30" s="516" t="s">
        <v>7221</v>
      </c>
      <c r="L30" s="1188"/>
      <c r="M30" s="516" t="s">
        <v>11</v>
      </c>
      <c r="N30" s="516" t="s">
        <v>7221</v>
      </c>
    </row>
    <row r="31" spans="2:14" x14ac:dyDescent="0.2">
      <c r="B31" s="514" t="s">
        <v>7222</v>
      </c>
      <c r="C31" s="515" t="s">
        <v>7158</v>
      </c>
      <c r="D31" s="516" t="s">
        <v>11</v>
      </c>
      <c r="E31" s="516" t="s">
        <v>7223</v>
      </c>
      <c r="F31" s="1188"/>
      <c r="G31" s="516" t="s">
        <v>11</v>
      </c>
      <c r="H31" s="516" t="s">
        <v>7223</v>
      </c>
      <c r="I31" s="510"/>
      <c r="J31" s="516" t="s">
        <v>11</v>
      </c>
      <c r="K31" s="516" t="s">
        <v>7224</v>
      </c>
      <c r="L31" s="1188"/>
      <c r="M31" s="516" t="s">
        <v>11</v>
      </c>
      <c r="N31" s="516" t="s">
        <v>7224</v>
      </c>
    </row>
    <row r="32" spans="2:14" x14ac:dyDescent="0.2">
      <c r="B32" s="514" t="s">
        <v>7225</v>
      </c>
      <c r="C32" s="515" t="s">
        <v>7158</v>
      </c>
      <c r="D32" s="516" t="s">
        <v>11</v>
      </c>
      <c r="E32" s="516" t="s">
        <v>7226</v>
      </c>
      <c r="F32" s="1188"/>
      <c r="G32" s="516" t="s">
        <v>11</v>
      </c>
      <c r="H32" s="516" t="s">
        <v>7226</v>
      </c>
      <c r="I32" s="510"/>
      <c r="J32" s="516" t="s">
        <v>11</v>
      </c>
      <c r="K32" s="516" t="s">
        <v>7227</v>
      </c>
      <c r="L32" s="1188"/>
      <c r="M32" s="516" t="s">
        <v>11</v>
      </c>
      <c r="N32" s="516" t="s">
        <v>7227</v>
      </c>
    </row>
    <row r="33" spans="2:14" x14ac:dyDescent="0.2">
      <c r="B33" s="514" t="s">
        <v>7228</v>
      </c>
      <c r="C33" s="515" t="s">
        <v>7158</v>
      </c>
      <c r="D33" s="516" t="s">
        <v>11</v>
      </c>
      <c r="E33" s="516" t="s">
        <v>7229</v>
      </c>
      <c r="F33" s="1188"/>
      <c r="G33" s="516" t="s">
        <v>11</v>
      </c>
      <c r="H33" s="516" t="s">
        <v>7229</v>
      </c>
      <c r="I33" s="510"/>
      <c r="J33" s="516" t="s">
        <v>11</v>
      </c>
      <c r="K33" s="516" t="s">
        <v>7230</v>
      </c>
      <c r="L33" s="1188"/>
      <c r="M33" s="516" t="s">
        <v>11</v>
      </c>
      <c r="N33" s="516" t="s">
        <v>7230</v>
      </c>
    </row>
    <row r="34" spans="2:14" x14ac:dyDescent="0.2">
      <c r="B34" s="514" t="s">
        <v>7231</v>
      </c>
      <c r="C34" s="515" t="s">
        <v>7158</v>
      </c>
      <c r="D34" s="516" t="s">
        <v>11</v>
      </c>
      <c r="E34" s="516" t="s">
        <v>7232</v>
      </c>
      <c r="F34" s="1189"/>
      <c r="G34" s="516" t="s">
        <v>11</v>
      </c>
      <c r="H34" s="516" t="s">
        <v>7232</v>
      </c>
      <c r="I34" s="510"/>
      <c r="J34" s="516" t="s">
        <v>11</v>
      </c>
      <c r="K34" s="516" t="s">
        <v>7233</v>
      </c>
      <c r="L34" s="1189"/>
      <c r="M34" s="516" t="s">
        <v>11</v>
      </c>
      <c r="N34" s="516" t="s">
        <v>7233</v>
      </c>
    </row>
    <row r="35" spans="2:14" ht="5.25" customHeight="1" x14ac:dyDescent="0.2">
      <c r="B35" s="1161"/>
      <c r="C35" s="1162"/>
      <c r="D35" s="1162"/>
      <c r="E35" s="1162"/>
      <c r="F35" s="1162"/>
      <c r="G35" s="1162"/>
      <c r="H35" s="1163"/>
      <c r="I35" s="510"/>
      <c r="J35" s="517"/>
      <c r="K35" s="517"/>
      <c r="L35" s="517"/>
      <c r="M35" s="517"/>
      <c r="N35" s="517"/>
    </row>
    <row r="36" spans="2:14" x14ac:dyDescent="0.2">
      <c r="B36" s="514" t="s">
        <v>7234</v>
      </c>
      <c r="C36" s="515" t="s">
        <v>7235</v>
      </c>
      <c r="D36" s="524" t="s">
        <v>11</v>
      </c>
      <c r="E36" s="516" t="s">
        <v>7236</v>
      </c>
      <c r="F36" s="517"/>
      <c r="G36" s="524" t="s">
        <v>11</v>
      </c>
      <c r="H36" s="516" t="s">
        <v>7236</v>
      </c>
      <c r="I36" s="510"/>
      <c r="J36" s="516" t="s">
        <v>11</v>
      </c>
      <c r="K36" s="516" t="s">
        <v>7237</v>
      </c>
      <c r="L36" s="517"/>
      <c r="M36" s="516" t="s">
        <v>11</v>
      </c>
      <c r="N36" s="516" t="s">
        <v>7237</v>
      </c>
    </row>
    <row r="37" spans="2:14" x14ac:dyDescent="0.2">
      <c r="B37" s="514" t="s">
        <v>7238</v>
      </c>
      <c r="C37" s="525" t="s">
        <v>7239</v>
      </c>
      <c r="D37" s="524" t="s">
        <v>11</v>
      </c>
      <c r="E37" s="516" t="s">
        <v>7240</v>
      </c>
      <c r="F37" s="517"/>
      <c r="G37" s="524" t="s">
        <v>11</v>
      </c>
      <c r="H37" s="516" t="s">
        <v>7240</v>
      </c>
      <c r="I37" s="510"/>
      <c r="J37" s="516" t="s">
        <v>11</v>
      </c>
      <c r="K37" s="516" t="s">
        <v>7241</v>
      </c>
      <c r="L37" s="517"/>
      <c r="M37" s="516" t="s">
        <v>11</v>
      </c>
      <c r="N37" s="516" t="s">
        <v>7241</v>
      </c>
    </row>
    <row r="38" spans="2:14" ht="5.25" customHeight="1" x14ac:dyDescent="0.2">
      <c r="B38" s="1161"/>
      <c r="C38" s="1162"/>
      <c r="D38" s="1162"/>
      <c r="E38" s="1162"/>
      <c r="F38" s="1162"/>
      <c r="G38" s="1162"/>
      <c r="H38" s="1163"/>
      <c r="I38" s="510"/>
      <c r="J38" s="517"/>
      <c r="K38" s="517"/>
      <c r="L38" s="517"/>
      <c r="M38" s="517"/>
      <c r="N38" s="517"/>
    </row>
    <row r="39" spans="2:14" x14ac:dyDescent="0.2">
      <c r="B39" s="514" t="s">
        <v>7242</v>
      </c>
      <c r="C39" s="515" t="s">
        <v>7158</v>
      </c>
      <c r="D39" s="524" t="s">
        <v>11</v>
      </c>
      <c r="E39" s="516" t="s">
        <v>7243</v>
      </c>
      <c r="F39" s="517"/>
      <c r="G39" s="524" t="s">
        <v>11</v>
      </c>
      <c r="H39" s="516" t="s">
        <v>7243</v>
      </c>
      <c r="I39" s="510"/>
      <c r="J39" s="526" t="s">
        <v>11</v>
      </c>
      <c r="K39" s="526" t="s">
        <v>7243</v>
      </c>
      <c r="L39" s="527"/>
      <c r="M39" s="526" t="s">
        <v>11</v>
      </c>
      <c r="N39" s="526" t="s">
        <v>7243</v>
      </c>
    </row>
    <row r="40" spans="2:14" x14ac:dyDescent="0.2">
      <c r="B40" s="514" t="s">
        <v>7244</v>
      </c>
      <c r="C40" s="515" t="s">
        <v>7245</v>
      </c>
      <c r="D40" s="524" t="s">
        <v>11</v>
      </c>
      <c r="E40" s="516" t="s">
        <v>7246</v>
      </c>
      <c r="F40" s="517"/>
      <c r="G40" s="524" t="s">
        <v>11</v>
      </c>
      <c r="H40" s="516" t="s">
        <v>7246</v>
      </c>
      <c r="I40" s="510"/>
      <c r="J40" s="526" t="s">
        <v>11</v>
      </c>
      <c r="K40" s="526" t="s">
        <v>7246</v>
      </c>
      <c r="L40" s="527"/>
      <c r="M40" s="526" t="s">
        <v>11</v>
      </c>
      <c r="N40" s="526" t="s">
        <v>7246</v>
      </c>
    </row>
    <row r="41" spans="2:14" x14ac:dyDescent="0.2">
      <c r="B41" s="514" t="s">
        <v>7247</v>
      </c>
      <c r="C41" s="515" t="s">
        <v>7158</v>
      </c>
      <c r="D41" s="524" t="s">
        <v>11</v>
      </c>
      <c r="E41" s="516" t="s">
        <v>7248</v>
      </c>
      <c r="F41" s="517"/>
      <c r="G41" s="524" t="s">
        <v>11</v>
      </c>
      <c r="H41" s="516" t="s">
        <v>7248</v>
      </c>
      <c r="I41" s="510"/>
      <c r="J41" s="526" t="s">
        <v>11</v>
      </c>
      <c r="K41" s="526" t="s">
        <v>7248</v>
      </c>
      <c r="L41" s="527"/>
      <c r="M41" s="526" t="s">
        <v>11</v>
      </c>
      <c r="N41" s="526" t="s">
        <v>7248</v>
      </c>
    </row>
    <row r="42" spans="2:14" x14ac:dyDescent="0.2">
      <c r="B42" s="514" t="s">
        <v>7249</v>
      </c>
      <c r="C42" s="515" t="s">
        <v>7158</v>
      </c>
      <c r="D42" s="524" t="s">
        <v>11</v>
      </c>
      <c r="E42" s="516" t="s">
        <v>7250</v>
      </c>
      <c r="F42" s="517"/>
      <c r="G42" s="524" t="s">
        <v>11</v>
      </c>
      <c r="H42" s="516" t="s">
        <v>7250</v>
      </c>
      <c r="I42" s="510"/>
      <c r="J42" s="526" t="s">
        <v>11</v>
      </c>
      <c r="K42" s="526" t="s">
        <v>7250</v>
      </c>
      <c r="L42" s="527"/>
      <c r="M42" s="526" t="s">
        <v>11</v>
      </c>
      <c r="N42" s="526" t="s">
        <v>7250</v>
      </c>
    </row>
    <row r="43" spans="2:14" x14ac:dyDescent="0.2">
      <c r="B43" s="514" t="s">
        <v>7251</v>
      </c>
      <c r="C43" s="515" t="s">
        <v>7158</v>
      </c>
      <c r="D43" s="524" t="s">
        <v>11</v>
      </c>
      <c r="E43" s="516" t="s">
        <v>7252</v>
      </c>
      <c r="F43" s="517"/>
      <c r="G43" s="524" t="s">
        <v>11</v>
      </c>
      <c r="H43" s="516" t="s">
        <v>7252</v>
      </c>
      <c r="I43" s="510"/>
      <c r="J43" s="526" t="s">
        <v>11</v>
      </c>
      <c r="K43" s="526" t="s">
        <v>7252</v>
      </c>
      <c r="L43" s="527"/>
      <c r="M43" s="526" t="s">
        <v>11</v>
      </c>
      <c r="N43" s="526" t="s">
        <v>7252</v>
      </c>
    </row>
    <row r="44" spans="2:14" x14ac:dyDescent="0.2">
      <c r="B44" s="514" t="s">
        <v>7253</v>
      </c>
      <c r="C44" s="515" t="s">
        <v>7158</v>
      </c>
      <c r="D44" s="524" t="s">
        <v>11</v>
      </c>
      <c r="E44" s="516" t="s">
        <v>7254</v>
      </c>
      <c r="F44" s="517"/>
      <c r="G44" s="524" t="s">
        <v>11</v>
      </c>
      <c r="H44" s="516" t="s">
        <v>7254</v>
      </c>
      <c r="I44" s="510"/>
      <c r="J44" s="526" t="s">
        <v>11</v>
      </c>
      <c r="K44" s="526" t="s">
        <v>7254</v>
      </c>
      <c r="L44" s="527"/>
      <c r="M44" s="526" t="s">
        <v>11</v>
      </c>
      <c r="N44" s="526" t="s">
        <v>7254</v>
      </c>
    </row>
    <row r="45" spans="2:14" x14ac:dyDescent="0.2">
      <c r="B45" s="514" t="s">
        <v>7255</v>
      </c>
      <c r="C45" s="515" t="s">
        <v>7245</v>
      </c>
      <c r="D45" s="524" t="s">
        <v>11</v>
      </c>
      <c r="E45" s="516" t="s">
        <v>7256</v>
      </c>
      <c r="F45" s="517"/>
      <c r="G45" s="524" t="s">
        <v>11</v>
      </c>
      <c r="H45" s="516" t="s">
        <v>7256</v>
      </c>
      <c r="I45" s="510"/>
      <c r="J45" s="526" t="s">
        <v>11</v>
      </c>
      <c r="K45" s="526" t="s">
        <v>7256</v>
      </c>
      <c r="L45" s="527"/>
      <c r="M45" s="526" t="s">
        <v>11</v>
      </c>
      <c r="N45" s="526" t="s">
        <v>7256</v>
      </c>
    </row>
    <row r="46" spans="2:14" x14ac:dyDescent="0.2">
      <c r="B46" s="514" t="s">
        <v>7257</v>
      </c>
      <c r="C46" s="515" t="s">
        <v>7258</v>
      </c>
      <c r="D46" s="524" t="s">
        <v>11</v>
      </c>
      <c r="E46" s="516" t="s">
        <v>7259</v>
      </c>
      <c r="F46" s="517"/>
      <c r="G46" s="524" t="s">
        <v>11</v>
      </c>
      <c r="H46" s="516" t="s">
        <v>7259</v>
      </c>
      <c r="I46" s="510"/>
      <c r="J46" s="526" t="s">
        <v>11</v>
      </c>
      <c r="K46" s="526" t="s">
        <v>7259</v>
      </c>
      <c r="L46" s="527"/>
      <c r="M46" s="526" t="s">
        <v>11</v>
      </c>
      <c r="N46" s="526" t="s">
        <v>7259</v>
      </c>
    </row>
    <row r="47" spans="2:14" x14ac:dyDescent="0.2">
      <c r="B47" s="519" t="s">
        <v>7260</v>
      </c>
      <c r="C47" s="515" t="s">
        <v>7258</v>
      </c>
      <c r="D47" s="524" t="s">
        <v>11</v>
      </c>
      <c r="E47" s="521" t="s">
        <v>7261</v>
      </c>
      <c r="F47" s="517"/>
      <c r="G47" s="524" t="s">
        <v>11</v>
      </c>
      <c r="H47" s="521" t="s">
        <v>7261</v>
      </c>
      <c r="I47" s="510"/>
      <c r="J47" s="526" t="s">
        <v>11</v>
      </c>
      <c r="K47" s="528" t="s">
        <v>7261</v>
      </c>
      <c r="L47" s="527"/>
      <c r="M47" s="526" t="s">
        <v>11</v>
      </c>
      <c r="N47" s="528" t="s">
        <v>7261</v>
      </c>
    </row>
    <row r="48" spans="2:14" x14ac:dyDescent="0.2">
      <c r="B48" s="519" t="s">
        <v>7262</v>
      </c>
      <c r="C48" s="515" t="s">
        <v>7158</v>
      </c>
      <c r="D48" s="524" t="s">
        <v>11</v>
      </c>
      <c r="E48" s="520" t="s">
        <v>7263</v>
      </c>
      <c r="F48" s="517"/>
      <c r="G48" s="524" t="s">
        <v>11</v>
      </c>
      <c r="H48" s="520" t="s">
        <v>7263</v>
      </c>
      <c r="I48" s="510"/>
      <c r="J48" s="526" t="s">
        <v>11</v>
      </c>
      <c r="K48" s="529" t="s">
        <v>7263</v>
      </c>
      <c r="L48" s="527"/>
      <c r="M48" s="526" t="s">
        <v>11</v>
      </c>
      <c r="N48" s="529" t="s">
        <v>7263</v>
      </c>
    </row>
    <row r="49" spans="2:14" x14ac:dyDescent="0.2">
      <c r="B49" s="519" t="s">
        <v>7264</v>
      </c>
      <c r="C49" s="515" t="s">
        <v>7158</v>
      </c>
      <c r="D49" s="524" t="s">
        <v>11</v>
      </c>
      <c r="E49" s="520" t="s">
        <v>7265</v>
      </c>
      <c r="F49" s="517"/>
      <c r="G49" s="524" t="s">
        <v>11</v>
      </c>
      <c r="H49" s="520" t="s">
        <v>7265</v>
      </c>
      <c r="I49" s="510"/>
      <c r="J49" s="526" t="s">
        <v>11</v>
      </c>
      <c r="K49" s="529" t="s">
        <v>7265</v>
      </c>
      <c r="L49" s="527"/>
      <c r="M49" s="526" t="s">
        <v>11</v>
      </c>
      <c r="N49" s="529" t="s">
        <v>7265</v>
      </c>
    </row>
    <row r="50" spans="2:14" x14ac:dyDescent="0.2">
      <c r="B50" s="519" t="s">
        <v>7266</v>
      </c>
      <c r="C50" s="515" t="s">
        <v>7258</v>
      </c>
      <c r="D50" s="524" t="s">
        <v>11</v>
      </c>
      <c r="E50" s="520" t="s">
        <v>7267</v>
      </c>
      <c r="F50" s="517"/>
      <c r="G50" s="524" t="s">
        <v>11</v>
      </c>
      <c r="H50" s="520" t="s">
        <v>7267</v>
      </c>
      <c r="I50" s="510"/>
      <c r="J50" s="526" t="s">
        <v>11</v>
      </c>
      <c r="K50" s="529" t="s">
        <v>7267</v>
      </c>
      <c r="L50" s="527"/>
      <c r="M50" s="526" t="s">
        <v>11</v>
      </c>
      <c r="N50" s="529" t="s">
        <v>7267</v>
      </c>
    </row>
    <row r="51" spans="2:14" x14ac:dyDescent="0.2">
      <c r="B51" s="519" t="s">
        <v>7268</v>
      </c>
      <c r="C51" s="515" t="s">
        <v>7258</v>
      </c>
      <c r="D51" s="524" t="s">
        <v>11</v>
      </c>
      <c r="E51" s="520" t="s">
        <v>7269</v>
      </c>
      <c r="F51" s="517"/>
      <c r="G51" s="524" t="s">
        <v>11</v>
      </c>
      <c r="H51" s="520" t="s">
        <v>7269</v>
      </c>
      <c r="I51" s="510"/>
      <c r="J51" s="526" t="s">
        <v>11</v>
      </c>
      <c r="K51" s="529" t="s">
        <v>7269</v>
      </c>
      <c r="L51" s="527"/>
      <c r="M51" s="526" t="s">
        <v>11</v>
      </c>
      <c r="N51" s="529" t="s">
        <v>7269</v>
      </c>
    </row>
    <row r="52" spans="2:14" x14ac:dyDescent="0.2">
      <c r="B52" s="519" t="s">
        <v>7270</v>
      </c>
      <c r="C52" s="515" t="s">
        <v>7158</v>
      </c>
      <c r="D52" s="524" t="s">
        <v>11</v>
      </c>
      <c r="E52" s="520" t="s">
        <v>7271</v>
      </c>
      <c r="F52" s="517"/>
      <c r="G52" s="524" t="s">
        <v>11</v>
      </c>
      <c r="H52" s="520" t="s">
        <v>7271</v>
      </c>
      <c r="I52" s="510"/>
      <c r="J52" s="526" t="s">
        <v>11</v>
      </c>
      <c r="K52" s="529" t="s">
        <v>7271</v>
      </c>
      <c r="L52" s="527"/>
      <c r="M52" s="526" t="s">
        <v>11</v>
      </c>
      <c r="N52" s="529" t="s">
        <v>7271</v>
      </c>
    </row>
    <row r="53" spans="2:14" x14ac:dyDescent="0.2">
      <c r="B53" s="519" t="s">
        <v>7272</v>
      </c>
      <c r="C53" s="515" t="s">
        <v>7158</v>
      </c>
      <c r="D53" s="524" t="s">
        <v>11</v>
      </c>
      <c r="E53" s="520" t="s">
        <v>7273</v>
      </c>
      <c r="F53" s="517"/>
      <c r="G53" s="524" t="s">
        <v>11</v>
      </c>
      <c r="H53" s="520" t="s">
        <v>7273</v>
      </c>
      <c r="I53" s="510"/>
      <c r="J53" s="526" t="s">
        <v>11</v>
      </c>
      <c r="K53" s="529" t="s">
        <v>7273</v>
      </c>
      <c r="L53" s="527"/>
      <c r="M53" s="526" t="s">
        <v>11</v>
      </c>
      <c r="N53" s="529" t="s">
        <v>7273</v>
      </c>
    </row>
    <row r="54" spans="2:14" x14ac:dyDescent="0.2">
      <c r="B54" s="519" t="s">
        <v>7274</v>
      </c>
      <c r="C54" s="515" t="s">
        <v>7158</v>
      </c>
      <c r="D54" s="524" t="s">
        <v>11</v>
      </c>
      <c r="E54" s="520" t="s">
        <v>7275</v>
      </c>
      <c r="F54" s="517"/>
      <c r="G54" s="524" t="s">
        <v>11</v>
      </c>
      <c r="H54" s="520" t="s">
        <v>7275</v>
      </c>
      <c r="I54" s="510"/>
      <c r="J54" s="526" t="s">
        <v>11</v>
      </c>
      <c r="K54" s="529" t="s">
        <v>7275</v>
      </c>
      <c r="L54" s="527"/>
      <c r="M54" s="526" t="s">
        <v>11</v>
      </c>
      <c r="N54" s="529" t="s">
        <v>7275</v>
      </c>
    </row>
    <row r="55" spans="2:14" x14ac:dyDescent="0.2">
      <c r="B55" s="519" t="s">
        <v>7276</v>
      </c>
      <c r="C55" s="515" t="s">
        <v>7158</v>
      </c>
      <c r="D55" s="524" t="s">
        <v>11</v>
      </c>
      <c r="E55" s="520" t="s">
        <v>7277</v>
      </c>
      <c r="F55" s="517"/>
      <c r="G55" s="524" t="s">
        <v>11</v>
      </c>
      <c r="H55" s="520" t="s">
        <v>7277</v>
      </c>
      <c r="I55" s="510"/>
      <c r="J55" s="526" t="s">
        <v>11</v>
      </c>
      <c r="K55" s="529" t="s">
        <v>7277</v>
      </c>
      <c r="L55" s="527"/>
      <c r="M55" s="526" t="s">
        <v>11</v>
      </c>
      <c r="N55" s="529" t="s">
        <v>7277</v>
      </c>
    </row>
    <row r="56" spans="2:14" x14ac:dyDescent="0.2">
      <c r="B56" s="519" t="s">
        <v>7278</v>
      </c>
      <c r="C56" s="515" t="s">
        <v>7258</v>
      </c>
      <c r="D56" s="524" t="s">
        <v>11</v>
      </c>
      <c r="E56" s="520" t="s">
        <v>7279</v>
      </c>
      <c r="F56" s="517"/>
      <c r="G56" s="524" t="s">
        <v>11</v>
      </c>
      <c r="H56" s="520" t="s">
        <v>7279</v>
      </c>
      <c r="I56" s="510"/>
      <c r="J56" s="526" t="s">
        <v>11</v>
      </c>
      <c r="K56" s="529" t="s">
        <v>7279</v>
      </c>
      <c r="L56" s="527"/>
      <c r="M56" s="526" t="s">
        <v>11</v>
      </c>
      <c r="N56" s="529" t="s">
        <v>7279</v>
      </c>
    </row>
    <row r="57" spans="2:14" x14ac:dyDescent="0.2">
      <c r="B57" s="519" t="s">
        <v>7280</v>
      </c>
      <c r="C57" s="515" t="s">
        <v>7158</v>
      </c>
      <c r="D57" s="524" t="s">
        <v>11</v>
      </c>
      <c r="E57" s="520" t="s">
        <v>7281</v>
      </c>
      <c r="F57" s="517"/>
      <c r="G57" s="524" t="s">
        <v>11</v>
      </c>
      <c r="H57" s="520" t="s">
        <v>7281</v>
      </c>
      <c r="I57" s="510"/>
      <c r="J57" s="526" t="s">
        <v>11</v>
      </c>
      <c r="K57" s="529" t="s">
        <v>7281</v>
      </c>
      <c r="L57" s="527"/>
      <c r="M57" s="526" t="s">
        <v>11</v>
      </c>
      <c r="N57" s="529" t="s">
        <v>7281</v>
      </c>
    </row>
    <row r="58" spans="2:14" x14ac:dyDescent="0.2">
      <c r="B58" s="519" t="s">
        <v>7282</v>
      </c>
      <c r="C58" s="515" t="s">
        <v>7158</v>
      </c>
      <c r="D58" s="524" t="s">
        <v>11</v>
      </c>
      <c r="E58" s="520" t="s">
        <v>7283</v>
      </c>
      <c r="F58" s="517"/>
      <c r="G58" s="524" t="s">
        <v>11</v>
      </c>
      <c r="H58" s="520" t="s">
        <v>7283</v>
      </c>
      <c r="I58" s="510"/>
      <c r="J58" s="526" t="s">
        <v>11</v>
      </c>
      <c r="K58" s="529" t="s">
        <v>7283</v>
      </c>
      <c r="L58" s="527"/>
      <c r="M58" s="526" t="s">
        <v>11</v>
      </c>
      <c r="N58" s="529" t="s">
        <v>7283</v>
      </c>
    </row>
    <row r="59" spans="2:14" x14ac:dyDescent="0.2">
      <c r="B59" s="519" t="s">
        <v>7284</v>
      </c>
      <c r="C59" s="515" t="s">
        <v>7158</v>
      </c>
      <c r="D59" s="524" t="s">
        <v>11</v>
      </c>
      <c r="E59" s="520" t="s">
        <v>7285</v>
      </c>
      <c r="F59" s="517"/>
      <c r="G59" s="524" t="s">
        <v>11</v>
      </c>
      <c r="H59" s="520" t="s">
        <v>7285</v>
      </c>
      <c r="I59" s="510"/>
      <c r="J59" s="526" t="s">
        <v>11</v>
      </c>
      <c r="K59" s="529" t="s">
        <v>7285</v>
      </c>
      <c r="L59" s="527"/>
      <c r="M59" s="526" t="s">
        <v>11</v>
      </c>
      <c r="N59" s="529" t="s">
        <v>7285</v>
      </c>
    </row>
    <row r="60" spans="2:14" x14ac:dyDescent="0.2">
      <c r="B60" s="519" t="s">
        <v>7286</v>
      </c>
      <c r="C60" s="515" t="s">
        <v>7158</v>
      </c>
      <c r="D60" s="524" t="s">
        <v>11</v>
      </c>
      <c r="E60" s="520" t="s">
        <v>7287</v>
      </c>
      <c r="F60" s="517"/>
      <c r="G60" s="524" t="s">
        <v>11</v>
      </c>
      <c r="H60" s="520" t="s">
        <v>7287</v>
      </c>
      <c r="I60" s="510"/>
      <c r="J60" s="526" t="s">
        <v>11</v>
      </c>
      <c r="K60" s="529" t="s">
        <v>7287</v>
      </c>
      <c r="L60" s="527"/>
      <c r="M60" s="526" t="s">
        <v>11</v>
      </c>
      <c r="N60" s="529" t="s">
        <v>7287</v>
      </c>
    </row>
    <row r="61" spans="2:14" x14ac:dyDescent="0.2">
      <c r="B61" s="519" t="s">
        <v>7288</v>
      </c>
      <c r="C61" s="515" t="s">
        <v>7158</v>
      </c>
      <c r="D61" s="524" t="s">
        <v>11</v>
      </c>
      <c r="E61" s="520" t="s">
        <v>7289</v>
      </c>
      <c r="F61" s="517"/>
      <c r="G61" s="524" t="s">
        <v>11</v>
      </c>
      <c r="H61" s="520" t="s">
        <v>7289</v>
      </c>
      <c r="I61" s="510"/>
      <c r="J61" s="526" t="s">
        <v>11</v>
      </c>
      <c r="K61" s="529" t="s">
        <v>7289</v>
      </c>
      <c r="L61" s="527"/>
      <c r="M61" s="526" t="s">
        <v>11</v>
      </c>
      <c r="N61" s="529" t="s">
        <v>7289</v>
      </c>
    </row>
    <row r="62" spans="2:14" x14ac:dyDescent="0.2">
      <c r="B62" s="519" t="s">
        <v>7290</v>
      </c>
      <c r="C62" s="515" t="s">
        <v>7158</v>
      </c>
      <c r="D62" s="524" t="s">
        <v>11</v>
      </c>
      <c r="E62" s="520" t="s">
        <v>7291</v>
      </c>
      <c r="F62" s="517"/>
      <c r="G62" s="524" t="s">
        <v>11</v>
      </c>
      <c r="H62" s="520" t="s">
        <v>7291</v>
      </c>
      <c r="I62" s="510"/>
      <c r="J62" s="526" t="s">
        <v>11</v>
      </c>
      <c r="K62" s="529" t="s">
        <v>7291</v>
      </c>
      <c r="L62" s="527"/>
      <c r="M62" s="526" t="s">
        <v>11</v>
      </c>
      <c r="N62" s="529" t="s">
        <v>7291</v>
      </c>
    </row>
    <row r="63" spans="2:14" x14ac:dyDescent="0.2">
      <c r="B63" s="519" t="s">
        <v>7292</v>
      </c>
      <c r="C63" s="515" t="s">
        <v>7158</v>
      </c>
      <c r="D63" s="524" t="s">
        <v>11</v>
      </c>
      <c r="E63" s="520" t="s">
        <v>7293</v>
      </c>
      <c r="F63" s="517"/>
      <c r="G63" s="524" t="s">
        <v>11</v>
      </c>
      <c r="H63" s="520" t="s">
        <v>7293</v>
      </c>
      <c r="I63" s="510"/>
      <c r="J63" s="526" t="s">
        <v>11</v>
      </c>
      <c r="K63" s="529" t="s">
        <v>7293</v>
      </c>
      <c r="L63" s="527"/>
      <c r="M63" s="526" t="s">
        <v>11</v>
      </c>
      <c r="N63" s="529" t="s">
        <v>7293</v>
      </c>
    </row>
    <row r="64" spans="2:14" x14ac:dyDescent="0.2">
      <c r="B64" s="519" t="s">
        <v>7294</v>
      </c>
      <c r="C64" s="515" t="s">
        <v>7158</v>
      </c>
      <c r="D64" s="524" t="s">
        <v>11</v>
      </c>
      <c r="E64" s="520" t="s">
        <v>7295</v>
      </c>
      <c r="F64" s="517"/>
      <c r="G64" s="524" t="s">
        <v>11</v>
      </c>
      <c r="H64" s="520" t="s">
        <v>7295</v>
      </c>
      <c r="I64" s="510"/>
      <c r="J64" s="526" t="s">
        <v>11</v>
      </c>
      <c r="K64" s="529" t="s">
        <v>7295</v>
      </c>
      <c r="L64" s="527"/>
      <c r="M64" s="526" t="s">
        <v>11</v>
      </c>
      <c r="N64" s="529" t="s">
        <v>7295</v>
      </c>
    </row>
    <row r="65" spans="2:14" x14ac:dyDescent="0.2">
      <c r="B65" s="519" t="s">
        <v>7296</v>
      </c>
      <c r="C65" s="515" t="s">
        <v>7158</v>
      </c>
      <c r="D65" s="524" t="s">
        <v>11</v>
      </c>
      <c r="E65" s="520" t="s">
        <v>7297</v>
      </c>
      <c r="F65" s="517"/>
      <c r="G65" s="524" t="s">
        <v>11</v>
      </c>
      <c r="H65" s="520" t="s">
        <v>7297</v>
      </c>
      <c r="I65" s="510"/>
      <c r="J65" s="526" t="s">
        <v>11</v>
      </c>
      <c r="K65" s="529" t="s">
        <v>7297</v>
      </c>
      <c r="L65" s="527"/>
      <c r="M65" s="526" t="s">
        <v>11</v>
      </c>
      <c r="N65" s="529" t="s">
        <v>7297</v>
      </c>
    </row>
    <row r="66" spans="2:14" x14ac:dyDescent="0.2">
      <c r="B66" s="519" t="s">
        <v>7298</v>
      </c>
      <c r="C66" s="515" t="s">
        <v>7158</v>
      </c>
      <c r="D66" s="524" t="s">
        <v>11</v>
      </c>
      <c r="E66" s="520" t="s">
        <v>7299</v>
      </c>
      <c r="F66" s="517"/>
      <c r="G66" s="524" t="s">
        <v>11</v>
      </c>
      <c r="H66" s="520" t="s">
        <v>7299</v>
      </c>
      <c r="I66" s="510"/>
      <c r="J66" s="526" t="s">
        <v>11</v>
      </c>
      <c r="K66" s="529" t="s">
        <v>7299</v>
      </c>
      <c r="L66" s="527"/>
      <c r="M66" s="526" t="s">
        <v>11</v>
      </c>
      <c r="N66" s="529" t="s">
        <v>7299</v>
      </c>
    </row>
    <row r="67" spans="2:14" x14ac:dyDescent="0.2">
      <c r="B67" s="519" t="s">
        <v>7300</v>
      </c>
      <c r="C67" s="515" t="s">
        <v>7158</v>
      </c>
      <c r="D67" s="524" t="s">
        <v>11</v>
      </c>
      <c r="E67" s="520" t="s">
        <v>7301</v>
      </c>
      <c r="F67" s="517"/>
      <c r="G67" s="524" t="s">
        <v>11</v>
      </c>
      <c r="H67" s="520" t="s">
        <v>7301</v>
      </c>
      <c r="I67" s="510"/>
      <c r="J67" s="526" t="s">
        <v>11</v>
      </c>
      <c r="K67" s="529" t="s">
        <v>7301</v>
      </c>
      <c r="L67" s="527"/>
      <c r="M67" s="526" t="s">
        <v>11</v>
      </c>
      <c r="N67" s="529" t="s">
        <v>7301</v>
      </c>
    </row>
    <row r="68" spans="2:14" x14ac:dyDescent="0.2">
      <c r="B68" s="519" t="s">
        <v>7302</v>
      </c>
      <c r="C68" s="515" t="s">
        <v>7158</v>
      </c>
      <c r="D68" s="524" t="s">
        <v>11</v>
      </c>
      <c r="E68" s="520" t="s">
        <v>7303</v>
      </c>
      <c r="F68" s="517"/>
      <c r="G68" s="524" t="s">
        <v>11</v>
      </c>
      <c r="H68" s="520" t="s">
        <v>7303</v>
      </c>
      <c r="I68" s="510"/>
      <c r="J68" s="526" t="s">
        <v>11</v>
      </c>
      <c r="K68" s="529" t="s">
        <v>7303</v>
      </c>
      <c r="L68" s="527"/>
      <c r="M68" s="526" t="s">
        <v>11</v>
      </c>
      <c r="N68" s="529" t="s">
        <v>7303</v>
      </c>
    </row>
    <row r="69" spans="2:14" x14ac:dyDescent="0.2">
      <c r="B69" s="519" t="s">
        <v>7304</v>
      </c>
      <c r="C69" s="515" t="s">
        <v>7158</v>
      </c>
      <c r="D69" s="524" t="s">
        <v>11</v>
      </c>
      <c r="E69" s="520" t="s">
        <v>7305</v>
      </c>
      <c r="F69" s="517"/>
      <c r="G69" s="524" t="s">
        <v>11</v>
      </c>
      <c r="H69" s="520" t="s">
        <v>7305</v>
      </c>
      <c r="I69" s="510"/>
      <c r="J69" s="526" t="s">
        <v>11</v>
      </c>
      <c r="K69" s="529" t="s">
        <v>7305</v>
      </c>
      <c r="L69" s="527"/>
      <c r="M69" s="526" t="s">
        <v>11</v>
      </c>
      <c r="N69" s="529" t="s">
        <v>7305</v>
      </c>
    </row>
    <row r="70" spans="2:14" x14ac:dyDescent="0.2">
      <c r="B70" s="519" t="s">
        <v>7306</v>
      </c>
      <c r="C70" s="515" t="s">
        <v>7158</v>
      </c>
      <c r="D70" s="524" t="s">
        <v>11</v>
      </c>
      <c r="E70" s="520" t="s">
        <v>7307</v>
      </c>
      <c r="F70" s="517"/>
      <c r="G70" s="524" t="s">
        <v>11</v>
      </c>
      <c r="H70" s="520" t="s">
        <v>7307</v>
      </c>
      <c r="I70" s="510"/>
      <c r="J70" s="526" t="s">
        <v>11</v>
      </c>
      <c r="K70" s="529" t="s">
        <v>7307</v>
      </c>
      <c r="L70" s="527"/>
      <c r="M70" s="526" t="s">
        <v>11</v>
      </c>
      <c r="N70" s="529" t="s">
        <v>7307</v>
      </c>
    </row>
    <row r="71" spans="2:14" x14ac:dyDescent="0.2">
      <c r="B71" s="519" t="s">
        <v>7308</v>
      </c>
      <c r="C71" s="515" t="s">
        <v>7158</v>
      </c>
      <c r="D71" s="524" t="s">
        <v>11</v>
      </c>
      <c r="E71" s="520" t="s">
        <v>7309</v>
      </c>
      <c r="F71" s="517"/>
      <c r="G71" s="524" t="s">
        <v>11</v>
      </c>
      <c r="H71" s="520" t="s">
        <v>7309</v>
      </c>
      <c r="I71" s="510"/>
      <c r="J71" s="526" t="s">
        <v>11</v>
      </c>
      <c r="K71" s="529" t="s">
        <v>7309</v>
      </c>
      <c r="L71" s="527"/>
      <c r="M71" s="526" t="s">
        <v>11</v>
      </c>
      <c r="N71" s="529" t="s">
        <v>7309</v>
      </c>
    </row>
    <row r="72" spans="2:14" x14ac:dyDescent="0.2">
      <c r="B72" s="519" t="s">
        <v>7310</v>
      </c>
      <c r="C72" s="515" t="s">
        <v>7158</v>
      </c>
      <c r="D72" s="524" t="s">
        <v>11</v>
      </c>
      <c r="E72" s="520" t="s">
        <v>7311</v>
      </c>
      <c r="F72" s="517"/>
      <c r="G72" s="524" t="s">
        <v>11</v>
      </c>
      <c r="H72" s="520" t="s">
        <v>7311</v>
      </c>
      <c r="I72" s="510"/>
      <c r="J72" s="526" t="s">
        <v>11</v>
      </c>
      <c r="K72" s="529" t="s">
        <v>7311</v>
      </c>
      <c r="L72" s="527"/>
      <c r="M72" s="526" t="s">
        <v>11</v>
      </c>
      <c r="N72" s="529" t="s">
        <v>7311</v>
      </c>
    </row>
    <row r="73" spans="2:14" x14ac:dyDescent="0.2">
      <c r="B73" s="519" t="s">
        <v>7312</v>
      </c>
      <c r="C73" s="515" t="s">
        <v>7235</v>
      </c>
      <c r="D73" s="524" t="s">
        <v>11</v>
      </c>
      <c r="E73" s="520" t="s">
        <v>7313</v>
      </c>
      <c r="F73" s="517"/>
      <c r="G73" s="524" t="s">
        <v>11</v>
      </c>
      <c r="H73" s="520" t="s">
        <v>7313</v>
      </c>
      <c r="I73" s="510"/>
      <c r="J73" s="526" t="s">
        <v>11</v>
      </c>
      <c r="K73" s="529" t="s">
        <v>7313</v>
      </c>
      <c r="L73" s="527"/>
      <c r="M73" s="526" t="s">
        <v>11</v>
      </c>
      <c r="N73" s="529" t="s">
        <v>7313</v>
      </c>
    </row>
    <row r="74" spans="2:14" x14ac:dyDescent="0.2">
      <c r="B74" s="519" t="s">
        <v>7314</v>
      </c>
      <c r="C74" s="515" t="s">
        <v>7235</v>
      </c>
      <c r="D74" s="524" t="s">
        <v>11</v>
      </c>
      <c r="E74" s="520" t="s">
        <v>7315</v>
      </c>
      <c r="F74" s="517"/>
      <c r="G74" s="524" t="s">
        <v>11</v>
      </c>
      <c r="H74" s="520" t="s">
        <v>7315</v>
      </c>
      <c r="I74" s="510"/>
      <c r="J74" s="526" t="s">
        <v>11</v>
      </c>
      <c r="K74" s="529" t="s">
        <v>7315</v>
      </c>
      <c r="L74" s="527"/>
      <c r="M74" s="526" t="s">
        <v>11</v>
      </c>
      <c r="N74" s="529" t="s">
        <v>7315</v>
      </c>
    </row>
    <row r="75" spans="2:14" x14ac:dyDescent="0.2">
      <c r="B75" s="519" t="s">
        <v>7316</v>
      </c>
      <c r="C75" s="515" t="s">
        <v>7158</v>
      </c>
      <c r="D75" s="524" t="s">
        <v>11</v>
      </c>
      <c r="E75" s="520" t="s">
        <v>7317</v>
      </c>
      <c r="F75" s="517"/>
      <c r="G75" s="524" t="s">
        <v>11</v>
      </c>
      <c r="H75" s="520" t="s">
        <v>7317</v>
      </c>
      <c r="I75" s="510"/>
      <c r="J75" s="526" t="s">
        <v>11</v>
      </c>
      <c r="K75" s="529" t="s">
        <v>7317</v>
      </c>
      <c r="L75" s="527"/>
      <c r="M75" s="526" t="s">
        <v>11</v>
      </c>
      <c r="N75" s="529" t="s">
        <v>7317</v>
      </c>
    </row>
    <row r="76" spans="2:14" x14ac:dyDescent="0.2">
      <c r="B76" s="519" t="s">
        <v>7318</v>
      </c>
      <c r="C76" s="515" t="s">
        <v>7158</v>
      </c>
      <c r="D76" s="524" t="s">
        <v>11</v>
      </c>
      <c r="E76" s="520" t="s">
        <v>7319</v>
      </c>
      <c r="F76" s="517"/>
      <c r="G76" s="524" t="s">
        <v>11</v>
      </c>
      <c r="H76" s="520" t="s">
        <v>7319</v>
      </c>
      <c r="I76" s="510"/>
      <c r="J76" s="526" t="s">
        <v>11</v>
      </c>
      <c r="K76" s="529" t="s">
        <v>7319</v>
      </c>
      <c r="L76" s="527"/>
      <c r="M76" s="526" t="s">
        <v>11</v>
      </c>
      <c r="N76" s="529" t="s">
        <v>7319</v>
      </c>
    </row>
    <row r="77" spans="2:14" x14ac:dyDescent="0.2">
      <c r="B77" s="519" t="s">
        <v>7320</v>
      </c>
      <c r="C77" s="520" t="s">
        <v>7258</v>
      </c>
      <c r="D77" s="524" t="s">
        <v>11</v>
      </c>
      <c r="E77" s="520" t="s">
        <v>7321</v>
      </c>
      <c r="F77" s="517"/>
      <c r="G77" s="524" t="s">
        <v>11</v>
      </c>
      <c r="H77" s="520" t="s">
        <v>7321</v>
      </c>
      <c r="I77" s="510"/>
      <c r="J77" s="526" t="s">
        <v>11</v>
      </c>
      <c r="K77" s="529" t="s">
        <v>7321</v>
      </c>
      <c r="L77" s="527"/>
      <c r="M77" s="526" t="s">
        <v>11</v>
      </c>
      <c r="N77" s="529" t="s">
        <v>7321</v>
      </c>
    </row>
    <row r="78" spans="2:14" x14ac:dyDescent="0.2">
      <c r="B78" s="519" t="s">
        <v>7322</v>
      </c>
      <c r="C78" s="515" t="s">
        <v>7158</v>
      </c>
      <c r="D78" s="524" t="s">
        <v>11</v>
      </c>
      <c r="E78" s="520" t="s">
        <v>7323</v>
      </c>
      <c r="F78" s="517"/>
      <c r="G78" s="524" t="s">
        <v>11</v>
      </c>
      <c r="H78" s="520" t="s">
        <v>7323</v>
      </c>
      <c r="I78" s="510"/>
      <c r="J78" s="526" t="s">
        <v>11</v>
      </c>
      <c r="K78" s="529" t="s">
        <v>7323</v>
      </c>
      <c r="L78" s="527"/>
      <c r="M78" s="526" t="s">
        <v>11</v>
      </c>
      <c r="N78" s="529" t="s">
        <v>7323</v>
      </c>
    </row>
    <row r="79" spans="2:14" x14ac:dyDescent="0.2">
      <c r="B79" s="519" t="s">
        <v>7324</v>
      </c>
      <c r="C79" s="515" t="s">
        <v>7158</v>
      </c>
      <c r="D79" s="524" t="s">
        <v>11</v>
      </c>
      <c r="E79" s="520" t="s">
        <v>7325</v>
      </c>
      <c r="F79" s="517"/>
      <c r="G79" s="524" t="s">
        <v>11</v>
      </c>
      <c r="H79" s="520" t="s">
        <v>7325</v>
      </c>
      <c r="I79" s="510"/>
      <c r="J79" s="526" t="s">
        <v>11</v>
      </c>
      <c r="K79" s="529" t="s">
        <v>7325</v>
      </c>
      <c r="L79" s="527"/>
      <c r="M79" s="526" t="s">
        <v>11</v>
      </c>
      <c r="N79" s="529" t="s">
        <v>7325</v>
      </c>
    </row>
    <row r="80" spans="2:14" x14ac:dyDescent="0.2">
      <c r="B80" s="519" t="s">
        <v>7326</v>
      </c>
      <c r="C80" s="520" t="s">
        <v>7258</v>
      </c>
      <c r="D80" s="524" t="s">
        <v>11</v>
      </c>
      <c r="E80" s="520" t="s">
        <v>7327</v>
      </c>
      <c r="F80" s="517"/>
      <c r="G80" s="524" t="s">
        <v>11</v>
      </c>
      <c r="H80" s="520" t="s">
        <v>7327</v>
      </c>
      <c r="I80" s="510"/>
      <c r="J80" s="526" t="s">
        <v>11</v>
      </c>
      <c r="K80" s="529" t="s">
        <v>7327</v>
      </c>
      <c r="L80" s="527"/>
      <c r="M80" s="526" t="s">
        <v>11</v>
      </c>
      <c r="N80" s="529" t="s">
        <v>7327</v>
      </c>
    </row>
    <row r="81" spans="2:14" x14ac:dyDescent="0.2">
      <c r="B81" s="519" t="s">
        <v>7328</v>
      </c>
      <c r="C81" s="520" t="s">
        <v>7198</v>
      </c>
      <c r="D81" s="524" t="s">
        <v>11</v>
      </c>
      <c r="E81" s="520" t="s">
        <v>7329</v>
      </c>
      <c r="F81" s="517"/>
      <c r="G81" s="524" t="s">
        <v>11</v>
      </c>
      <c r="H81" s="520" t="s">
        <v>7329</v>
      </c>
      <c r="I81" s="510"/>
      <c r="J81" s="526" t="s">
        <v>11</v>
      </c>
      <c r="K81" s="529" t="s">
        <v>7329</v>
      </c>
      <c r="L81" s="527"/>
      <c r="M81" s="526" t="s">
        <v>11</v>
      </c>
      <c r="N81" s="529" t="s">
        <v>7329</v>
      </c>
    </row>
    <row r="82" spans="2:14" x14ac:dyDescent="0.2">
      <c r="B82" s="519" t="s">
        <v>7330</v>
      </c>
      <c r="C82" s="515" t="s">
        <v>7158</v>
      </c>
      <c r="D82" s="524" t="s">
        <v>11</v>
      </c>
      <c r="E82" s="520" t="s">
        <v>7331</v>
      </c>
      <c r="F82" s="517"/>
      <c r="G82" s="524" t="s">
        <v>11</v>
      </c>
      <c r="H82" s="520" t="s">
        <v>7331</v>
      </c>
      <c r="I82" s="510"/>
      <c r="J82" s="526" t="s">
        <v>11</v>
      </c>
      <c r="K82" s="529" t="s">
        <v>7331</v>
      </c>
      <c r="L82" s="527"/>
      <c r="M82" s="526" t="s">
        <v>11</v>
      </c>
      <c r="N82" s="529" t="s">
        <v>7331</v>
      </c>
    </row>
    <row r="83" spans="2:14" x14ac:dyDescent="0.2">
      <c r="B83" s="519" t="s">
        <v>7332</v>
      </c>
      <c r="C83" s="515" t="s">
        <v>7158</v>
      </c>
      <c r="D83" s="524" t="s">
        <v>11</v>
      </c>
      <c r="E83" s="520" t="s">
        <v>7333</v>
      </c>
      <c r="F83" s="517"/>
      <c r="G83" s="524" t="s">
        <v>11</v>
      </c>
      <c r="H83" s="520" t="s">
        <v>7333</v>
      </c>
      <c r="I83" s="510"/>
      <c r="J83" s="526" t="s">
        <v>11</v>
      </c>
      <c r="K83" s="529" t="s">
        <v>7333</v>
      </c>
      <c r="L83" s="527"/>
      <c r="M83" s="526" t="s">
        <v>11</v>
      </c>
      <c r="N83" s="529" t="s">
        <v>7333</v>
      </c>
    </row>
    <row r="84" spans="2:14" x14ac:dyDescent="0.2">
      <c r="B84" s="519" t="s">
        <v>7334</v>
      </c>
      <c r="C84" s="520" t="s">
        <v>7258</v>
      </c>
      <c r="D84" s="524" t="s">
        <v>11</v>
      </c>
      <c r="E84" s="520" t="s">
        <v>7335</v>
      </c>
      <c r="F84" s="517"/>
      <c r="G84" s="524" t="s">
        <v>11</v>
      </c>
      <c r="H84" s="520" t="s">
        <v>7335</v>
      </c>
      <c r="I84" s="510"/>
      <c r="J84" s="526" t="s">
        <v>11</v>
      </c>
      <c r="K84" s="529" t="s">
        <v>7335</v>
      </c>
      <c r="L84" s="527"/>
      <c r="M84" s="526" t="s">
        <v>11</v>
      </c>
      <c r="N84" s="529" t="s">
        <v>7335</v>
      </c>
    </row>
    <row r="85" spans="2:14" ht="24" x14ac:dyDescent="0.2">
      <c r="B85" s="519" t="s">
        <v>7336</v>
      </c>
      <c r="C85" s="520" t="s">
        <v>7198</v>
      </c>
      <c r="D85" s="524" t="s">
        <v>11</v>
      </c>
      <c r="E85" s="520" t="s">
        <v>7337</v>
      </c>
      <c r="F85" s="517"/>
      <c r="G85" s="524" t="s">
        <v>11</v>
      </c>
      <c r="H85" s="520" t="s">
        <v>7337</v>
      </c>
      <c r="I85" s="510"/>
      <c r="J85" s="526" t="s">
        <v>11</v>
      </c>
      <c r="K85" s="529" t="s">
        <v>7337</v>
      </c>
      <c r="L85" s="527"/>
      <c r="M85" s="526" t="s">
        <v>11</v>
      </c>
      <c r="N85" s="529" t="s">
        <v>7337</v>
      </c>
    </row>
    <row r="86" spans="2:14" x14ac:dyDescent="0.2">
      <c r="B86" s="519" t="s">
        <v>7338</v>
      </c>
      <c r="C86" s="515" t="s">
        <v>7158</v>
      </c>
      <c r="D86" s="524" t="s">
        <v>11</v>
      </c>
      <c r="E86" s="520" t="s">
        <v>7339</v>
      </c>
      <c r="F86" s="517"/>
      <c r="G86" s="524" t="s">
        <v>11</v>
      </c>
      <c r="H86" s="520" t="s">
        <v>7339</v>
      </c>
      <c r="I86" s="510"/>
      <c r="J86" s="526" t="s">
        <v>11</v>
      </c>
      <c r="K86" s="529" t="s">
        <v>7339</v>
      </c>
      <c r="L86" s="527"/>
      <c r="M86" s="526" t="s">
        <v>11</v>
      </c>
      <c r="N86" s="529" t="s">
        <v>7339</v>
      </c>
    </row>
    <row r="87" spans="2:14" x14ac:dyDescent="0.2">
      <c r="B87" s="519" t="s">
        <v>7340</v>
      </c>
      <c r="C87" s="515" t="s">
        <v>7158</v>
      </c>
      <c r="D87" s="524" t="s">
        <v>11</v>
      </c>
      <c r="E87" s="520" t="s">
        <v>7341</v>
      </c>
      <c r="F87" s="517"/>
      <c r="G87" s="524" t="s">
        <v>11</v>
      </c>
      <c r="H87" s="520" t="s">
        <v>7341</v>
      </c>
      <c r="I87" s="510"/>
      <c r="J87" s="526" t="s">
        <v>11</v>
      </c>
      <c r="K87" s="529" t="s">
        <v>7341</v>
      </c>
      <c r="L87" s="527"/>
      <c r="M87" s="526" t="s">
        <v>11</v>
      </c>
      <c r="N87" s="529" t="s">
        <v>7341</v>
      </c>
    </row>
    <row r="88" spans="2:14" x14ac:dyDescent="0.2">
      <c r="B88" s="519" t="s">
        <v>7342</v>
      </c>
      <c r="C88" s="515" t="s">
        <v>7158</v>
      </c>
      <c r="D88" s="524" t="s">
        <v>11</v>
      </c>
      <c r="E88" s="520" t="s">
        <v>7343</v>
      </c>
      <c r="F88" s="517"/>
      <c r="G88" s="524" t="s">
        <v>11</v>
      </c>
      <c r="H88" s="520" t="s">
        <v>7343</v>
      </c>
      <c r="I88" s="510"/>
      <c r="J88" s="526" t="s">
        <v>11</v>
      </c>
      <c r="K88" s="529" t="s">
        <v>7343</v>
      </c>
      <c r="L88" s="527"/>
      <c r="M88" s="526" t="s">
        <v>11</v>
      </c>
      <c r="N88" s="529" t="s">
        <v>7343</v>
      </c>
    </row>
    <row r="89" spans="2:14" x14ac:dyDescent="0.2">
      <c r="B89" s="519" t="s">
        <v>7344</v>
      </c>
      <c r="C89" s="515" t="s">
        <v>7158</v>
      </c>
      <c r="D89" s="524" t="s">
        <v>11</v>
      </c>
      <c r="E89" s="520" t="s">
        <v>7345</v>
      </c>
      <c r="F89" s="517"/>
      <c r="G89" s="524" t="s">
        <v>11</v>
      </c>
      <c r="H89" s="520" t="s">
        <v>7345</v>
      </c>
      <c r="I89" s="510"/>
      <c r="J89" s="526" t="s">
        <v>11</v>
      </c>
      <c r="K89" s="529" t="s">
        <v>7345</v>
      </c>
      <c r="L89" s="527"/>
      <c r="M89" s="526" t="s">
        <v>11</v>
      </c>
      <c r="N89" s="529" t="s">
        <v>7345</v>
      </c>
    </row>
    <row r="90" spans="2:14" x14ac:dyDescent="0.2">
      <c r="B90" s="519" t="s">
        <v>7346</v>
      </c>
      <c r="C90" s="515" t="s">
        <v>7158</v>
      </c>
      <c r="D90" s="524" t="s">
        <v>11</v>
      </c>
      <c r="E90" s="515" t="s">
        <v>7347</v>
      </c>
      <c r="F90" s="517"/>
      <c r="G90" s="524" t="s">
        <v>11</v>
      </c>
      <c r="H90" s="515" t="s">
        <v>7347</v>
      </c>
      <c r="I90" s="510"/>
      <c r="J90" s="526" t="s">
        <v>11</v>
      </c>
      <c r="K90" s="530" t="s">
        <v>7347</v>
      </c>
      <c r="L90" s="527"/>
      <c r="M90" s="526" t="s">
        <v>11</v>
      </c>
      <c r="N90" s="530" t="s">
        <v>7347</v>
      </c>
    </row>
    <row r="91" spans="2:14" x14ac:dyDescent="0.2">
      <c r="B91" s="519" t="s">
        <v>7348</v>
      </c>
      <c r="C91" s="515" t="s">
        <v>7158</v>
      </c>
      <c r="D91" s="524" t="s">
        <v>11</v>
      </c>
      <c r="E91" s="515" t="s">
        <v>7349</v>
      </c>
      <c r="F91" s="517"/>
      <c r="G91" s="524" t="s">
        <v>11</v>
      </c>
      <c r="H91" s="515" t="s">
        <v>7349</v>
      </c>
      <c r="I91" s="510"/>
      <c r="J91" s="526" t="s">
        <v>11</v>
      </c>
      <c r="K91" s="530" t="s">
        <v>7349</v>
      </c>
      <c r="L91" s="527"/>
      <c r="M91" s="526" t="s">
        <v>11</v>
      </c>
      <c r="N91" s="530" t="s">
        <v>7349</v>
      </c>
    </row>
    <row r="92" spans="2:14" x14ac:dyDescent="0.2">
      <c r="B92" s="519" t="s">
        <v>7350</v>
      </c>
      <c r="C92" s="520" t="s">
        <v>7258</v>
      </c>
      <c r="D92" s="524" t="s">
        <v>11</v>
      </c>
      <c r="E92" s="515" t="s">
        <v>7351</v>
      </c>
      <c r="F92" s="517"/>
      <c r="G92" s="524" t="s">
        <v>11</v>
      </c>
      <c r="H92" s="515" t="s">
        <v>7351</v>
      </c>
      <c r="I92" s="510"/>
      <c r="J92" s="526" t="s">
        <v>11</v>
      </c>
      <c r="K92" s="530" t="s">
        <v>7351</v>
      </c>
      <c r="L92" s="527"/>
      <c r="M92" s="526" t="s">
        <v>11</v>
      </c>
      <c r="N92" s="530" t="s">
        <v>7351</v>
      </c>
    </row>
    <row r="93" spans="2:14" x14ac:dyDescent="0.2">
      <c r="B93" s="519" t="s">
        <v>7352</v>
      </c>
      <c r="C93" s="520" t="s">
        <v>7258</v>
      </c>
      <c r="D93" s="524" t="s">
        <v>11</v>
      </c>
      <c r="E93" s="515" t="s">
        <v>7353</v>
      </c>
      <c r="F93" s="517"/>
      <c r="G93" s="524" t="s">
        <v>11</v>
      </c>
      <c r="H93" s="515" t="s">
        <v>7353</v>
      </c>
      <c r="I93" s="510"/>
      <c r="J93" s="526" t="s">
        <v>11</v>
      </c>
      <c r="K93" s="530" t="s">
        <v>7353</v>
      </c>
      <c r="L93" s="527"/>
      <c r="M93" s="526" t="s">
        <v>11</v>
      </c>
      <c r="N93" s="530" t="s">
        <v>7353</v>
      </c>
    </row>
    <row r="94" spans="2:14" x14ac:dyDescent="0.2">
      <c r="B94" s="519" t="s">
        <v>7354</v>
      </c>
      <c r="C94" s="515" t="s">
        <v>7158</v>
      </c>
      <c r="D94" s="524" t="s">
        <v>11</v>
      </c>
      <c r="E94" s="515" t="s">
        <v>7355</v>
      </c>
      <c r="F94" s="517"/>
      <c r="G94" s="524" t="s">
        <v>11</v>
      </c>
      <c r="H94" s="515" t="s">
        <v>7355</v>
      </c>
      <c r="I94" s="510"/>
      <c r="J94" s="526" t="s">
        <v>11</v>
      </c>
      <c r="K94" s="530" t="s">
        <v>7355</v>
      </c>
      <c r="L94" s="527"/>
      <c r="M94" s="526" t="s">
        <v>11</v>
      </c>
      <c r="N94" s="530" t="s">
        <v>7355</v>
      </c>
    </row>
    <row r="95" spans="2:14" x14ac:dyDescent="0.2">
      <c r="B95" s="519" t="s">
        <v>7356</v>
      </c>
      <c r="C95" s="515" t="s">
        <v>7158</v>
      </c>
      <c r="D95" s="524" t="s">
        <v>11</v>
      </c>
      <c r="E95" s="515" t="s">
        <v>7357</v>
      </c>
      <c r="F95" s="517"/>
      <c r="G95" s="524" t="s">
        <v>11</v>
      </c>
      <c r="H95" s="515" t="s">
        <v>7357</v>
      </c>
      <c r="I95" s="510"/>
      <c r="J95" s="526" t="s">
        <v>11</v>
      </c>
      <c r="K95" s="530" t="s">
        <v>7357</v>
      </c>
      <c r="L95" s="527"/>
      <c r="M95" s="526" t="s">
        <v>11</v>
      </c>
      <c r="N95" s="530" t="s">
        <v>7357</v>
      </c>
    </row>
    <row r="96" spans="2:14" x14ac:dyDescent="0.2">
      <c r="B96" s="519" t="s">
        <v>7358</v>
      </c>
      <c r="C96" s="520" t="s">
        <v>7258</v>
      </c>
      <c r="D96" s="524" t="s">
        <v>11</v>
      </c>
      <c r="E96" s="515" t="s">
        <v>7359</v>
      </c>
      <c r="F96" s="517"/>
      <c r="G96" s="524" t="s">
        <v>11</v>
      </c>
      <c r="H96" s="515" t="s">
        <v>7359</v>
      </c>
      <c r="I96" s="510"/>
      <c r="J96" s="526" t="s">
        <v>11</v>
      </c>
      <c r="K96" s="530" t="s">
        <v>7359</v>
      </c>
      <c r="L96" s="527"/>
      <c r="M96" s="526" t="s">
        <v>11</v>
      </c>
      <c r="N96" s="530" t="s">
        <v>7359</v>
      </c>
    </row>
    <row r="97" spans="2:14" x14ac:dyDescent="0.2">
      <c r="B97" s="519" t="s">
        <v>7360</v>
      </c>
      <c r="C97" s="520" t="s">
        <v>7258</v>
      </c>
      <c r="D97" s="524" t="s">
        <v>11</v>
      </c>
      <c r="E97" s="515" t="s">
        <v>7361</v>
      </c>
      <c r="F97" s="517"/>
      <c r="G97" s="524" t="s">
        <v>11</v>
      </c>
      <c r="H97" s="515" t="s">
        <v>7361</v>
      </c>
      <c r="I97" s="510"/>
      <c r="J97" s="526" t="s">
        <v>11</v>
      </c>
      <c r="K97" s="530" t="s">
        <v>7361</v>
      </c>
      <c r="L97" s="527"/>
      <c r="M97" s="526" t="s">
        <v>11</v>
      </c>
      <c r="N97" s="530" t="s">
        <v>7361</v>
      </c>
    </row>
    <row r="98" spans="2:14" x14ac:dyDescent="0.2">
      <c r="B98" s="519" t="s">
        <v>7362</v>
      </c>
      <c r="C98" s="520" t="s">
        <v>7363</v>
      </c>
      <c r="D98" s="524" t="s">
        <v>11</v>
      </c>
      <c r="E98" s="515" t="s">
        <v>7364</v>
      </c>
      <c r="F98" s="517"/>
      <c r="G98" s="524" t="s">
        <v>11</v>
      </c>
      <c r="H98" s="515" t="s">
        <v>7364</v>
      </c>
      <c r="I98" s="510"/>
      <c r="J98" s="526" t="s">
        <v>11</v>
      </c>
      <c r="K98" s="530" t="s">
        <v>7364</v>
      </c>
      <c r="L98" s="527"/>
      <c r="M98" s="526" t="s">
        <v>11</v>
      </c>
      <c r="N98" s="530" t="s">
        <v>7364</v>
      </c>
    </row>
    <row r="99" spans="2:14" x14ac:dyDescent="0.2">
      <c r="B99" s="519" t="s">
        <v>7365</v>
      </c>
      <c r="C99" s="520" t="s">
        <v>7258</v>
      </c>
      <c r="D99" s="524" t="s">
        <v>11</v>
      </c>
      <c r="E99" s="515" t="s">
        <v>7366</v>
      </c>
      <c r="F99" s="517"/>
      <c r="G99" s="524" t="s">
        <v>11</v>
      </c>
      <c r="H99" s="515" t="s">
        <v>7366</v>
      </c>
      <c r="I99" s="510"/>
      <c r="J99" s="526" t="s">
        <v>11</v>
      </c>
      <c r="K99" s="530" t="s">
        <v>7366</v>
      </c>
      <c r="L99" s="527"/>
      <c r="M99" s="526" t="s">
        <v>11</v>
      </c>
      <c r="N99" s="530" t="s">
        <v>7366</v>
      </c>
    </row>
    <row r="100" spans="2:14" x14ac:dyDescent="0.2">
      <c r="B100" s="519" t="s">
        <v>7367</v>
      </c>
      <c r="C100" s="520" t="s">
        <v>7258</v>
      </c>
      <c r="D100" s="524" t="s">
        <v>11</v>
      </c>
      <c r="E100" s="515" t="s">
        <v>7368</v>
      </c>
      <c r="F100" s="517"/>
      <c r="G100" s="524" t="s">
        <v>11</v>
      </c>
      <c r="H100" s="515" t="s">
        <v>7368</v>
      </c>
      <c r="I100" s="510"/>
      <c r="J100" s="526" t="s">
        <v>11</v>
      </c>
      <c r="K100" s="530" t="s">
        <v>7368</v>
      </c>
      <c r="L100" s="527"/>
      <c r="M100" s="526" t="s">
        <v>11</v>
      </c>
      <c r="N100" s="530" t="s">
        <v>7368</v>
      </c>
    </row>
    <row r="101" spans="2:14" x14ac:dyDescent="0.2">
      <c r="B101" s="519" t="s">
        <v>7369</v>
      </c>
      <c r="C101" s="520" t="s">
        <v>7258</v>
      </c>
      <c r="D101" s="524" t="s">
        <v>11</v>
      </c>
      <c r="E101" s="515" t="s">
        <v>7370</v>
      </c>
      <c r="F101" s="517"/>
      <c r="G101" s="524" t="s">
        <v>11</v>
      </c>
      <c r="H101" s="515" t="s">
        <v>7370</v>
      </c>
      <c r="I101" s="510"/>
      <c r="J101" s="526" t="s">
        <v>11</v>
      </c>
      <c r="K101" s="530" t="s">
        <v>7370</v>
      </c>
      <c r="L101" s="527"/>
      <c r="M101" s="526" t="s">
        <v>11</v>
      </c>
      <c r="N101" s="530" t="s">
        <v>7370</v>
      </c>
    </row>
    <row r="102" spans="2:14" x14ac:dyDescent="0.2">
      <c r="B102" s="519" t="s">
        <v>7371</v>
      </c>
      <c r="C102" s="520" t="s">
        <v>7258</v>
      </c>
      <c r="D102" s="524" t="s">
        <v>11</v>
      </c>
      <c r="E102" s="515" t="s">
        <v>7372</v>
      </c>
      <c r="F102" s="517"/>
      <c r="G102" s="524" t="s">
        <v>11</v>
      </c>
      <c r="H102" s="515" t="s">
        <v>7372</v>
      </c>
      <c r="I102" s="510"/>
      <c r="J102" s="528" t="s">
        <v>11</v>
      </c>
      <c r="K102" s="529" t="s">
        <v>7372</v>
      </c>
      <c r="L102" s="527"/>
      <c r="M102" s="528" t="s">
        <v>11</v>
      </c>
      <c r="N102" s="529" t="s">
        <v>7372</v>
      </c>
    </row>
    <row r="103" spans="2:14" x14ac:dyDescent="0.2">
      <c r="B103" s="519" t="s">
        <v>7373</v>
      </c>
      <c r="C103" s="520" t="s">
        <v>7374</v>
      </c>
      <c r="D103" s="524" t="s">
        <v>11</v>
      </c>
      <c r="E103" s="515" t="s">
        <v>7375</v>
      </c>
      <c r="F103" s="1157"/>
      <c r="G103" s="524" t="s">
        <v>11</v>
      </c>
      <c r="H103" s="515" t="s">
        <v>7375</v>
      </c>
      <c r="I103" s="510"/>
      <c r="J103" s="1159" t="s">
        <v>7376</v>
      </c>
      <c r="K103" s="1159"/>
      <c r="L103" s="1159"/>
      <c r="M103" s="1159"/>
      <c r="N103" s="1159"/>
    </row>
    <row r="104" spans="2:14" ht="12.75" customHeight="1" x14ac:dyDescent="0.2">
      <c r="B104" s="519" t="s">
        <v>7377</v>
      </c>
      <c r="C104" s="520" t="s">
        <v>7378</v>
      </c>
      <c r="D104" s="524" t="s">
        <v>11</v>
      </c>
      <c r="E104" s="515" t="s">
        <v>7379</v>
      </c>
      <c r="F104" s="1157"/>
      <c r="G104" s="524" t="s">
        <v>11</v>
      </c>
      <c r="H104" s="515" t="s">
        <v>7379</v>
      </c>
      <c r="I104" s="510"/>
      <c r="J104" s="1159" t="s">
        <v>7376</v>
      </c>
      <c r="K104" s="1159"/>
      <c r="L104" s="1159"/>
      <c r="M104" s="1159"/>
      <c r="N104" s="1159"/>
    </row>
    <row r="105" spans="2:14" ht="12.75" customHeight="1" x14ac:dyDescent="0.2">
      <c r="B105" s="519" t="s">
        <v>7380</v>
      </c>
      <c r="C105" s="520" t="s">
        <v>7378</v>
      </c>
      <c r="D105" s="524" t="s">
        <v>11</v>
      </c>
      <c r="E105" s="515" t="s">
        <v>7381</v>
      </c>
      <c r="F105" s="1157"/>
      <c r="G105" s="524" t="s">
        <v>11</v>
      </c>
      <c r="H105" s="515" t="s">
        <v>7381</v>
      </c>
      <c r="I105" s="510"/>
      <c r="J105" s="1159" t="s">
        <v>7376</v>
      </c>
      <c r="K105" s="1159"/>
      <c r="L105" s="1159"/>
      <c r="M105" s="1159"/>
      <c r="N105" s="1159"/>
    </row>
    <row r="106" spans="2:14" ht="12.75" customHeight="1" x14ac:dyDescent="0.2">
      <c r="B106" s="519" t="s">
        <v>7382</v>
      </c>
      <c r="C106" s="520" t="s">
        <v>7378</v>
      </c>
      <c r="D106" s="524" t="s">
        <v>11</v>
      </c>
      <c r="E106" s="515" t="s">
        <v>7383</v>
      </c>
      <c r="F106" s="1157"/>
      <c r="G106" s="524" t="s">
        <v>11</v>
      </c>
      <c r="H106" s="515" t="s">
        <v>7383</v>
      </c>
      <c r="I106" s="510"/>
      <c r="J106" s="1159" t="s">
        <v>7376</v>
      </c>
      <c r="K106" s="1159"/>
      <c r="L106" s="1159"/>
      <c r="M106" s="1159"/>
      <c r="N106" s="1159"/>
    </row>
    <row r="107" spans="2:14" ht="12.75" customHeight="1" x14ac:dyDescent="0.2">
      <c r="B107" s="519" t="s">
        <v>7384</v>
      </c>
      <c r="C107" s="520" t="s">
        <v>7378</v>
      </c>
      <c r="D107" s="524" t="s">
        <v>11</v>
      </c>
      <c r="E107" s="515" t="s">
        <v>7385</v>
      </c>
      <c r="F107" s="1158"/>
      <c r="G107" s="524" t="s">
        <v>11</v>
      </c>
      <c r="H107" s="515" t="s">
        <v>7385</v>
      </c>
      <c r="I107" s="510"/>
      <c r="J107" s="1159" t="s">
        <v>7376</v>
      </c>
      <c r="K107" s="1159"/>
      <c r="L107" s="1159"/>
      <c r="M107" s="1159"/>
      <c r="N107" s="1159"/>
    </row>
    <row r="108" spans="2:14" ht="5.25" customHeight="1" x14ac:dyDescent="0.2">
      <c r="B108" s="1161"/>
      <c r="C108" s="1162"/>
      <c r="D108" s="1162"/>
      <c r="E108" s="1162"/>
      <c r="F108" s="1162"/>
      <c r="G108" s="1162"/>
      <c r="H108" s="1163"/>
      <c r="I108" s="510"/>
      <c r="J108" s="517"/>
      <c r="K108" s="517"/>
      <c r="L108" s="517"/>
      <c r="M108" s="517"/>
      <c r="N108" s="517"/>
    </row>
    <row r="109" spans="2:14" x14ac:dyDescent="0.2">
      <c r="B109" s="514" t="s">
        <v>7386</v>
      </c>
      <c r="C109" s="515" t="s">
        <v>7387</v>
      </c>
      <c r="D109" s="524" t="s">
        <v>11</v>
      </c>
      <c r="E109" s="516" t="s">
        <v>7388</v>
      </c>
      <c r="F109" s="517"/>
      <c r="G109" s="524" t="s">
        <v>11</v>
      </c>
      <c r="H109" s="516" t="s">
        <v>7388</v>
      </c>
      <c r="I109" s="510"/>
      <c r="J109" s="516" t="s">
        <v>11</v>
      </c>
      <c r="K109" s="516" t="s">
        <v>7389</v>
      </c>
      <c r="L109" s="517"/>
      <c r="M109" s="516" t="s">
        <v>11</v>
      </c>
      <c r="N109" s="516" t="s">
        <v>7389</v>
      </c>
    </row>
    <row r="110" spans="2:14" ht="5.25" customHeight="1" x14ac:dyDescent="0.2">
      <c r="B110" s="1161"/>
      <c r="C110" s="1162"/>
      <c r="D110" s="1162"/>
      <c r="E110" s="1162"/>
      <c r="F110" s="1162"/>
      <c r="G110" s="1162"/>
      <c r="H110" s="1163"/>
      <c r="I110" s="510"/>
      <c r="J110" s="517"/>
      <c r="K110" s="517"/>
      <c r="L110" s="517"/>
      <c r="M110" s="517"/>
      <c r="N110" s="517"/>
    </row>
    <row r="111" spans="2:14" x14ac:dyDescent="0.2">
      <c r="B111" s="514" t="s">
        <v>7390</v>
      </c>
      <c r="C111" s="515" t="s">
        <v>7235</v>
      </c>
      <c r="D111" s="516" t="s">
        <v>11</v>
      </c>
      <c r="E111" s="516" t="s">
        <v>7391</v>
      </c>
      <c r="F111" s="517"/>
      <c r="G111" s="516" t="s">
        <v>11</v>
      </c>
      <c r="H111" s="516" t="s">
        <v>7391</v>
      </c>
      <c r="I111" s="510"/>
      <c r="J111" s="516" t="s">
        <v>11</v>
      </c>
      <c r="K111" s="516" t="s">
        <v>7392</v>
      </c>
      <c r="L111" s="517"/>
      <c r="M111" s="516" t="s">
        <v>11</v>
      </c>
      <c r="N111" s="516" t="s">
        <v>7392</v>
      </c>
    </row>
    <row r="112" spans="2:14" x14ac:dyDescent="0.2">
      <c r="I112" s="510"/>
    </row>
    <row r="113" spans="2:14" ht="10.5" customHeight="1" x14ac:dyDescent="0.2">
      <c r="B113" s="1164"/>
      <c r="C113" s="1165"/>
      <c r="D113" s="1165"/>
      <c r="E113" s="1166"/>
      <c r="I113" s="510"/>
    </row>
    <row r="114" spans="2:14" ht="25.5" x14ac:dyDescent="0.2">
      <c r="B114" s="511" t="s">
        <v>7151</v>
      </c>
      <c r="C114" s="511" t="s">
        <v>7152</v>
      </c>
      <c r="D114" s="511" t="s">
        <v>7393</v>
      </c>
      <c r="E114" s="511" t="s">
        <v>7394</v>
      </c>
      <c r="I114" s="510"/>
      <c r="J114" s="531" t="s">
        <v>7393</v>
      </c>
      <c r="K114" s="513" t="s">
        <v>7395</v>
      </c>
    </row>
    <row r="115" spans="2:14" x14ac:dyDescent="0.2">
      <c r="B115" s="519" t="s">
        <v>7396</v>
      </c>
      <c r="C115" s="520" t="s">
        <v>7397</v>
      </c>
      <c r="D115" s="521" t="s">
        <v>11</v>
      </c>
      <c r="E115" s="521" t="s">
        <v>7398</v>
      </c>
      <c r="I115" s="510"/>
      <c r="J115" s="516" t="s">
        <v>11</v>
      </c>
      <c r="K115" s="516" t="s">
        <v>7399</v>
      </c>
    </row>
    <row r="116" spans="2:14" x14ac:dyDescent="0.2">
      <c r="B116" s="1171" t="s">
        <v>7400</v>
      </c>
      <c r="C116" s="1172"/>
      <c r="D116" s="1172"/>
      <c r="E116" s="1173"/>
      <c r="I116" s="510"/>
    </row>
    <row r="117" spans="2:14" x14ac:dyDescent="0.2">
      <c r="B117" s="1174"/>
      <c r="C117" s="1175"/>
      <c r="D117" s="1175"/>
      <c r="E117" s="1176"/>
      <c r="I117" s="510"/>
    </row>
    <row r="118" spans="2:14" ht="25.5" x14ac:dyDescent="0.2">
      <c r="B118" s="511" t="s">
        <v>7151</v>
      </c>
      <c r="C118" s="511" t="s">
        <v>7152</v>
      </c>
      <c r="D118" s="532" t="s">
        <v>7401</v>
      </c>
      <c r="E118" s="532" t="s">
        <v>7394</v>
      </c>
      <c r="F118" s="533"/>
      <c r="G118" s="533"/>
      <c r="H118" s="534"/>
      <c r="I118" s="510"/>
      <c r="J118" s="531" t="s">
        <v>7393</v>
      </c>
      <c r="K118" s="513" t="s">
        <v>7395</v>
      </c>
    </row>
    <row r="119" spans="2:14" x14ac:dyDescent="0.2">
      <c r="B119" s="535" t="s">
        <v>7402</v>
      </c>
      <c r="C119" s="536" t="s">
        <v>7235</v>
      </c>
      <c r="D119" s="537" t="s">
        <v>11</v>
      </c>
      <c r="E119" s="538" t="s">
        <v>7403</v>
      </c>
      <c r="F119" s="539"/>
      <c r="G119" s="539"/>
      <c r="H119" s="540"/>
      <c r="I119" s="510"/>
      <c r="J119" s="516" t="s">
        <v>11</v>
      </c>
      <c r="K119" s="516" t="s">
        <v>7403</v>
      </c>
    </row>
    <row r="120" spans="2:14" x14ac:dyDescent="0.2">
      <c r="B120" s="514" t="s">
        <v>7404</v>
      </c>
      <c r="C120" s="515" t="s">
        <v>7405</v>
      </c>
      <c r="D120" s="537" t="s">
        <v>11</v>
      </c>
      <c r="E120" s="541" t="s">
        <v>7403</v>
      </c>
      <c r="F120" s="539"/>
      <c r="G120" s="539"/>
      <c r="H120" s="540"/>
      <c r="I120" s="510"/>
      <c r="J120" s="516" t="s">
        <v>11</v>
      </c>
      <c r="K120" s="516" t="s">
        <v>7403</v>
      </c>
    </row>
    <row r="121" spans="2:14" x14ac:dyDescent="0.2">
      <c r="B121" s="514" t="s">
        <v>7406</v>
      </c>
      <c r="C121" s="515" t="s">
        <v>7407</v>
      </c>
      <c r="D121" s="537" t="s">
        <v>11</v>
      </c>
      <c r="E121" s="541" t="s">
        <v>7403</v>
      </c>
      <c r="F121" s="539"/>
      <c r="G121" s="539"/>
      <c r="H121" s="540"/>
      <c r="I121" s="510"/>
      <c r="J121" s="516" t="s">
        <v>11</v>
      </c>
      <c r="K121" s="516" t="s">
        <v>7403</v>
      </c>
    </row>
    <row r="122" spans="2:14" ht="24" x14ac:dyDescent="0.2">
      <c r="B122" s="514" t="s">
        <v>7408</v>
      </c>
      <c r="C122" s="515" t="s">
        <v>7235</v>
      </c>
      <c r="D122" s="537" t="s">
        <v>11</v>
      </c>
      <c r="E122" s="538" t="s">
        <v>7403</v>
      </c>
      <c r="F122" s="539"/>
      <c r="G122" s="539"/>
      <c r="H122" s="540"/>
      <c r="I122" s="510"/>
      <c r="J122" s="516" t="s">
        <v>11</v>
      </c>
      <c r="K122" s="516" t="s">
        <v>7403</v>
      </c>
    </row>
    <row r="123" spans="2:14" x14ac:dyDescent="0.2">
      <c r="B123" s="542"/>
      <c r="C123" s="543"/>
      <c r="D123" s="544"/>
      <c r="E123" s="545"/>
      <c r="I123" s="510"/>
      <c r="J123" s="544"/>
      <c r="K123" s="545"/>
    </row>
    <row r="124" spans="2:14" ht="15" x14ac:dyDescent="0.2">
      <c r="B124" s="1167"/>
      <c r="C124" s="1167"/>
      <c r="D124" s="1168" t="s">
        <v>7149</v>
      </c>
      <c r="E124" s="1169"/>
      <c r="F124" s="517"/>
      <c r="G124" s="1170" t="s">
        <v>7150</v>
      </c>
      <c r="H124" s="1170"/>
      <c r="I124" s="510"/>
      <c r="J124" s="1160" t="s">
        <v>7149</v>
      </c>
      <c r="K124" s="1160"/>
      <c r="L124" s="517"/>
      <c r="M124" s="1160" t="s">
        <v>7150</v>
      </c>
      <c r="N124" s="1160"/>
    </row>
    <row r="125" spans="2:14" ht="24.75" x14ac:dyDescent="0.2">
      <c r="B125" s="511" t="s">
        <v>7151</v>
      </c>
      <c r="C125" s="511" t="s">
        <v>7152</v>
      </c>
      <c r="D125" s="511" t="s">
        <v>7409</v>
      </c>
      <c r="E125" s="511" t="s">
        <v>7394</v>
      </c>
      <c r="F125" s="517"/>
      <c r="G125" s="511" t="s">
        <v>7409</v>
      </c>
      <c r="H125" s="511" t="s">
        <v>7394</v>
      </c>
      <c r="I125" s="510"/>
      <c r="J125" s="546" t="s">
        <v>7409</v>
      </c>
      <c r="K125" s="513" t="s">
        <v>7395</v>
      </c>
      <c r="L125" s="517"/>
      <c r="M125" s="546" t="s">
        <v>7409</v>
      </c>
      <c r="N125" s="513" t="s">
        <v>7395</v>
      </c>
    </row>
    <row r="126" spans="2:14" x14ac:dyDescent="0.2">
      <c r="B126" s="514" t="s">
        <v>7410</v>
      </c>
      <c r="C126" s="515" t="s">
        <v>7235</v>
      </c>
      <c r="D126" s="547" t="s">
        <v>11</v>
      </c>
      <c r="E126" s="516" t="s">
        <v>7411</v>
      </c>
      <c r="F126" s="517"/>
      <c r="G126" s="547" t="s">
        <v>11</v>
      </c>
      <c r="H126" s="516" t="s">
        <v>7411</v>
      </c>
      <c r="I126" s="510"/>
      <c r="J126" s="516" t="s">
        <v>11</v>
      </c>
      <c r="K126" s="516" t="s">
        <v>7412</v>
      </c>
      <c r="L126" s="517"/>
      <c r="M126" s="516" t="s">
        <v>11</v>
      </c>
      <c r="N126" s="516" t="s">
        <v>7412</v>
      </c>
    </row>
    <row r="127" spans="2:14" ht="5.25" customHeight="1" x14ac:dyDescent="0.2">
      <c r="B127" s="548"/>
      <c r="C127" s="549"/>
      <c r="D127" s="549"/>
      <c r="E127" s="550"/>
      <c r="F127" s="517"/>
      <c r="G127" s="517"/>
      <c r="H127" s="517"/>
      <c r="I127" s="510"/>
      <c r="J127" s="549"/>
      <c r="K127" s="550"/>
      <c r="L127" s="517"/>
      <c r="M127" s="517"/>
      <c r="N127" s="517"/>
    </row>
    <row r="128" spans="2:14" x14ac:dyDescent="0.2">
      <c r="B128" s="514" t="s">
        <v>7413</v>
      </c>
      <c r="C128" s="515" t="s">
        <v>7405</v>
      </c>
      <c r="D128" s="547" t="s">
        <v>11</v>
      </c>
      <c r="E128" s="516" t="s">
        <v>7414</v>
      </c>
      <c r="F128" s="517"/>
      <c r="G128" s="547" t="s">
        <v>11</v>
      </c>
      <c r="H128" s="516" t="s">
        <v>7414</v>
      </c>
      <c r="I128" s="510"/>
      <c r="J128" s="516" t="s">
        <v>11</v>
      </c>
      <c r="K128" s="516" t="s">
        <v>7415</v>
      </c>
      <c r="L128" s="517"/>
      <c r="M128" s="516" t="s">
        <v>11</v>
      </c>
      <c r="N128" s="516" t="s">
        <v>7415</v>
      </c>
    </row>
    <row r="129" spans="2:14" ht="5.25" customHeight="1" x14ac:dyDescent="0.2">
      <c r="B129" s="548"/>
      <c r="C129" s="549"/>
      <c r="D129" s="549"/>
      <c r="E129" s="550"/>
      <c r="F129" s="517"/>
      <c r="G129" s="517"/>
      <c r="H129" s="517"/>
      <c r="I129" s="510"/>
      <c r="J129" s="549"/>
      <c r="K129" s="550"/>
      <c r="L129" s="517"/>
      <c r="M129" s="517"/>
      <c r="N129" s="517"/>
    </row>
    <row r="130" spans="2:14" x14ac:dyDescent="0.2">
      <c r="B130" s="514" t="s">
        <v>7416</v>
      </c>
      <c r="C130" s="515" t="s">
        <v>7235</v>
      </c>
      <c r="D130" s="547" t="s">
        <v>11</v>
      </c>
      <c r="E130" s="516" t="s">
        <v>7417</v>
      </c>
      <c r="F130" s="517"/>
      <c r="G130" s="547" t="s">
        <v>11</v>
      </c>
      <c r="H130" s="516" t="s">
        <v>7417</v>
      </c>
      <c r="I130" s="510"/>
      <c r="J130" s="516" t="s">
        <v>11</v>
      </c>
      <c r="K130" s="516" t="s">
        <v>7418</v>
      </c>
      <c r="L130" s="517"/>
      <c r="M130" s="516" t="s">
        <v>11</v>
      </c>
      <c r="N130" s="516" t="s">
        <v>7418</v>
      </c>
    </row>
    <row r="131" spans="2:14" ht="5.25" customHeight="1" x14ac:dyDescent="0.2">
      <c r="B131" s="548"/>
      <c r="C131" s="549"/>
      <c r="D131" s="549"/>
      <c r="E131" s="550"/>
      <c r="F131" s="517"/>
      <c r="G131" s="517"/>
      <c r="H131" s="517"/>
      <c r="I131" s="510"/>
      <c r="J131" s="549"/>
      <c r="K131" s="550"/>
      <c r="L131" s="517"/>
      <c r="M131" s="517"/>
      <c r="N131" s="517"/>
    </row>
    <row r="132" spans="2:14" x14ac:dyDescent="0.2">
      <c r="B132" s="514" t="s">
        <v>7419</v>
      </c>
      <c r="C132" s="515" t="s">
        <v>7405</v>
      </c>
      <c r="D132" s="547" t="s">
        <v>11</v>
      </c>
      <c r="E132" s="516" t="s">
        <v>7420</v>
      </c>
      <c r="F132" s="517"/>
      <c r="G132" s="547" t="s">
        <v>11</v>
      </c>
      <c r="H132" s="516" t="s">
        <v>7420</v>
      </c>
      <c r="I132" s="510"/>
      <c r="J132" s="516" t="s">
        <v>11</v>
      </c>
      <c r="K132" s="516" t="s">
        <v>7421</v>
      </c>
      <c r="L132" s="517"/>
      <c r="M132" s="516" t="s">
        <v>11</v>
      </c>
      <c r="N132" s="516" t="s">
        <v>7421</v>
      </c>
    </row>
    <row r="133" spans="2:14" ht="5.25" customHeight="1" x14ac:dyDescent="0.2">
      <c r="B133" s="548"/>
      <c r="C133" s="549"/>
      <c r="D133" s="549"/>
      <c r="E133" s="550"/>
      <c r="F133" s="517"/>
      <c r="G133" s="517"/>
      <c r="H133" s="517"/>
      <c r="I133" s="510"/>
      <c r="J133" s="549"/>
      <c r="K133" s="550"/>
      <c r="L133" s="517"/>
      <c r="M133" s="517"/>
      <c r="N133" s="517"/>
    </row>
    <row r="160" ht="12.75" customHeight="1" x14ac:dyDescent="0.2"/>
    <row r="168" ht="15" customHeight="1" x14ac:dyDescent="0.2"/>
    <row r="174" ht="21" customHeight="1" x14ac:dyDescent="0.2"/>
    <row r="175" ht="23.25" customHeight="1" x14ac:dyDescent="0.2"/>
    <row r="177" ht="16.5" customHeight="1" x14ac:dyDescent="0.2"/>
    <row r="180" ht="15" customHeight="1" x14ac:dyDescent="0.2"/>
    <row r="182" ht="49.5" customHeight="1" x14ac:dyDescent="0.2"/>
    <row r="183" ht="24.7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48" ht="4.5" customHeight="1" x14ac:dyDescent="0.2"/>
  </sheetData>
  <mergeCells count="39">
    <mergeCell ref="B35:H35"/>
    <mergeCell ref="B38:H38"/>
    <mergeCell ref="B108:H108"/>
    <mergeCell ref="M3:N3"/>
    <mergeCell ref="B11:H11"/>
    <mergeCell ref="F12:F15"/>
    <mergeCell ref="L12:L15"/>
    <mergeCell ref="B16:H16"/>
    <mergeCell ref="B19:H19"/>
    <mergeCell ref="J20:N20"/>
    <mergeCell ref="B21:H21"/>
    <mergeCell ref="F22:F23"/>
    <mergeCell ref="L22:L23"/>
    <mergeCell ref="B24:H24"/>
    <mergeCell ref="F25:F34"/>
    <mergeCell ref="L25:L34"/>
    <mergeCell ref="J1:N1"/>
    <mergeCell ref="B2:C3"/>
    <mergeCell ref="D2:H2"/>
    <mergeCell ref="J2:N2"/>
    <mergeCell ref="D3:E3"/>
    <mergeCell ref="F3:F10"/>
    <mergeCell ref="G3:H3"/>
    <mergeCell ref="J3:K3"/>
    <mergeCell ref="L3:L10"/>
    <mergeCell ref="M124:N124"/>
    <mergeCell ref="B110:H110"/>
    <mergeCell ref="B113:E113"/>
    <mergeCell ref="B124:C124"/>
    <mergeCell ref="D124:E124"/>
    <mergeCell ref="G124:H124"/>
    <mergeCell ref="J124:K124"/>
    <mergeCell ref="B116:E117"/>
    <mergeCell ref="F103:F107"/>
    <mergeCell ref="J103:N103"/>
    <mergeCell ref="J104:N104"/>
    <mergeCell ref="J105:N105"/>
    <mergeCell ref="J106:N106"/>
    <mergeCell ref="J107:N10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96E14-DB77-484B-A8D8-C109AA7F3417}">
  <sheetPr>
    <tabColor theme="4"/>
  </sheetPr>
  <dimension ref="A1:G20"/>
  <sheetViews>
    <sheetView workbookViewId="0">
      <selection activeCell="C20" sqref="C20"/>
    </sheetView>
  </sheetViews>
  <sheetFormatPr defaultRowHeight="12.75" x14ac:dyDescent="0.2"/>
  <cols>
    <col min="1" max="1" width="47.33203125" customWidth="1"/>
    <col min="2" max="2" width="29" customWidth="1"/>
    <col min="3" max="5" width="9.33203125" customWidth="1"/>
    <col min="6" max="6" width="10" customWidth="1"/>
    <col min="7" max="7" width="9.83203125" customWidth="1"/>
  </cols>
  <sheetData>
    <row r="1" spans="1:7" ht="19.5" thickBot="1" x14ac:dyDescent="0.25">
      <c r="A1" s="1195" t="s">
        <v>7422</v>
      </c>
      <c r="B1" s="1196"/>
      <c r="C1" s="135"/>
      <c r="D1" s="135"/>
      <c r="E1" s="135"/>
      <c r="F1" s="135"/>
      <c r="G1" s="135"/>
    </row>
    <row r="2" spans="1:7" ht="76.5" customHeight="1" x14ac:dyDescent="0.2">
      <c r="A2" s="1197" t="s">
        <v>7423</v>
      </c>
      <c r="B2" s="1198"/>
      <c r="C2" s="135"/>
      <c r="D2" s="135"/>
      <c r="E2" s="135"/>
      <c r="F2" s="135"/>
      <c r="G2" s="135"/>
    </row>
    <row r="3" spans="1:7" ht="15" thickBot="1" x14ac:dyDescent="0.25">
      <c r="A3" s="300" t="s">
        <v>7424</v>
      </c>
      <c r="B3" s="304" t="s">
        <v>7425</v>
      </c>
      <c r="C3" t="s">
        <v>85</v>
      </c>
    </row>
    <row r="4" spans="1:7" ht="13.5" thickTop="1" x14ac:dyDescent="0.2">
      <c r="A4" s="301" t="s">
        <v>7426</v>
      </c>
      <c r="B4" s="303">
        <v>44734</v>
      </c>
    </row>
    <row r="5" spans="1:7" x14ac:dyDescent="0.2">
      <c r="A5" s="333" t="s">
        <v>7427</v>
      </c>
      <c r="B5" s="334">
        <v>44805</v>
      </c>
    </row>
    <row r="6" spans="1:7" x14ac:dyDescent="0.2">
      <c r="A6" s="301" t="s">
        <v>7428</v>
      </c>
      <c r="B6" s="335">
        <v>44902</v>
      </c>
    </row>
    <row r="7" spans="1:7" x14ac:dyDescent="0.2">
      <c r="A7" s="333" t="s">
        <v>7429</v>
      </c>
      <c r="B7" s="334">
        <v>44964</v>
      </c>
    </row>
    <row r="8" spans="1:7" x14ac:dyDescent="0.2">
      <c r="A8" s="333" t="s">
        <v>7430</v>
      </c>
      <c r="B8" s="335">
        <v>45063</v>
      </c>
    </row>
    <row r="9" spans="1:7" x14ac:dyDescent="0.2">
      <c r="A9" s="468" t="s">
        <v>7431</v>
      </c>
      <c r="B9" s="335">
        <v>45202</v>
      </c>
    </row>
    <row r="10" spans="1:7" x14ac:dyDescent="0.2">
      <c r="A10" s="333" t="s">
        <v>7432</v>
      </c>
      <c r="B10" s="335">
        <v>45265</v>
      </c>
    </row>
    <row r="11" spans="1:7" x14ac:dyDescent="0.2">
      <c r="A11" s="333" t="s">
        <v>7433</v>
      </c>
      <c r="B11" s="334">
        <v>45329</v>
      </c>
    </row>
    <row r="12" spans="1:7" x14ac:dyDescent="0.2">
      <c r="A12" s="333" t="s">
        <v>7434</v>
      </c>
      <c r="B12" s="335">
        <v>45422</v>
      </c>
    </row>
    <row r="13" spans="1:7" x14ac:dyDescent="0.2">
      <c r="A13" s="333" t="s">
        <v>7435</v>
      </c>
      <c r="B13" s="335">
        <v>45469</v>
      </c>
    </row>
    <row r="14" spans="1:7" x14ac:dyDescent="0.2">
      <c r="A14" s="333" t="s">
        <v>7436</v>
      </c>
      <c r="B14" s="335">
        <v>45524</v>
      </c>
    </row>
    <row r="15" spans="1:7" x14ac:dyDescent="0.2">
      <c r="A15" s="609" t="s">
        <v>7446</v>
      </c>
      <c r="B15" s="610">
        <v>45581</v>
      </c>
    </row>
    <row r="16" spans="1:7" x14ac:dyDescent="0.2">
      <c r="A16" s="609" t="s">
        <v>7449</v>
      </c>
      <c r="B16" s="610">
        <v>45672</v>
      </c>
      <c r="C16" s="561" t="s">
        <v>85</v>
      </c>
    </row>
    <row r="17" spans="1:3" x14ac:dyDescent="0.2">
      <c r="A17" s="609" t="s">
        <v>7823</v>
      </c>
      <c r="B17" s="610">
        <v>45706</v>
      </c>
      <c r="C17" s="715" t="s">
        <v>85</v>
      </c>
    </row>
    <row r="18" spans="1:3" x14ac:dyDescent="0.2">
      <c r="A18" s="609" t="s">
        <v>7860</v>
      </c>
      <c r="B18" s="610">
        <v>45778</v>
      </c>
    </row>
    <row r="19" spans="1:3" x14ac:dyDescent="0.2">
      <c r="A19" s="609" t="s">
        <v>7904</v>
      </c>
      <c r="B19" s="610">
        <v>45982</v>
      </c>
    </row>
    <row r="20" spans="1:3" x14ac:dyDescent="0.2">
      <c r="A20" s="609" t="s">
        <v>7920</v>
      </c>
      <c r="B20" s="610">
        <v>46044</v>
      </c>
    </row>
  </sheetData>
  <mergeCells count="2">
    <mergeCell ref="A1:B1"/>
    <mergeCell ref="A2:B2"/>
  </mergeCells>
  <phoneticPr fontId="11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A1:C259"/>
  <sheetViews>
    <sheetView showGridLines="0" zoomScaleNormal="100" zoomScaleSheetLayoutView="100" workbookViewId="0">
      <pane ySplit="1" topLeftCell="A2" activePane="bottomLeft" state="frozen"/>
      <selection pane="bottomLeft" activeCell="A78" sqref="A78"/>
    </sheetView>
  </sheetViews>
  <sheetFormatPr defaultColWidth="9.33203125" defaultRowHeight="12.75" x14ac:dyDescent="0.2"/>
  <cols>
    <col min="1" max="1" width="63.83203125" style="28" customWidth="1"/>
    <col min="2" max="2" width="24.6640625" style="28" customWidth="1"/>
    <col min="3" max="3" width="25.5" style="28" customWidth="1"/>
    <col min="4" max="16384" width="9.33203125" style="28"/>
  </cols>
  <sheetData>
    <row r="1" spans="1:3" ht="34.5" customHeight="1" thickBot="1" x14ac:dyDescent="0.25">
      <c r="A1" s="758" t="s">
        <v>119</v>
      </c>
      <c r="B1" s="759"/>
      <c r="C1" s="760"/>
    </row>
    <row r="2" spans="1:3" customFormat="1" ht="17.25" customHeight="1" thickBot="1" x14ac:dyDescent="0.25"/>
    <row r="3" spans="1:3" s="17" customFormat="1" ht="13.5" thickBot="1" x14ac:dyDescent="0.25">
      <c r="A3" s="764" t="s">
        <v>120</v>
      </c>
      <c r="B3" s="765"/>
      <c r="C3" s="766"/>
    </row>
    <row r="4" spans="1:3" s="17" customFormat="1" ht="15" customHeight="1" x14ac:dyDescent="0.2">
      <c r="A4" s="50" t="s">
        <v>121</v>
      </c>
      <c r="B4" s="42" t="s">
        <v>122</v>
      </c>
      <c r="C4" s="51"/>
    </row>
    <row r="5" spans="1:3" s="17" customFormat="1" ht="14.25" customHeight="1" x14ac:dyDescent="0.2">
      <c r="A5" s="46" t="s">
        <v>123</v>
      </c>
      <c r="B5" s="30" t="s">
        <v>124</v>
      </c>
      <c r="C5" s="47"/>
    </row>
    <row r="6" spans="1:3" s="17" customFormat="1" ht="14.25" customHeight="1" thickBot="1" x14ac:dyDescent="0.25">
      <c r="A6" s="48" t="s">
        <v>125</v>
      </c>
      <c r="B6" s="41" t="s">
        <v>126</v>
      </c>
      <c r="C6" s="49"/>
    </row>
    <row r="7" spans="1:3" s="17" customFormat="1" ht="13.5" thickBot="1" x14ac:dyDescent="0.25">
      <c r="A7" s="764" t="s">
        <v>127</v>
      </c>
      <c r="B7" s="765"/>
      <c r="C7" s="766"/>
    </row>
    <row r="8" spans="1:3" s="17" customFormat="1" ht="14.25" customHeight="1" x14ac:dyDescent="0.2">
      <c r="A8" s="50" t="s">
        <v>121</v>
      </c>
      <c r="B8" s="42" t="s">
        <v>122</v>
      </c>
      <c r="C8" s="51"/>
    </row>
    <row r="9" spans="1:3" s="17" customFormat="1" ht="15" customHeight="1" x14ac:dyDescent="0.2">
      <c r="A9" s="46" t="s">
        <v>123</v>
      </c>
      <c r="B9" s="30" t="s">
        <v>124</v>
      </c>
      <c r="C9" s="47"/>
    </row>
    <row r="10" spans="1:3" s="17" customFormat="1" ht="13.5" thickBot="1" x14ac:dyDescent="0.25">
      <c r="A10" s="48" t="s">
        <v>125</v>
      </c>
      <c r="B10" s="41" t="s">
        <v>128</v>
      </c>
      <c r="C10" s="49"/>
    </row>
    <row r="11" spans="1:3" s="17" customFormat="1" ht="13.5" thickBot="1" x14ac:dyDescent="0.25">
      <c r="A11" s="764" t="s">
        <v>129</v>
      </c>
      <c r="B11" s="765"/>
      <c r="C11" s="766"/>
    </row>
    <row r="12" spans="1:3" s="17" customFormat="1" ht="27" customHeight="1" x14ac:dyDescent="0.2">
      <c r="A12" s="50" t="s">
        <v>121</v>
      </c>
      <c r="B12" s="42" t="s">
        <v>130</v>
      </c>
      <c r="C12" s="51"/>
    </row>
    <row r="13" spans="1:3" s="17" customFormat="1" ht="15" customHeight="1" x14ac:dyDescent="0.2">
      <c r="A13" s="46" t="s">
        <v>123</v>
      </c>
      <c r="B13" s="30" t="s">
        <v>131</v>
      </c>
      <c r="C13" s="47"/>
    </row>
    <row r="14" spans="1:3" s="17" customFormat="1" x14ac:dyDescent="0.2">
      <c r="A14" s="52"/>
      <c r="C14" s="53"/>
    </row>
    <row r="15" spans="1:3" s="17" customFormat="1" ht="13.5" thickBot="1" x14ac:dyDescent="0.25">
      <c r="A15" s="54" t="s">
        <v>132</v>
      </c>
      <c r="C15" s="53"/>
    </row>
    <row r="16" spans="1:3" s="17" customFormat="1" ht="13.5" thickBot="1" x14ac:dyDescent="0.25">
      <c r="A16" s="155" t="s">
        <v>133</v>
      </c>
      <c r="B16" s="156" t="s">
        <v>134</v>
      </c>
      <c r="C16" s="157" t="s">
        <v>135</v>
      </c>
    </row>
    <row r="17" spans="1:3" s="17" customFormat="1" x14ac:dyDescent="0.2">
      <c r="A17" s="55" t="s">
        <v>136</v>
      </c>
      <c r="B17" s="90" t="s">
        <v>137</v>
      </c>
      <c r="C17" s="91"/>
    </row>
    <row r="18" spans="1:3" s="17" customFormat="1" x14ac:dyDescent="0.2">
      <c r="A18" s="52"/>
      <c r="B18" s="31">
        <v>55</v>
      </c>
      <c r="C18" s="57">
        <v>30</v>
      </c>
    </row>
    <row r="19" spans="1:3" s="17" customFormat="1" x14ac:dyDescent="0.2">
      <c r="A19" s="46" t="s">
        <v>138</v>
      </c>
      <c r="B19" s="31">
        <v>75</v>
      </c>
      <c r="C19" s="57">
        <v>38</v>
      </c>
    </row>
    <row r="20" spans="1:3" s="17" customFormat="1" x14ac:dyDescent="0.2">
      <c r="A20" s="46" t="s">
        <v>139</v>
      </c>
      <c r="B20" s="31">
        <v>85</v>
      </c>
      <c r="C20" s="57">
        <v>43</v>
      </c>
    </row>
    <row r="21" spans="1:3" s="17" customFormat="1" x14ac:dyDescent="0.2">
      <c r="A21" s="46" t="s">
        <v>140</v>
      </c>
      <c r="B21" s="31">
        <v>100</v>
      </c>
      <c r="C21" s="57">
        <v>65</v>
      </c>
    </row>
    <row r="22" spans="1:3" s="17" customFormat="1" x14ac:dyDescent="0.2">
      <c r="A22" s="46" t="s">
        <v>141</v>
      </c>
      <c r="B22" s="31">
        <v>105</v>
      </c>
      <c r="C22" s="57">
        <v>45</v>
      </c>
    </row>
    <row r="23" spans="1:3" s="17" customFormat="1" x14ac:dyDescent="0.2">
      <c r="A23" s="58" t="s">
        <v>142</v>
      </c>
      <c r="B23" s="45"/>
      <c r="C23" s="56"/>
    </row>
    <row r="24" spans="1:3" s="17" customFormat="1" ht="15" x14ac:dyDescent="0.2">
      <c r="A24" s="46" t="s">
        <v>143</v>
      </c>
      <c r="B24" s="31">
        <v>55</v>
      </c>
      <c r="C24" s="57">
        <v>40</v>
      </c>
    </row>
    <row r="25" spans="1:3" s="17" customFormat="1" x14ac:dyDescent="0.2">
      <c r="A25" s="46" t="s">
        <v>144</v>
      </c>
      <c r="B25" s="31">
        <v>8</v>
      </c>
      <c r="C25" s="57">
        <v>15</v>
      </c>
    </row>
    <row r="26" spans="1:3" s="17" customFormat="1" x14ac:dyDescent="0.2">
      <c r="A26" s="58" t="s">
        <v>145</v>
      </c>
      <c r="B26" s="43"/>
      <c r="C26" s="59"/>
    </row>
    <row r="27" spans="1:3" s="17" customFormat="1" x14ac:dyDescent="0.2">
      <c r="A27" s="46" t="s">
        <v>146</v>
      </c>
      <c r="B27" s="31">
        <v>68</v>
      </c>
      <c r="C27" s="57">
        <v>38</v>
      </c>
    </row>
    <row r="28" spans="1:3" s="17" customFormat="1" x14ac:dyDescent="0.2">
      <c r="A28" s="58" t="s">
        <v>147</v>
      </c>
      <c r="B28" s="43"/>
      <c r="C28" s="59"/>
    </row>
    <row r="29" spans="1:3" s="17" customFormat="1" x14ac:dyDescent="0.2">
      <c r="A29" s="46" t="s">
        <v>148</v>
      </c>
      <c r="B29" s="31">
        <v>25</v>
      </c>
      <c r="C29" s="57">
        <v>16</v>
      </c>
    </row>
    <row r="30" spans="1:3" s="17" customFormat="1" x14ac:dyDescent="0.2">
      <c r="A30" s="58" t="s">
        <v>149</v>
      </c>
      <c r="B30" s="45"/>
      <c r="C30" s="56"/>
    </row>
    <row r="31" spans="1:3" s="17" customFormat="1" x14ac:dyDescent="0.2">
      <c r="A31" s="46" t="s">
        <v>150</v>
      </c>
      <c r="B31" s="31">
        <v>15.8</v>
      </c>
      <c r="C31" s="57">
        <v>15</v>
      </c>
    </row>
    <row r="32" spans="1:3" s="17" customFormat="1" x14ac:dyDescent="0.2">
      <c r="A32" s="46" t="s">
        <v>151</v>
      </c>
      <c r="B32" s="31">
        <v>495</v>
      </c>
      <c r="C32" s="57">
        <v>385</v>
      </c>
    </row>
    <row r="33" spans="1:3" s="17" customFormat="1" x14ac:dyDescent="0.2">
      <c r="A33" s="46" t="s">
        <v>152</v>
      </c>
      <c r="B33" s="31">
        <v>19.8</v>
      </c>
      <c r="C33" s="47" t="s">
        <v>153</v>
      </c>
    </row>
    <row r="34" spans="1:3" s="17" customFormat="1" x14ac:dyDescent="0.2">
      <c r="A34" s="58" t="s">
        <v>154</v>
      </c>
      <c r="B34" s="45"/>
      <c r="C34" s="56"/>
    </row>
    <row r="35" spans="1:3" s="17" customFormat="1" x14ac:dyDescent="0.2">
      <c r="A35" s="46" t="s">
        <v>155</v>
      </c>
      <c r="B35" s="31">
        <v>51</v>
      </c>
      <c r="C35" s="57">
        <v>75</v>
      </c>
    </row>
    <row r="36" spans="1:3" s="17" customFormat="1" x14ac:dyDescent="0.2">
      <c r="A36" s="46" t="s">
        <v>156</v>
      </c>
      <c r="B36" s="31">
        <v>10</v>
      </c>
      <c r="C36" s="47" t="s">
        <v>153</v>
      </c>
    </row>
    <row r="37" spans="1:3" s="17" customFormat="1" x14ac:dyDescent="0.2">
      <c r="A37" s="46" t="s">
        <v>157</v>
      </c>
      <c r="B37" s="31">
        <v>30</v>
      </c>
      <c r="C37" s="57">
        <v>15</v>
      </c>
    </row>
    <row r="38" spans="1:3" s="17" customFormat="1" x14ac:dyDescent="0.2">
      <c r="A38" s="58" t="s">
        <v>158</v>
      </c>
      <c r="B38" s="45"/>
      <c r="C38" s="56"/>
    </row>
    <row r="39" spans="1:3" s="17" customFormat="1" x14ac:dyDescent="0.2">
      <c r="A39" s="46" t="s">
        <v>159</v>
      </c>
      <c r="B39" s="30">
        <v>0.03</v>
      </c>
      <c r="C39" s="47" t="s">
        <v>160</v>
      </c>
    </row>
    <row r="40" spans="1:3" s="17" customFormat="1" ht="13.5" thickBot="1" x14ac:dyDescent="0.25">
      <c r="A40" s="60"/>
      <c r="B40" s="32"/>
      <c r="C40" s="61"/>
    </row>
    <row r="41" spans="1:3" s="17" customFormat="1" ht="13.5" thickBot="1" x14ac:dyDescent="0.25">
      <c r="A41" s="761" t="s">
        <v>161</v>
      </c>
      <c r="B41" s="762"/>
      <c r="C41" s="763"/>
    </row>
    <row r="42" spans="1:3" s="17" customFormat="1" ht="28.5" customHeight="1" x14ac:dyDescent="0.2">
      <c r="A42" s="767" t="s">
        <v>162</v>
      </c>
      <c r="B42" s="768"/>
      <c r="C42" s="769"/>
    </row>
    <row r="43" spans="1:3" s="17" customFormat="1" x14ac:dyDescent="0.2">
      <c r="A43" s="58" t="s">
        <v>163</v>
      </c>
      <c r="B43" s="44"/>
      <c r="C43" s="62"/>
    </row>
    <row r="44" spans="1:3" s="17" customFormat="1" x14ac:dyDescent="0.2">
      <c r="A44" s="46" t="s">
        <v>164</v>
      </c>
      <c r="B44" s="40">
        <v>500</v>
      </c>
      <c r="C44" s="47" t="s">
        <v>165</v>
      </c>
    </row>
    <row r="45" spans="1:3" s="17" customFormat="1" x14ac:dyDescent="0.2">
      <c r="A45" s="46" t="s">
        <v>166</v>
      </c>
      <c r="B45" s="40">
        <v>500</v>
      </c>
      <c r="C45" s="47" t="s">
        <v>165</v>
      </c>
    </row>
    <row r="46" spans="1:3" s="17" customFormat="1" x14ac:dyDescent="0.2">
      <c r="A46" s="46" t="s">
        <v>167</v>
      </c>
      <c r="B46" s="40">
        <v>75</v>
      </c>
      <c r="C46" s="47" t="s">
        <v>168</v>
      </c>
    </row>
    <row r="47" spans="1:3" s="17" customFormat="1" x14ac:dyDescent="0.2">
      <c r="A47" s="46" t="s">
        <v>169</v>
      </c>
      <c r="B47" s="40">
        <v>150</v>
      </c>
      <c r="C47" s="47" t="s">
        <v>168</v>
      </c>
    </row>
    <row r="48" spans="1:3" s="17" customFormat="1" ht="27.75" customHeight="1" x14ac:dyDescent="0.2">
      <c r="A48" s="46" t="s">
        <v>170</v>
      </c>
      <c r="B48" s="40">
        <v>20</v>
      </c>
      <c r="C48" s="47" t="s">
        <v>171</v>
      </c>
    </row>
    <row r="49" spans="1:3" s="17" customFormat="1" ht="48.75" customHeight="1" x14ac:dyDescent="0.2">
      <c r="A49" s="46" t="s">
        <v>172</v>
      </c>
      <c r="B49" s="40">
        <v>75</v>
      </c>
      <c r="C49" s="47" t="s">
        <v>173</v>
      </c>
    </row>
    <row r="50" spans="1:3" s="17" customFormat="1" ht="26.25" customHeight="1" x14ac:dyDescent="0.2">
      <c r="A50" s="46" t="s">
        <v>174</v>
      </c>
      <c r="B50" s="31">
        <v>0.1</v>
      </c>
      <c r="C50" s="47" t="s">
        <v>175</v>
      </c>
    </row>
    <row r="51" spans="1:3" s="17" customFormat="1" x14ac:dyDescent="0.2">
      <c r="A51" s="46" t="s">
        <v>176</v>
      </c>
      <c r="B51" s="30" t="s">
        <v>177</v>
      </c>
      <c r="C51" s="47" t="s">
        <v>178</v>
      </c>
    </row>
    <row r="52" spans="1:3" s="17" customFormat="1" x14ac:dyDescent="0.2">
      <c r="A52" s="58" t="s">
        <v>179</v>
      </c>
      <c r="B52" s="44"/>
      <c r="C52" s="62"/>
    </row>
    <row r="53" spans="1:3" s="17" customFormat="1" ht="25.5" x14ac:dyDescent="0.2">
      <c r="A53" s="84" t="s">
        <v>180</v>
      </c>
      <c r="B53" s="33">
        <v>500</v>
      </c>
      <c r="C53" s="63" t="s">
        <v>181</v>
      </c>
    </row>
    <row r="54" spans="1:3" s="17" customFormat="1" x14ac:dyDescent="0.2">
      <c r="A54" s="84" t="s">
        <v>182</v>
      </c>
      <c r="B54" s="85" t="s">
        <v>183</v>
      </c>
      <c r="C54" s="63"/>
    </row>
    <row r="55" spans="1:3" s="17" customFormat="1" ht="25.5" x14ac:dyDescent="0.2">
      <c r="A55" s="84" t="s">
        <v>184</v>
      </c>
      <c r="B55" s="34">
        <v>500</v>
      </c>
      <c r="C55" s="63"/>
    </row>
    <row r="56" spans="1:3" s="17" customFormat="1" x14ac:dyDescent="0.2">
      <c r="A56" s="84" t="s">
        <v>185</v>
      </c>
      <c r="B56" s="85" t="s">
        <v>186</v>
      </c>
      <c r="C56" s="63"/>
    </row>
    <row r="57" spans="1:3" s="17" customFormat="1" ht="25.5" x14ac:dyDescent="0.2">
      <c r="A57" s="84" t="s">
        <v>187</v>
      </c>
      <c r="B57" s="85" t="s">
        <v>188</v>
      </c>
      <c r="C57" s="63"/>
    </row>
    <row r="58" spans="1:3" s="17" customFormat="1" ht="25.5" x14ac:dyDescent="0.2">
      <c r="A58" s="46" t="s">
        <v>189</v>
      </c>
      <c r="B58" s="35" t="s">
        <v>190</v>
      </c>
      <c r="C58" s="63"/>
    </row>
    <row r="59" spans="1:3" s="17" customFormat="1" x14ac:dyDescent="0.2">
      <c r="A59" s="84" t="s">
        <v>191</v>
      </c>
      <c r="B59" s="34">
        <v>0.02</v>
      </c>
      <c r="C59" s="63"/>
    </row>
    <row r="60" spans="1:3" s="17" customFormat="1" ht="25.5" x14ac:dyDescent="0.2">
      <c r="A60" s="46" t="s">
        <v>192</v>
      </c>
      <c r="B60" s="36" t="s">
        <v>193</v>
      </c>
      <c r="C60" s="63"/>
    </row>
    <row r="61" spans="1:3" s="17" customFormat="1" ht="25.5" x14ac:dyDescent="0.2">
      <c r="A61" s="46" t="s">
        <v>194</v>
      </c>
      <c r="B61" s="37">
        <v>10</v>
      </c>
      <c r="C61" s="63"/>
    </row>
    <row r="62" spans="1:3" s="17" customFormat="1" ht="25.5" x14ac:dyDescent="0.2">
      <c r="A62" s="46" t="s">
        <v>195</v>
      </c>
      <c r="B62" s="38" t="s">
        <v>196</v>
      </c>
      <c r="C62" s="47"/>
    </row>
    <row r="63" spans="1:3" s="17" customFormat="1" ht="44.25" customHeight="1" x14ac:dyDescent="0.2">
      <c r="A63" s="46" t="s">
        <v>197</v>
      </c>
      <c r="B63" s="30" t="s">
        <v>198</v>
      </c>
      <c r="C63" s="47"/>
    </row>
    <row r="64" spans="1:3" s="17" customFormat="1" ht="15.75" customHeight="1" x14ac:dyDescent="0.2">
      <c r="A64" s="84" t="s">
        <v>199</v>
      </c>
      <c r="B64" s="30"/>
      <c r="C64" s="47"/>
    </row>
    <row r="65" spans="1:3" s="17" customFormat="1" x14ac:dyDescent="0.2">
      <c r="A65" s="58" t="s">
        <v>200</v>
      </c>
      <c r="B65" s="44"/>
      <c r="C65" s="62"/>
    </row>
    <row r="66" spans="1:3" s="17" customFormat="1" x14ac:dyDescent="0.2">
      <c r="A66" s="46" t="s">
        <v>201</v>
      </c>
      <c r="B66" s="40">
        <v>150</v>
      </c>
      <c r="C66" s="47" t="s">
        <v>165</v>
      </c>
    </row>
    <row r="67" spans="1:3" s="17" customFormat="1" ht="24" customHeight="1" x14ac:dyDescent="0.2">
      <c r="A67" s="46" t="s">
        <v>202</v>
      </c>
      <c r="B67" s="40">
        <v>250</v>
      </c>
      <c r="C67" s="47" t="s">
        <v>203</v>
      </c>
    </row>
    <row r="68" spans="1:3" s="17" customFormat="1" x14ac:dyDescent="0.2">
      <c r="A68" s="46" t="s">
        <v>204</v>
      </c>
      <c r="B68" s="30" t="s">
        <v>205</v>
      </c>
      <c r="C68" s="47" t="s">
        <v>206</v>
      </c>
    </row>
    <row r="69" spans="1:3" s="17" customFormat="1" x14ac:dyDescent="0.2">
      <c r="A69" s="46" t="s">
        <v>207</v>
      </c>
      <c r="B69" s="30" t="s">
        <v>208</v>
      </c>
      <c r="C69" s="47" t="s">
        <v>206</v>
      </c>
    </row>
    <row r="70" spans="1:3" s="17" customFormat="1" ht="25.5" x14ac:dyDescent="0.2">
      <c r="A70" s="46" t="s">
        <v>209</v>
      </c>
      <c r="B70" s="40">
        <v>1500</v>
      </c>
      <c r="C70" s="47" t="s">
        <v>165</v>
      </c>
    </row>
    <row r="71" spans="1:3" s="17" customFormat="1" ht="25.5" x14ac:dyDescent="0.2">
      <c r="A71" s="46" t="s">
        <v>210</v>
      </c>
      <c r="B71" s="40">
        <v>2500</v>
      </c>
      <c r="C71" s="47" t="s">
        <v>165</v>
      </c>
    </row>
    <row r="72" spans="1:3" s="17" customFormat="1" ht="25.5" x14ac:dyDescent="0.2">
      <c r="A72" s="46" t="s">
        <v>211</v>
      </c>
      <c r="B72" s="40">
        <v>2500</v>
      </c>
      <c r="C72" s="47" t="s">
        <v>165</v>
      </c>
    </row>
    <row r="73" spans="1:3" s="17" customFormat="1" ht="25.5" x14ac:dyDescent="0.2">
      <c r="A73" s="46" t="s">
        <v>212</v>
      </c>
      <c r="B73" s="40">
        <v>3500</v>
      </c>
      <c r="C73" s="47" t="s">
        <v>165</v>
      </c>
    </row>
    <row r="74" spans="1:3" s="17" customFormat="1" x14ac:dyDescent="0.2">
      <c r="A74" s="46" t="s">
        <v>213</v>
      </c>
      <c r="B74" s="40">
        <v>1000</v>
      </c>
      <c r="C74" s="47" t="s">
        <v>206</v>
      </c>
    </row>
    <row r="75" spans="1:3" s="17" customFormat="1" ht="30" customHeight="1" x14ac:dyDescent="0.2">
      <c r="A75" s="46" t="s">
        <v>214</v>
      </c>
      <c r="B75" s="40">
        <v>2000</v>
      </c>
      <c r="C75" s="47" t="s">
        <v>215</v>
      </c>
    </row>
    <row r="76" spans="1:3" s="17" customFormat="1" x14ac:dyDescent="0.2">
      <c r="A76" s="46" t="s">
        <v>216</v>
      </c>
      <c r="B76" s="40">
        <v>5000</v>
      </c>
      <c r="C76" s="47" t="s">
        <v>206</v>
      </c>
    </row>
    <row r="77" spans="1:3" s="17" customFormat="1" x14ac:dyDescent="0.2">
      <c r="A77" s="770" t="s">
        <v>217</v>
      </c>
      <c r="B77" s="771"/>
      <c r="C77" s="772"/>
    </row>
    <row r="78" spans="1:3" s="17" customFormat="1" ht="51.75" thickBot="1" x14ac:dyDescent="0.25">
      <c r="A78" s="64" t="s">
        <v>218</v>
      </c>
      <c r="B78" s="756" t="s">
        <v>219</v>
      </c>
      <c r="C78" s="757"/>
    </row>
    <row r="79" spans="1:3" s="17" customFormat="1" x14ac:dyDescent="0.2"/>
    <row r="80" spans="1:3" s="17" customFormat="1" x14ac:dyDescent="0.2"/>
    <row r="81" s="17" customFormat="1" x14ac:dyDescent="0.2"/>
    <row r="82" s="17" customFormat="1" x14ac:dyDescent="0.2"/>
    <row r="83" s="17" customFormat="1" x14ac:dyDescent="0.2"/>
    <row r="84" s="17" customFormat="1" x14ac:dyDescent="0.2"/>
    <row r="85" s="17" customFormat="1" x14ac:dyDescent="0.2"/>
    <row r="86" s="17" customFormat="1" x14ac:dyDescent="0.2"/>
    <row r="87" s="17" customFormat="1" x14ac:dyDescent="0.2"/>
    <row r="88" s="17" customFormat="1" x14ac:dyDescent="0.2"/>
    <row r="89" s="17" customFormat="1" x14ac:dyDescent="0.2"/>
    <row r="90" s="17" customFormat="1" x14ac:dyDescent="0.2"/>
    <row r="91" s="17" customFormat="1" x14ac:dyDescent="0.2"/>
    <row r="92" s="17" customFormat="1" x14ac:dyDescent="0.2"/>
    <row r="93" s="17" customFormat="1" x14ac:dyDescent="0.2"/>
    <row r="94" s="17" customFormat="1" x14ac:dyDescent="0.2"/>
    <row r="95" s="17" customFormat="1" x14ac:dyDescent="0.2"/>
    <row r="96" s="17" customFormat="1" x14ac:dyDescent="0.2"/>
    <row r="97" s="17" customFormat="1" x14ac:dyDescent="0.2"/>
    <row r="98" s="17" customFormat="1" x14ac:dyDescent="0.2"/>
    <row r="99" s="17" customFormat="1" x14ac:dyDescent="0.2"/>
    <row r="100" s="17" customFormat="1" x14ac:dyDescent="0.2"/>
    <row r="101" s="17" customFormat="1" x14ac:dyDescent="0.2"/>
    <row r="102" s="17" customFormat="1" x14ac:dyDescent="0.2"/>
    <row r="103" s="17" customFormat="1" x14ac:dyDescent="0.2"/>
    <row r="104" s="17" customFormat="1" x14ac:dyDescent="0.2"/>
    <row r="105" s="17" customFormat="1" x14ac:dyDescent="0.2"/>
    <row r="106" s="17" customFormat="1" x14ac:dyDescent="0.2"/>
    <row r="107" s="17" customFormat="1" x14ac:dyDescent="0.2"/>
    <row r="108" s="17" customFormat="1" x14ac:dyDescent="0.2"/>
    <row r="109" s="17" customFormat="1" x14ac:dyDescent="0.2"/>
    <row r="110" s="17" customFormat="1" x14ac:dyDescent="0.2"/>
    <row r="111" s="17" customFormat="1" x14ac:dyDescent="0.2"/>
    <row r="112" s="17" customFormat="1" x14ac:dyDescent="0.2"/>
    <row r="113" s="17" customFormat="1" x14ac:dyDescent="0.2"/>
    <row r="114" s="17" customFormat="1" x14ac:dyDescent="0.2"/>
    <row r="115" s="17" customFormat="1" x14ac:dyDescent="0.2"/>
    <row r="116" s="17" customFormat="1" x14ac:dyDescent="0.2"/>
    <row r="117" s="17" customFormat="1" x14ac:dyDescent="0.2"/>
    <row r="118" s="17" customFormat="1" x14ac:dyDescent="0.2"/>
    <row r="119" s="17" customFormat="1" x14ac:dyDescent="0.2"/>
    <row r="120" s="17" customFormat="1" x14ac:dyDescent="0.2"/>
    <row r="121" s="17" customFormat="1" x14ac:dyDescent="0.2"/>
    <row r="122" s="17" customFormat="1" x14ac:dyDescent="0.2"/>
    <row r="123" s="17" customFormat="1" x14ac:dyDescent="0.2"/>
    <row r="124" s="17" customFormat="1" x14ac:dyDescent="0.2"/>
    <row r="125" s="17" customFormat="1" x14ac:dyDescent="0.2"/>
    <row r="126" s="17" customFormat="1" x14ac:dyDescent="0.2"/>
    <row r="127" s="17" customFormat="1" x14ac:dyDescent="0.2"/>
    <row r="128" s="17" customFormat="1" x14ac:dyDescent="0.2"/>
    <row r="129" s="17" customFormat="1" x14ac:dyDescent="0.2"/>
    <row r="130" s="17" customFormat="1" x14ac:dyDescent="0.2"/>
    <row r="131" s="17" customFormat="1" x14ac:dyDescent="0.2"/>
    <row r="132" s="17" customFormat="1" x14ac:dyDescent="0.2"/>
    <row r="133" s="17" customFormat="1" x14ac:dyDescent="0.2"/>
    <row r="134" s="17" customFormat="1" x14ac:dyDescent="0.2"/>
    <row r="135" s="17" customFormat="1" x14ac:dyDescent="0.2"/>
    <row r="136" s="17" customFormat="1" x14ac:dyDescent="0.2"/>
    <row r="137" s="17" customFormat="1" x14ac:dyDescent="0.2"/>
    <row r="138" s="17" customFormat="1" x14ac:dyDescent="0.2"/>
    <row r="139" s="17" customFormat="1" x14ac:dyDescent="0.2"/>
    <row r="140" s="17" customFormat="1" x14ac:dyDescent="0.2"/>
    <row r="141" s="17" customFormat="1" x14ac:dyDescent="0.2"/>
    <row r="142" s="17" customFormat="1" x14ac:dyDescent="0.2"/>
    <row r="143" s="17" customFormat="1" x14ac:dyDescent="0.2"/>
    <row r="144" s="17" customFormat="1" x14ac:dyDescent="0.2"/>
    <row r="145" s="17" customFormat="1" x14ac:dyDescent="0.2"/>
    <row r="146" s="17" customFormat="1" x14ac:dyDescent="0.2"/>
    <row r="147" s="17" customFormat="1" x14ac:dyDescent="0.2"/>
    <row r="148" s="17" customFormat="1" x14ac:dyDescent="0.2"/>
    <row r="149" s="17" customFormat="1" x14ac:dyDescent="0.2"/>
    <row r="150" s="17" customFormat="1" x14ac:dyDescent="0.2"/>
    <row r="151" s="17" customFormat="1" x14ac:dyDescent="0.2"/>
    <row r="152" s="17" customFormat="1" x14ac:dyDescent="0.2"/>
    <row r="153" s="17" customFormat="1" x14ac:dyDescent="0.2"/>
    <row r="154" s="17" customFormat="1" x14ac:dyDescent="0.2"/>
    <row r="155" s="17" customFormat="1" x14ac:dyDescent="0.2"/>
    <row r="156" s="17" customFormat="1" x14ac:dyDescent="0.2"/>
    <row r="157" s="17" customFormat="1" x14ac:dyDescent="0.2"/>
    <row r="158" s="17" customFormat="1" x14ac:dyDescent="0.2"/>
    <row r="159" s="17" customFormat="1" x14ac:dyDescent="0.2"/>
    <row r="160" s="17" customFormat="1" x14ac:dyDescent="0.2"/>
    <row r="161" s="17" customFormat="1" x14ac:dyDescent="0.2"/>
    <row r="162" s="17" customFormat="1" x14ac:dyDescent="0.2"/>
    <row r="163" s="29" customFormat="1" ht="15" x14ac:dyDescent="0.2"/>
    <row r="164" s="29" customFormat="1" ht="15" x14ac:dyDescent="0.2"/>
    <row r="165" s="29" customFormat="1" ht="15" x14ac:dyDescent="0.2"/>
    <row r="166" s="29" customFormat="1" ht="15" x14ac:dyDescent="0.2"/>
    <row r="167" s="29" customFormat="1" ht="15" x14ac:dyDescent="0.2"/>
    <row r="168" s="29" customFormat="1" ht="15" x14ac:dyDescent="0.2"/>
    <row r="169" s="29" customFormat="1" ht="15" x14ac:dyDescent="0.2"/>
    <row r="170" s="29" customFormat="1" ht="15" x14ac:dyDescent="0.2"/>
    <row r="171" s="29" customFormat="1" ht="15" x14ac:dyDescent="0.2"/>
    <row r="172" s="29" customFormat="1" ht="15" x14ac:dyDescent="0.2"/>
    <row r="173" s="29" customFormat="1" ht="15" x14ac:dyDescent="0.2"/>
    <row r="174" s="29" customFormat="1" ht="15" x14ac:dyDescent="0.2"/>
    <row r="175" s="29" customFormat="1" ht="15" x14ac:dyDescent="0.2"/>
    <row r="176" s="29" customFormat="1" ht="15" x14ac:dyDescent="0.2"/>
    <row r="177" s="29" customFormat="1" ht="15" x14ac:dyDescent="0.2"/>
    <row r="178" s="29" customFormat="1" ht="15" x14ac:dyDescent="0.2"/>
    <row r="179" s="29" customFormat="1" ht="15" x14ac:dyDescent="0.2"/>
    <row r="180" s="29" customFormat="1" ht="15" x14ac:dyDescent="0.2"/>
    <row r="181" s="29" customFormat="1" ht="15" x14ac:dyDescent="0.2"/>
    <row r="182" s="29" customFormat="1" ht="15" x14ac:dyDescent="0.2"/>
    <row r="183" s="29" customFormat="1" ht="15" x14ac:dyDescent="0.2"/>
    <row r="184" s="29" customFormat="1" ht="15" x14ac:dyDescent="0.2"/>
    <row r="185" s="29" customFormat="1" ht="15" x14ac:dyDescent="0.2"/>
    <row r="186" s="29" customFormat="1" ht="15" x14ac:dyDescent="0.2"/>
    <row r="187" s="29" customFormat="1" ht="15" x14ac:dyDescent="0.2"/>
    <row r="188" s="29" customFormat="1" ht="15" x14ac:dyDescent="0.2"/>
    <row r="189" s="29" customFormat="1" ht="15" x14ac:dyDescent="0.2"/>
    <row r="190" s="29" customFormat="1" ht="15" x14ac:dyDescent="0.2"/>
    <row r="191" s="29" customFormat="1" ht="15" x14ac:dyDescent="0.2"/>
    <row r="192" s="29" customFormat="1" ht="15" x14ac:dyDescent="0.2"/>
    <row r="193" s="29" customFormat="1" ht="15" x14ac:dyDescent="0.2"/>
    <row r="194" s="29" customFormat="1" ht="15" x14ac:dyDescent="0.2"/>
    <row r="195" s="29" customFormat="1" ht="15" x14ac:dyDescent="0.2"/>
    <row r="196" s="29" customFormat="1" ht="15" x14ac:dyDescent="0.2"/>
    <row r="197" s="29" customFormat="1" ht="15" x14ac:dyDescent="0.2"/>
    <row r="198" s="29" customFormat="1" ht="15" x14ac:dyDescent="0.2"/>
    <row r="199" s="29" customFormat="1" ht="15" x14ac:dyDescent="0.2"/>
    <row r="200" s="29" customFormat="1" ht="15" x14ac:dyDescent="0.2"/>
    <row r="201" s="29" customFormat="1" ht="15" x14ac:dyDescent="0.2"/>
    <row r="202" s="29" customFormat="1" ht="15" x14ac:dyDescent="0.2"/>
    <row r="203" s="29" customFormat="1" ht="15" x14ac:dyDescent="0.2"/>
    <row r="204" s="29" customFormat="1" ht="15" x14ac:dyDescent="0.2"/>
    <row r="205" s="29" customFormat="1" ht="15" x14ac:dyDescent="0.2"/>
    <row r="206" s="29" customFormat="1" ht="15" x14ac:dyDescent="0.2"/>
    <row r="207" s="29" customFormat="1" ht="15" x14ac:dyDescent="0.2"/>
    <row r="208" s="29" customFormat="1" ht="15" x14ac:dyDescent="0.2"/>
    <row r="209" s="29" customFormat="1" ht="15" x14ac:dyDescent="0.2"/>
    <row r="210" s="29" customFormat="1" ht="15" x14ac:dyDescent="0.2"/>
    <row r="211" s="29" customFormat="1" ht="15" x14ac:dyDescent="0.2"/>
    <row r="212" s="29" customFormat="1" ht="15" x14ac:dyDescent="0.2"/>
    <row r="213" s="29" customFormat="1" ht="15" x14ac:dyDescent="0.2"/>
    <row r="214" s="29" customFormat="1" ht="15" x14ac:dyDescent="0.2"/>
    <row r="215" s="29" customFormat="1" ht="15" x14ac:dyDescent="0.2"/>
    <row r="216" s="29" customFormat="1" ht="15" x14ac:dyDescent="0.2"/>
    <row r="217" s="29" customFormat="1" ht="15" x14ac:dyDescent="0.2"/>
    <row r="218" s="29" customFormat="1" ht="15" x14ac:dyDescent="0.2"/>
    <row r="219" s="29" customFormat="1" ht="15" x14ac:dyDescent="0.2"/>
    <row r="220" s="29" customFormat="1" ht="15" x14ac:dyDescent="0.2"/>
    <row r="221" s="29" customFormat="1" ht="15" x14ac:dyDescent="0.2"/>
    <row r="222" s="29" customFormat="1" ht="15" x14ac:dyDescent="0.2"/>
    <row r="223" s="29" customFormat="1" ht="15" x14ac:dyDescent="0.2"/>
    <row r="224" s="29" customFormat="1" ht="15" x14ac:dyDescent="0.2"/>
    <row r="225" s="29" customFormat="1" ht="15" x14ac:dyDescent="0.2"/>
    <row r="226" s="29" customFormat="1" ht="15" x14ac:dyDescent="0.2"/>
    <row r="227" s="29" customFormat="1" ht="15" x14ac:dyDescent="0.2"/>
    <row r="228" s="29" customFormat="1" ht="15" x14ac:dyDescent="0.2"/>
    <row r="229" s="29" customFormat="1" ht="15" x14ac:dyDescent="0.2"/>
    <row r="230" s="29" customFormat="1" ht="15" x14ac:dyDescent="0.2"/>
    <row r="231" s="29" customFormat="1" ht="15" x14ac:dyDescent="0.2"/>
    <row r="232" s="29" customFormat="1" ht="15" x14ac:dyDescent="0.2"/>
    <row r="233" s="29" customFormat="1" ht="15" x14ac:dyDescent="0.2"/>
    <row r="234" s="29" customFormat="1" ht="15" x14ac:dyDescent="0.2"/>
    <row r="235" s="29" customFormat="1" ht="15" x14ac:dyDescent="0.2"/>
    <row r="236" s="29" customFormat="1" ht="15" x14ac:dyDescent="0.2"/>
    <row r="237" s="29" customFormat="1" ht="15" x14ac:dyDescent="0.2"/>
    <row r="238" s="29" customFormat="1" ht="15" x14ac:dyDescent="0.2"/>
    <row r="239" s="29" customFormat="1" ht="15" x14ac:dyDescent="0.2"/>
    <row r="240" s="29" customFormat="1" ht="15" x14ac:dyDescent="0.2"/>
    <row r="241" s="29" customFormat="1" ht="15" x14ac:dyDescent="0.2"/>
    <row r="242" s="29" customFormat="1" ht="15" x14ac:dyDescent="0.2"/>
    <row r="243" s="29" customFormat="1" ht="15" x14ac:dyDescent="0.2"/>
    <row r="244" s="29" customFormat="1" ht="15" x14ac:dyDescent="0.2"/>
    <row r="245" s="29" customFormat="1" ht="15" x14ac:dyDescent="0.2"/>
    <row r="246" s="29" customFormat="1" ht="15" x14ac:dyDescent="0.2"/>
    <row r="247" s="29" customFormat="1" ht="15" x14ac:dyDescent="0.2"/>
    <row r="248" s="29" customFormat="1" ht="15" x14ac:dyDescent="0.2"/>
    <row r="249" s="29" customFormat="1" ht="15" x14ac:dyDescent="0.2"/>
    <row r="250" s="29" customFormat="1" ht="15" x14ac:dyDescent="0.2"/>
    <row r="251" s="29" customFormat="1" ht="15" x14ac:dyDescent="0.2"/>
    <row r="252" s="29" customFormat="1" ht="15" x14ac:dyDescent="0.2"/>
    <row r="253" s="29" customFormat="1" ht="15" x14ac:dyDescent="0.2"/>
    <row r="254" s="29" customFormat="1" ht="15" x14ac:dyDescent="0.2"/>
    <row r="255" s="29" customFormat="1" ht="15" x14ac:dyDescent="0.2"/>
    <row r="256" s="29" customFormat="1" ht="15" x14ac:dyDescent="0.2"/>
    <row r="257" s="29" customFormat="1" ht="15" x14ac:dyDescent="0.2"/>
    <row r="258" s="29" customFormat="1" ht="15" x14ac:dyDescent="0.2"/>
    <row r="259" s="29" customFormat="1" ht="15" x14ac:dyDescent="0.2"/>
  </sheetData>
  <mergeCells count="8">
    <mergeCell ref="B78:C78"/>
    <mergeCell ref="A1:C1"/>
    <mergeCell ref="A41:C41"/>
    <mergeCell ref="A3:C3"/>
    <mergeCell ref="A7:C7"/>
    <mergeCell ref="A11:C11"/>
    <mergeCell ref="A42:C42"/>
    <mergeCell ref="A77:C77"/>
  </mergeCells>
  <pageMargins left="0.7" right="0.7" top="0.75" bottom="0.75" header="0.3" footer="0.3"/>
  <pageSetup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83149-B42C-499B-92BF-F48E3A12F0B2}">
  <sheetPr>
    <tabColor theme="4"/>
    <pageSetUpPr fitToPage="1"/>
  </sheetPr>
  <dimension ref="A1:M211"/>
  <sheetViews>
    <sheetView showGridLines="0" zoomScaleNormal="100" zoomScaleSheetLayoutView="100" zoomScalePageLayoutView="80" workbookViewId="0">
      <selection activeCell="I9" sqref="I9"/>
    </sheetView>
  </sheetViews>
  <sheetFormatPr defaultColWidth="9.33203125" defaultRowHeight="14.45" customHeight="1" x14ac:dyDescent="0.25"/>
  <cols>
    <col min="1" max="1" width="29.33203125" style="21" customWidth="1"/>
    <col min="2" max="2" width="8.6640625" style="552" bestFit="1" customWidth="1"/>
    <col min="3" max="3" width="14.6640625" style="551" customWidth="1"/>
    <col min="4" max="4" width="19.33203125" style="551" customWidth="1"/>
    <col min="5" max="16384" width="9.33203125" style="21"/>
  </cols>
  <sheetData>
    <row r="1" spans="1:11" ht="15" customHeight="1" thickBot="1" x14ac:dyDescent="0.3">
      <c r="A1" s="785"/>
      <c r="B1" s="786"/>
      <c r="C1" s="786"/>
      <c r="D1" s="787"/>
    </row>
    <row r="2" spans="1:11" ht="33.75" customHeight="1" x14ac:dyDescent="0.25">
      <c r="A2" s="788" t="s">
        <v>220</v>
      </c>
      <c r="B2" s="789"/>
      <c r="C2" s="789"/>
      <c r="D2" s="790"/>
    </row>
    <row r="3" spans="1:11" s="558" customFormat="1" ht="12.75" customHeight="1" x14ac:dyDescent="0.2">
      <c r="A3" s="795" t="s">
        <v>221</v>
      </c>
      <c r="B3" s="796"/>
      <c r="C3" s="796"/>
      <c r="D3" s="797"/>
      <c r="E3" s="559"/>
      <c r="F3" s="559"/>
      <c r="G3" s="559"/>
      <c r="H3" s="559"/>
      <c r="I3" s="559"/>
      <c r="J3" s="559"/>
      <c r="K3" s="559"/>
    </row>
    <row r="4" spans="1:11" s="66" customFormat="1" ht="14.45" customHeight="1" x14ac:dyDescent="0.2">
      <c r="A4" s="798" t="s">
        <v>222</v>
      </c>
      <c r="B4" s="799"/>
      <c r="C4" s="799"/>
      <c r="D4" s="800"/>
      <c r="E4" s="557"/>
      <c r="F4" s="236"/>
      <c r="G4" s="236"/>
      <c r="H4" s="236"/>
      <c r="I4" s="236"/>
      <c r="J4" s="236"/>
      <c r="K4" s="236"/>
    </row>
    <row r="5" spans="1:11" ht="26.25" thickBot="1" x14ac:dyDescent="0.3">
      <c r="A5" s="237" t="s">
        <v>223</v>
      </c>
      <c r="B5" s="238" t="s">
        <v>224</v>
      </c>
      <c r="C5" s="239" t="s">
        <v>225</v>
      </c>
      <c r="D5" s="582" t="s">
        <v>226</v>
      </c>
    </row>
    <row r="6" spans="1:11" ht="15" x14ac:dyDescent="0.25">
      <c r="A6" s="65" t="s">
        <v>227</v>
      </c>
      <c r="B6" s="22">
        <v>100</v>
      </c>
      <c r="C6" s="23">
        <v>150</v>
      </c>
      <c r="D6" s="23">
        <v>175</v>
      </c>
    </row>
    <row r="7" spans="1:11" ht="15" x14ac:dyDescent="0.25">
      <c r="A7" s="65" t="s">
        <v>228</v>
      </c>
      <c r="B7" s="24">
        <v>150</v>
      </c>
      <c r="C7" s="25">
        <v>300</v>
      </c>
      <c r="D7" s="25">
        <v>350</v>
      </c>
      <c r="E7" s="26"/>
      <c r="F7" s="26"/>
      <c r="G7" s="26"/>
      <c r="H7" s="26"/>
    </row>
    <row r="8" spans="1:11" ht="15" x14ac:dyDescent="0.25">
      <c r="A8" s="65" t="s">
        <v>229</v>
      </c>
      <c r="B8" s="22">
        <v>400</v>
      </c>
      <c r="C8" s="23">
        <v>1250</v>
      </c>
      <c r="D8" s="23">
        <v>1350</v>
      </c>
    </row>
    <row r="9" spans="1:11" ht="15.75" thickBot="1" x14ac:dyDescent="0.3">
      <c r="A9" s="65" t="s">
        <v>230</v>
      </c>
      <c r="B9" s="299" t="s">
        <v>11</v>
      </c>
      <c r="C9" s="299" t="s">
        <v>11</v>
      </c>
      <c r="D9" s="299" t="s">
        <v>11</v>
      </c>
    </row>
    <row r="10" spans="1:11" ht="26.25" thickBot="1" x14ac:dyDescent="0.3">
      <c r="A10" s="242" t="s">
        <v>231</v>
      </c>
      <c r="B10" s="92" t="s">
        <v>224</v>
      </c>
      <c r="C10" s="93" t="s">
        <v>225</v>
      </c>
      <c r="D10" s="583" t="s">
        <v>226</v>
      </c>
    </row>
    <row r="11" spans="1:11" ht="15" x14ac:dyDescent="0.25">
      <c r="A11" s="67" t="s">
        <v>232</v>
      </c>
      <c r="B11" s="68">
        <v>100</v>
      </c>
      <c r="C11" s="69">
        <v>100</v>
      </c>
      <c r="D11" s="23">
        <v>115</v>
      </c>
    </row>
    <row r="12" spans="1:11" ht="15" x14ac:dyDescent="0.25">
      <c r="A12" s="65" t="s">
        <v>233</v>
      </c>
      <c r="B12" s="22">
        <v>100</v>
      </c>
      <c r="C12" s="23">
        <v>115</v>
      </c>
      <c r="D12" s="23">
        <v>130.81</v>
      </c>
    </row>
    <row r="13" spans="1:11" ht="15" x14ac:dyDescent="0.25">
      <c r="A13" s="65" t="s">
        <v>234</v>
      </c>
      <c r="B13" s="22">
        <v>100</v>
      </c>
      <c r="C13" s="23">
        <v>125</v>
      </c>
      <c r="D13" s="23">
        <v>140</v>
      </c>
    </row>
    <row r="14" spans="1:11" ht="15" x14ac:dyDescent="0.25">
      <c r="A14" s="65" t="s">
        <v>235</v>
      </c>
      <c r="B14" s="22">
        <v>100</v>
      </c>
      <c r="C14" s="23">
        <v>135</v>
      </c>
      <c r="D14" s="23">
        <v>150</v>
      </c>
    </row>
    <row r="15" spans="1:11" ht="15.75" thickBot="1" x14ac:dyDescent="0.3">
      <c r="A15" s="70" t="s">
        <v>236</v>
      </c>
      <c r="B15" s="71">
        <v>100</v>
      </c>
      <c r="C15" s="72">
        <v>150</v>
      </c>
      <c r="D15" s="23">
        <v>175</v>
      </c>
    </row>
    <row r="16" spans="1:11" ht="26.25" thickBot="1" x14ac:dyDescent="0.3">
      <c r="A16" s="242" t="s">
        <v>237</v>
      </c>
      <c r="B16" s="92" t="s">
        <v>224</v>
      </c>
      <c r="C16" s="93" t="s">
        <v>225</v>
      </c>
      <c r="D16" s="583" t="s">
        <v>226</v>
      </c>
      <c r="J16" s="347"/>
    </row>
    <row r="17" spans="1:8" ht="15" x14ac:dyDescent="0.25">
      <c r="A17" s="67" t="s">
        <v>236</v>
      </c>
      <c r="B17" s="556">
        <v>150</v>
      </c>
      <c r="C17" s="69">
        <v>150</v>
      </c>
      <c r="D17" s="23">
        <v>175</v>
      </c>
    </row>
    <row r="18" spans="1:8" ht="18" customHeight="1" x14ac:dyDescent="0.25">
      <c r="A18" s="65" t="s">
        <v>238</v>
      </c>
      <c r="B18" s="22">
        <v>150</v>
      </c>
      <c r="C18" s="23">
        <v>160</v>
      </c>
      <c r="D18" s="23">
        <v>200</v>
      </c>
    </row>
    <row r="19" spans="1:8" s="26" customFormat="1" ht="15" x14ac:dyDescent="0.25">
      <c r="A19" s="65" t="s">
        <v>239</v>
      </c>
      <c r="B19" s="22">
        <v>150</v>
      </c>
      <c r="C19" s="23">
        <v>175</v>
      </c>
      <c r="D19" s="23">
        <v>215</v>
      </c>
      <c r="E19" s="21"/>
      <c r="F19" s="21"/>
      <c r="G19" s="21"/>
      <c r="H19" s="21"/>
    </row>
    <row r="20" spans="1:8" ht="15" x14ac:dyDescent="0.25">
      <c r="A20" s="65" t="s">
        <v>240</v>
      </c>
      <c r="B20" s="22">
        <v>150</v>
      </c>
      <c r="C20" s="23">
        <v>190</v>
      </c>
      <c r="D20" s="23">
        <v>230</v>
      </c>
    </row>
    <row r="21" spans="1:8" ht="15" x14ac:dyDescent="0.25">
      <c r="A21" s="65" t="s">
        <v>241</v>
      </c>
      <c r="B21" s="22">
        <v>150</v>
      </c>
      <c r="C21" s="23">
        <v>205</v>
      </c>
      <c r="D21" s="23">
        <v>245</v>
      </c>
    </row>
    <row r="22" spans="1:8" ht="15" x14ac:dyDescent="0.25">
      <c r="A22" s="65" t="s">
        <v>242</v>
      </c>
      <c r="B22" s="22">
        <v>150</v>
      </c>
      <c r="C22" s="23">
        <v>220</v>
      </c>
      <c r="D22" s="23">
        <v>260</v>
      </c>
    </row>
    <row r="23" spans="1:8" ht="15" x14ac:dyDescent="0.25">
      <c r="A23" s="65" t="s">
        <v>243</v>
      </c>
      <c r="B23" s="22">
        <v>150</v>
      </c>
      <c r="C23" s="23">
        <v>235</v>
      </c>
      <c r="D23" s="23">
        <v>275</v>
      </c>
    </row>
    <row r="24" spans="1:8" ht="15" x14ac:dyDescent="0.25">
      <c r="A24" s="65" t="s">
        <v>244</v>
      </c>
      <c r="B24" s="22">
        <v>150</v>
      </c>
      <c r="C24" s="23">
        <v>250</v>
      </c>
      <c r="D24" s="23">
        <v>290</v>
      </c>
    </row>
    <row r="25" spans="1:8" ht="15" x14ac:dyDescent="0.25">
      <c r="A25" s="65" t="s">
        <v>245</v>
      </c>
      <c r="B25" s="22">
        <v>150</v>
      </c>
      <c r="C25" s="23">
        <v>265</v>
      </c>
      <c r="D25" s="23">
        <v>305</v>
      </c>
    </row>
    <row r="26" spans="1:8" ht="15" x14ac:dyDescent="0.25">
      <c r="A26" s="65" t="s">
        <v>246</v>
      </c>
      <c r="B26" s="22">
        <v>150</v>
      </c>
      <c r="C26" s="23">
        <v>280</v>
      </c>
      <c r="D26" s="23">
        <v>320</v>
      </c>
    </row>
    <row r="27" spans="1:8" ht="15.75" thickBot="1" x14ac:dyDescent="0.3">
      <c r="A27" s="70" t="s">
        <v>247</v>
      </c>
      <c r="B27" s="71">
        <v>150</v>
      </c>
      <c r="C27" s="72">
        <v>300</v>
      </c>
      <c r="D27" s="23">
        <v>350</v>
      </c>
    </row>
    <row r="28" spans="1:8" ht="26.25" thickBot="1" x14ac:dyDescent="0.3">
      <c r="A28" s="242" t="s">
        <v>248</v>
      </c>
      <c r="B28" s="92" t="s">
        <v>224</v>
      </c>
      <c r="C28" s="93" t="s">
        <v>225</v>
      </c>
      <c r="D28" s="583" t="s">
        <v>226</v>
      </c>
    </row>
    <row r="29" spans="1:8" ht="15" x14ac:dyDescent="0.25">
      <c r="A29" s="67" t="s">
        <v>247</v>
      </c>
      <c r="B29" s="68">
        <v>400</v>
      </c>
      <c r="C29" s="69">
        <v>300</v>
      </c>
      <c r="D29" s="23">
        <v>350</v>
      </c>
    </row>
    <row r="30" spans="1:8" ht="15" x14ac:dyDescent="0.25">
      <c r="A30" s="65" t="s">
        <v>249</v>
      </c>
      <c r="B30" s="22">
        <v>400</v>
      </c>
      <c r="C30" s="23">
        <v>400</v>
      </c>
      <c r="D30" s="23">
        <v>450</v>
      </c>
    </row>
    <row r="31" spans="1:8" ht="15" x14ac:dyDescent="0.25">
      <c r="A31" s="65" t="s">
        <v>250</v>
      </c>
      <c r="B31" s="22">
        <v>400</v>
      </c>
      <c r="C31" s="23">
        <v>500</v>
      </c>
      <c r="D31" s="23">
        <v>560</v>
      </c>
    </row>
    <row r="32" spans="1:8" ht="15" x14ac:dyDescent="0.25">
      <c r="A32" s="65" t="s">
        <v>251</v>
      </c>
      <c r="B32" s="22">
        <v>400</v>
      </c>
      <c r="C32" s="23">
        <v>600</v>
      </c>
      <c r="D32" s="23">
        <v>670</v>
      </c>
    </row>
    <row r="33" spans="1:9" ht="15" x14ac:dyDescent="0.25">
      <c r="A33" s="65" t="s">
        <v>252</v>
      </c>
      <c r="B33" s="22">
        <v>400</v>
      </c>
      <c r="C33" s="23">
        <v>700</v>
      </c>
      <c r="D33" s="23">
        <v>780</v>
      </c>
    </row>
    <row r="34" spans="1:9" ht="15" x14ac:dyDescent="0.25">
      <c r="A34" s="575" t="s">
        <v>253</v>
      </c>
      <c r="B34" s="299">
        <v>400</v>
      </c>
      <c r="C34" s="576">
        <v>716</v>
      </c>
      <c r="D34" s="577">
        <v>815</v>
      </c>
      <c r="E34" s="26" t="s">
        <v>85</v>
      </c>
    </row>
    <row r="35" spans="1:9" ht="15" x14ac:dyDescent="0.25">
      <c r="A35" s="575" t="s">
        <v>254</v>
      </c>
      <c r="B35" s="299">
        <v>400</v>
      </c>
      <c r="C35" s="576">
        <v>770</v>
      </c>
      <c r="D35" s="577">
        <v>877</v>
      </c>
    </row>
    <row r="36" spans="1:9" ht="15" x14ac:dyDescent="0.25">
      <c r="A36" s="575" t="s">
        <v>255</v>
      </c>
      <c r="B36" s="299">
        <v>400</v>
      </c>
      <c r="C36" s="576">
        <v>822</v>
      </c>
      <c r="D36" s="577">
        <v>935</v>
      </c>
    </row>
    <row r="37" spans="1:9" ht="15" x14ac:dyDescent="0.25">
      <c r="A37" s="575" t="s">
        <v>256</v>
      </c>
      <c r="B37" s="299">
        <v>400</v>
      </c>
      <c r="C37" s="576">
        <v>870</v>
      </c>
      <c r="D37" s="577">
        <v>990</v>
      </c>
    </row>
    <row r="38" spans="1:9" ht="15.75" thickBot="1" x14ac:dyDescent="0.3">
      <c r="A38" s="578" t="s">
        <v>257</v>
      </c>
      <c r="B38" s="579">
        <v>400</v>
      </c>
      <c r="C38" s="580">
        <v>900</v>
      </c>
      <c r="D38" s="577">
        <v>1000</v>
      </c>
    </row>
    <row r="39" spans="1:9" ht="25.5" x14ac:dyDescent="0.25">
      <c r="A39" s="295" t="s">
        <v>258</v>
      </c>
      <c r="B39" s="296" t="s">
        <v>224</v>
      </c>
      <c r="C39" s="297" t="s">
        <v>225</v>
      </c>
      <c r="D39" s="583" t="s">
        <v>226</v>
      </c>
    </row>
    <row r="40" spans="1:9" ht="15" x14ac:dyDescent="0.25">
      <c r="A40" s="298" t="s">
        <v>257</v>
      </c>
      <c r="B40" s="299" t="s">
        <v>11</v>
      </c>
      <c r="C40" s="584">
        <v>900</v>
      </c>
      <c r="D40" s="585">
        <v>1000</v>
      </c>
    </row>
    <row r="41" spans="1:9" ht="15" x14ac:dyDescent="0.25">
      <c r="A41" s="298" t="s">
        <v>259</v>
      </c>
      <c r="B41" s="299" t="s">
        <v>11</v>
      </c>
      <c r="C41" s="584">
        <v>1318</v>
      </c>
      <c r="D41" s="585">
        <v>1485</v>
      </c>
    </row>
    <row r="42" spans="1:9" ht="15" x14ac:dyDescent="0.25">
      <c r="A42" s="298" t="s">
        <v>260</v>
      </c>
      <c r="B42" s="299" t="s">
        <v>11</v>
      </c>
      <c r="C42" s="584">
        <v>1823</v>
      </c>
      <c r="D42" s="586">
        <v>2091</v>
      </c>
      <c r="E42" s="581" t="s">
        <v>85</v>
      </c>
      <c r="F42" s="581"/>
      <c r="G42" s="581"/>
      <c r="H42" s="581"/>
      <c r="I42" s="581"/>
    </row>
    <row r="43" spans="1:9" ht="15" x14ac:dyDescent="0.25">
      <c r="A43" s="298" t="s">
        <v>261</v>
      </c>
      <c r="B43" s="299" t="s">
        <v>11</v>
      </c>
      <c r="C43" s="584">
        <v>2243</v>
      </c>
      <c r="D43" s="586">
        <v>2249.1</v>
      </c>
    </row>
    <row r="44" spans="1:9" ht="15" x14ac:dyDescent="0.25">
      <c r="A44" s="298" t="s">
        <v>262</v>
      </c>
      <c r="B44" s="299" t="s">
        <v>11</v>
      </c>
      <c r="C44" s="584">
        <v>2638</v>
      </c>
      <c r="D44" s="586">
        <v>2805</v>
      </c>
    </row>
    <row r="45" spans="1:9" ht="15" x14ac:dyDescent="0.25">
      <c r="A45" s="298" t="s">
        <v>263</v>
      </c>
      <c r="B45" s="299" t="s">
        <v>11</v>
      </c>
      <c r="C45" s="584">
        <v>3023</v>
      </c>
      <c r="D45" s="586">
        <v>3360.9</v>
      </c>
    </row>
    <row r="46" spans="1:9" ht="15" x14ac:dyDescent="0.25">
      <c r="A46" s="298" t="s">
        <v>264</v>
      </c>
      <c r="B46" s="299" t="s">
        <v>11</v>
      </c>
      <c r="C46" s="584">
        <v>3288</v>
      </c>
      <c r="D46" s="586">
        <v>3560</v>
      </c>
    </row>
    <row r="47" spans="1:9" ht="15" x14ac:dyDescent="0.25">
      <c r="A47" s="298" t="s">
        <v>265</v>
      </c>
      <c r="B47" s="299" t="s">
        <v>11</v>
      </c>
      <c r="C47" s="584">
        <v>3603</v>
      </c>
      <c r="D47" s="586">
        <v>3758.7</v>
      </c>
    </row>
    <row r="48" spans="1:9" ht="15" x14ac:dyDescent="0.25">
      <c r="A48" s="298" t="s">
        <v>266</v>
      </c>
      <c r="B48" s="299" t="s">
        <v>11</v>
      </c>
      <c r="C48" s="584">
        <v>3913</v>
      </c>
      <c r="D48" s="586">
        <v>4225.3500000000004</v>
      </c>
    </row>
    <row r="49" spans="1:4" ht="15" x14ac:dyDescent="0.25">
      <c r="A49" s="298" t="s">
        <v>267</v>
      </c>
      <c r="B49" s="299" t="s">
        <v>11</v>
      </c>
      <c r="C49" s="584">
        <v>4268</v>
      </c>
      <c r="D49" s="586">
        <v>4692</v>
      </c>
    </row>
    <row r="50" spans="1:4" ht="15" x14ac:dyDescent="0.25">
      <c r="A50" s="791"/>
      <c r="B50" s="791"/>
      <c r="C50" s="791"/>
      <c r="D50" s="791"/>
    </row>
    <row r="51" spans="1:4" ht="15" x14ac:dyDescent="0.25">
      <c r="A51" s="792" t="s">
        <v>268</v>
      </c>
      <c r="B51" s="793"/>
      <c r="C51" s="794"/>
      <c r="D51" s="555" t="s">
        <v>11</v>
      </c>
    </row>
    <row r="52" spans="1:4" ht="15" x14ac:dyDescent="0.25"/>
    <row r="53" spans="1:4" ht="15" x14ac:dyDescent="0.25">
      <c r="A53" s="773" t="s">
        <v>269</v>
      </c>
      <c r="B53" s="774"/>
      <c r="C53" s="774"/>
      <c r="D53" s="775"/>
    </row>
    <row r="54" spans="1:4" ht="49.5" customHeight="1" x14ac:dyDescent="0.25">
      <c r="A54" s="554" t="s">
        <v>270</v>
      </c>
      <c r="B54" s="781" t="s">
        <v>271</v>
      </c>
      <c r="C54" s="781"/>
      <c r="D54" s="781"/>
    </row>
    <row r="55" spans="1:4" ht="57" customHeight="1" x14ac:dyDescent="0.25">
      <c r="A55" s="554" t="s">
        <v>272</v>
      </c>
      <c r="B55" s="782" t="s">
        <v>273</v>
      </c>
      <c r="C55" s="783"/>
      <c r="D55" s="784"/>
    </row>
    <row r="56" spans="1:4" ht="15" x14ac:dyDescent="0.25">
      <c r="A56" s="776"/>
      <c r="B56" s="777"/>
      <c r="C56" s="777"/>
      <c r="D56" s="777"/>
    </row>
    <row r="57" spans="1:4" ht="24" customHeight="1" x14ac:dyDescent="0.25">
      <c r="A57" s="554" t="s">
        <v>274</v>
      </c>
      <c r="B57" s="781" t="s">
        <v>11</v>
      </c>
      <c r="C57" s="781"/>
      <c r="D57" s="781"/>
    </row>
    <row r="58" spans="1:4" ht="15" x14ac:dyDescent="0.25">
      <c r="A58" s="778"/>
      <c r="B58" s="779"/>
      <c r="C58" s="779"/>
      <c r="D58" s="779"/>
    </row>
    <row r="59" spans="1:4" ht="15" x14ac:dyDescent="0.25">
      <c r="A59" s="780" t="s">
        <v>85</v>
      </c>
      <c r="B59" s="780"/>
      <c r="C59" s="780"/>
      <c r="D59" s="780"/>
    </row>
    <row r="60" spans="1:4" ht="15" x14ac:dyDescent="0.25"/>
    <row r="61" spans="1:4" ht="15" x14ac:dyDescent="0.25"/>
    <row r="62" spans="1:4" ht="15" x14ac:dyDescent="0.25"/>
    <row r="63" spans="1:4" ht="15" x14ac:dyDescent="0.25"/>
    <row r="64" spans="1:4"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row r="79" ht="15" x14ac:dyDescent="0.25"/>
    <row r="80" ht="15" x14ac:dyDescent="0.25"/>
    <row r="81" ht="15" x14ac:dyDescent="0.25"/>
    <row r="82" ht="15" x14ac:dyDescent="0.25"/>
    <row r="83" ht="15" x14ac:dyDescent="0.25"/>
    <row r="84" ht="15" x14ac:dyDescent="0.25"/>
    <row r="85" ht="15" x14ac:dyDescent="0.25"/>
    <row r="86" ht="15" x14ac:dyDescent="0.25"/>
    <row r="87" ht="15" x14ac:dyDescent="0.25"/>
    <row r="88" ht="15" x14ac:dyDescent="0.25"/>
    <row r="89" ht="15" x14ac:dyDescent="0.25"/>
    <row r="90" ht="15" x14ac:dyDescent="0.25"/>
    <row r="91" ht="15" x14ac:dyDescent="0.25"/>
    <row r="92" ht="15" x14ac:dyDescent="0.25"/>
    <row r="93" ht="15" x14ac:dyDescent="0.25"/>
    <row r="94" ht="15" x14ac:dyDescent="0.25"/>
    <row r="95" ht="15" x14ac:dyDescent="0.25"/>
    <row r="96" ht="15" x14ac:dyDescent="0.25"/>
    <row r="97" spans="5:8" ht="15" x14ac:dyDescent="0.25"/>
    <row r="98" spans="5:8" ht="15" x14ac:dyDescent="0.25"/>
    <row r="99" spans="5:8" ht="15" x14ac:dyDescent="0.25"/>
    <row r="100" spans="5:8" ht="15" x14ac:dyDescent="0.25"/>
    <row r="101" spans="5:8" ht="15" x14ac:dyDescent="0.25"/>
    <row r="102" spans="5:8" ht="15" x14ac:dyDescent="0.25">
      <c r="E102" s="27"/>
      <c r="F102" s="27"/>
      <c r="G102" s="27"/>
      <c r="H102" s="27"/>
    </row>
    <row r="103" spans="5:8" ht="15" x14ac:dyDescent="0.25">
      <c r="E103" s="27"/>
      <c r="F103" s="27"/>
      <c r="G103" s="27"/>
      <c r="H103" s="27"/>
    </row>
    <row r="104" spans="5:8" ht="15" x14ac:dyDescent="0.25">
      <c r="E104" s="27"/>
      <c r="F104" s="27"/>
      <c r="G104" s="27"/>
      <c r="H104" s="27"/>
    </row>
    <row r="105" spans="5:8" ht="15" x14ac:dyDescent="0.25">
      <c r="E105" s="27"/>
      <c r="F105" s="27"/>
      <c r="G105" s="27"/>
      <c r="H105" s="27"/>
    </row>
    <row r="106" spans="5:8" ht="15" x14ac:dyDescent="0.25">
      <c r="E106" s="27"/>
      <c r="F106" s="27"/>
      <c r="G106" s="27"/>
      <c r="H106" s="27"/>
    </row>
    <row r="107" spans="5:8" ht="15" x14ac:dyDescent="0.25">
      <c r="E107" s="27"/>
      <c r="F107" s="27"/>
      <c r="G107" s="27"/>
      <c r="H107" s="27"/>
    </row>
    <row r="108" spans="5:8" ht="15" x14ac:dyDescent="0.25">
      <c r="E108" s="234"/>
      <c r="F108" s="27"/>
      <c r="G108" s="27"/>
      <c r="H108" s="27"/>
    </row>
    <row r="109" spans="5:8" ht="15" x14ac:dyDescent="0.25">
      <c r="E109" s="553"/>
      <c r="F109" s="27"/>
      <c r="G109" s="27"/>
      <c r="H109" s="27"/>
    </row>
    <row r="110" spans="5:8" ht="15" x14ac:dyDescent="0.25">
      <c r="E110" s="240"/>
      <c r="F110" s="240"/>
      <c r="G110" s="240"/>
      <c r="H110" s="240"/>
    </row>
    <row r="111" spans="5:8" ht="15" x14ac:dyDescent="0.25">
      <c r="E111" s="27"/>
      <c r="F111" s="27"/>
      <c r="G111" s="27"/>
      <c r="H111" s="27"/>
    </row>
    <row r="112" spans="5:8" ht="15" x14ac:dyDescent="0.25">
      <c r="E112" s="27"/>
      <c r="F112" s="27"/>
      <c r="G112" s="27"/>
      <c r="H112" s="27"/>
    </row>
    <row r="113" spans="1:13" ht="15" x14ac:dyDescent="0.25">
      <c r="E113" s="27"/>
      <c r="F113" s="27"/>
      <c r="G113" s="27"/>
      <c r="H113" s="27"/>
    </row>
    <row r="114" spans="1:13" s="27" customFormat="1" ht="15" x14ac:dyDescent="0.25">
      <c r="A114" s="21"/>
      <c r="B114" s="552"/>
      <c r="C114" s="551"/>
      <c r="D114" s="551"/>
      <c r="E114" s="26"/>
      <c r="F114" s="26"/>
      <c r="G114" s="26"/>
      <c r="H114" s="26"/>
    </row>
    <row r="115" spans="1:13" s="27" customFormat="1" ht="15" x14ac:dyDescent="0.25">
      <c r="A115" s="21"/>
      <c r="B115" s="552"/>
      <c r="C115" s="551"/>
      <c r="D115" s="551"/>
      <c r="E115" s="21"/>
      <c r="F115" s="21"/>
      <c r="G115" s="21"/>
      <c r="H115" s="21"/>
    </row>
    <row r="116" spans="1:13" s="27" customFormat="1" ht="15" x14ac:dyDescent="0.25">
      <c r="A116" s="21"/>
      <c r="B116" s="552"/>
      <c r="C116" s="551"/>
      <c r="D116" s="551"/>
      <c r="E116" s="21"/>
      <c r="F116" s="21"/>
      <c r="G116" s="21"/>
      <c r="H116" s="21"/>
    </row>
    <row r="117" spans="1:13" s="27" customFormat="1" ht="15" x14ac:dyDescent="0.25">
      <c r="A117" s="21"/>
      <c r="B117" s="552"/>
      <c r="C117" s="551"/>
      <c r="D117" s="551"/>
      <c r="E117" s="21"/>
      <c r="F117" s="21"/>
      <c r="G117" s="21"/>
      <c r="H117" s="21"/>
    </row>
    <row r="118" spans="1:13" s="27" customFormat="1" ht="15" x14ac:dyDescent="0.25">
      <c r="A118" s="21"/>
      <c r="B118" s="552"/>
      <c r="C118" s="551"/>
      <c r="D118" s="551"/>
      <c r="E118" s="21"/>
      <c r="F118" s="21"/>
      <c r="G118" s="21"/>
      <c r="H118" s="21"/>
    </row>
    <row r="119" spans="1:13" s="27" customFormat="1" ht="15" x14ac:dyDescent="0.25">
      <c r="A119" s="21"/>
      <c r="B119" s="552"/>
      <c r="C119" s="551"/>
      <c r="D119" s="551"/>
      <c r="E119" s="21"/>
      <c r="F119" s="21"/>
      <c r="G119" s="21"/>
      <c r="H119" s="21"/>
    </row>
    <row r="120" spans="1:13" s="27" customFormat="1" ht="15" x14ac:dyDescent="0.25">
      <c r="A120" s="21"/>
      <c r="B120" s="552"/>
      <c r="C120" s="551"/>
      <c r="D120" s="551"/>
      <c r="E120" s="21"/>
      <c r="F120" s="21"/>
      <c r="G120" s="21"/>
      <c r="H120" s="21"/>
    </row>
    <row r="121" spans="1:13" s="27" customFormat="1" ht="15" x14ac:dyDescent="0.25">
      <c r="A121" s="21"/>
      <c r="B121" s="552"/>
      <c r="C121" s="551"/>
      <c r="D121" s="551"/>
      <c r="E121" s="21"/>
      <c r="F121" s="21"/>
      <c r="G121" s="21"/>
      <c r="H121" s="21"/>
    </row>
    <row r="122" spans="1:13" s="27" customFormat="1" ht="15" x14ac:dyDescent="0.25">
      <c r="A122" s="21"/>
      <c r="B122" s="552"/>
      <c r="C122" s="551"/>
      <c r="D122" s="551"/>
      <c r="E122" s="21"/>
      <c r="F122" s="21"/>
      <c r="G122" s="21"/>
      <c r="H122" s="21"/>
      <c r="I122" s="240"/>
      <c r="J122" s="240"/>
      <c r="K122" s="240"/>
      <c r="L122" s="241"/>
      <c r="M122" s="241"/>
    </row>
    <row r="123" spans="1:13" s="27" customFormat="1" ht="15" x14ac:dyDescent="0.25">
      <c r="A123" s="21"/>
      <c r="B123" s="552"/>
      <c r="C123" s="551"/>
      <c r="D123" s="551"/>
      <c r="E123" s="21"/>
      <c r="F123" s="21"/>
      <c r="G123" s="21"/>
      <c r="H123" s="21"/>
      <c r="M123" s="240"/>
    </row>
    <row r="124" spans="1:13" s="27" customFormat="1" ht="15" x14ac:dyDescent="0.25">
      <c r="A124" s="21"/>
      <c r="B124" s="552"/>
      <c r="C124" s="551"/>
      <c r="D124" s="551"/>
      <c r="E124" s="21"/>
      <c r="F124" s="21"/>
      <c r="G124" s="21"/>
      <c r="H124" s="21"/>
    </row>
    <row r="125" spans="1:13" s="27" customFormat="1" ht="15" x14ac:dyDescent="0.25">
      <c r="A125" s="21"/>
      <c r="B125" s="552"/>
      <c r="C125" s="551"/>
      <c r="D125" s="551"/>
      <c r="E125" s="21"/>
      <c r="F125" s="21"/>
      <c r="G125" s="21"/>
      <c r="H125" s="21"/>
    </row>
    <row r="126" spans="1:13" s="26" customFormat="1" ht="15" x14ac:dyDescent="0.25">
      <c r="A126" s="21"/>
      <c r="B126" s="552"/>
      <c r="C126" s="551"/>
      <c r="D126" s="551"/>
      <c r="E126" s="21"/>
      <c r="F126" s="21"/>
      <c r="G126" s="21"/>
      <c r="H126" s="21"/>
    </row>
    <row r="127" spans="1:13" ht="15" x14ac:dyDescent="0.25"/>
    <row r="128" spans="1:13" ht="15" x14ac:dyDescent="0.25"/>
    <row r="129" ht="15.75" customHeight="1" x14ac:dyDescent="0.25"/>
    <row r="130" ht="25.5" customHeight="1" x14ac:dyDescent="0.25"/>
    <row r="131" ht="15" x14ac:dyDescent="0.25"/>
    <row r="132" ht="15" x14ac:dyDescent="0.25"/>
    <row r="133" ht="15" x14ac:dyDescent="0.25"/>
    <row r="134" ht="15" x14ac:dyDescent="0.25"/>
    <row r="135" ht="15" x14ac:dyDescent="0.25"/>
    <row r="136" ht="15" x14ac:dyDescent="0.25"/>
    <row r="137" ht="15" x14ac:dyDescent="0.25"/>
    <row r="138" ht="15" x14ac:dyDescent="0.25"/>
    <row r="139" ht="15" x14ac:dyDescent="0.25"/>
    <row r="140" ht="15" x14ac:dyDescent="0.25"/>
    <row r="141" ht="15" x14ac:dyDescent="0.25"/>
    <row r="142" ht="15" x14ac:dyDescent="0.25"/>
    <row r="143" ht="15" x14ac:dyDescent="0.25"/>
    <row r="144" ht="15" x14ac:dyDescent="0.25"/>
    <row r="145" ht="29.25" customHeight="1" x14ac:dyDescent="0.25"/>
    <row r="146" ht="15" x14ac:dyDescent="0.25"/>
    <row r="147" ht="15" x14ac:dyDescent="0.25"/>
    <row r="148" ht="15" x14ac:dyDescent="0.25"/>
    <row r="149" ht="15" x14ac:dyDescent="0.25"/>
    <row r="150" ht="15" x14ac:dyDescent="0.25"/>
    <row r="151" ht="15" x14ac:dyDescent="0.25"/>
    <row r="152" ht="15" x14ac:dyDescent="0.25"/>
    <row r="153" ht="15" x14ac:dyDescent="0.25"/>
    <row r="154" ht="15" x14ac:dyDescent="0.25"/>
    <row r="155" ht="15" x14ac:dyDescent="0.25"/>
    <row r="156" ht="15" x14ac:dyDescent="0.25"/>
    <row r="157" ht="15" x14ac:dyDescent="0.25"/>
    <row r="158" ht="15" x14ac:dyDescent="0.25"/>
    <row r="159" ht="15" x14ac:dyDescent="0.25"/>
    <row r="160" ht="28.5" customHeight="1" x14ac:dyDescent="0.25"/>
    <row r="161" ht="24" customHeight="1" x14ac:dyDescent="0.25"/>
    <row r="162" ht="15" x14ac:dyDescent="0.25"/>
    <row r="163" ht="15" x14ac:dyDescent="0.25"/>
    <row r="164" ht="15" x14ac:dyDescent="0.25"/>
    <row r="165" ht="30" customHeight="1" x14ac:dyDescent="0.25"/>
    <row r="166" ht="15" x14ac:dyDescent="0.25"/>
    <row r="167" ht="15" x14ac:dyDescent="0.25"/>
    <row r="168" ht="15" x14ac:dyDescent="0.25"/>
    <row r="169" ht="15" x14ac:dyDescent="0.25"/>
    <row r="170" ht="15" x14ac:dyDescent="0.25"/>
    <row r="171" ht="15" x14ac:dyDescent="0.25"/>
    <row r="172" ht="15" x14ac:dyDescent="0.25"/>
    <row r="173" ht="15" x14ac:dyDescent="0.25"/>
    <row r="174" ht="15" x14ac:dyDescent="0.25"/>
    <row r="175" ht="15" x14ac:dyDescent="0.25"/>
    <row r="176" ht="15" x14ac:dyDescent="0.25"/>
    <row r="177" ht="15" x14ac:dyDescent="0.25"/>
    <row r="178" ht="15" x14ac:dyDescent="0.25"/>
    <row r="179" ht="15" x14ac:dyDescent="0.25"/>
    <row r="180" ht="15" x14ac:dyDescent="0.25"/>
    <row r="181" ht="15" x14ac:dyDescent="0.25"/>
    <row r="182" ht="15" x14ac:dyDescent="0.25"/>
    <row r="183" ht="15" x14ac:dyDescent="0.25"/>
    <row r="184" ht="15" x14ac:dyDescent="0.25"/>
    <row r="185" ht="15" x14ac:dyDescent="0.25"/>
    <row r="186" ht="15" x14ac:dyDescent="0.25"/>
    <row r="187" ht="15" x14ac:dyDescent="0.25"/>
    <row r="188" ht="15" x14ac:dyDescent="0.25"/>
    <row r="189" ht="15" x14ac:dyDescent="0.25"/>
    <row r="190" ht="15" x14ac:dyDescent="0.25"/>
    <row r="191" ht="15" x14ac:dyDescent="0.25"/>
    <row r="192" ht="15" x14ac:dyDescent="0.25"/>
    <row r="193" ht="15" x14ac:dyDescent="0.25"/>
    <row r="194" ht="15" x14ac:dyDescent="0.25"/>
    <row r="195" ht="15" x14ac:dyDescent="0.25"/>
    <row r="196" ht="15" x14ac:dyDescent="0.25"/>
    <row r="197" ht="15" x14ac:dyDescent="0.25"/>
    <row r="198" ht="15" x14ac:dyDescent="0.25"/>
    <row r="199" ht="15" x14ac:dyDescent="0.25"/>
    <row r="200" ht="15" x14ac:dyDescent="0.25"/>
    <row r="201" ht="15" x14ac:dyDescent="0.25"/>
    <row r="202" ht="15" x14ac:dyDescent="0.25"/>
    <row r="203" ht="15" x14ac:dyDescent="0.25"/>
    <row r="204" ht="15" x14ac:dyDescent="0.25"/>
    <row r="205" ht="15" x14ac:dyDescent="0.25"/>
    <row r="206" ht="15" x14ac:dyDescent="0.25"/>
    <row r="207" ht="15" x14ac:dyDescent="0.25"/>
    <row r="208" ht="15" x14ac:dyDescent="0.25"/>
    <row r="209" ht="15" x14ac:dyDescent="0.25"/>
    <row r="210" ht="15" x14ac:dyDescent="0.25"/>
    <row r="211" ht="15" x14ac:dyDescent="0.25"/>
  </sheetData>
  <mergeCells count="13">
    <mergeCell ref="A1:D1"/>
    <mergeCell ref="A2:D2"/>
    <mergeCell ref="A50:D50"/>
    <mergeCell ref="A51:C51"/>
    <mergeCell ref="A3:D3"/>
    <mergeCell ref="A4:D4"/>
    <mergeCell ref="A53:D53"/>
    <mergeCell ref="A56:D56"/>
    <mergeCell ref="A58:D58"/>
    <mergeCell ref="A59:D59"/>
    <mergeCell ref="B54:D54"/>
    <mergeCell ref="B57:D57"/>
    <mergeCell ref="B55:D55"/>
  </mergeCells>
  <pageMargins left="0.7" right="0.7" top="0.75" bottom="0.75" header="0.3" footer="0.3"/>
  <pageSetup scale="84" fitToHeight="0" orientation="portrait" r:id="rId1"/>
  <headerFooter>
    <oddFooter>&amp;L&amp;"Times New Roman,Regular"&amp;8CenturyLink State of Utah Contract MA108&amp;"Arial,Regular"&amp;10
&amp;C&amp;P_x000D_&amp;1#&amp;"Calibri"&amp;8&amp;K000000 Confidential / Distribution restricted to Lumen Employees and Contractors under NDA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3D79E-D373-4889-A6A0-87F7898A41F3}">
  <sheetPr codeName="Sheet5">
    <tabColor theme="4"/>
  </sheetPr>
  <dimension ref="A1:L112"/>
  <sheetViews>
    <sheetView showGridLines="0" workbookViewId="0">
      <pane ySplit="3" topLeftCell="A4" activePane="bottomLeft" state="frozen"/>
      <selection pane="bottomLeft" activeCell="F3" sqref="F3"/>
    </sheetView>
  </sheetViews>
  <sheetFormatPr defaultColWidth="9.33203125" defaultRowHeight="12" x14ac:dyDescent="0.2"/>
  <cols>
    <col min="1" max="1" width="25.5" style="94" bestFit="1" customWidth="1"/>
    <col min="2" max="2" width="13.33203125" style="94" bestFit="1" customWidth="1"/>
    <col min="3" max="3" width="10.83203125" style="108" bestFit="1" customWidth="1"/>
    <col min="4" max="4" width="14.33203125" style="108" bestFit="1" customWidth="1"/>
    <col min="5" max="5" width="11.6640625" style="108" bestFit="1" customWidth="1"/>
    <col min="6" max="6" width="12.1640625" style="94" customWidth="1"/>
    <col min="7" max="7" width="11.33203125" style="94" customWidth="1"/>
    <col min="8" max="8" width="10.33203125" style="94" customWidth="1"/>
    <col min="9" max="16384" width="9.33203125" style="94"/>
  </cols>
  <sheetData>
    <row r="1" spans="1:12" ht="26.25" customHeight="1" x14ac:dyDescent="0.2">
      <c r="A1" s="806" t="s">
        <v>275</v>
      </c>
      <c r="B1" s="807"/>
      <c r="C1" s="807"/>
      <c r="D1" s="807"/>
      <c r="E1" s="807"/>
      <c r="F1" s="807"/>
      <c r="G1" s="807"/>
    </row>
    <row r="2" spans="1:12" customFormat="1" ht="19.5" customHeight="1" x14ac:dyDescent="0.2">
      <c r="A2" s="808" t="s">
        <v>276</v>
      </c>
      <c r="B2" s="809"/>
      <c r="C2" s="809"/>
      <c r="D2" s="809"/>
      <c r="E2" s="809"/>
      <c r="F2" s="809"/>
      <c r="G2" s="809"/>
      <c r="H2" s="496"/>
      <c r="I2" s="496"/>
      <c r="K2" s="94"/>
    </row>
    <row r="3" spans="1:12" ht="36.75" thickBot="1" x14ac:dyDescent="0.25">
      <c r="A3" s="226" t="s">
        <v>277</v>
      </c>
      <c r="B3" s="227" t="s">
        <v>278</v>
      </c>
      <c r="C3" s="228" t="s">
        <v>7444</v>
      </c>
      <c r="D3" s="229" t="s">
        <v>7445</v>
      </c>
      <c r="E3" s="229" t="s">
        <v>279</v>
      </c>
      <c r="F3" s="230" t="s">
        <v>7824</v>
      </c>
      <c r="G3" s="593" t="s">
        <v>7825</v>
      </c>
      <c r="H3" s="587"/>
      <c r="I3" s="588"/>
      <c r="J3" s="588"/>
      <c r="K3" s="588"/>
      <c r="L3" s="588"/>
    </row>
    <row r="4" spans="1:12" x14ac:dyDescent="0.2">
      <c r="A4" s="95" t="s">
        <v>280</v>
      </c>
      <c r="B4" s="96">
        <v>1</v>
      </c>
      <c r="C4" s="102">
        <v>90</v>
      </c>
      <c r="D4" s="103">
        <v>248.4</v>
      </c>
      <c r="E4" s="103">
        <v>338.4</v>
      </c>
      <c r="F4" s="231">
        <v>114.75</v>
      </c>
      <c r="G4" s="231"/>
    </row>
    <row r="5" spans="1:12" ht="12.75" x14ac:dyDescent="0.2">
      <c r="A5" s="98" t="s">
        <v>280</v>
      </c>
      <c r="B5" s="216">
        <v>2</v>
      </c>
      <c r="C5" s="99">
        <v>90</v>
      </c>
      <c r="D5" s="217">
        <v>128.70000000000002</v>
      </c>
      <c r="E5" s="217">
        <v>347.40000000000003</v>
      </c>
      <c r="F5" s="100">
        <v>115</v>
      </c>
      <c r="G5" s="232">
        <v>100</v>
      </c>
      <c r="H5" s="561" t="s">
        <v>85</v>
      </c>
    </row>
    <row r="6" spans="1:12" x14ac:dyDescent="0.2">
      <c r="A6" s="101" t="s">
        <v>280</v>
      </c>
      <c r="B6" s="218">
        <v>3</v>
      </c>
      <c r="C6" s="97">
        <v>90</v>
      </c>
      <c r="D6" s="219">
        <v>87.606000000000009</v>
      </c>
      <c r="E6" s="219">
        <v>352.81800000000004</v>
      </c>
      <c r="F6" s="220">
        <v>125</v>
      </c>
      <c r="G6" s="594"/>
    </row>
    <row r="7" spans="1:12" x14ac:dyDescent="0.2">
      <c r="A7" s="98" t="s">
        <v>280</v>
      </c>
      <c r="B7" s="216">
        <v>4</v>
      </c>
      <c r="C7" s="99">
        <v>90</v>
      </c>
      <c r="D7" s="217">
        <v>67.5</v>
      </c>
      <c r="E7" s="217">
        <v>360</v>
      </c>
      <c r="F7" s="232">
        <v>130.81</v>
      </c>
      <c r="G7" s="232">
        <v>115</v>
      </c>
    </row>
    <row r="8" spans="1:12" x14ac:dyDescent="0.2">
      <c r="A8" s="101" t="s">
        <v>280</v>
      </c>
      <c r="B8" s="218">
        <v>5</v>
      </c>
      <c r="C8" s="97">
        <v>90</v>
      </c>
      <c r="D8" s="219">
        <v>55.800000000000004</v>
      </c>
      <c r="E8" s="219">
        <v>369</v>
      </c>
      <c r="F8" s="220">
        <v>135</v>
      </c>
      <c r="G8" s="594"/>
    </row>
    <row r="9" spans="1:12" x14ac:dyDescent="0.2">
      <c r="A9" s="98" t="s">
        <v>280</v>
      </c>
      <c r="B9" s="216">
        <v>6</v>
      </c>
      <c r="C9" s="99">
        <v>90</v>
      </c>
      <c r="D9" s="217">
        <v>48.006</v>
      </c>
      <c r="E9" s="217">
        <v>378.036</v>
      </c>
      <c r="F9" s="100">
        <v>140</v>
      </c>
      <c r="G9" s="232">
        <v>125</v>
      </c>
    </row>
    <row r="10" spans="1:12" x14ac:dyDescent="0.2">
      <c r="A10" s="101" t="s">
        <v>280</v>
      </c>
      <c r="B10" s="218">
        <v>7</v>
      </c>
      <c r="C10" s="97">
        <v>90</v>
      </c>
      <c r="D10" s="219">
        <v>42.173999999999999</v>
      </c>
      <c r="E10" s="219">
        <v>385.21800000000002</v>
      </c>
      <c r="F10" s="220">
        <v>145</v>
      </c>
      <c r="G10" s="594"/>
    </row>
    <row r="11" spans="1:12" x14ac:dyDescent="0.2">
      <c r="A11" s="98" t="s">
        <v>280</v>
      </c>
      <c r="B11" s="216">
        <v>8</v>
      </c>
      <c r="C11" s="99">
        <v>90</v>
      </c>
      <c r="D11" s="217">
        <v>37.800000000000004</v>
      </c>
      <c r="E11" s="217">
        <v>392.40000000000003</v>
      </c>
      <c r="F11" s="100">
        <v>150</v>
      </c>
      <c r="G11" s="232">
        <v>135</v>
      </c>
    </row>
    <row r="12" spans="1:12" x14ac:dyDescent="0.2">
      <c r="A12" s="101" t="s">
        <v>280</v>
      </c>
      <c r="B12" s="218">
        <v>9</v>
      </c>
      <c r="C12" s="97">
        <v>90</v>
      </c>
      <c r="D12" s="219">
        <v>34.802999999999997</v>
      </c>
      <c r="E12" s="219">
        <v>403.22699999999998</v>
      </c>
      <c r="F12" s="220">
        <v>165</v>
      </c>
      <c r="G12" s="560"/>
    </row>
    <row r="13" spans="1:12" ht="12.75" thickBot="1" x14ac:dyDescent="0.25">
      <c r="A13" s="98" t="s">
        <v>280</v>
      </c>
      <c r="B13" s="216">
        <v>10</v>
      </c>
      <c r="C13" s="99">
        <v>90</v>
      </c>
      <c r="D13" s="217">
        <v>32.364000000000004</v>
      </c>
      <c r="E13" s="217">
        <v>413.64000000000004</v>
      </c>
      <c r="F13" s="232">
        <v>175</v>
      </c>
      <c r="G13" s="232">
        <v>150</v>
      </c>
    </row>
    <row r="14" spans="1:12" x14ac:dyDescent="0.2">
      <c r="A14" s="95" t="s">
        <v>281</v>
      </c>
      <c r="B14" s="96">
        <v>10</v>
      </c>
      <c r="C14" s="102">
        <v>90</v>
      </c>
      <c r="D14" s="103">
        <v>32.364000000000004</v>
      </c>
      <c r="E14" s="103">
        <v>413.64000000000004</v>
      </c>
      <c r="F14" s="231">
        <v>175</v>
      </c>
      <c r="G14" s="231">
        <v>150</v>
      </c>
    </row>
    <row r="15" spans="1:12" x14ac:dyDescent="0.2">
      <c r="A15" s="98" t="s">
        <v>281</v>
      </c>
      <c r="B15" s="216">
        <v>20</v>
      </c>
      <c r="C15" s="99">
        <v>90</v>
      </c>
      <c r="D15" s="217">
        <v>21.663</v>
      </c>
      <c r="E15" s="217">
        <v>523.26</v>
      </c>
      <c r="F15" s="232">
        <v>215</v>
      </c>
      <c r="G15" s="232">
        <v>175</v>
      </c>
    </row>
    <row r="16" spans="1:12" x14ac:dyDescent="0.2">
      <c r="A16" s="101" t="s">
        <v>281</v>
      </c>
      <c r="B16" s="218">
        <v>30</v>
      </c>
      <c r="C16" s="97">
        <v>90</v>
      </c>
      <c r="D16" s="219">
        <v>16.190999999999999</v>
      </c>
      <c r="E16" s="219">
        <v>575.73</v>
      </c>
      <c r="F16" s="594">
        <v>230</v>
      </c>
      <c r="G16" s="594">
        <v>190</v>
      </c>
    </row>
    <row r="17" spans="1:11" x14ac:dyDescent="0.2">
      <c r="A17" s="98" t="s">
        <v>281</v>
      </c>
      <c r="B17" s="216">
        <v>40</v>
      </c>
      <c r="C17" s="99">
        <v>90</v>
      </c>
      <c r="D17" s="217">
        <v>13.464</v>
      </c>
      <c r="E17" s="217">
        <v>628.56000000000006</v>
      </c>
      <c r="F17" s="232">
        <v>245</v>
      </c>
      <c r="G17" s="232">
        <v>205</v>
      </c>
    </row>
    <row r="18" spans="1:11" x14ac:dyDescent="0.2">
      <c r="A18" s="101" t="s">
        <v>281</v>
      </c>
      <c r="B18" s="218">
        <v>50</v>
      </c>
      <c r="C18" s="97">
        <v>90</v>
      </c>
      <c r="D18" s="219">
        <v>11.412000000000001</v>
      </c>
      <c r="E18" s="219">
        <v>660.6</v>
      </c>
      <c r="F18" s="594">
        <v>260</v>
      </c>
      <c r="G18" s="594">
        <v>220</v>
      </c>
    </row>
    <row r="19" spans="1:11" x14ac:dyDescent="0.2">
      <c r="A19" s="98" t="s">
        <v>281</v>
      </c>
      <c r="B19" s="216">
        <v>60</v>
      </c>
      <c r="C19" s="99">
        <v>90</v>
      </c>
      <c r="D19" s="217">
        <v>9.9359999999999999</v>
      </c>
      <c r="E19" s="217">
        <v>686.16</v>
      </c>
      <c r="F19" s="232">
        <v>275</v>
      </c>
      <c r="G19" s="232">
        <v>235</v>
      </c>
    </row>
    <row r="20" spans="1:11" x14ac:dyDescent="0.2">
      <c r="A20" s="101" t="s">
        <v>281</v>
      </c>
      <c r="B20" s="218">
        <v>70</v>
      </c>
      <c r="C20" s="97">
        <v>90</v>
      </c>
      <c r="D20" s="219">
        <v>8.9639999999999986</v>
      </c>
      <c r="E20" s="219">
        <v>717.4799999999999</v>
      </c>
      <c r="F20" s="594">
        <v>290</v>
      </c>
      <c r="G20" s="594">
        <v>250</v>
      </c>
    </row>
    <row r="21" spans="1:11" x14ac:dyDescent="0.2">
      <c r="A21" s="98" t="s">
        <v>281</v>
      </c>
      <c r="B21" s="216">
        <v>80</v>
      </c>
      <c r="C21" s="99">
        <v>90</v>
      </c>
      <c r="D21" s="217">
        <v>8.19</v>
      </c>
      <c r="E21" s="217">
        <v>745.19999999999993</v>
      </c>
      <c r="F21" s="232">
        <v>305</v>
      </c>
      <c r="G21" s="232">
        <v>265</v>
      </c>
    </row>
    <row r="22" spans="1:11" x14ac:dyDescent="0.2">
      <c r="A22" s="101" t="s">
        <v>281</v>
      </c>
      <c r="B22" s="218">
        <v>90</v>
      </c>
      <c r="C22" s="97">
        <v>90</v>
      </c>
      <c r="D22" s="219">
        <v>7.5780000000000003</v>
      </c>
      <c r="E22" s="219">
        <v>772.02</v>
      </c>
      <c r="F22" s="594">
        <v>320</v>
      </c>
      <c r="G22" s="594">
        <v>280</v>
      </c>
    </row>
    <row r="23" spans="1:11" ht="12.75" thickBot="1" x14ac:dyDescent="0.25">
      <c r="A23" s="98" t="s">
        <v>281</v>
      </c>
      <c r="B23" s="216">
        <v>100</v>
      </c>
      <c r="C23" s="99">
        <v>90</v>
      </c>
      <c r="D23" s="217">
        <v>7.4969999999999999</v>
      </c>
      <c r="E23" s="217">
        <v>839.7</v>
      </c>
      <c r="F23" s="232">
        <v>350</v>
      </c>
      <c r="G23" s="232">
        <v>300</v>
      </c>
    </row>
    <row r="24" spans="1:11" x14ac:dyDescent="0.2">
      <c r="A24" s="95" t="s">
        <v>282</v>
      </c>
      <c r="B24" s="96">
        <v>100</v>
      </c>
      <c r="C24" s="102">
        <v>90</v>
      </c>
      <c r="D24" s="103">
        <v>7.4969999999999999</v>
      </c>
      <c r="E24" s="103">
        <v>839.7</v>
      </c>
      <c r="F24" s="231">
        <v>350</v>
      </c>
      <c r="G24" s="231">
        <v>300</v>
      </c>
    </row>
    <row r="25" spans="1:11" x14ac:dyDescent="0.2">
      <c r="A25" s="98" t="s">
        <v>282</v>
      </c>
      <c r="B25" s="216">
        <v>200</v>
      </c>
      <c r="C25" s="99">
        <v>90</v>
      </c>
      <c r="D25" s="217">
        <v>5.508</v>
      </c>
      <c r="E25" s="217">
        <v>1191.5999999999999</v>
      </c>
      <c r="F25" s="232">
        <v>450</v>
      </c>
      <c r="G25" s="232">
        <v>400</v>
      </c>
    </row>
    <row r="26" spans="1:11" x14ac:dyDescent="0.2">
      <c r="A26" s="101" t="s">
        <v>282</v>
      </c>
      <c r="B26" s="218">
        <v>300</v>
      </c>
      <c r="C26" s="97">
        <v>90</v>
      </c>
      <c r="D26" s="219">
        <v>4.4460000000000006</v>
      </c>
      <c r="E26" s="219">
        <v>1423.8000000000002</v>
      </c>
      <c r="F26" s="594">
        <v>560</v>
      </c>
      <c r="G26" s="594">
        <v>500</v>
      </c>
    </row>
    <row r="27" spans="1:11" x14ac:dyDescent="0.2">
      <c r="A27" s="98" t="s">
        <v>282</v>
      </c>
      <c r="B27" s="216">
        <v>400</v>
      </c>
      <c r="C27" s="99">
        <v>90</v>
      </c>
      <c r="D27" s="217">
        <v>4.149</v>
      </c>
      <c r="E27" s="217">
        <v>1749.6</v>
      </c>
      <c r="F27" s="232">
        <v>670</v>
      </c>
      <c r="G27" s="232">
        <v>600</v>
      </c>
    </row>
    <row r="28" spans="1:11" x14ac:dyDescent="0.2">
      <c r="A28" s="101" t="s">
        <v>282</v>
      </c>
      <c r="B28" s="218">
        <v>500</v>
      </c>
      <c r="C28" s="97">
        <v>90</v>
      </c>
      <c r="D28" s="219">
        <v>3.7800000000000002</v>
      </c>
      <c r="E28" s="219">
        <v>1980.0000000000002</v>
      </c>
      <c r="F28" s="594">
        <v>780</v>
      </c>
      <c r="G28" s="594">
        <v>700</v>
      </c>
    </row>
    <row r="29" spans="1:11" ht="15" x14ac:dyDescent="0.25">
      <c r="A29" s="98" t="s">
        <v>282</v>
      </c>
      <c r="B29" s="216">
        <v>600</v>
      </c>
      <c r="C29" s="99">
        <v>90</v>
      </c>
      <c r="D29" s="217">
        <v>3.3929999999999998</v>
      </c>
      <c r="E29" s="217">
        <v>2125.8000000000002</v>
      </c>
      <c r="F29" s="604">
        <v>815</v>
      </c>
      <c r="G29" s="596">
        <v>716</v>
      </c>
      <c r="H29" s="590"/>
      <c r="I29" s="587"/>
      <c r="J29" s="588"/>
      <c r="K29" s="588"/>
    </row>
    <row r="30" spans="1:11" ht="15" x14ac:dyDescent="0.25">
      <c r="A30" s="101" t="s">
        <v>282</v>
      </c>
      <c r="B30" s="218">
        <v>700</v>
      </c>
      <c r="C30" s="97">
        <v>90</v>
      </c>
      <c r="D30" s="219">
        <v>3.141</v>
      </c>
      <c r="E30" s="219">
        <v>2288.6999999999998</v>
      </c>
      <c r="F30" s="605">
        <v>877</v>
      </c>
      <c r="G30" s="597">
        <v>770</v>
      </c>
      <c r="H30" s="589"/>
      <c r="I30" s="587"/>
      <c r="J30" s="588"/>
      <c r="K30" s="588"/>
    </row>
    <row r="31" spans="1:11" ht="15" x14ac:dyDescent="0.25">
      <c r="A31" s="98" t="s">
        <v>282</v>
      </c>
      <c r="B31" s="216">
        <v>800</v>
      </c>
      <c r="C31" s="99">
        <v>90</v>
      </c>
      <c r="D31" s="217">
        <v>2.9339999999999997</v>
      </c>
      <c r="E31" s="217">
        <v>2437.1999999999998</v>
      </c>
      <c r="F31" s="604">
        <v>935</v>
      </c>
      <c r="G31" s="598">
        <v>822</v>
      </c>
      <c r="H31" s="589"/>
      <c r="I31" s="587"/>
      <c r="J31" s="588"/>
      <c r="K31" s="588"/>
    </row>
    <row r="32" spans="1:11" ht="15" x14ac:dyDescent="0.25">
      <c r="A32" s="101" t="s">
        <v>282</v>
      </c>
      <c r="B32" s="218">
        <v>900</v>
      </c>
      <c r="C32" s="97">
        <v>90</v>
      </c>
      <c r="D32" s="219">
        <v>2.7629999999999999</v>
      </c>
      <c r="E32" s="219">
        <v>2576.6999999999998</v>
      </c>
      <c r="F32" s="605">
        <v>990</v>
      </c>
      <c r="G32" s="599">
        <v>870</v>
      </c>
      <c r="H32" s="590"/>
      <c r="I32" s="587"/>
      <c r="J32" s="588"/>
      <c r="K32" s="588"/>
    </row>
    <row r="33" spans="1:12" ht="15.75" thickBot="1" x14ac:dyDescent="0.3">
      <c r="A33" s="98" t="s">
        <v>282</v>
      </c>
      <c r="B33" s="216">
        <v>1000</v>
      </c>
      <c r="C33" s="99">
        <v>90</v>
      </c>
      <c r="D33" s="217">
        <v>2.5830000000000002</v>
      </c>
      <c r="E33" s="217">
        <v>2673</v>
      </c>
      <c r="F33" s="606">
        <v>1000</v>
      </c>
      <c r="G33" s="600">
        <v>900</v>
      </c>
      <c r="H33" s="589"/>
      <c r="I33" s="587"/>
      <c r="J33" s="588"/>
      <c r="K33" s="588"/>
    </row>
    <row r="34" spans="1:12" ht="15" x14ac:dyDescent="0.2">
      <c r="A34" s="95" t="s">
        <v>283</v>
      </c>
      <c r="B34" s="96">
        <v>1000</v>
      </c>
      <c r="C34" s="102">
        <v>90</v>
      </c>
      <c r="D34" s="103">
        <v>2.5830000000000002</v>
      </c>
      <c r="E34" s="103">
        <v>2673</v>
      </c>
      <c r="F34" s="607">
        <v>1000</v>
      </c>
      <c r="G34" s="601">
        <v>900</v>
      </c>
      <c r="H34" s="591"/>
      <c r="I34" s="587"/>
      <c r="J34" s="588"/>
      <c r="K34" s="588"/>
    </row>
    <row r="35" spans="1:12" ht="15" x14ac:dyDescent="0.2">
      <c r="A35" s="98" t="s">
        <v>283</v>
      </c>
      <c r="B35" s="216">
        <v>2000</v>
      </c>
      <c r="C35" s="99">
        <v>90</v>
      </c>
      <c r="D35" s="217">
        <v>2.1870000000000003</v>
      </c>
      <c r="E35" s="217">
        <v>4464.0000000000009</v>
      </c>
      <c r="F35" s="608">
        <v>1485</v>
      </c>
      <c r="G35" s="602">
        <v>1318</v>
      </c>
      <c r="H35" s="591"/>
      <c r="I35" s="587"/>
      <c r="J35" s="588"/>
      <c r="K35" s="588"/>
    </row>
    <row r="36" spans="1:12" x14ac:dyDescent="0.2">
      <c r="A36" s="101" t="s">
        <v>283</v>
      </c>
      <c r="B36" s="218">
        <v>3000</v>
      </c>
      <c r="C36" s="97">
        <v>90</v>
      </c>
      <c r="D36" s="219">
        <v>2.1870000000000003</v>
      </c>
      <c r="E36" s="219">
        <v>6651.0000000000009</v>
      </c>
      <c r="F36" s="594">
        <v>2091</v>
      </c>
      <c r="G36" s="603">
        <v>1823</v>
      </c>
      <c r="H36" s="592"/>
      <c r="I36" s="588"/>
      <c r="J36" s="588"/>
      <c r="K36" s="588"/>
    </row>
    <row r="37" spans="1:12" x14ac:dyDescent="0.2">
      <c r="A37" s="98" t="s">
        <v>283</v>
      </c>
      <c r="B37" s="216">
        <v>4000</v>
      </c>
      <c r="C37" s="99">
        <v>90</v>
      </c>
      <c r="D37" s="217">
        <v>1.8539999999999996</v>
      </c>
      <c r="E37" s="217">
        <v>7505.9999999999982</v>
      </c>
      <c r="F37" s="232">
        <v>2249.1</v>
      </c>
      <c r="G37" s="232">
        <v>2243</v>
      </c>
    </row>
    <row r="38" spans="1:12" x14ac:dyDescent="0.2">
      <c r="A38" s="101" t="s">
        <v>283</v>
      </c>
      <c r="B38" s="218">
        <v>5000</v>
      </c>
      <c r="C38" s="97">
        <v>90</v>
      </c>
      <c r="D38" s="219">
        <v>1.764</v>
      </c>
      <c r="E38" s="219">
        <v>8910</v>
      </c>
      <c r="F38" s="594">
        <v>2805</v>
      </c>
      <c r="G38" s="594">
        <v>2638</v>
      </c>
    </row>
    <row r="39" spans="1:12" x14ac:dyDescent="0.2">
      <c r="A39" s="98" t="s">
        <v>283</v>
      </c>
      <c r="B39" s="216">
        <v>6000</v>
      </c>
      <c r="C39" s="99">
        <v>90</v>
      </c>
      <c r="D39" s="217">
        <v>1.764</v>
      </c>
      <c r="E39" s="217">
        <v>10674</v>
      </c>
      <c r="F39" s="232">
        <v>3360.9</v>
      </c>
      <c r="G39" s="232">
        <v>3023</v>
      </c>
    </row>
    <row r="40" spans="1:12" x14ac:dyDescent="0.2">
      <c r="A40" s="101" t="s">
        <v>283</v>
      </c>
      <c r="B40" s="218">
        <v>7000</v>
      </c>
      <c r="C40" s="97">
        <v>90</v>
      </c>
      <c r="D40" s="219">
        <v>1.611</v>
      </c>
      <c r="E40" s="219">
        <v>11367</v>
      </c>
      <c r="F40" s="594">
        <v>3560</v>
      </c>
      <c r="G40" s="594">
        <v>3288</v>
      </c>
    </row>
    <row r="41" spans="1:12" x14ac:dyDescent="0.2">
      <c r="A41" s="98" t="s">
        <v>283</v>
      </c>
      <c r="B41" s="216">
        <v>8000</v>
      </c>
      <c r="C41" s="99">
        <v>90</v>
      </c>
      <c r="D41" s="217">
        <v>1.476</v>
      </c>
      <c r="E41" s="217">
        <v>11898</v>
      </c>
      <c r="F41" s="232">
        <v>3758.7</v>
      </c>
      <c r="G41" s="232">
        <v>3603</v>
      </c>
    </row>
    <row r="42" spans="1:12" x14ac:dyDescent="0.2">
      <c r="A42" s="101" t="s">
        <v>283</v>
      </c>
      <c r="B42" s="218">
        <v>9000</v>
      </c>
      <c r="C42" s="97">
        <v>90</v>
      </c>
      <c r="D42" s="219">
        <v>1.476</v>
      </c>
      <c r="E42" s="219">
        <v>13374</v>
      </c>
      <c r="F42" s="594">
        <v>4225.3500000000004</v>
      </c>
      <c r="G42" s="594">
        <v>3913</v>
      </c>
    </row>
    <row r="43" spans="1:12" ht="12.75" thickBot="1" x14ac:dyDescent="0.25">
      <c r="A43" s="104" t="s">
        <v>283</v>
      </c>
      <c r="B43" s="105">
        <v>10000</v>
      </c>
      <c r="C43" s="106">
        <v>90</v>
      </c>
      <c r="D43" s="107">
        <v>1.476</v>
      </c>
      <c r="E43" s="107">
        <v>14850</v>
      </c>
      <c r="F43" s="595">
        <v>4692</v>
      </c>
      <c r="G43" s="595">
        <v>4268</v>
      </c>
    </row>
    <row r="44" spans="1:12" x14ac:dyDescent="0.2">
      <c r="F44" s="108"/>
    </row>
    <row r="45" spans="1:12" ht="12.75" x14ac:dyDescent="0.2">
      <c r="A45" s="39" t="s">
        <v>284</v>
      </c>
      <c r="B45" s="109"/>
      <c r="C45" s="221"/>
      <c r="D45" s="221"/>
      <c r="E45" s="221"/>
      <c r="F45" s="221"/>
      <c r="G45" s="109"/>
      <c r="H45" s="109"/>
      <c r="I45" s="109"/>
      <c r="J45" s="109"/>
    </row>
    <row r="46" spans="1:12" customFormat="1" ht="27.75" customHeight="1" thickBot="1" x14ac:dyDescent="0.25">
      <c r="A46" s="801" t="s">
        <v>285</v>
      </c>
      <c r="B46" s="802"/>
      <c r="C46" s="803"/>
      <c r="D46" s="801" t="s">
        <v>286</v>
      </c>
      <c r="E46" s="802"/>
      <c r="F46" s="804" t="s">
        <v>287</v>
      </c>
      <c r="G46" s="805"/>
      <c r="H46" s="801" t="s">
        <v>288</v>
      </c>
      <c r="I46" s="802"/>
      <c r="J46" s="803"/>
      <c r="K46" s="94"/>
    </row>
    <row r="47" spans="1:12" customFormat="1" ht="31.5" customHeight="1" thickBot="1" x14ac:dyDescent="0.25">
      <c r="A47" s="158" t="s">
        <v>289</v>
      </c>
      <c r="B47" s="224" t="s">
        <v>290</v>
      </c>
      <c r="C47" s="224" t="s">
        <v>291</v>
      </c>
      <c r="D47" s="224" t="s">
        <v>292</v>
      </c>
      <c r="E47" s="224" t="s">
        <v>293</v>
      </c>
      <c r="F47" s="224" t="s">
        <v>294</v>
      </c>
      <c r="G47" s="224" t="s">
        <v>295</v>
      </c>
      <c r="H47" s="224" t="s">
        <v>296</v>
      </c>
      <c r="I47" s="224" t="s">
        <v>297</v>
      </c>
      <c r="J47" s="225" t="s">
        <v>298</v>
      </c>
      <c r="K47" s="94"/>
      <c r="L47" s="126"/>
    </row>
    <row r="48" spans="1:12" customFormat="1" ht="12.75" x14ac:dyDescent="0.2">
      <c r="A48" s="222">
        <v>150</v>
      </c>
      <c r="B48" s="222">
        <v>0</v>
      </c>
      <c r="C48" s="222">
        <v>0</v>
      </c>
      <c r="D48" s="222">
        <v>0</v>
      </c>
      <c r="E48" s="222">
        <v>150</v>
      </c>
      <c r="F48" s="222">
        <v>0</v>
      </c>
      <c r="G48" s="222">
        <v>0</v>
      </c>
      <c r="H48" s="222">
        <v>0.2</v>
      </c>
      <c r="I48" s="222">
        <v>0.2</v>
      </c>
      <c r="J48" s="222">
        <v>0.2</v>
      </c>
      <c r="K48" s="94"/>
    </row>
    <row r="49" spans="1:11" customFormat="1" ht="12.75" x14ac:dyDescent="0.2">
      <c r="A49" s="127">
        <v>276.50547047241599</v>
      </c>
      <c r="B49" s="127">
        <v>250</v>
      </c>
      <c r="C49" s="127">
        <v>0</v>
      </c>
      <c r="D49" s="127">
        <v>0</v>
      </c>
      <c r="E49" s="127">
        <v>150</v>
      </c>
      <c r="F49" s="127">
        <v>0</v>
      </c>
      <c r="G49" s="127">
        <v>0</v>
      </c>
      <c r="H49" s="127">
        <v>0.2</v>
      </c>
      <c r="I49" s="127">
        <v>0.2</v>
      </c>
      <c r="J49" s="127">
        <v>0.2</v>
      </c>
      <c r="K49" s="94"/>
    </row>
    <row r="50" spans="1:11" customFormat="1" ht="12.75" x14ac:dyDescent="0.2">
      <c r="A50" s="127">
        <v>276.50547047241599</v>
      </c>
      <c r="B50" s="127">
        <v>250</v>
      </c>
      <c r="C50" s="127">
        <v>0</v>
      </c>
      <c r="D50" s="127">
        <v>0</v>
      </c>
      <c r="E50" s="127">
        <v>150</v>
      </c>
      <c r="F50" s="127">
        <v>0</v>
      </c>
      <c r="G50" s="127">
        <v>0</v>
      </c>
      <c r="H50" s="127">
        <v>0.2</v>
      </c>
      <c r="I50" s="127">
        <v>0.2</v>
      </c>
      <c r="J50" s="127">
        <v>0.2</v>
      </c>
      <c r="K50" s="94"/>
    </row>
    <row r="51" spans="1:11" customFormat="1" ht="12.75" x14ac:dyDescent="0.2">
      <c r="A51" s="127">
        <v>276.50547047241599</v>
      </c>
      <c r="B51" s="127">
        <v>250</v>
      </c>
      <c r="C51" s="127">
        <v>0</v>
      </c>
      <c r="D51" s="127">
        <v>0</v>
      </c>
      <c r="E51" s="127">
        <v>150</v>
      </c>
      <c r="F51" s="127">
        <v>0</v>
      </c>
      <c r="G51" s="127">
        <v>0</v>
      </c>
      <c r="H51" s="127">
        <v>0.2</v>
      </c>
      <c r="I51" s="127">
        <v>0.2</v>
      </c>
      <c r="J51" s="127">
        <v>0.2</v>
      </c>
      <c r="K51" s="94"/>
    </row>
    <row r="52" spans="1:11" customFormat="1" ht="12.75" x14ac:dyDescent="0.2">
      <c r="A52" s="127" t="s">
        <v>181</v>
      </c>
      <c r="B52" s="127">
        <v>250</v>
      </c>
      <c r="C52" s="127">
        <v>0</v>
      </c>
      <c r="D52" s="127">
        <v>0</v>
      </c>
      <c r="E52" s="127">
        <v>150</v>
      </c>
      <c r="F52" s="127">
        <v>0</v>
      </c>
      <c r="G52" s="127">
        <v>0</v>
      </c>
      <c r="H52" s="127">
        <v>0.2</v>
      </c>
      <c r="I52" s="127">
        <v>0.2</v>
      </c>
      <c r="J52" s="127">
        <v>0.2</v>
      </c>
      <c r="K52" s="94"/>
    </row>
    <row r="53" spans="1:11" customFormat="1" ht="12.75" x14ac:dyDescent="0.2">
      <c r="A53" s="127" t="s">
        <v>181</v>
      </c>
      <c r="B53" s="127">
        <v>250</v>
      </c>
      <c r="C53" s="127">
        <v>0</v>
      </c>
      <c r="D53" s="127">
        <v>0</v>
      </c>
      <c r="E53" s="127">
        <v>150</v>
      </c>
      <c r="F53" s="127">
        <v>0</v>
      </c>
      <c r="G53" s="127">
        <v>0</v>
      </c>
      <c r="H53" s="127">
        <v>0.2</v>
      </c>
      <c r="I53" s="127">
        <v>0.2</v>
      </c>
      <c r="J53" s="127">
        <v>0.2</v>
      </c>
      <c r="K53" s="94"/>
    </row>
    <row r="54" spans="1:11" customFormat="1" ht="12.75" x14ac:dyDescent="0.2">
      <c r="A54" s="127">
        <v>618.17066716854299</v>
      </c>
      <c r="B54" s="127">
        <v>0</v>
      </c>
      <c r="C54" s="127">
        <v>0</v>
      </c>
      <c r="D54" s="127">
        <v>0</v>
      </c>
      <c r="E54" s="127">
        <v>150</v>
      </c>
      <c r="F54" s="127">
        <v>0</v>
      </c>
      <c r="G54" s="127">
        <v>0</v>
      </c>
      <c r="H54" s="127">
        <v>0.2</v>
      </c>
      <c r="I54" s="127">
        <v>0.2</v>
      </c>
      <c r="J54" s="127">
        <v>0.2</v>
      </c>
      <c r="K54" s="94"/>
    </row>
    <row r="55" spans="1:11" customFormat="1" ht="12.75" x14ac:dyDescent="0.2">
      <c r="A55" s="127">
        <v>618.17066716854299</v>
      </c>
      <c r="B55" s="127">
        <v>0</v>
      </c>
      <c r="C55" s="127">
        <v>0</v>
      </c>
      <c r="D55" s="127">
        <v>0</v>
      </c>
      <c r="E55" s="127">
        <v>150</v>
      </c>
      <c r="F55" s="127">
        <v>0</v>
      </c>
      <c r="G55" s="127">
        <v>0</v>
      </c>
      <c r="H55" s="127">
        <v>0.2</v>
      </c>
      <c r="I55" s="127">
        <v>0.2</v>
      </c>
      <c r="J55" s="127">
        <v>0.2</v>
      </c>
      <c r="K55" s="94"/>
    </row>
    <row r="56" spans="1:11" customFormat="1" ht="12.75" x14ac:dyDescent="0.2">
      <c r="A56" s="127">
        <v>618.17066716854299</v>
      </c>
      <c r="B56" s="127">
        <v>0</v>
      </c>
      <c r="C56" s="127">
        <v>0</v>
      </c>
      <c r="D56" s="127">
        <v>0</v>
      </c>
      <c r="E56" s="127">
        <v>150</v>
      </c>
      <c r="F56" s="127">
        <v>0</v>
      </c>
      <c r="G56" s="127">
        <v>0</v>
      </c>
      <c r="H56" s="127">
        <v>0.2</v>
      </c>
      <c r="I56" s="127">
        <v>0.2</v>
      </c>
      <c r="J56" s="127">
        <v>0.2</v>
      </c>
      <c r="K56" s="94"/>
    </row>
    <row r="57" spans="1:11" customFormat="1" ht="12.75" x14ac:dyDescent="0.2">
      <c r="A57" s="127">
        <v>618.17066716854299</v>
      </c>
      <c r="B57" s="127">
        <v>0</v>
      </c>
      <c r="C57" s="127">
        <v>0</v>
      </c>
      <c r="D57" s="127">
        <v>0</v>
      </c>
      <c r="E57" s="127">
        <v>150</v>
      </c>
      <c r="F57" s="127">
        <v>0</v>
      </c>
      <c r="G57" s="127">
        <v>0</v>
      </c>
      <c r="H57" s="127">
        <v>0.2</v>
      </c>
      <c r="I57" s="127">
        <v>0.2</v>
      </c>
      <c r="J57" s="127">
        <v>0.2</v>
      </c>
      <c r="K57" s="94"/>
    </row>
    <row r="58" spans="1:11" customFormat="1" ht="12.75" x14ac:dyDescent="0.2">
      <c r="A58" s="127">
        <v>618.17066716854299</v>
      </c>
      <c r="B58" s="127">
        <v>0</v>
      </c>
      <c r="C58" s="127">
        <v>0</v>
      </c>
      <c r="D58" s="127">
        <v>0</v>
      </c>
      <c r="E58" s="127">
        <v>150</v>
      </c>
      <c r="F58" s="127">
        <v>0</v>
      </c>
      <c r="G58" s="127">
        <v>0</v>
      </c>
      <c r="H58" s="127">
        <v>0.2</v>
      </c>
      <c r="I58" s="127">
        <v>0.2</v>
      </c>
      <c r="J58" s="127">
        <v>0.2</v>
      </c>
      <c r="K58" s="94"/>
    </row>
    <row r="59" spans="1:11" customFormat="1" ht="12.75" x14ac:dyDescent="0.2">
      <c r="A59" s="127" t="s">
        <v>181</v>
      </c>
      <c r="B59" s="127" t="s">
        <v>181</v>
      </c>
      <c r="C59" s="127" t="s">
        <v>181</v>
      </c>
      <c r="D59" s="127">
        <v>0</v>
      </c>
      <c r="E59" s="127">
        <v>150</v>
      </c>
      <c r="F59" s="127">
        <v>0</v>
      </c>
      <c r="G59" s="127" t="s">
        <v>181</v>
      </c>
      <c r="H59" s="127">
        <v>0.2</v>
      </c>
      <c r="I59" s="127">
        <v>0.2</v>
      </c>
      <c r="J59" s="127">
        <v>0.2</v>
      </c>
      <c r="K59" s="94"/>
    </row>
    <row r="60" spans="1:11" customFormat="1" ht="12.75" x14ac:dyDescent="0.2">
      <c r="A60" s="127" t="s">
        <v>181</v>
      </c>
      <c r="B60" s="127" t="s">
        <v>181</v>
      </c>
      <c r="C60" s="127" t="s">
        <v>181</v>
      </c>
      <c r="D60" s="127">
        <v>0</v>
      </c>
      <c r="E60" s="127">
        <v>150</v>
      </c>
      <c r="F60" s="127">
        <v>0</v>
      </c>
      <c r="G60" s="127" t="s">
        <v>181</v>
      </c>
      <c r="H60" s="127">
        <v>0.2</v>
      </c>
      <c r="I60" s="127">
        <v>0.2</v>
      </c>
      <c r="J60" s="127">
        <v>0.2</v>
      </c>
      <c r="K60" s="94"/>
    </row>
    <row r="61" spans="1:11" customFormat="1" ht="12.75" x14ac:dyDescent="0.2">
      <c r="A61" s="127" t="s">
        <v>181</v>
      </c>
      <c r="B61" s="127" t="s">
        <v>181</v>
      </c>
      <c r="C61" s="127" t="s">
        <v>181</v>
      </c>
      <c r="D61" s="127">
        <v>0</v>
      </c>
      <c r="E61" s="127">
        <v>150</v>
      </c>
      <c r="F61" s="127">
        <v>0</v>
      </c>
      <c r="G61" s="127" t="s">
        <v>181</v>
      </c>
      <c r="H61" s="127">
        <v>0.2</v>
      </c>
      <c r="I61" s="127">
        <v>0.2</v>
      </c>
      <c r="J61" s="127">
        <v>0.2</v>
      </c>
      <c r="K61" s="94"/>
    </row>
    <row r="62" spans="1:11" customFormat="1" ht="12.75" x14ac:dyDescent="0.2">
      <c r="A62" s="127" t="s">
        <v>181</v>
      </c>
      <c r="B62" s="127" t="s">
        <v>181</v>
      </c>
      <c r="C62" s="127" t="s">
        <v>181</v>
      </c>
      <c r="D62" s="127">
        <v>0</v>
      </c>
      <c r="E62" s="127">
        <v>150</v>
      </c>
      <c r="F62" s="127">
        <v>0</v>
      </c>
      <c r="G62" s="127" t="s">
        <v>181</v>
      </c>
      <c r="H62" s="127">
        <v>0.2</v>
      </c>
      <c r="I62" s="127">
        <v>0.2</v>
      </c>
      <c r="J62" s="127">
        <v>0.2</v>
      </c>
      <c r="K62" s="94"/>
    </row>
    <row r="63" spans="1:11" customFormat="1" ht="12.75" x14ac:dyDescent="0.2">
      <c r="A63" s="127" t="s">
        <v>181</v>
      </c>
      <c r="B63" s="127" t="s">
        <v>181</v>
      </c>
      <c r="C63" s="127" t="s">
        <v>181</v>
      </c>
      <c r="D63" s="127">
        <v>0</v>
      </c>
      <c r="E63" s="127">
        <v>150</v>
      </c>
      <c r="F63" s="127">
        <v>0</v>
      </c>
      <c r="G63" s="127" t="s">
        <v>181</v>
      </c>
      <c r="H63" s="127">
        <v>0.2</v>
      </c>
      <c r="I63" s="127">
        <v>0.2</v>
      </c>
      <c r="J63" s="127">
        <v>0.2</v>
      </c>
      <c r="K63" s="94"/>
    </row>
    <row r="64" spans="1:11" customFormat="1" ht="12.75" x14ac:dyDescent="0.2">
      <c r="A64" s="127" t="s">
        <v>181</v>
      </c>
      <c r="B64" s="127" t="s">
        <v>181</v>
      </c>
      <c r="C64" s="127" t="s">
        <v>181</v>
      </c>
      <c r="D64" s="127">
        <v>0</v>
      </c>
      <c r="E64" s="127">
        <v>150</v>
      </c>
      <c r="F64" s="127">
        <v>0</v>
      </c>
      <c r="G64" s="127" t="s">
        <v>181</v>
      </c>
      <c r="H64" s="127">
        <v>0.2</v>
      </c>
      <c r="I64" s="127">
        <v>0.2</v>
      </c>
      <c r="J64" s="127">
        <v>0.2</v>
      </c>
      <c r="K64" s="94"/>
    </row>
    <row r="65" spans="1:11" customFormat="1" ht="12.75" x14ac:dyDescent="0.2">
      <c r="A65" s="127" t="s">
        <v>181</v>
      </c>
      <c r="B65" s="127" t="s">
        <v>181</v>
      </c>
      <c r="C65" s="127" t="s">
        <v>181</v>
      </c>
      <c r="D65" s="127">
        <v>0</v>
      </c>
      <c r="E65" s="127">
        <v>150</v>
      </c>
      <c r="F65" s="127">
        <v>0</v>
      </c>
      <c r="G65" s="127" t="s">
        <v>181</v>
      </c>
      <c r="H65" s="127">
        <v>0.2</v>
      </c>
      <c r="I65" s="127">
        <v>0.2</v>
      </c>
      <c r="J65" s="127">
        <v>0.2</v>
      </c>
      <c r="K65" s="94"/>
    </row>
    <row r="66" spans="1:11" customFormat="1" ht="12.75" x14ac:dyDescent="0.2">
      <c r="A66" s="127" t="s">
        <v>181</v>
      </c>
      <c r="B66" s="127" t="s">
        <v>181</v>
      </c>
      <c r="C66" s="127" t="s">
        <v>181</v>
      </c>
      <c r="D66" s="127">
        <v>0</v>
      </c>
      <c r="E66" s="127">
        <v>150</v>
      </c>
      <c r="F66" s="127">
        <v>0</v>
      </c>
      <c r="G66" s="127" t="s">
        <v>181</v>
      </c>
      <c r="H66" s="127">
        <v>0.2</v>
      </c>
      <c r="I66" s="127">
        <v>0.2</v>
      </c>
      <c r="J66" s="127">
        <v>0.2</v>
      </c>
      <c r="K66" s="94"/>
    </row>
    <row r="67" spans="1:11" customFormat="1" ht="12.75" x14ac:dyDescent="0.2">
      <c r="A67" s="127" t="s">
        <v>181</v>
      </c>
      <c r="B67" s="127" t="s">
        <v>181</v>
      </c>
      <c r="C67" s="127" t="s">
        <v>181</v>
      </c>
      <c r="D67" s="127">
        <v>0</v>
      </c>
      <c r="E67" s="127">
        <v>150</v>
      </c>
      <c r="F67" s="127">
        <v>0</v>
      </c>
      <c r="G67" s="127" t="s">
        <v>181</v>
      </c>
      <c r="H67" s="127">
        <v>0.2</v>
      </c>
      <c r="I67" s="127">
        <v>0.2</v>
      </c>
      <c r="J67" s="127">
        <v>0.2</v>
      </c>
      <c r="K67" s="94"/>
    </row>
    <row r="68" spans="1:11" customFormat="1" ht="12.75" x14ac:dyDescent="0.2">
      <c r="A68" s="127" t="s">
        <v>181</v>
      </c>
      <c r="B68" s="127" t="s">
        <v>181</v>
      </c>
      <c r="C68" s="127" t="s">
        <v>181</v>
      </c>
      <c r="D68" s="127">
        <v>0</v>
      </c>
      <c r="E68" s="127">
        <v>150</v>
      </c>
      <c r="F68" s="127">
        <v>0</v>
      </c>
      <c r="G68" s="127" t="s">
        <v>181</v>
      </c>
      <c r="H68" s="127">
        <v>0.2</v>
      </c>
      <c r="I68" s="127">
        <v>0.2</v>
      </c>
      <c r="J68" s="127">
        <v>0.2</v>
      </c>
      <c r="K68" s="94"/>
    </row>
    <row r="69" spans="1:11" customFormat="1" ht="12.75" x14ac:dyDescent="0.2">
      <c r="A69" s="127" t="s">
        <v>181</v>
      </c>
      <c r="B69" s="127" t="s">
        <v>181</v>
      </c>
      <c r="C69" s="127" t="s">
        <v>181</v>
      </c>
      <c r="D69" s="127">
        <v>0</v>
      </c>
      <c r="E69" s="127">
        <v>150</v>
      </c>
      <c r="F69" s="127">
        <v>0</v>
      </c>
      <c r="G69" s="127" t="s">
        <v>181</v>
      </c>
      <c r="H69" s="127">
        <v>0.2</v>
      </c>
      <c r="I69" s="127">
        <v>0.2</v>
      </c>
      <c r="J69" s="127">
        <v>0.2</v>
      </c>
      <c r="K69" s="94"/>
    </row>
    <row r="70" spans="1:11" customFormat="1" ht="12.75" x14ac:dyDescent="0.2">
      <c r="A70" s="127" t="s">
        <v>181</v>
      </c>
      <c r="B70" s="127" t="s">
        <v>181</v>
      </c>
      <c r="C70" s="127" t="s">
        <v>181</v>
      </c>
      <c r="D70" s="127">
        <v>0</v>
      </c>
      <c r="E70" s="127">
        <v>150</v>
      </c>
      <c r="F70" s="127">
        <v>0</v>
      </c>
      <c r="G70" s="127" t="s">
        <v>181</v>
      </c>
      <c r="H70" s="127">
        <v>0.2</v>
      </c>
      <c r="I70" s="127">
        <v>0.2</v>
      </c>
      <c r="J70" s="127">
        <v>0.2</v>
      </c>
      <c r="K70" s="94"/>
    </row>
    <row r="71" spans="1:11" customFormat="1" ht="12.75" x14ac:dyDescent="0.2">
      <c r="A71" s="127" t="s">
        <v>181</v>
      </c>
      <c r="B71" s="127" t="s">
        <v>181</v>
      </c>
      <c r="C71" s="127" t="s">
        <v>181</v>
      </c>
      <c r="D71" s="127">
        <v>0</v>
      </c>
      <c r="E71" s="127">
        <v>150</v>
      </c>
      <c r="F71" s="127">
        <v>0</v>
      </c>
      <c r="G71" s="127" t="s">
        <v>181</v>
      </c>
      <c r="H71" s="127">
        <v>0.2</v>
      </c>
      <c r="I71" s="127">
        <v>0.2</v>
      </c>
      <c r="J71" s="127">
        <v>0.2</v>
      </c>
      <c r="K71" s="94"/>
    </row>
    <row r="72" spans="1:11" customFormat="1" ht="12.75" x14ac:dyDescent="0.2">
      <c r="A72" s="127">
        <v>111.363224216451</v>
      </c>
      <c r="B72" s="127">
        <v>250</v>
      </c>
      <c r="C72" s="127">
        <v>0</v>
      </c>
      <c r="D72" s="127">
        <v>0</v>
      </c>
      <c r="E72" s="127">
        <v>150</v>
      </c>
      <c r="F72" s="127">
        <v>0</v>
      </c>
      <c r="G72" s="127">
        <v>0</v>
      </c>
      <c r="H72" s="127">
        <v>0.2</v>
      </c>
      <c r="I72" s="127">
        <v>0.2</v>
      </c>
      <c r="J72" s="127">
        <v>0.2</v>
      </c>
      <c r="K72" s="94"/>
    </row>
    <row r="73" spans="1:11" customFormat="1" ht="12.75" x14ac:dyDescent="0.2">
      <c r="A73" s="127">
        <v>111.363224216451</v>
      </c>
      <c r="B73" s="127">
        <v>250</v>
      </c>
      <c r="C73" s="127">
        <v>0</v>
      </c>
      <c r="D73" s="127">
        <v>0</v>
      </c>
      <c r="E73" s="127">
        <v>150</v>
      </c>
      <c r="F73" s="127">
        <v>0</v>
      </c>
      <c r="G73" s="127">
        <v>0</v>
      </c>
      <c r="H73" s="127">
        <v>0.2</v>
      </c>
      <c r="I73" s="127">
        <v>0.2</v>
      </c>
      <c r="J73" s="127">
        <v>0.2</v>
      </c>
      <c r="K73" s="94"/>
    </row>
    <row r="74" spans="1:11" customFormat="1" ht="12.75" x14ac:dyDescent="0.2">
      <c r="A74" s="127">
        <v>111.363224216451</v>
      </c>
      <c r="B74" s="127">
        <v>250</v>
      </c>
      <c r="C74" s="127">
        <v>0</v>
      </c>
      <c r="D74" s="127">
        <v>0</v>
      </c>
      <c r="E74" s="127">
        <v>150</v>
      </c>
      <c r="F74" s="127">
        <v>0</v>
      </c>
      <c r="G74" s="127">
        <v>0</v>
      </c>
      <c r="H74" s="127">
        <v>0.2</v>
      </c>
      <c r="I74" s="127">
        <v>0.2</v>
      </c>
      <c r="J74" s="127">
        <v>0.2</v>
      </c>
      <c r="K74" s="94"/>
    </row>
    <row r="75" spans="1:11" customFormat="1" ht="12.75" x14ac:dyDescent="0.2">
      <c r="A75" s="127">
        <v>111.363224216451</v>
      </c>
      <c r="B75" s="127">
        <v>250</v>
      </c>
      <c r="C75" s="127">
        <v>0</v>
      </c>
      <c r="D75" s="127">
        <v>0</v>
      </c>
      <c r="E75" s="127">
        <v>150</v>
      </c>
      <c r="F75" s="127">
        <v>0</v>
      </c>
      <c r="G75" s="127">
        <v>0</v>
      </c>
      <c r="H75" s="127">
        <v>0.2</v>
      </c>
      <c r="I75" s="127">
        <v>0.2</v>
      </c>
      <c r="J75" s="127">
        <v>0.2</v>
      </c>
      <c r="K75" s="94"/>
    </row>
    <row r="76" spans="1:11" customFormat="1" ht="12.75" x14ac:dyDescent="0.2">
      <c r="A76" s="127">
        <v>111.363224216451</v>
      </c>
      <c r="B76" s="127">
        <v>250</v>
      </c>
      <c r="C76" s="127">
        <v>0</v>
      </c>
      <c r="D76" s="127">
        <v>0</v>
      </c>
      <c r="E76" s="127">
        <v>150</v>
      </c>
      <c r="F76" s="127">
        <v>0</v>
      </c>
      <c r="G76" s="127">
        <v>0</v>
      </c>
      <c r="H76" s="127">
        <v>0.2</v>
      </c>
      <c r="I76" s="127">
        <v>0.2</v>
      </c>
      <c r="J76" s="127">
        <v>0.2</v>
      </c>
      <c r="K76" s="94"/>
    </row>
    <row r="77" spans="1:11" customFormat="1" ht="12.75" x14ac:dyDescent="0.2">
      <c r="A77" s="127">
        <v>111.363224216451</v>
      </c>
      <c r="B77" s="127">
        <v>250</v>
      </c>
      <c r="C77" s="127">
        <v>0</v>
      </c>
      <c r="D77" s="127">
        <v>0</v>
      </c>
      <c r="E77" s="127">
        <v>150</v>
      </c>
      <c r="F77" s="127">
        <v>0</v>
      </c>
      <c r="G77" s="127">
        <v>0</v>
      </c>
      <c r="H77" s="127">
        <v>0.2</v>
      </c>
      <c r="I77" s="127">
        <v>0.2</v>
      </c>
      <c r="J77" s="127">
        <v>0.2</v>
      </c>
      <c r="K77" s="94"/>
    </row>
    <row r="78" spans="1:11" customFormat="1" ht="12.75" x14ac:dyDescent="0.2">
      <c r="A78" s="127">
        <v>111.363224216451</v>
      </c>
      <c r="B78" s="127">
        <v>250</v>
      </c>
      <c r="C78" s="127">
        <v>0</v>
      </c>
      <c r="D78" s="127">
        <v>0</v>
      </c>
      <c r="E78" s="127">
        <v>150</v>
      </c>
      <c r="F78" s="127">
        <v>0</v>
      </c>
      <c r="G78" s="127">
        <v>0</v>
      </c>
      <c r="H78" s="127">
        <v>0.2</v>
      </c>
      <c r="I78" s="127">
        <v>0.2</v>
      </c>
      <c r="J78" s="127">
        <v>0.2</v>
      </c>
      <c r="K78" s="94"/>
    </row>
    <row r="79" spans="1:11" customFormat="1" ht="12.75" x14ac:dyDescent="0.2">
      <c r="A79" s="127">
        <v>111.363224216451</v>
      </c>
      <c r="B79" s="127">
        <v>250</v>
      </c>
      <c r="C79" s="127">
        <v>0</v>
      </c>
      <c r="D79" s="127">
        <v>0</v>
      </c>
      <c r="E79" s="127">
        <v>150</v>
      </c>
      <c r="F79" s="127">
        <v>0</v>
      </c>
      <c r="G79" s="127">
        <v>0</v>
      </c>
      <c r="H79" s="127">
        <v>0.2</v>
      </c>
      <c r="I79" s="127">
        <v>0.2</v>
      </c>
      <c r="J79" s="127">
        <v>0.2</v>
      </c>
      <c r="K79" s="94"/>
    </row>
    <row r="80" spans="1:11" customFormat="1" ht="12.75" x14ac:dyDescent="0.2">
      <c r="A80" s="127">
        <v>111.363224216451</v>
      </c>
      <c r="B80" s="127">
        <v>250</v>
      </c>
      <c r="C80" s="127">
        <v>0</v>
      </c>
      <c r="D80" s="127">
        <v>0</v>
      </c>
      <c r="E80" s="127">
        <v>150</v>
      </c>
      <c r="F80" s="127">
        <v>0</v>
      </c>
      <c r="G80" s="127">
        <v>0</v>
      </c>
      <c r="H80" s="127">
        <v>0.2</v>
      </c>
      <c r="I80" s="127">
        <v>0.2</v>
      </c>
      <c r="J80" s="127">
        <v>0.2</v>
      </c>
      <c r="K80" s="94"/>
    </row>
    <row r="81" spans="1:11" customFormat="1" ht="12.75" x14ac:dyDescent="0.2">
      <c r="A81" s="127">
        <v>111.363224216451</v>
      </c>
      <c r="B81" s="127">
        <v>250</v>
      </c>
      <c r="C81" s="127">
        <v>0</v>
      </c>
      <c r="D81" s="127">
        <v>0</v>
      </c>
      <c r="E81" s="127">
        <v>150</v>
      </c>
      <c r="F81" s="127">
        <v>0</v>
      </c>
      <c r="G81" s="127">
        <v>0</v>
      </c>
      <c r="H81" s="127">
        <v>0.2</v>
      </c>
      <c r="I81" s="127">
        <v>0.2</v>
      </c>
      <c r="J81" s="127">
        <v>0.2</v>
      </c>
      <c r="K81" s="94"/>
    </row>
    <row r="82" spans="1:11" customFormat="1" ht="12.75" x14ac:dyDescent="0.2">
      <c r="A82" s="127">
        <v>141.66032192194299</v>
      </c>
      <c r="B82" s="127">
        <v>0</v>
      </c>
      <c r="C82" s="127">
        <v>0</v>
      </c>
      <c r="D82" s="127">
        <v>0</v>
      </c>
      <c r="E82" s="127">
        <v>150</v>
      </c>
      <c r="F82" s="127">
        <v>0</v>
      </c>
      <c r="G82" s="127">
        <v>0</v>
      </c>
      <c r="H82" s="127">
        <v>0.2</v>
      </c>
      <c r="I82" s="127">
        <v>0.2</v>
      </c>
      <c r="J82" s="127">
        <v>0.2</v>
      </c>
      <c r="K82" s="94"/>
    </row>
    <row r="83" spans="1:11" customFormat="1" ht="12.75" x14ac:dyDescent="0.2">
      <c r="A83" s="127">
        <v>141.66032192194299</v>
      </c>
      <c r="B83" s="127">
        <v>0</v>
      </c>
      <c r="C83" s="127">
        <v>0</v>
      </c>
      <c r="D83" s="127">
        <v>0</v>
      </c>
      <c r="E83" s="127">
        <v>150</v>
      </c>
      <c r="F83" s="127">
        <v>0</v>
      </c>
      <c r="G83" s="127">
        <v>0</v>
      </c>
      <c r="H83" s="127">
        <v>0.2</v>
      </c>
      <c r="I83" s="127">
        <v>0.2</v>
      </c>
      <c r="J83" s="127">
        <v>0.2</v>
      </c>
      <c r="K83" s="94"/>
    </row>
    <row r="84" spans="1:11" customFormat="1" ht="12.75" x14ac:dyDescent="0.2">
      <c r="A84" s="127">
        <v>141.66032192194299</v>
      </c>
      <c r="B84" s="127">
        <v>0</v>
      </c>
      <c r="C84" s="127">
        <v>0</v>
      </c>
      <c r="D84" s="127">
        <v>0</v>
      </c>
      <c r="E84" s="127">
        <v>150</v>
      </c>
      <c r="F84" s="127">
        <v>0</v>
      </c>
      <c r="G84" s="127">
        <v>0</v>
      </c>
      <c r="H84" s="127">
        <v>0.2</v>
      </c>
      <c r="I84" s="127">
        <v>0.2</v>
      </c>
      <c r="J84" s="127">
        <v>0.2</v>
      </c>
      <c r="K84" s="94"/>
    </row>
    <row r="85" spans="1:11" customFormat="1" ht="12.75" x14ac:dyDescent="0.2">
      <c r="A85" s="127">
        <v>141.66032192194299</v>
      </c>
      <c r="B85" s="127">
        <v>0</v>
      </c>
      <c r="C85" s="127">
        <v>0</v>
      </c>
      <c r="D85" s="127">
        <v>0</v>
      </c>
      <c r="E85" s="127">
        <v>150</v>
      </c>
      <c r="F85" s="127">
        <v>0</v>
      </c>
      <c r="G85" s="127">
        <v>0</v>
      </c>
      <c r="H85" s="127">
        <v>0.2</v>
      </c>
      <c r="I85" s="127">
        <v>0.2</v>
      </c>
      <c r="J85" s="127">
        <v>0.2</v>
      </c>
      <c r="K85" s="94"/>
    </row>
    <row r="86" spans="1:11" customFormat="1" ht="12.75" x14ac:dyDescent="0.2">
      <c r="A86" s="127">
        <v>141.66032192194299</v>
      </c>
      <c r="B86" s="127">
        <v>0</v>
      </c>
      <c r="C86" s="127">
        <v>0</v>
      </c>
      <c r="D86" s="127">
        <v>0</v>
      </c>
      <c r="E86" s="127">
        <v>150</v>
      </c>
      <c r="F86" s="127">
        <v>0</v>
      </c>
      <c r="G86" s="127">
        <v>0</v>
      </c>
      <c r="H86" s="127">
        <v>0.2</v>
      </c>
      <c r="I86" s="127">
        <v>0.2</v>
      </c>
      <c r="J86" s="127">
        <v>0.2</v>
      </c>
      <c r="K86" s="94"/>
    </row>
    <row r="87" spans="1:11" customFormat="1" ht="12.75" x14ac:dyDescent="0.2">
      <c r="A87" s="127">
        <v>141.66032192194299</v>
      </c>
      <c r="B87" s="127">
        <v>0</v>
      </c>
      <c r="C87" s="127">
        <v>0</v>
      </c>
      <c r="D87" s="127">
        <v>0</v>
      </c>
      <c r="E87" s="127">
        <v>150</v>
      </c>
      <c r="F87" s="127">
        <v>0</v>
      </c>
      <c r="G87" s="127">
        <v>0</v>
      </c>
      <c r="H87" s="127">
        <v>0.2</v>
      </c>
      <c r="I87" s="127">
        <v>0.2</v>
      </c>
      <c r="J87" s="127">
        <v>0.2</v>
      </c>
      <c r="K87" s="94"/>
    </row>
    <row r="88" spans="1:11" customFormat="1" ht="12.75" x14ac:dyDescent="0.2">
      <c r="A88" s="127">
        <v>141.66032192194299</v>
      </c>
      <c r="B88" s="127">
        <v>0</v>
      </c>
      <c r="C88" s="127">
        <v>0</v>
      </c>
      <c r="D88" s="127">
        <v>0</v>
      </c>
      <c r="E88" s="127">
        <v>150</v>
      </c>
      <c r="F88" s="127">
        <v>0</v>
      </c>
      <c r="G88" s="127">
        <v>0</v>
      </c>
      <c r="H88" s="127">
        <v>0.2</v>
      </c>
      <c r="I88" s="127">
        <v>0.2</v>
      </c>
      <c r="J88" s="127">
        <v>0.2</v>
      </c>
      <c r="K88" s="94"/>
    </row>
    <row r="89" spans="1:11" customFormat="1" ht="12.75" x14ac:dyDescent="0.2">
      <c r="A89" s="127">
        <v>141.66032192194299</v>
      </c>
      <c r="B89" s="127">
        <v>0</v>
      </c>
      <c r="C89" s="127">
        <v>0</v>
      </c>
      <c r="D89" s="127">
        <v>0</v>
      </c>
      <c r="E89" s="127">
        <v>150</v>
      </c>
      <c r="F89" s="127">
        <v>0</v>
      </c>
      <c r="G89" s="127">
        <v>0</v>
      </c>
      <c r="H89" s="127">
        <v>0.2</v>
      </c>
      <c r="I89" s="127">
        <v>0.2</v>
      </c>
      <c r="J89" s="127">
        <v>0.2</v>
      </c>
      <c r="K89" s="94"/>
    </row>
    <row r="90" spans="1:11" customFormat="1" ht="12.75" x14ac:dyDescent="0.2">
      <c r="A90" s="127">
        <v>141.66032192194299</v>
      </c>
      <c r="B90" s="127">
        <v>0</v>
      </c>
      <c r="C90" s="127">
        <v>0</v>
      </c>
      <c r="D90" s="127">
        <v>0</v>
      </c>
      <c r="E90" s="127">
        <v>150</v>
      </c>
      <c r="F90" s="127">
        <v>0</v>
      </c>
      <c r="G90" s="127">
        <v>0</v>
      </c>
      <c r="H90" s="127">
        <v>0.2</v>
      </c>
      <c r="I90" s="127">
        <v>0.2</v>
      </c>
      <c r="J90" s="127">
        <v>0.2</v>
      </c>
      <c r="K90" s="94"/>
    </row>
    <row r="91" spans="1:11" customFormat="1" ht="12.75" x14ac:dyDescent="0.2">
      <c r="A91" s="127">
        <v>141.66032192194299</v>
      </c>
      <c r="B91" s="127">
        <v>0</v>
      </c>
      <c r="C91" s="127">
        <v>0</v>
      </c>
      <c r="D91" s="127">
        <v>0</v>
      </c>
      <c r="E91" s="127">
        <v>150</v>
      </c>
      <c r="F91" s="127">
        <v>0</v>
      </c>
      <c r="G91" s="127">
        <v>0</v>
      </c>
      <c r="H91" s="127">
        <v>0.2</v>
      </c>
      <c r="I91" s="127">
        <v>0.2</v>
      </c>
      <c r="J91" s="127">
        <v>0.2</v>
      </c>
      <c r="K91" s="94"/>
    </row>
    <row r="92" spans="1:11" customFormat="1" ht="12.75" x14ac:dyDescent="0.2">
      <c r="A92" s="127">
        <v>1138.8543893123201</v>
      </c>
      <c r="B92" s="127">
        <v>0</v>
      </c>
      <c r="C92" s="127">
        <v>0</v>
      </c>
      <c r="D92" s="127">
        <v>0</v>
      </c>
      <c r="E92" s="127">
        <v>150</v>
      </c>
      <c r="F92" s="127">
        <v>0</v>
      </c>
      <c r="G92" s="127">
        <v>0</v>
      </c>
      <c r="H92" s="127">
        <v>0.2</v>
      </c>
      <c r="I92" s="127">
        <v>0.2</v>
      </c>
      <c r="J92" s="127">
        <v>0.2</v>
      </c>
      <c r="K92" s="94"/>
    </row>
    <row r="93" spans="1:11" customFormat="1" ht="12.75" x14ac:dyDescent="0.2">
      <c r="A93" s="127">
        <v>1138.8543893123201</v>
      </c>
      <c r="B93" s="127">
        <v>0</v>
      </c>
      <c r="C93" s="127">
        <v>0</v>
      </c>
      <c r="D93" s="127">
        <v>0</v>
      </c>
      <c r="E93" s="127">
        <v>150</v>
      </c>
      <c r="F93" s="127">
        <v>0</v>
      </c>
      <c r="G93" s="127">
        <v>0</v>
      </c>
      <c r="H93" s="127">
        <v>0.2</v>
      </c>
      <c r="I93" s="127">
        <v>0.2</v>
      </c>
      <c r="J93" s="127">
        <v>0.2</v>
      </c>
      <c r="K93" s="94"/>
    </row>
    <row r="94" spans="1:11" customFormat="1" ht="12.75" x14ac:dyDescent="0.2">
      <c r="A94" s="127">
        <v>1138.8543893123201</v>
      </c>
      <c r="B94" s="127">
        <v>0</v>
      </c>
      <c r="C94" s="127">
        <v>0</v>
      </c>
      <c r="D94" s="127">
        <v>0</v>
      </c>
      <c r="E94" s="127">
        <v>150</v>
      </c>
      <c r="F94" s="127">
        <v>0</v>
      </c>
      <c r="G94" s="127">
        <v>0</v>
      </c>
      <c r="H94" s="127">
        <v>0.2</v>
      </c>
      <c r="I94" s="127">
        <v>0.2</v>
      </c>
      <c r="J94" s="127">
        <v>0.2</v>
      </c>
      <c r="K94" s="94"/>
    </row>
    <row r="95" spans="1:11" customFormat="1" ht="12.75" x14ac:dyDescent="0.2">
      <c r="A95" s="127">
        <v>1138.8543893123201</v>
      </c>
      <c r="B95" s="127">
        <v>0</v>
      </c>
      <c r="C95" s="127">
        <v>0</v>
      </c>
      <c r="D95" s="127">
        <v>0</v>
      </c>
      <c r="E95" s="127">
        <v>150</v>
      </c>
      <c r="F95" s="127">
        <v>0</v>
      </c>
      <c r="G95" s="127">
        <v>0</v>
      </c>
      <c r="H95" s="127">
        <v>0.2</v>
      </c>
      <c r="I95" s="127">
        <v>0.2</v>
      </c>
      <c r="J95" s="127">
        <v>0.2</v>
      </c>
      <c r="K95" s="94"/>
    </row>
    <row r="96" spans="1:11" customFormat="1" ht="12.75" x14ac:dyDescent="0.2">
      <c r="A96" s="127">
        <v>1138.8543893123201</v>
      </c>
      <c r="B96" s="127">
        <v>0</v>
      </c>
      <c r="C96" s="127">
        <v>0</v>
      </c>
      <c r="D96" s="127">
        <v>0</v>
      </c>
      <c r="E96" s="127">
        <v>150</v>
      </c>
      <c r="F96" s="127">
        <v>0</v>
      </c>
      <c r="G96" s="127">
        <v>0</v>
      </c>
      <c r="H96" s="127">
        <v>0.2</v>
      </c>
      <c r="I96" s="127">
        <v>0.2</v>
      </c>
      <c r="J96" s="127">
        <v>0.2</v>
      </c>
      <c r="K96" s="94"/>
    </row>
    <row r="97" spans="1:11" customFormat="1" ht="12.75" x14ac:dyDescent="0.2">
      <c r="A97" s="127">
        <v>1138.8543893123201</v>
      </c>
      <c r="B97" s="127">
        <v>0</v>
      </c>
      <c r="C97" s="127">
        <v>0</v>
      </c>
      <c r="D97" s="127">
        <v>0</v>
      </c>
      <c r="E97" s="127">
        <v>150</v>
      </c>
      <c r="F97" s="127">
        <v>0</v>
      </c>
      <c r="G97" s="127">
        <v>0</v>
      </c>
      <c r="H97" s="127">
        <v>0.2</v>
      </c>
      <c r="I97" s="127">
        <v>0.2</v>
      </c>
      <c r="J97" s="127">
        <v>0.2</v>
      </c>
      <c r="K97" s="94"/>
    </row>
    <row r="98" spans="1:11" customFormat="1" ht="12.75" x14ac:dyDescent="0.2">
      <c r="A98" s="127">
        <v>1138.8543893123201</v>
      </c>
      <c r="B98" s="127">
        <v>0</v>
      </c>
      <c r="C98" s="127">
        <v>0</v>
      </c>
      <c r="D98" s="127">
        <v>0</v>
      </c>
      <c r="E98" s="127">
        <v>150</v>
      </c>
      <c r="F98" s="127">
        <v>0</v>
      </c>
      <c r="G98" s="127">
        <v>0</v>
      </c>
      <c r="H98" s="127">
        <v>0.2</v>
      </c>
      <c r="I98" s="127">
        <v>0.2</v>
      </c>
      <c r="J98" s="127">
        <v>0.2</v>
      </c>
      <c r="K98" s="94"/>
    </row>
    <row r="99" spans="1:11" customFormat="1" ht="12.75" x14ac:dyDescent="0.2">
      <c r="A99" s="127">
        <v>1138.8543893123201</v>
      </c>
      <c r="B99" s="127">
        <v>0</v>
      </c>
      <c r="C99" s="127">
        <v>0</v>
      </c>
      <c r="D99" s="127">
        <v>0</v>
      </c>
      <c r="E99" s="127">
        <v>150</v>
      </c>
      <c r="F99" s="127">
        <v>0</v>
      </c>
      <c r="G99" s="127">
        <v>0</v>
      </c>
      <c r="H99" s="127">
        <v>0.2</v>
      </c>
      <c r="I99" s="127">
        <v>0.2</v>
      </c>
      <c r="J99" s="127">
        <v>0.2</v>
      </c>
      <c r="K99" s="94"/>
    </row>
    <row r="100" spans="1:11" customFormat="1" ht="12.75" x14ac:dyDescent="0.2">
      <c r="A100" s="127">
        <v>1138.8543893123201</v>
      </c>
      <c r="B100" s="127">
        <v>0</v>
      </c>
      <c r="C100" s="127">
        <v>0</v>
      </c>
      <c r="D100" s="127">
        <v>0</v>
      </c>
      <c r="E100" s="127">
        <v>150</v>
      </c>
      <c r="F100" s="127">
        <v>0</v>
      </c>
      <c r="G100" s="127">
        <v>0</v>
      </c>
      <c r="H100" s="127">
        <v>0.2</v>
      </c>
      <c r="I100" s="127">
        <v>0.2</v>
      </c>
      <c r="J100" s="127">
        <v>0.2</v>
      </c>
      <c r="K100" s="94"/>
    </row>
    <row r="101" spans="1:11" customFormat="1" ht="12.75" x14ac:dyDescent="0.2">
      <c r="A101" s="127">
        <v>1138.8543893123201</v>
      </c>
      <c r="B101" s="127">
        <v>0</v>
      </c>
      <c r="C101" s="127">
        <v>0</v>
      </c>
      <c r="D101" s="127">
        <v>0</v>
      </c>
      <c r="E101" s="127">
        <v>150</v>
      </c>
      <c r="F101" s="127">
        <v>0</v>
      </c>
      <c r="G101" s="127">
        <v>0</v>
      </c>
      <c r="H101" s="127">
        <v>0.2</v>
      </c>
      <c r="I101" s="127">
        <v>0.2</v>
      </c>
      <c r="J101" s="127">
        <v>0.2</v>
      </c>
      <c r="K101" s="94"/>
    </row>
    <row r="102" spans="1:11" customFormat="1" ht="12.75" x14ac:dyDescent="0.2">
      <c r="A102" s="127">
        <v>4250</v>
      </c>
      <c r="B102" s="127" t="s">
        <v>181</v>
      </c>
      <c r="C102" s="127" t="s">
        <v>181</v>
      </c>
      <c r="D102" s="127">
        <v>0</v>
      </c>
      <c r="E102" s="127">
        <v>150</v>
      </c>
      <c r="F102" s="127">
        <v>0</v>
      </c>
      <c r="G102" s="127" t="s">
        <v>181</v>
      </c>
      <c r="H102" s="127">
        <v>0.2</v>
      </c>
      <c r="I102" s="127">
        <v>0.2</v>
      </c>
      <c r="J102" s="127">
        <v>0.2</v>
      </c>
      <c r="K102" s="94"/>
    </row>
    <row r="103" spans="1:11" customFormat="1" ht="12.75" x14ac:dyDescent="0.2">
      <c r="A103" s="127">
        <v>4250</v>
      </c>
      <c r="B103" s="127" t="s">
        <v>181</v>
      </c>
      <c r="C103" s="127" t="s">
        <v>181</v>
      </c>
      <c r="D103" s="127">
        <v>0</v>
      </c>
      <c r="E103" s="127">
        <v>150</v>
      </c>
      <c r="F103" s="127">
        <v>0</v>
      </c>
      <c r="G103" s="127" t="s">
        <v>181</v>
      </c>
      <c r="H103" s="127">
        <v>0.2</v>
      </c>
      <c r="I103" s="127">
        <v>0.2</v>
      </c>
      <c r="J103" s="127">
        <v>0.2</v>
      </c>
      <c r="K103" s="94"/>
    </row>
    <row r="104" spans="1:11" customFormat="1" ht="12.75" x14ac:dyDescent="0.2">
      <c r="A104" s="127">
        <v>4250</v>
      </c>
      <c r="B104" s="127" t="s">
        <v>181</v>
      </c>
      <c r="C104" s="127" t="s">
        <v>181</v>
      </c>
      <c r="D104" s="127">
        <v>0</v>
      </c>
      <c r="E104" s="127">
        <v>150</v>
      </c>
      <c r="F104" s="127">
        <v>0</v>
      </c>
      <c r="G104" s="127" t="s">
        <v>181</v>
      </c>
      <c r="H104" s="127">
        <v>0.2</v>
      </c>
      <c r="I104" s="127">
        <v>0.2</v>
      </c>
      <c r="J104" s="127">
        <v>0.2</v>
      </c>
      <c r="K104" s="94"/>
    </row>
    <row r="105" spans="1:11" customFormat="1" ht="12.75" x14ac:dyDescent="0.2">
      <c r="A105" s="127">
        <v>4250</v>
      </c>
      <c r="B105" s="127" t="s">
        <v>181</v>
      </c>
      <c r="C105" s="127" t="s">
        <v>181</v>
      </c>
      <c r="D105" s="127">
        <v>0</v>
      </c>
      <c r="E105" s="127">
        <v>150</v>
      </c>
      <c r="F105" s="127">
        <v>0</v>
      </c>
      <c r="G105" s="127" t="s">
        <v>181</v>
      </c>
      <c r="H105" s="127">
        <v>0.2</v>
      </c>
      <c r="I105" s="127">
        <v>0.2</v>
      </c>
      <c r="J105" s="127">
        <v>0.2</v>
      </c>
      <c r="K105" s="94"/>
    </row>
    <row r="106" spans="1:11" customFormat="1" ht="12.75" x14ac:dyDescent="0.2">
      <c r="A106" s="127">
        <v>4250</v>
      </c>
      <c r="B106" s="127" t="s">
        <v>181</v>
      </c>
      <c r="C106" s="127" t="s">
        <v>181</v>
      </c>
      <c r="D106" s="127">
        <v>0</v>
      </c>
      <c r="E106" s="127">
        <v>150</v>
      </c>
      <c r="F106" s="127">
        <v>0</v>
      </c>
      <c r="G106" s="127" t="s">
        <v>181</v>
      </c>
      <c r="H106" s="127">
        <v>0.2</v>
      </c>
      <c r="I106" s="127">
        <v>0.2</v>
      </c>
      <c r="J106" s="127">
        <v>0.2</v>
      </c>
      <c r="K106" s="94"/>
    </row>
    <row r="107" spans="1:11" customFormat="1" ht="12.75" x14ac:dyDescent="0.2">
      <c r="A107" s="127">
        <v>4250</v>
      </c>
      <c r="B107" s="127" t="s">
        <v>181</v>
      </c>
      <c r="C107" s="127" t="s">
        <v>181</v>
      </c>
      <c r="D107" s="127">
        <v>0</v>
      </c>
      <c r="E107" s="127">
        <v>150</v>
      </c>
      <c r="F107" s="127">
        <v>0</v>
      </c>
      <c r="G107" s="127" t="s">
        <v>181</v>
      </c>
      <c r="H107" s="127">
        <v>0.2</v>
      </c>
      <c r="I107" s="127">
        <v>0.2</v>
      </c>
      <c r="J107" s="127">
        <v>0.2</v>
      </c>
      <c r="K107" s="94"/>
    </row>
    <row r="108" spans="1:11" customFormat="1" ht="12.75" x14ac:dyDescent="0.2">
      <c r="A108" s="127">
        <v>4250</v>
      </c>
      <c r="B108" s="127" t="s">
        <v>181</v>
      </c>
      <c r="C108" s="127" t="s">
        <v>181</v>
      </c>
      <c r="D108" s="127">
        <v>0</v>
      </c>
      <c r="E108" s="127">
        <v>150</v>
      </c>
      <c r="F108" s="127">
        <v>0</v>
      </c>
      <c r="G108" s="127" t="s">
        <v>181</v>
      </c>
      <c r="H108" s="127">
        <v>0.2</v>
      </c>
      <c r="I108" s="127">
        <v>0.2</v>
      </c>
      <c r="J108" s="127">
        <v>0.2</v>
      </c>
      <c r="K108" s="94"/>
    </row>
    <row r="109" spans="1:11" customFormat="1" ht="12.75" x14ac:dyDescent="0.2">
      <c r="A109" s="127">
        <v>4250</v>
      </c>
      <c r="B109" s="127" t="s">
        <v>181</v>
      </c>
      <c r="C109" s="127" t="s">
        <v>181</v>
      </c>
      <c r="D109" s="127">
        <v>0</v>
      </c>
      <c r="E109" s="127">
        <v>150</v>
      </c>
      <c r="F109" s="127">
        <v>0</v>
      </c>
      <c r="G109" s="127" t="s">
        <v>181</v>
      </c>
      <c r="H109" s="127">
        <v>0.2</v>
      </c>
      <c r="I109" s="127">
        <v>0.2</v>
      </c>
      <c r="J109" s="127">
        <v>0.2</v>
      </c>
      <c r="K109" s="94"/>
    </row>
    <row r="110" spans="1:11" customFormat="1" ht="12.75" x14ac:dyDescent="0.2">
      <c r="A110" s="127">
        <v>4250</v>
      </c>
      <c r="B110" s="127" t="s">
        <v>181</v>
      </c>
      <c r="C110" s="127" t="s">
        <v>181</v>
      </c>
      <c r="D110" s="127">
        <v>0</v>
      </c>
      <c r="E110" s="127">
        <v>150</v>
      </c>
      <c r="F110" s="127">
        <v>0</v>
      </c>
      <c r="G110" s="127" t="s">
        <v>181</v>
      </c>
      <c r="H110" s="127">
        <v>0.2</v>
      </c>
      <c r="I110" s="127">
        <v>0.2</v>
      </c>
      <c r="J110" s="127">
        <v>0.2</v>
      </c>
      <c r="K110" s="94"/>
    </row>
    <row r="111" spans="1:11" customFormat="1" ht="12.75" x14ac:dyDescent="0.2">
      <c r="A111" s="127">
        <v>4250</v>
      </c>
      <c r="B111" s="127" t="s">
        <v>181</v>
      </c>
      <c r="C111" s="127" t="s">
        <v>181</v>
      </c>
      <c r="D111" s="127">
        <v>0</v>
      </c>
      <c r="E111" s="127">
        <v>150</v>
      </c>
      <c r="F111" s="127">
        <v>0</v>
      </c>
      <c r="G111" s="127" t="s">
        <v>181</v>
      </c>
      <c r="H111" s="127">
        <v>0.2</v>
      </c>
      <c r="I111" s="127">
        <v>0.2</v>
      </c>
      <c r="J111" s="127">
        <v>0.2</v>
      </c>
      <c r="K111" s="94"/>
    </row>
    <row r="112" spans="1:11" customFormat="1" ht="12.75" x14ac:dyDescent="0.2">
      <c r="A112" s="94"/>
      <c r="B112" s="94"/>
      <c r="C112" s="108"/>
      <c r="D112" s="108"/>
      <c r="E112" s="108"/>
      <c r="F112" s="94"/>
      <c r="G112" s="94"/>
      <c r="H112" s="94"/>
      <c r="I112" s="94"/>
      <c r="J112" s="94"/>
      <c r="K112" s="94"/>
    </row>
  </sheetData>
  <mergeCells count="6">
    <mergeCell ref="A46:C46"/>
    <mergeCell ref="D46:E46"/>
    <mergeCell ref="F46:G46"/>
    <mergeCell ref="H46:J46"/>
    <mergeCell ref="A1:G1"/>
    <mergeCell ref="A2:G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sheetPr>
  <dimension ref="A1:I70"/>
  <sheetViews>
    <sheetView showGridLines="0" zoomScaleNormal="100" workbookViewId="0">
      <selection activeCell="I1" sqref="I1"/>
    </sheetView>
  </sheetViews>
  <sheetFormatPr defaultColWidth="9.33203125" defaultRowHeight="12.75" x14ac:dyDescent="0.2"/>
  <cols>
    <col min="1" max="1" width="42.6640625" style="19" customWidth="1"/>
    <col min="2" max="7" width="18.83203125" style="19" customWidth="1"/>
    <col min="8" max="8" width="3.33203125" style="19" customWidth="1"/>
    <col min="9" max="9" width="20.6640625" style="19" customWidth="1"/>
    <col min="10" max="16384" width="9.33203125" style="19"/>
  </cols>
  <sheetData>
    <row r="1" spans="1:8" s="5" customFormat="1" ht="33.75" customHeight="1" x14ac:dyDescent="0.2">
      <c r="A1" s="810" t="s">
        <v>299</v>
      </c>
      <c r="B1" s="811"/>
      <c r="C1" s="811"/>
      <c r="D1" s="811"/>
      <c r="E1" s="811"/>
      <c r="F1" s="811"/>
      <c r="G1" s="811"/>
    </row>
    <row r="3" spans="1:8" x14ac:dyDescent="0.2">
      <c r="A3" s="201" t="s">
        <v>300</v>
      </c>
      <c r="F3" s="19" t="s">
        <v>85</v>
      </c>
      <c r="H3" s="20"/>
    </row>
    <row r="4" spans="1:8" x14ac:dyDescent="0.2">
      <c r="A4" s="19" t="s">
        <v>301</v>
      </c>
    </row>
    <row r="6" spans="1:8" x14ac:dyDescent="0.2">
      <c r="A6" s="716" t="s">
        <v>302</v>
      </c>
      <c r="B6" s="716" t="s">
        <v>303</v>
      </c>
      <c r="C6" s="716" t="s">
        <v>304</v>
      </c>
      <c r="D6" s="716" t="s">
        <v>305</v>
      </c>
      <c r="E6" s="716" t="s">
        <v>306</v>
      </c>
      <c r="F6" s="716" t="s">
        <v>307</v>
      </c>
    </row>
    <row r="7" spans="1:8" x14ac:dyDescent="0.2">
      <c r="A7" s="203">
        <v>279</v>
      </c>
      <c r="B7" s="204">
        <v>223.2</v>
      </c>
      <c r="C7" s="203">
        <v>269</v>
      </c>
      <c r="D7" s="202">
        <v>215.2</v>
      </c>
      <c r="E7" s="203">
        <v>259</v>
      </c>
      <c r="F7" s="202">
        <v>207.2</v>
      </c>
    </row>
    <row r="8" spans="1:8" x14ac:dyDescent="0.2">
      <c r="A8" s="19" t="s">
        <v>85</v>
      </c>
    </row>
    <row r="9" spans="1:8" x14ac:dyDescent="0.2">
      <c r="A9" s="201" t="s">
        <v>308</v>
      </c>
    </row>
    <row r="10" spans="1:8" x14ac:dyDescent="0.2">
      <c r="A10" s="19" t="s">
        <v>309</v>
      </c>
    </row>
    <row r="12" spans="1:8" x14ac:dyDescent="0.2">
      <c r="A12" s="716" t="s">
        <v>302</v>
      </c>
      <c r="B12" s="716" t="s">
        <v>303</v>
      </c>
      <c r="C12" s="716" t="s">
        <v>304</v>
      </c>
      <c r="D12" s="716" t="s">
        <v>305</v>
      </c>
      <c r="E12" s="716" t="s">
        <v>306</v>
      </c>
      <c r="F12" s="716" t="s">
        <v>307</v>
      </c>
    </row>
    <row r="13" spans="1:8" x14ac:dyDescent="0.2">
      <c r="A13" s="203">
        <v>219</v>
      </c>
      <c r="B13" s="204">
        <v>175.2</v>
      </c>
      <c r="C13" s="203">
        <v>209</v>
      </c>
      <c r="D13" s="202">
        <v>167.2</v>
      </c>
      <c r="E13" s="203">
        <v>199</v>
      </c>
      <c r="F13" s="202">
        <v>159.19999999999999</v>
      </c>
    </row>
    <row r="14" spans="1:8" x14ac:dyDescent="0.2">
      <c r="A14" s="19" t="s">
        <v>85</v>
      </c>
    </row>
    <row r="15" spans="1:8" x14ac:dyDescent="0.2">
      <c r="A15" s="201" t="s">
        <v>310</v>
      </c>
    </row>
    <row r="17" spans="1:7" x14ac:dyDescent="0.2">
      <c r="A17" s="201" t="s">
        <v>311</v>
      </c>
    </row>
    <row r="18" spans="1:7" x14ac:dyDescent="0.2">
      <c r="A18" s="201"/>
    </row>
    <row r="19" spans="1:7" x14ac:dyDescent="0.2">
      <c r="B19" s="716" t="s">
        <v>302</v>
      </c>
      <c r="C19" s="716" t="s">
        <v>303</v>
      </c>
      <c r="D19" s="716" t="s">
        <v>304</v>
      </c>
      <c r="E19" s="716" t="s">
        <v>305</v>
      </c>
      <c r="F19" s="716" t="s">
        <v>306</v>
      </c>
      <c r="G19" s="716" t="s">
        <v>307</v>
      </c>
    </row>
    <row r="20" spans="1:7" x14ac:dyDescent="0.2">
      <c r="A20" s="5" t="s">
        <v>312</v>
      </c>
      <c r="B20" s="202">
        <v>50</v>
      </c>
      <c r="C20" s="204">
        <v>40</v>
      </c>
      <c r="D20" s="202">
        <v>50</v>
      </c>
      <c r="E20" s="202">
        <v>40</v>
      </c>
      <c r="F20" s="202">
        <v>50</v>
      </c>
      <c r="G20" s="202">
        <v>40</v>
      </c>
    </row>
    <row r="21" spans="1:7" x14ac:dyDescent="0.2">
      <c r="A21" s="19" t="s">
        <v>313</v>
      </c>
      <c r="B21" s="142">
        <v>10</v>
      </c>
      <c r="C21" s="142">
        <v>8</v>
      </c>
      <c r="D21" s="142">
        <v>10</v>
      </c>
      <c r="E21" s="142">
        <v>8</v>
      </c>
      <c r="F21" s="202">
        <v>10</v>
      </c>
      <c r="G21" s="202">
        <v>8</v>
      </c>
    </row>
    <row r="22" spans="1:7" x14ac:dyDescent="0.2">
      <c r="A22" s="5" t="s">
        <v>314</v>
      </c>
      <c r="B22" s="142">
        <v>45</v>
      </c>
      <c r="C22" s="142">
        <v>36</v>
      </c>
      <c r="D22" s="142">
        <v>40</v>
      </c>
      <c r="E22" s="142">
        <v>32</v>
      </c>
      <c r="F22" s="202">
        <v>35</v>
      </c>
      <c r="G22" s="202">
        <v>28</v>
      </c>
    </row>
    <row r="23" spans="1:7" x14ac:dyDescent="0.2">
      <c r="A23" s="5" t="s">
        <v>315</v>
      </c>
      <c r="B23" s="142">
        <v>55</v>
      </c>
      <c r="C23" s="142">
        <v>44</v>
      </c>
      <c r="D23" s="142">
        <v>50</v>
      </c>
      <c r="E23" s="142">
        <v>40</v>
      </c>
      <c r="F23" s="202">
        <v>45</v>
      </c>
      <c r="G23" s="202">
        <v>36</v>
      </c>
    </row>
    <row r="24" spans="1:7" x14ac:dyDescent="0.2">
      <c r="A24" s="5" t="s">
        <v>316</v>
      </c>
      <c r="B24" s="142">
        <v>400</v>
      </c>
      <c r="C24" s="142">
        <v>320</v>
      </c>
      <c r="D24" s="142">
        <v>300</v>
      </c>
      <c r="E24" s="142">
        <v>240</v>
      </c>
      <c r="F24" s="202">
        <v>200</v>
      </c>
      <c r="G24" s="202">
        <v>160</v>
      </c>
    </row>
    <row r="25" spans="1:7" x14ac:dyDescent="0.2">
      <c r="A25" s="5" t="s">
        <v>317</v>
      </c>
      <c r="B25" s="142">
        <v>1060</v>
      </c>
      <c r="C25" s="142">
        <v>848</v>
      </c>
      <c r="D25" s="142">
        <v>610</v>
      </c>
      <c r="E25" s="142">
        <v>488</v>
      </c>
      <c r="F25" s="202">
        <v>500</v>
      </c>
      <c r="G25" s="202">
        <v>400</v>
      </c>
    </row>
    <row r="26" spans="1:7" x14ac:dyDescent="0.2">
      <c r="A26" s="5" t="s">
        <v>318</v>
      </c>
      <c r="B26" s="142">
        <v>400</v>
      </c>
      <c r="C26" s="142">
        <v>320</v>
      </c>
      <c r="D26" s="142">
        <v>300</v>
      </c>
      <c r="E26" s="142">
        <v>240</v>
      </c>
      <c r="F26" s="202">
        <v>200</v>
      </c>
      <c r="G26" s="202">
        <v>160</v>
      </c>
    </row>
    <row r="27" spans="1:7" x14ac:dyDescent="0.2">
      <c r="A27" s="5" t="s">
        <v>319</v>
      </c>
      <c r="B27" s="142">
        <v>500</v>
      </c>
      <c r="C27" s="142">
        <v>400</v>
      </c>
      <c r="D27" s="142">
        <v>500</v>
      </c>
      <c r="E27" s="142">
        <v>400</v>
      </c>
      <c r="F27" s="202">
        <v>500</v>
      </c>
      <c r="G27" s="202">
        <v>400</v>
      </c>
    </row>
    <row r="28" spans="1:7" x14ac:dyDescent="0.2">
      <c r="A28" s="5" t="s">
        <v>320</v>
      </c>
      <c r="B28" s="142">
        <v>50</v>
      </c>
      <c r="C28" s="142">
        <v>40</v>
      </c>
      <c r="D28" s="142">
        <v>50</v>
      </c>
      <c r="E28" s="142">
        <v>40</v>
      </c>
      <c r="F28" s="202">
        <v>50</v>
      </c>
      <c r="G28" s="202">
        <v>40</v>
      </c>
    </row>
    <row r="29" spans="1:7" x14ac:dyDescent="0.2">
      <c r="A29" s="5"/>
      <c r="B29" s="5"/>
      <c r="C29" s="5"/>
      <c r="D29" s="5"/>
      <c r="E29" s="5"/>
    </row>
    <row r="30" spans="1:7" x14ac:dyDescent="0.2">
      <c r="A30" s="39" t="s">
        <v>321</v>
      </c>
      <c r="B30" s="5"/>
      <c r="C30" s="5"/>
      <c r="D30" s="5"/>
      <c r="E30" s="5"/>
    </row>
    <row r="31" spans="1:7" x14ac:dyDescent="0.2">
      <c r="A31" s="5" t="s">
        <v>322</v>
      </c>
      <c r="B31" s="5"/>
      <c r="C31" s="5"/>
      <c r="D31" s="5"/>
      <c r="E31" s="5"/>
    </row>
    <row r="32" spans="1:7" x14ac:dyDescent="0.2">
      <c r="A32" s="39" t="s">
        <v>323</v>
      </c>
      <c r="B32" s="5"/>
      <c r="C32" s="5"/>
      <c r="D32" s="5"/>
      <c r="E32" s="5"/>
    </row>
    <row r="33" spans="1:7" x14ac:dyDescent="0.2">
      <c r="A33" s="5" t="s">
        <v>324</v>
      </c>
      <c r="B33" s="5"/>
      <c r="C33" s="5"/>
      <c r="D33" s="5"/>
      <c r="E33" s="5"/>
    </row>
    <row r="34" spans="1:7" x14ac:dyDescent="0.2">
      <c r="A34" s="5"/>
      <c r="B34" s="5"/>
      <c r="C34" s="5"/>
      <c r="D34" s="5"/>
      <c r="E34" s="5"/>
    </row>
    <row r="35" spans="1:7" x14ac:dyDescent="0.2">
      <c r="A35" s="39" t="s">
        <v>325</v>
      </c>
      <c r="B35" s="5"/>
      <c r="C35" s="5"/>
      <c r="D35" s="5"/>
      <c r="E35" s="5"/>
    </row>
    <row r="36" spans="1:7" x14ac:dyDescent="0.2">
      <c r="A36" s="5" t="s">
        <v>326</v>
      </c>
      <c r="B36" s="5"/>
      <c r="C36" s="5"/>
      <c r="D36" s="5"/>
      <c r="E36" s="5"/>
    </row>
    <row r="37" spans="1:7" x14ac:dyDescent="0.2">
      <c r="A37" s="5"/>
      <c r="B37" s="5"/>
      <c r="C37" s="5"/>
      <c r="D37" s="5"/>
      <c r="E37" s="5"/>
    </row>
    <row r="38" spans="1:7" x14ac:dyDescent="0.2">
      <c r="A38" s="39" t="s">
        <v>327</v>
      </c>
      <c r="B38" s="5"/>
      <c r="C38" s="5"/>
      <c r="D38" s="5"/>
      <c r="E38" s="5"/>
    </row>
    <row r="39" spans="1:7" ht="45.75" customHeight="1" x14ac:dyDescent="0.2">
      <c r="A39" s="812" t="s">
        <v>328</v>
      </c>
      <c r="B39" s="812"/>
      <c r="C39" s="812"/>
      <c r="D39" s="812"/>
      <c r="E39" s="812"/>
      <c r="F39" s="812"/>
      <c r="G39" s="812"/>
    </row>
    <row r="40" spans="1:7" ht="30" customHeight="1" x14ac:dyDescent="0.2">
      <c r="A40" s="812" t="s">
        <v>329</v>
      </c>
      <c r="B40" s="812"/>
      <c r="C40" s="812"/>
      <c r="D40" s="812"/>
      <c r="E40" s="812"/>
      <c r="F40" s="812"/>
      <c r="G40" s="812"/>
    </row>
    <row r="41" spans="1:7" x14ac:dyDescent="0.2">
      <c r="A41" s="5"/>
      <c r="B41" s="5"/>
      <c r="C41" s="5"/>
      <c r="D41" s="5"/>
      <c r="E41" s="5"/>
    </row>
    <row r="42" spans="1:7" x14ac:dyDescent="0.2">
      <c r="A42" s="5"/>
      <c r="B42" s="5"/>
      <c r="C42" s="5"/>
      <c r="D42" s="5"/>
      <c r="E42" s="5"/>
    </row>
    <row r="43" spans="1:7" x14ac:dyDescent="0.2">
      <c r="A43" s="5"/>
      <c r="B43" s="5"/>
      <c r="C43" s="5"/>
      <c r="D43" s="5"/>
      <c r="E43" s="5"/>
    </row>
    <row r="44" spans="1:7" x14ac:dyDescent="0.2">
      <c r="A44" s="5"/>
      <c r="B44" s="5"/>
      <c r="C44" s="5"/>
      <c r="D44" s="5"/>
      <c r="E44" s="5"/>
    </row>
    <row r="45" spans="1:7" x14ac:dyDescent="0.2">
      <c r="A45" s="5"/>
      <c r="B45" s="5"/>
      <c r="C45" s="5"/>
      <c r="D45" s="5"/>
      <c r="E45" s="5"/>
    </row>
    <row r="46" spans="1:7" x14ac:dyDescent="0.2">
      <c r="A46" s="5"/>
      <c r="B46" s="5"/>
      <c r="C46" s="5"/>
      <c r="D46" s="5"/>
      <c r="E46" s="5"/>
    </row>
    <row r="47" spans="1:7" x14ac:dyDescent="0.2">
      <c r="A47" s="5"/>
      <c r="B47" s="5"/>
      <c r="C47" s="5"/>
      <c r="D47" s="5"/>
      <c r="E47" s="5"/>
    </row>
    <row r="48" spans="1:7" x14ac:dyDescent="0.2">
      <c r="A48" s="5"/>
      <c r="B48" s="5"/>
      <c r="C48" s="5"/>
      <c r="D48" s="5"/>
      <c r="E48" s="5"/>
    </row>
    <row r="49" spans="1:9" x14ac:dyDescent="0.2">
      <c r="A49" s="39" t="s">
        <v>330</v>
      </c>
      <c r="B49" s="5"/>
      <c r="C49" s="5"/>
      <c r="D49" s="5"/>
      <c r="E49" s="5"/>
    </row>
    <row r="50" spans="1:9" ht="50.25" customHeight="1" x14ac:dyDescent="0.2">
      <c r="A50" s="812" t="s">
        <v>331</v>
      </c>
      <c r="B50" s="812"/>
      <c r="C50" s="812"/>
      <c r="D50" s="812"/>
      <c r="E50" s="812"/>
      <c r="F50" s="812"/>
      <c r="G50" s="812"/>
    </row>
    <row r="51" spans="1:9" x14ac:dyDescent="0.2">
      <c r="A51" s="5"/>
      <c r="B51" s="5"/>
      <c r="C51" s="5"/>
      <c r="D51" s="5"/>
      <c r="E51" s="5"/>
    </row>
    <row r="52" spans="1:9" x14ac:dyDescent="0.2">
      <c r="A52" s="5"/>
      <c r="B52" s="5"/>
      <c r="C52" s="5"/>
      <c r="D52" s="5"/>
      <c r="E52" s="5"/>
    </row>
    <row r="53" spans="1:9" x14ac:dyDescent="0.2">
      <c r="A53" s="5"/>
      <c r="B53" s="5"/>
      <c r="C53" s="5"/>
      <c r="D53" s="5"/>
      <c r="E53" s="5"/>
    </row>
    <row r="54" spans="1:9" x14ac:dyDescent="0.2">
      <c r="A54" s="5"/>
      <c r="B54" s="5"/>
      <c r="C54" s="5"/>
      <c r="D54" s="5"/>
      <c r="E54" s="5"/>
    </row>
    <row r="55" spans="1:9" x14ac:dyDescent="0.2">
      <c r="A55" s="5"/>
      <c r="B55" s="5"/>
      <c r="C55" s="5"/>
      <c r="D55" s="5"/>
      <c r="E55" s="5"/>
    </row>
    <row r="56" spans="1:9" x14ac:dyDescent="0.2">
      <c r="A56" s="5"/>
      <c r="B56" s="5"/>
      <c r="C56" s="5"/>
      <c r="D56" s="5"/>
      <c r="E56" s="5"/>
    </row>
    <row r="57" spans="1:9" x14ac:dyDescent="0.2">
      <c r="A57" s="5"/>
      <c r="B57" s="5"/>
      <c r="C57" s="5"/>
      <c r="D57" s="5"/>
      <c r="E57" s="5"/>
    </row>
    <row r="58" spans="1:9" x14ac:dyDescent="0.2">
      <c r="A58" s="5"/>
      <c r="B58" s="5"/>
      <c r="C58" s="5"/>
      <c r="D58" s="5"/>
      <c r="E58" s="5"/>
    </row>
    <row r="59" spans="1:9" x14ac:dyDescent="0.2">
      <c r="A59" s="5"/>
      <c r="B59" s="5"/>
      <c r="C59" s="5"/>
      <c r="D59" s="5"/>
      <c r="E59" s="5"/>
    </row>
    <row r="60" spans="1:9" x14ac:dyDescent="0.2">
      <c r="A60" s="39" t="s">
        <v>332</v>
      </c>
      <c r="B60" s="5"/>
      <c r="C60" s="5"/>
      <c r="D60" s="5"/>
      <c r="E60" s="5"/>
    </row>
    <row r="61" spans="1:9" ht="26.25" customHeight="1" x14ac:dyDescent="0.2">
      <c r="A61" s="812" t="s">
        <v>333</v>
      </c>
      <c r="B61" s="812"/>
      <c r="C61" s="812"/>
      <c r="D61" s="812"/>
      <c r="E61" s="812"/>
      <c r="F61" s="812"/>
      <c r="G61" s="812"/>
    </row>
    <row r="62" spans="1:9" x14ac:dyDescent="0.2">
      <c r="A62" s="5"/>
      <c r="B62" s="5"/>
      <c r="C62" s="5"/>
      <c r="D62" s="5"/>
      <c r="E62" s="5"/>
    </row>
    <row r="63" spans="1:9" x14ac:dyDescent="0.2">
      <c r="A63" s="201" t="s">
        <v>334</v>
      </c>
    </row>
    <row r="64" spans="1:9" ht="32.25" customHeight="1" x14ac:dyDescent="0.2">
      <c r="A64" s="813" t="s">
        <v>335</v>
      </c>
      <c r="B64" s="813"/>
      <c r="C64" s="813"/>
      <c r="D64" s="813"/>
      <c r="E64" s="813"/>
      <c r="F64" s="813"/>
      <c r="G64" s="813"/>
      <c r="I64" s="346"/>
    </row>
    <row r="70" spans="1:7" ht="28.5" customHeight="1" x14ac:dyDescent="0.2">
      <c r="A70" s="814" t="s">
        <v>336</v>
      </c>
      <c r="B70" s="814"/>
      <c r="C70" s="814"/>
      <c r="D70" s="814"/>
      <c r="E70" s="814"/>
      <c r="F70" s="814"/>
      <c r="G70" s="814"/>
    </row>
  </sheetData>
  <mergeCells count="7">
    <mergeCell ref="A1:G1"/>
    <mergeCell ref="A61:G61"/>
    <mergeCell ref="A64:G64"/>
    <mergeCell ref="A70:G70"/>
    <mergeCell ref="A50:G50"/>
    <mergeCell ref="A39:G39"/>
    <mergeCell ref="A40:G4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69B7-D9C7-4CF5-A546-21161E55B112}">
  <sheetPr>
    <tabColor theme="4"/>
  </sheetPr>
  <dimension ref="A2:N5"/>
  <sheetViews>
    <sheetView workbookViewId="0">
      <selection activeCell="O5" sqref="O5"/>
    </sheetView>
  </sheetViews>
  <sheetFormatPr defaultRowHeight="12.75" x14ac:dyDescent="0.2"/>
  <sheetData>
    <row r="2" spans="1:14" ht="21" x14ac:dyDescent="0.2">
      <c r="A2" s="815" t="s">
        <v>337</v>
      </c>
      <c r="B2" s="816"/>
      <c r="C2" s="816"/>
      <c r="D2" s="816"/>
      <c r="E2" s="816"/>
      <c r="F2" s="816"/>
      <c r="G2" s="816"/>
      <c r="H2" s="816"/>
      <c r="I2" s="816"/>
      <c r="J2" s="816"/>
      <c r="K2" s="816"/>
      <c r="L2" s="816"/>
      <c r="M2" s="816"/>
      <c r="N2" s="817"/>
    </row>
    <row r="5" spans="1:14" ht="33.75" x14ac:dyDescent="0.2">
      <c r="B5" s="223" t="s">
        <v>338</v>
      </c>
    </row>
  </sheetData>
  <mergeCells count="1">
    <mergeCell ref="A2:N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4"/>
  </sheetPr>
  <dimension ref="A1:O207"/>
  <sheetViews>
    <sheetView showGridLines="0" zoomScaleNormal="100" workbookViewId="0">
      <pane ySplit="3" topLeftCell="A29" activePane="bottomLeft" state="frozen"/>
      <selection pane="bottomLeft" activeCell="L3" sqref="L3"/>
    </sheetView>
  </sheetViews>
  <sheetFormatPr defaultColWidth="9.33203125" defaultRowHeight="13.5" customHeight="1" x14ac:dyDescent="0.2"/>
  <cols>
    <col min="1" max="1" width="27.5" style="1" customWidth="1"/>
    <col min="2" max="2" width="39.1640625" style="7" customWidth="1"/>
    <col min="3" max="3" width="17" style="1" customWidth="1"/>
    <col min="4" max="4" width="15.5" style="1" customWidth="1"/>
    <col min="5" max="5" width="15.83203125" style="1" customWidth="1"/>
    <col min="6" max="6" width="14" style="1" customWidth="1"/>
    <col min="7" max="7" width="12.1640625" style="1" customWidth="1"/>
    <col min="8" max="8" width="13.1640625" style="1" customWidth="1"/>
    <col min="9" max="9" width="10.5" style="1" customWidth="1"/>
    <col min="10" max="10" width="10.1640625" style="1" customWidth="1"/>
    <col min="11" max="11" width="12" style="1" customWidth="1"/>
    <col min="12" max="12" width="55.1640625" style="1" customWidth="1"/>
    <col min="13" max="13" width="11.5" style="1" customWidth="1"/>
    <col min="14" max="16384" width="9.33203125" style="1"/>
  </cols>
  <sheetData>
    <row r="1" spans="2:14" s="5" customFormat="1" ht="27" customHeight="1" x14ac:dyDescent="0.2">
      <c r="B1" s="871" t="s">
        <v>339</v>
      </c>
      <c r="C1" s="872"/>
      <c r="D1" s="872"/>
      <c r="E1" s="872"/>
      <c r="F1" s="872"/>
      <c r="G1" s="872"/>
      <c r="H1" s="872"/>
      <c r="I1" s="872"/>
      <c r="J1" s="872"/>
      <c r="K1" s="873"/>
    </row>
    <row r="2" spans="2:14" s="5" customFormat="1" ht="13.5" customHeight="1" thickBot="1" x14ac:dyDescent="0.25">
      <c r="B2" s="874"/>
      <c r="C2" s="874"/>
      <c r="D2" s="874"/>
      <c r="E2" s="874"/>
      <c r="F2" s="874"/>
      <c r="G2" s="874"/>
      <c r="H2" s="874"/>
      <c r="I2" s="874"/>
      <c r="J2" s="874"/>
      <c r="K2" s="874"/>
    </row>
    <row r="3" spans="2:14" ht="16.5" customHeight="1" thickBot="1" x14ac:dyDescent="0.25">
      <c r="B3" s="862" t="s">
        <v>340</v>
      </c>
      <c r="C3" s="863"/>
      <c r="D3" s="863"/>
      <c r="E3" s="863"/>
      <c r="F3" s="863"/>
      <c r="G3" s="863"/>
      <c r="H3" s="863"/>
      <c r="I3" s="863"/>
      <c r="J3" s="863"/>
      <c r="K3" s="864"/>
    </row>
    <row r="4" spans="2:14" ht="13.5" customHeight="1" x14ac:dyDescent="0.2">
      <c r="B4" s="151" t="s">
        <v>1</v>
      </c>
      <c r="C4" s="151" t="s">
        <v>341</v>
      </c>
      <c r="D4" s="151" t="s">
        <v>342</v>
      </c>
      <c r="E4" s="151" t="s">
        <v>343</v>
      </c>
      <c r="F4" s="151" t="s">
        <v>344</v>
      </c>
      <c r="G4" s="151" t="s">
        <v>345</v>
      </c>
      <c r="H4" s="151" t="s">
        <v>343</v>
      </c>
      <c r="I4" s="151" t="s">
        <v>346</v>
      </c>
      <c r="J4" s="152"/>
      <c r="K4" s="153"/>
    </row>
    <row r="5" spans="2:14" ht="13.5" customHeight="1" x14ac:dyDescent="0.2">
      <c r="B5" s="877" t="s">
        <v>347</v>
      </c>
      <c r="C5" s="878"/>
      <c r="D5" s="878"/>
      <c r="E5" s="878"/>
      <c r="F5" s="878"/>
      <c r="G5" s="878"/>
      <c r="H5" s="878"/>
      <c r="I5" s="879"/>
      <c r="J5" s="87"/>
      <c r="K5" s="88"/>
    </row>
    <row r="6" spans="2:14" ht="13.5" customHeight="1" x14ac:dyDescent="0.2">
      <c r="B6" s="86" t="s">
        <v>348</v>
      </c>
      <c r="C6" s="8">
        <v>1</v>
      </c>
      <c r="D6" s="3">
        <v>1002</v>
      </c>
      <c r="E6" s="6" t="s">
        <v>11</v>
      </c>
      <c r="F6" s="3">
        <v>1002</v>
      </c>
      <c r="G6" s="2">
        <v>0</v>
      </c>
      <c r="H6" s="6" t="s">
        <v>11</v>
      </c>
      <c r="I6" s="2">
        <v>0</v>
      </c>
      <c r="J6" s="152"/>
      <c r="K6" s="153"/>
    </row>
    <row r="7" spans="2:14" ht="13.5" customHeight="1" x14ac:dyDescent="0.2">
      <c r="B7" s="86" t="s">
        <v>349</v>
      </c>
      <c r="C7" s="6">
        <v>1</v>
      </c>
      <c r="D7" s="2">
        <v>202</v>
      </c>
      <c r="E7" s="6"/>
      <c r="F7" s="2">
        <v>202</v>
      </c>
      <c r="G7" s="6"/>
      <c r="H7" s="6"/>
      <c r="I7" s="6"/>
      <c r="J7" s="152"/>
      <c r="K7" s="153"/>
    </row>
    <row r="8" spans="2:14" ht="13.5" customHeight="1" x14ac:dyDescent="0.2">
      <c r="B8" s="86" t="s">
        <v>350</v>
      </c>
      <c r="C8" s="6">
        <v>1</v>
      </c>
      <c r="D8" s="2">
        <v>386</v>
      </c>
      <c r="E8" s="6"/>
      <c r="F8" s="2">
        <v>386</v>
      </c>
      <c r="G8" s="6"/>
      <c r="H8" s="6"/>
      <c r="I8" s="6"/>
      <c r="J8" s="152"/>
      <c r="K8" s="153"/>
    </row>
    <row r="9" spans="2:14" ht="13.5" customHeight="1" x14ac:dyDescent="0.2">
      <c r="B9" s="86" t="s">
        <v>351</v>
      </c>
      <c r="C9" s="6">
        <v>1</v>
      </c>
      <c r="D9" s="2">
        <v>22</v>
      </c>
      <c r="E9" s="6"/>
      <c r="F9" s="2">
        <v>22</v>
      </c>
      <c r="G9" s="6"/>
      <c r="H9" s="6"/>
      <c r="I9" s="6"/>
      <c r="J9" s="152"/>
      <c r="K9" s="153"/>
    </row>
    <row r="10" spans="2:14" ht="13.5" customHeight="1" x14ac:dyDescent="0.2">
      <c r="B10" s="86" t="s">
        <v>352</v>
      </c>
      <c r="C10" s="6">
        <v>1</v>
      </c>
      <c r="D10" s="2">
        <v>0</v>
      </c>
      <c r="E10" s="6" t="s">
        <v>11</v>
      </c>
      <c r="F10" s="2">
        <v>0</v>
      </c>
      <c r="G10" s="2">
        <v>150</v>
      </c>
      <c r="H10" s="6" t="s">
        <v>11</v>
      </c>
      <c r="I10" s="2">
        <v>150</v>
      </c>
      <c r="J10" s="152"/>
      <c r="K10" s="153"/>
    </row>
    <row r="11" spans="2:14" ht="13.5" customHeight="1" x14ac:dyDescent="0.2">
      <c r="B11" s="86" t="s">
        <v>353</v>
      </c>
      <c r="C11" s="6"/>
      <c r="D11" s="2">
        <v>254</v>
      </c>
      <c r="E11" s="6"/>
      <c r="F11" s="2">
        <v>254</v>
      </c>
      <c r="G11" s="6"/>
      <c r="H11" s="6"/>
      <c r="I11" s="6"/>
      <c r="J11" s="152"/>
      <c r="K11" s="153"/>
    </row>
    <row r="12" spans="2:14" ht="13.5" customHeight="1" x14ac:dyDescent="0.2">
      <c r="B12" s="86" t="s">
        <v>354</v>
      </c>
      <c r="C12" s="8">
        <v>1</v>
      </c>
      <c r="D12" s="2">
        <v>116</v>
      </c>
      <c r="E12" s="6"/>
      <c r="F12" s="2">
        <v>116</v>
      </c>
      <c r="G12" s="6"/>
      <c r="H12" s="6"/>
      <c r="I12" s="6"/>
      <c r="J12" s="152"/>
      <c r="K12" s="153"/>
    </row>
    <row r="13" spans="2:14" ht="13.5" customHeight="1" x14ac:dyDescent="0.2">
      <c r="B13" s="875" t="s">
        <v>355</v>
      </c>
      <c r="C13" s="875"/>
      <c r="D13" s="875"/>
      <c r="E13" s="875"/>
      <c r="F13" s="875"/>
      <c r="G13" s="875"/>
      <c r="H13" s="875"/>
      <c r="I13" s="875"/>
      <c r="J13" s="87"/>
      <c r="K13" s="88"/>
    </row>
    <row r="14" spans="2:14" ht="13.5" customHeight="1" x14ac:dyDescent="0.2">
      <c r="B14" s="86" t="s">
        <v>356</v>
      </c>
      <c r="C14" s="8">
        <v>1</v>
      </c>
      <c r="D14" s="3">
        <v>9234</v>
      </c>
      <c r="E14" s="6" t="s">
        <v>11</v>
      </c>
      <c r="F14" s="3">
        <v>9234</v>
      </c>
      <c r="G14" s="2">
        <v>0</v>
      </c>
      <c r="H14" s="6"/>
      <c r="I14" s="2">
        <v>0</v>
      </c>
      <c r="J14" s="860"/>
      <c r="K14" s="861"/>
      <c r="N14" s="1" t="s">
        <v>85</v>
      </c>
    </row>
    <row r="15" spans="2:14" ht="13.5" customHeight="1" x14ac:dyDescent="0.2">
      <c r="B15" s="86" t="s">
        <v>357</v>
      </c>
      <c r="C15" s="8">
        <v>1</v>
      </c>
      <c r="D15" s="3">
        <v>1048</v>
      </c>
      <c r="E15" s="6" t="s">
        <v>11</v>
      </c>
      <c r="F15" s="3">
        <v>1048</v>
      </c>
      <c r="G15" s="2">
        <v>0</v>
      </c>
      <c r="H15" s="6"/>
      <c r="I15" s="2">
        <v>0</v>
      </c>
      <c r="J15" s="860"/>
      <c r="K15" s="861"/>
    </row>
    <row r="16" spans="2:14" ht="13.5" customHeight="1" x14ac:dyDescent="0.2">
      <c r="B16" s="86" t="s">
        <v>358</v>
      </c>
      <c r="C16" s="8">
        <v>1</v>
      </c>
      <c r="D16" s="3">
        <v>6314</v>
      </c>
      <c r="E16" s="6" t="s">
        <v>11</v>
      </c>
      <c r="F16" s="3">
        <v>6314</v>
      </c>
      <c r="G16" s="2">
        <v>0</v>
      </c>
      <c r="H16" s="6"/>
      <c r="I16" s="2">
        <v>0</v>
      </c>
      <c r="J16" s="860"/>
      <c r="K16" s="861"/>
    </row>
    <row r="17" spans="2:11" ht="13.5" customHeight="1" x14ac:dyDescent="0.2">
      <c r="B17" s="86" t="s">
        <v>351</v>
      </c>
      <c r="C17" s="8">
        <v>1</v>
      </c>
      <c r="D17" s="2">
        <v>23</v>
      </c>
      <c r="E17" s="6" t="s">
        <v>11</v>
      </c>
      <c r="F17" s="2">
        <v>23</v>
      </c>
      <c r="G17" s="2">
        <v>0</v>
      </c>
      <c r="H17" s="6"/>
      <c r="I17" s="2">
        <v>0</v>
      </c>
      <c r="J17" s="860"/>
      <c r="K17" s="861"/>
    </row>
    <row r="18" spans="2:11" ht="13.5" customHeight="1" x14ac:dyDescent="0.2">
      <c r="B18" s="86" t="s">
        <v>352</v>
      </c>
      <c r="C18" s="8">
        <v>1</v>
      </c>
      <c r="D18" s="2">
        <v>0</v>
      </c>
      <c r="E18" s="6"/>
      <c r="F18" s="2">
        <v>0</v>
      </c>
      <c r="G18" s="2">
        <v>150</v>
      </c>
      <c r="H18" s="6" t="s">
        <v>11</v>
      </c>
      <c r="I18" s="2">
        <v>0</v>
      </c>
      <c r="J18" s="860"/>
      <c r="K18" s="861"/>
    </row>
    <row r="19" spans="2:11" ht="13.5" customHeight="1" x14ac:dyDescent="0.2">
      <c r="B19" s="86" t="s">
        <v>359</v>
      </c>
      <c r="C19" s="8">
        <v>1</v>
      </c>
      <c r="D19" s="2">
        <v>760</v>
      </c>
      <c r="E19" s="6" t="s">
        <v>11</v>
      </c>
      <c r="F19" s="2">
        <v>760</v>
      </c>
      <c r="G19" s="2">
        <v>0</v>
      </c>
      <c r="H19" s="6"/>
      <c r="I19" s="2">
        <v>0</v>
      </c>
      <c r="J19" s="860"/>
      <c r="K19" s="861"/>
    </row>
    <row r="20" spans="2:11" ht="13.5" customHeight="1" thickBot="1" x14ac:dyDescent="0.25">
      <c r="B20" s="160" t="s">
        <v>360</v>
      </c>
      <c r="C20" s="161">
        <v>1</v>
      </c>
      <c r="D20" s="162">
        <v>1043</v>
      </c>
      <c r="E20" s="159" t="s">
        <v>11</v>
      </c>
      <c r="F20" s="162">
        <v>1043</v>
      </c>
      <c r="G20" s="163">
        <v>0</v>
      </c>
      <c r="H20" s="159"/>
      <c r="I20" s="163">
        <v>0</v>
      </c>
      <c r="J20" s="860"/>
      <c r="K20" s="861"/>
    </row>
    <row r="21" spans="2:11" ht="13.5" customHeight="1" thickBot="1" x14ac:dyDescent="0.25">
      <c r="B21" s="862" t="s">
        <v>361</v>
      </c>
      <c r="C21" s="863"/>
      <c r="D21" s="863"/>
      <c r="E21" s="863"/>
      <c r="F21" s="863"/>
      <c r="G21" s="863"/>
      <c r="H21" s="863"/>
      <c r="I21" s="864"/>
      <c r="J21" s="865"/>
      <c r="K21" s="866"/>
    </row>
    <row r="22" spans="2:11" ht="13.5" customHeight="1" x14ac:dyDescent="0.2">
      <c r="B22" s="880" t="s">
        <v>362</v>
      </c>
      <c r="C22" s="881"/>
      <c r="D22" s="881"/>
      <c r="E22" s="881"/>
      <c r="F22" s="881"/>
      <c r="G22" s="881"/>
      <c r="H22" s="881"/>
      <c r="I22" s="882"/>
      <c r="J22" s="865"/>
      <c r="K22" s="866"/>
    </row>
    <row r="23" spans="2:11" ht="13.5" customHeight="1" x14ac:dyDescent="0.2">
      <c r="B23" s="86" t="s">
        <v>363</v>
      </c>
      <c r="C23" s="8">
        <v>1</v>
      </c>
      <c r="D23" s="3">
        <v>3751</v>
      </c>
      <c r="E23" s="4">
        <v>0.2</v>
      </c>
      <c r="F23" s="3">
        <v>3000.8</v>
      </c>
      <c r="G23" s="2">
        <v>500</v>
      </c>
      <c r="H23" s="4">
        <v>0.5</v>
      </c>
      <c r="I23" s="2">
        <v>250</v>
      </c>
      <c r="J23" s="860"/>
      <c r="K23" s="861"/>
    </row>
    <row r="24" spans="2:11" ht="13.5" customHeight="1" x14ac:dyDescent="0.2">
      <c r="B24" s="86" t="s">
        <v>364</v>
      </c>
      <c r="C24" s="8">
        <v>1</v>
      </c>
      <c r="D24" s="3">
        <v>2101</v>
      </c>
      <c r="E24" s="4">
        <v>0.2</v>
      </c>
      <c r="F24" s="3">
        <v>1680</v>
      </c>
      <c r="G24" s="2">
        <v>500</v>
      </c>
      <c r="H24" s="4">
        <v>0.5</v>
      </c>
      <c r="I24" s="2">
        <v>250</v>
      </c>
      <c r="J24" s="860"/>
      <c r="K24" s="861"/>
    </row>
    <row r="25" spans="2:11" ht="13.5" customHeight="1" x14ac:dyDescent="0.2">
      <c r="B25" s="877" t="s">
        <v>365</v>
      </c>
      <c r="C25" s="878"/>
      <c r="D25" s="878"/>
      <c r="E25" s="878"/>
      <c r="F25" s="878"/>
      <c r="G25" s="878"/>
      <c r="H25" s="878"/>
      <c r="I25" s="879"/>
      <c r="J25" s="876"/>
      <c r="K25" s="866"/>
    </row>
    <row r="26" spans="2:11" ht="13.5" customHeight="1" x14ac:dyDescent="0.2">
      <c r="B26" s="86" t="s">
        <v>366</v>
      </c>
      <c r="C26" s="8">
        <v>1</v>
      </c>
      <c r="D26" s="2">
        <v>140</v>
      </c>
      <c r="E26" s="4">
        <v>0.2</v>
      </c>
      <c r="F26" s="2">
        <v>112</v>
      </c>
      <c r="G26" s="2">
        <v>250</v>
      </c>
      <c r="H26" s="4">
        <v>0.5</v>
      </c>
      <c r="I26" s="2">
        <v>125</v>
      </c>
      <c r="J26" s="860"/>
      <c r="K26" s="861"/>
    </row>
    <row r="27" spans="2:11" ht="13.5" customHeight="1" x14ac:dyDescent="0.2">
      <c r="B27" s="86" t="s">
        <v>367</v>
      </c>
      <c r="C27" s="8">
        <v>1</v>
      </c>
      <c r="D27" s="2">
        <v>85</v>
      </c>
      <c r="E27" s="4">
        <v>0.2</v>
      </c>
      <c r="F27" s="2">
        <v>68</v>
      </c>
      <c r="G27" s="2">
        <v>250</v>
      </c>
      <c r="H27" s="4">
        <v>0.5</v>
      </c>
      <c r="I27" s="2">
        <v>125</v>
      </c>
      <c r="J27" s="860"/>
      <c r="K27" s="861"/>
    </row>
    <row r="28" spans="2:11" ht="13.5" customHeight="1" x14ac:dyDescent="0.2">
      <c r="B28" s="86" t="s">
        <v>368</v>
      </c>
      <c r="C28" s="8">
        <v>1</v>
      </c>
      <c r="D28" s="2">
        <v>125</v>
      </c>
      <c r="E28" s="4">
        <v>0.2</v>
      </c>
      <c r="F28" s="2">
        <v>100</v>
      </c>
      <c r="G28" s="2">
        <v>250</v>
      </c>
      <c r="H28" s="4">
        <v>0.5</v>
      </c>
      <c r="I28" s="2">
        <v>125</v>
      </c>
      <c r="J28" s="860"/>
      <c r="K28" s="861"/>
    </row>
    <row r="29" spans="2:11" ht="13.5" customHeight="1" thickBot="1" x14ac:dyDescent="0.25">
      <c r="B29" s="160" t="s">
        <v>369</v>
      </c>
      <c r="C29" s="161">
        <v>1</v>
      </c>
      <c r="D29" s="163">
        <v>150</v>
      </c>
      <c r="E29" s="164">
        <v>0.2</v>
      </c>
      <c r="F29" s="163">
        <v>120</v>
      </c>
      <c r="G29" s="163">
        <v>250</v>
      </c>
      <c r="H29" s="164">
        <v>0.5</v>
      </c>
      <c r="I29" s="163">
        <v>125</v>
      </c>
      <c r="J29" s="860"/>
      <c r="K29" s="861"/>
    </row>
    <row r="30" spans="2:11" ht="13.5" customHeight="1" thickBot="1" x14ac:dyDescent="0.25">
      <c r="B30" s="867" t="s">
        <v>370</v>
      </c>
      <c r="C30" s="868"/>
      <c r="D30" s="868"/>
      <c r="E30" s="868"/>
      <c r="F30" s="868"/>
      <c r="G30" s="868"/>
      <c r="H30" s="868"/>
      <c r="I30" s="869"/>
      <c r="J30" s="865"/>
      <c r="K30" s="866"/>
    </row>
    <row r="31" spans="2:11" ht="13.5" customHeight="1" x14ac:dyDescent="0.2">
      <c r="B31" s="870" t="s">
        <v>371</v>
      </c>
      <c r="C31" s="870"/>
      <c r="D31" s="870"/>
      <c r="E31" s="870"/>
      <c r="F31" s="870"/>
      <c r="G31" s="870"/>
      <c r="H31" s="870"/>
      <c r="I31" s="870"/>
      <c r="J31" s="865"/>
      <c r="K31" s="866"/>
    </row>
    <row r="32" spans="2:11" ht="13.5" customHeight="1" x14ac:dyDescent="0.2">
      <c r="B32" s="86" t="s">
        <v>372</v>
      </c>
      <c r="C32" s="8">
        <v>1</v>
      </c>
      <c r="D32" s="3">
        <v>1730.56</v>
      </c>
      <c r="E32" s="6"/>
      <c r="F32" s="3">
        <v>1211.3900000000001</v>
      </c>
      <c r="G32" s="3">
        <v>1000</v>
      </c>
      <c r="H32" s="6"/>
      <c r="I32" s="3">
        <v>1000</v>
      </c>
      <c r="J32" s="865"/>
      <c r="K32" s="866"/>
    </row>
    <row r="33" spans="2:11" ht="13.5" customHeight="1" x14ac:dyDescent="0.2">
      <c r="B33" s="86" t="s">
        <v>373</v>
      </c>
      <c r="C33" s="8">
        <v>1</v>
      </c>
      <c r="D33" s="2">
        <v>808.96</v>
      </c>
      <c r="E33" s="6"/>
      <c r="F33" s="2">
        <v>566.27</v>
      </c>
      <c r="G33" s="3">
        <v>1000</v>
      </c>
      <c r="H33" s="6"/>
      <c r="I33" s="3">
        <v>1000</v>
      </c>
      <c r="J33" s="865"/>
      <c r="K33" s="866"/>
    </row>
    <row r="34" spans="2:11" ht="13.5" customHeight="1" thickBot="1" x14ac:dyDescent="0.25">
      <c r="B34" s="160" t="s">
        <v>374</v>
      </c>
      <c r="C34" s="161">
        <v>1</v>
      </c>
      <c r="D34" s="163">
        <v>153.6</v>
      </c>
      <c r="E34" s="159"/>
      <c r="F34" s="163">
        <v>107.52</v>
      </c>
      <c r="G34" s="162">
        <v>1000</v>
      </c>
      <c r="H34" s="159"/>
      <c r="I34" s="162">
        <v>1000</v>
      </c>
      <c r="J34" s="865"/>
      <c r="K34" s="866"/>
    </row>
    <row r="35" spans="2:11" ht="13.5" customHeight="1" thickBot="1" x14ac:dyDescent="0.25">
      <c r="B35" s="862" t="s">
        <v>375</v>
      </c>
      <c r="C35" s="863"/>
      <c r="D35" s="863"/>
      <c r="E35" s="863"/>
      <c r="F35" s="863"/>
      <c r="G35" s="863"/>
      <c r="H35" s="863"/>
      <c r="I35" s="864"/>
      <c r="J35" s="865"/>
      <c r="K35" s="866"/>
    </row>
    <row r="36" spans="2:11" ht="13.5" customHeight="1" x14ac:dyDescent="0.2">
      <c r="B36" s="880" t="s">
        <v>376</v>
      </c>
      <c r="C36" s="881"/>
      <c r="D36" s="881"/>
      <c r="E36" s="881"/>
      <c r="F36" s="881"/>
      <c r="G36" s="881"/>
      <c r="H36" s="881"/>
      <c r="I36" s="882"/>
      <c r="J36" s="865"/>
      <c r="K36" s="866"/>
    </row>
    <row r="37" spans="2:11" ht="13.5" customHeight="1" x14ac:dyDescent="0.2">
      <c r="B37" s="86" t="s">
        <v>377</v>
      </c>
      <c r="C37" s="8">
        <v>1</v>
      </c>
      <c r="D37" s="2">
        <v>250</v>
      </c>
      <c r="E37" s="4">
        <v>0.15</v>
      </c>
      <c r="F37" s="2">
        <v>212.5</v>
      </c>
      <c r="G37" s="6" t="s">
        <v>378</v>
      </c>
      <c r="H37" s="6" t="s">
        <v>378</v>
      </c>
      <c r="I37" s="6" t="s">
        <v>378</v>
      </c>
      <c r="J37" s="860"/>
      <c r="K37" s="861"/>
    </row>
    <row r="38" spans="2:11" ht="13.5" customHeight="1" x14ac:dyDescent="0.2">
      <c r="B38" s="86" t="s">
        <v>379</v>
      </c>
      <c r="C38" s="8">
        <v>1</v>
      </c>
      <c r="D38" s="2">
        <v>248.75</v>
      </c>
      <c r="E38" s="4">
        <v>0.15</v>
      </c>
      <c r="F38" s="2">
        <v>211.44</v>
      </c>
      <c r="G38" s="6" t="s">
        <v>378</v>
      </c>
      <c r="H38" s="6" t="s">
        <v>378</v>
      </c>
      <c r="I38" s="6" t="s">
        <v>378</v>
      </c>
      <c r="J38" s="860"/>
      <c r="K38" s="861"/>
    </row>
    <row r="39" spans="2:11" ht="13.5" customHeight="1" x14ac:dyDescent="0.2">
      <c r="B39" s="86" t="s">
        <v>380</v>
      </c>
      <c r="C39" s="8">
        <v>1</v>
      </c>
      <c r="D39" s="2">
        <v>175</v>
      </c>
      <c r="E39" s="4">
        <v>0.15</v>
      </c>
      <c r="F39" s="2">
        <v>148.75</v>
      </c>
      <c r="G39" s="6" t="s">
        <v>378</v>
      </c>
      <c r="H39" s="6" t="s">
        <v>378</v>
      </c>
      <c r="I39" s="6" t="s">
        <v>378</v>
      </c>
      <c r="J39" s="860"/>
      <c r="K39" s="861"/>
    </row>
    <row r="40" spans="2:11" ht="13.5" customHeight="1" x14ac:dyDescent="0.2">
      <c r="B40" s="86" t="s">
        <v>381</v>
      </c>
      <c r="C40" s="8">
        <v>1</v>
      </c>
      <c r="D40" s="2">
        <v>175</v>
      </c>
      <c r="E40" s="4">
        <v>0.15</v>
      </c>
      <c r="F40" s="2">
        <v>148.75</v>
      </c>
      <c r="G40" s="6" t="s">
        <v>378</v>
      </c>
      <c r="H40" s="6" t="s">
        <v>378</v>
      </c>
      <c r="I40" s="6" t="s">
        <v>378</v>
      </c>
      <c r="J40" s="860"/>
      <c r="K40" s="861"/>
    </row>
    <row r="41" spans="2:11" ht="13.5" customHeight="1" x14ac:dyDescent="0.2">
      <c r="B41" s="86" t="s">
        <v>382</v>
      </c>
      <c r="C41" s="8">
        <v>1</v>
      </c>
      <c r="D41" s="2">
        <v>175</v>
      </c>
      <c r="E41" s="4">
        <v>0.15</v>
      </c>
      <c r="F41" s="2">
        <v>148.75</v>
      </c>
      <c r="G41" s="6" t="s">
        <v>378</v>
      </c>
      <c r="H41" s="6" t="s">
        <v>378</v>
      </c>
      <c r="I41" s="6" t="s">
        <v>378</v>
      </c>
      <c r="J41" s="860"/>
      <c r="K41" s="861"/>
    </row>
    <row r="42" spans="2:11" ht="13.5" customHeight="1" x14ac:dyDescent="0.2">
      <c r="B42" s="86" t="s">
        <v>383</v>
      </c>
      <c r="C42" s="8">
        <v>1</v>
      </c>
      <c r="D42" s="2">
        <v>175</v>
      </c>
      <c r="E42" s="4">
        <v>0.15</v>
      </c>
      <c r="F42" s="2">
        <v>148.75</v>
      </c>
      <c r="G42" s="6" t="s">
        <v>378</v>
      </c>
      <c r="H42" s="6" t="s">
        <v>378</v>
      </c>
      <c r="I42" s="6" t="s">
        <v>378</v>
      </c>
      <c r="J42" s="860"/>
      <c r="K42" s="861"/>
    </row>
    <row r="43" spans="2:11" ht="13.5" customHeight="1" x14ac:dyDescent="0.2">
      <c r="B43" s="86" t="s">
        <v>384</v>
      </c>
      <c r="C43" s="8">
        <v>1</v>
      </c>
      <c r="D43" s="2">
        <v>175</v>
      </c>
      <c r="E43" s="4">
        <v>0.15</v>
      </c>
      <c r="F43" s="2">
        <v>148.75</v>
      </c>
      <c r="G43" s="6" t="s">
        <v>378</v>
      </c>
      <c r="H43" s="6" t="s">
        <v>378</v>
      </c>
      <c r="I43" s="6" t="s">
        <v>378</v>
      </c>
      <c r="J43" s="860"/>
      <c r="K43" s="861"/>
    </row>
    <row r="44" spans="2:11" ht="13.5" customHeight="1" x14ac:dyDescent="0.2">
      <c r="B44" s="86" t="s">
        <v>385</v>
      </c>
      <c r="C44" s="8">
        <v>1</v>
      </c>
      <c r="D44" s="2">
        <v>175</v>
      </c>
      <c r="E44" s="4">
        <v>0.15</v>
      </c>
      <c r="F44" s="2">
        <v>148.75</v>
      </c>
      <c r="G44" s="6" t="s">
        <v>378</v>
      </c>
      <c r="H44" s="6" t="s">
        <v>378</v>
      </c>
      <c r="I44" s="6" t="s">
        <v>378</v>
      </c>
      <c r="J44" s="860"/>
      <c r="K44" s="861"/>
    </row>
    <row r="45" spans="2:11" ht="13.5" customHeight="1" x14ac:dyDescent="0.2">
      <c r="B45" s="86" t="s">
        <v>386</v>
      </c>
      <c r="C45" s="8">
        <v>1</v>
      </c>
      <c r="D45" s="2">
        <v>175</v>
      </c>
      <c r="E45" s="4">
        <v>0.15</v>
      </c>
      <c r="F45" s="2">
        <v>148.75</v>
      </c>
      <c r="G45" s="6" t="s">
        <v>378</v>
      </c>
      <c r="H45" s="6" t="s">
        <v>378</v>
      </c>
      <c r="I45" s="6" t="s">
        <v>378</v>
      </c>
      <c r="J45" s="860"/>
      <c r="K45" s="861"/>
    </row>
    <row r="46" spans="2:11" ht="13.5" customHeight="1" x14ac:dyDescent="0.2">
      <c r="B46" s="86" t="s">
        <v>387</v>
      </c>
      <c r="C46" s="8">
        <v>1</v>
      </c>
      <c r="D46" s="2">
        <v>175</v>
      </c>
      <c r="E46" s="4">
        <v>0.15</v>
      </c>
      <c r="F46" s="2">
        <v>148.75</v>
      </c>
      <c r="G46" s="6" t="s">
        <v>378</v>
      </c>
      <c r="H46" s="6" t="s">
        <v>378</v>
      </c>
      <c r="I46" s="6" t="s">
        <v>378</v>
      </c>
      <c r="J46" s="860"/>
      <c r="K46" s="861"/>
    </row>
    <row r="47" spans="2:11" ht="13.5" customHeight="1" x14ac:dyDescent="0.2">
      <c r="B47" s="86" t="s">
        <v>388</v>
      </c>
      <c r="C47" s="8">
        <v>1</v>
      </c>
      <c r="D47" s="2">
        <v>200</v>
      </c>
      <c r="E47" s="4">
        <v>0.15</v>
      </c>
      <c r="F47" s="2">
        <v>170</v>
      </c>
      <c r="G47" s="6" t="s">
        <v>378</v>
      </c>
      <c r="H47" s="6" t="s">
        <v>378</v>
      </c>
      <c r="I47" s="6" t="s">
        <v>378</v>
      </c>
      <c r="J47" s="860"/>
      <c r="K47" s="861"/>
    </row>
    <row r="48" spans="2:11" ht="13.5" customHeight="1" x14ac:dyDescent="0.2">
      <c r="B48" s="86" t="s">
        <v>389</v>
      </c>
      <c r="C48" s="8">
        <v>1</v>
      </c>
      <c r="D48" s="2">
        <v>100</v>
      </c>
      <c r="E48" s="4">
        <v>0.15</v>
      </c>
      <c r="F48" s="2">
        <v>85</v>
      </c>
      <c r="G48" s="6" t="s">
        <v>378</v>
      </c>
      <c r="H48" s="6" t="s">
        <v>378</v>
      </c>
      <c r="I48" s="6" t="s">
        <v>378</v>
      </c>
      <c r="J48" s="860"/>
      <c r="K48" s="861"/>
    </row>
    <row r="49" spans="2:11" ht="13.5" customHeight="1" thickBot="1" x14ac:dyDescent="0.25">
      <c r="B49" s="160" t="s">
        <v>390</v>
      </c>
      <c r="C49" s="161">
        <v>1</v>
      </c>
      <c r="D49" s="163">
        <v>175</v>
      </c>
      <c r="E49" s="164">
        <v>1</v>
      </c>
      <c r="F49" s="163">
        <v>0</v>
      </c>
      <c r="G49" s="159" t="s">
        <v>378</v>
      </c>
      <c r="H49" s="159" t="s">
        <v>378</v>
      </c>
      <c r="I49" s="159" t="s">
        <v>378</v>
      </c>
      <c r="J49" s="860"/>
      <c r="K49" s="861"/>
    </row>
    <row r="50" spans="2:11" ht="13.5" customHeight="1" thickBot="1" x14ac:dyDescent="0.25">
      <c r="B50" s="867" t="s">
        <v>391</v>
      </c>
      <c r="C50" s="868"/>
      <c r="D50" s="868"/>
      <c r="E50" s="868"/>
      <c r="F50" s="868"/>
      <c r="G50" s="868"/>
      <c r="H50" s="868"/>
      <c r="I50" s="869"/>
      <c r="J50" s="865"/>
      <c r="K50" s="866"/>
    </row>
    <row r="51" spans="2:11" ht="13.5" customHeight="1" x14ac:dyDescent="0.2">
      <c r="B51" s="870" t="s">
        <v>392</v>
      </c>
      <c r="C51" s="870"/>
      <c r="D51" s="870"/>
      <c r="E51" s="870"/>
      <c r="F51" s="870"/>
      <c r="G51" s="870"/>
      <c r="H51" s="870"/>
      <c r="I51" s="870"/>
      <c r="J51" s="865"/>
      <c r="K51" s="866"/>
    </row>
    <row r="52" spans="2:11" ht="13.5" customHeight="1" x14ac:dyDescent="0.2">
      <c r="B52" s="86" t="s">
        <v>393</v>
      </c>
      <c r="C52" s="8">
        <v>1</v>
      </c>
      <c r="D52" s="2">
        <v>853.52</v>
      </c>
      <c r="E52" s="4">
        <v>0.2</v>
      </c>
      <c r="F52" s="2">
        <v>682.86</v>
      </c>
      <c r="G52" s="2">
        <v>0</v>
      </c>
      <c r="H52" s="4">
        <v>0</v>
      </c>
      <c r="I52" s="2">
        <v>0</v>
      </c>
      <c r="J52" s="860"/>
      <c r="K52" s="861"/>
    </row>
    <row r="53" spans="2:11" ht="13.5" customHeight="1" thickBot="1" x14ac:dyDescent="0.25">
      <c r="B53" s="160" t="s">
        <v>394</v>
      </c>
      <c r="C53" s="161">
        <v>1</v>
      </c>
      <c r="D53" s="163">
        <v>250</v>
      </c>
      <c r="E53" s="164">
        <v>0.2</v>
      </c>
      <c r="F53" s="163">
        <v>200</v>
      </c>
      <c r="G53" s="163">
        <v>225</v>
      </c>
      <c r="H53" s="164">
        <v>1</v>
      </c>
      <c r="I53" s="163">
        <v>0</v>
      </c>
      <c r="J53" s="860"/>
      <c r="K53" s="861"/>
    </row>
    <row r="54" spans="2:11" ht="13.5" customHeight="1" thickBot="1" x14ac:dyDescent="0.25">
      <c r="B54" s="169" t="s">
        <v>36</v>
      </c>
      <c r="C54" s="170"/>
      <c r="D54" s="170"/>
      <c r="E54" s="170"/>
      <c r="F54" s="170"/>
      <c r="G54" s="170"/>
      <c r="H54" s="170"/>
      <c r="I54" s="171"/>
      <c r="J54" s="865"/>
      <c r="K54" s="866"/>
    </row>
    <row r="55" spans="2:11" ht="13.5" customHeight="1" x14ac:dyDescent="0.2">
      <c r="B55" s="154" t="s">
        <v>395</v>
      </c>
      <c r="C55" s="165">
        <v>1</v>
      </c>
      <c r="D55" s="166">
        <v>1706</v>
      </c>
      <c r="E55" s="167">
        <v>0</v>
      </c>
      <c r="F55" s="166">
        <v>1358.2</v>
      </c>
      <c r="G55" s="166">
        <v>4682</v>
      </c>
      <c r="H55" s="167">
        <v>0</v>
      </c>
      <c r="I55" s="168">
        <v>0</v>
      </c>
      <c r="J55" s="860"/>
      <c r="K55" s="861"/>
    </row>
    <row r="56" spans="2:11" ht="13.5" customHeight="1" x14ac:dyDescent="0.2">
      <c r="B56" s="86" t="s">
        <v>396</v>
      </c>
      <c r="C56" s="8">
        <v>1</v>
      </c>
      <c r="D56" s="3">
        <v>1324</v>
      </c>
      <c r="E56" s="4">
        <v>0.2</v>
      </c>
      <c r="F56" s="3">
        <v>1059</v>
      </c>
      <c r="G56" s="3">
        <v>1400</v>
      </c>
      <c r="H56" s="4">
        <v>1</v>
      </c>
      <c r="I56" s="2">
        <v>0</v>
      </c>
      <c r="J56" s="860"/>
      <c r="K56" s="861"/>
    </row>
    <row r="57" spans="2:11" ht="13.5" customHeight="1" x14ac:dyDescent="0.2">
      <c r="B57" s="86" t="s">
        <v>397</v>
      </c>
      <c r="C57" s="8">
        <v>1</v>
      </c>
      <c r="D57" s="2">
        <v>8</v>
      </c>
      <c r="E57" s="4">
        <v>1</v>
      </c>
      <c r="F57" s="6" t="s">
        <v>398</v>
      </c>
      <c r="G57" s="2">
        <v>250</v>
      </c>
      <c r="H57" s="4">
        <v>1</v>
      </c>
      <c r="I57" s="2">
        <v>0</v>
      </c>
      <c r="J57" s="860"/>
      <c r="K57" s="861"/>
    </row>
    <row r="58" spans="2:11" ht="13.5" customHeight="1" x14ac:dyDescent="0.2">
      <c r="B58" s="86" t="s">
        <v>399</v>
      </c>
      <c r="C58" s="8">
        <v>1</v>
      </c>
      <c r="D58" s="2">
        <v>374</v>
      </c>
      <c r="E58" s="4">
        <v>0.2</v>
      </c>
      <c r="F58" s="2">
        <v>299.2</v>
      </c>
      <c r="G58" s="3">
        <v>1800</v>
      </c>
      <c r="H58" s="4">
        <v>1</v>
      </c>
      <c r="I58" s="2">
        <v>0</v>
      </c>
      <c r="J58" s="860"/>
      <c r="K58" s="861"/>
    </row>
    <row r="59" spans="2:11" ht="13.5" customHeight="1" x14ac:dyDescent="0.2">
      <c r="B59" s="86" t="s">
        <v>400</v>
      </c>
      <c r="C59" s="8">
        <v>2</v>
      </c>
      <c r="D59" s="2">
        <v>0</v>
      </c>
      <c r="E59" s="4">
        <v>0</v>
      </c>
      <c r="F59" s="2">
        <v>0</v>
      </c>
      <c r="G59" s="3">
        <v>1232</v>
      </c>
      <c r="H59" s="4">
        <v>1</v>
      </c>
      <c r="I59" s="2">
        <v>0</v>
      </c>
      <c r="J59" s="860"/>
      <c r="K59" s="861"/>
    </row>
    <row r="60" spans="2:11" ht="13.5" customHeight="1" x14ac:dyDescent="0.2">
      <c r="B60" s="86" t="s">
        <v>390</v>
      </c>
      <c r="C60" s="8">
        <v>2</v>
      </c>
      <c r="D60" s="2">
        <v>350</v>
      </c>
      <c r="E60" s="4">
        <v>0</v>
      </c>
      <c r="F60" s="2">
        <v>0</v>
      </c>
      <c r="G60" s="6" t="s">
        <v>378</v>
      </c>
      <c r="H60" s="6" t="s">
        <v>378</v>
      </c>
      <c r="I60" s="6" t="s">
        <v>378</v>
      </c>
      <c r="J60" s="860"/>
      <c r="K60" s="861"/>
    </row>
    <row r="61" spans="2:11" ht="13.5" customHeight="1" x14ac:dyDescent="0.2">
      <c r="B61" s="86" t="s">
        <v>401</v>
      </c>
      <c r="C61" s="8">
        <v>1</v>
      </c>
      <c r="D61" s="2">
        <v>39.82</v>
      </c>
      <c r="E61" s="4">
        <v>0.75</v>
      </c>
      <c r="F61" s="2">
        <v>9.9499999999999993</v>
      </c>
      <c r="G61" s="2">
        <v>0</v>
      </c>
      <c r="H61" s="4">
        <v>0</v>
      </c>
      <c r="I61" s="2">
        <v>0</v>
      </c>
      <c r="J61" s="860"/>
      <c r="K61" s="861"/>
    </row>
    <row r="62" spans="2:11" ht="13.5" customHeight="1" x14ac:dyDescent="0.2">
      <c r="B62" s="86" t="s">
        <v>402</v>
      </c>
      <c r="C62" s="8">
        <v>1</v>
      </c>
      <c r="D62" s="2">
        <v>225</v>
      </c>
      <c r="E62" s="4">
        <v>0.75</v>
      </c>
      <c r="F62" s="2">
        <v>56.25</v>
      </c>
      <c r="G62" s="2">
        <v>225</v>
      </c>
      <c r="H62" s="4">
        <v>1</v>
      </c>
      <c r="I62" s="2">
        <v>0</v>
      </c>
      <c r="J62" s="860"/>
      <c r="K62" s="861"/>
    </row>
    <row r="63" spans="2:11" ht="13.5" customHeight="1" thickBot="1" x14ac:dyDescent="0.25">
      <c r="B63" s="160" t="s">
        <v>403</v>
      </c>
      <c r="C63" s="161">
        <v>1</v>
      </c>
      <c r="D63" s="163">
        <v>250</v>
      </c>
      <c r="E63" s="164">
        <v>1</v>
      </c>
      <c r="F63" s="159" t="s">
        <v>398</v>
      </c>
      <c r="G63" s="163">
        <v>225</v>
      </c>
      <c r="H63" s="164">
        <v>1</v>
      </c>
      <c r="I63" s="163">
        <v>0</v>
      </c>
      <c r="J63" s="860"/>
      <c r="K63" s="861"/>
    </row>
    <row r="64" spans="2:11" thickBot="1" x14ac:dyDescent="0.25">
      <c r="B64" s="862" t="s">
        <v>404</v>
      </c>
      <c r="C64" s="863"/>
      <c r="D64" s="863"/>
      <c r="E64" s="863"/>
      <c r="F64" s="863"/>
      <c r="G64" s="863"/>
      <c r="H64" s="863"/>
      <c r="I64" s="863"/>
      <c r="J64" s="863"/>
      <c r="K64" s="864"/>
    </row>
    <row r="65" spans="1:13" ht="53.25" customHeight="1" thickBot="1" x14ac:dyDescent="0.25">
      <c r="B65" s="856" t="s">
        <v>405</v>
      </c>
      <c r="C65" s="856"/>
      <c r="D65" s="856"/>
      <c r="E65" s="856"/>
      <c r="F65" s="856"/>
      <c r="G65" s="856"/>
      <c r="H65" s="856"/>
      <c r="I65" s="856"/>
      <c r="J65" s="856"/>
      <c r="K65" s="856"/>
    </row>
    <row r="66" spans="1:13" ht="17.25" customHeight="1" thickBot="1" x14ac:dyDescent="0.25">
      <c r="A66" s="818" t="s">
        <v>406</v>
      </c>
      <c r="B66" s="857" t="s">
        <v>407</v>
      </c>
      <c r="C66" s="858"/>
      <c r="D66" s="858"/>
      <c r="E66" s="858"/>
      <c r="F66" s="858"/>
      <c r="G66" s="858"/>
      <c r="H66" s="858"/>
      <c r="I66" s="858"/>
      <c r="J66" s="858"/>
      <c r="K66" s="859"/>
    </row>
    <row r="67" spans="1:13" s="135" customFormat="1" ht="32.25" customHeight="1" x14ac:dyDescent="0.2">
      <c r="A67" s="819"/>
      <c r="B67" s="838"/>
      <c r="C67" s="839"/>
      <c r="D67" s="839"/>
      <c r="E67" s="839"/>
      <c r="F67" s="839"/>
      <c r="G67" s="839"/>
      <c r="H67" s="840"/>
      <c r="I67" s="835" t="s">
        <v>408</v>
      </c>
      <c r="J67" s="835"/>
      <c r="K67" s="172" t="s">
        <v>409</v>
      </c>
      <c r="L67" s="7"/>
      <c r="M67" s="7"/>
    </row>
    <row r="68" spans="1:13" customFormat="1" ht="12.75" customHeight="1" x14ac:dyDescent="0.2">
      <c r="A68" s="819"/>
      <c r="B68" s="832" t="s">
        <v>410</v>
      </c>
      <c r="C68" s="833"/>
      <c r="D68" s="833"/>
      <c r="E68" s="833"/>
      <c r="F68" s="833"/>
      <c r="G68" s="833"/>
      <c r="H68" s="834"/>
      <c r="I68" s="837">
        <v>1575</v>
      </c>
      <c r="J68" s="837"/>
      <c r="K68" s="148">
        <v>0</v>
      </c>
    </row>
    <row r="69" spans="1:13" customFormat="1" ht="12.75" customHeight="1" x14ac:dyDescent="0.2">
      <c r="A69" s="819"/>
      <c r="B69" s="832" t="s">
        <v>411</v>
      </c>
      <c r="C69" s="833"/>
      <c r="D69" s="833"/>
      <c r="E69" s="833"/>
      <c r="F69" s="833"/>
      <c r="G69" s="833"/>
      <c r="H69" s="834"/>
      <c r="I69" s="837">
        <v>2250</v>
      </c>
      <c r="J69" s="837"/>
      <c r="K69" s="148">
        <v>0</v>
      </c>
    </row>
    <row r="70" spans="1:13" customFormat="1" ht="12.75" customHeight="1" x14ac:dyDescent="0.2">
      <c r="A70" s="819"/>
      <c r="B70" s="832" t="s">
        <v>412</v>
      </c>
      <c r="C70" s="833"/>
      <c r="D70" s="833"/>
      <c r="E70" s="833"/>
      <c r="F70" s="833"/>
      <c r="G70" s="833"/>
      <c r="H70" s="834"/>
      <c r="I70" s="837">
        <v>2700</v>
      </c>
      <c r="J70" s="837"/>
      <c r="K70" s="148">
        <v>0</v>
      </c>
    </row>
    <row r="71" spans="1:13" customFormat="1" ht="12.75" customHeight="1" x14ac:dyDescent="0.2">
      <c r="A71" s="819"/>
      <c r="B71" s="841" t="s">
        <v>413</v>
      </c>
      <c r="C71" s="842"/>
      <c r="D71" s="842"/>
      <c r="E71" s="842"/>
      <c r="F71" s="842"/>
      <c r="G71" s="842"/>
      <c r="H71" s="843"/>
      <c r="I71" s="837">
        <v>3712.5</v>
      </c>
      <c r="J71" s="837"/>
      <c r="K71" s="148">
        <v>0</v>
      </c>
    </row>
    <row r="72" spans="1:13" customFormat="1" ht="12.75" customHeight="1" x14ac:dyDescent="0.2">
      <c r="A72" s="819"/>
      <c r="B72" s="832" t="s">
        <v>414</v>
      </c>
      <c r="C72" s="833"/>
      <c r="D72" s="833"/>
      <c r="E72" s="833"/>
      <c r="F72" s="833"/>
      <c r="G72" s="833"/>
      <c r="H72" s="834"/>
      <c r="I72" s="837">
        <v>5850</v>
      </c>
      <c r="J72" s="837"/>
      <c r="K72" s="148">
        <v>0</v>
      </c>
    </row>
    <row r="73" spans="1:13" customFormat="1" ht="12.75" customHeight="1" x14ac:dyDescent="0.2">
      <c r="A73" s="819"/>
      <c r="B73" s="832" t="s">
        <v>415</v>
      </c>
      <c r="C73" s="833"/>
      <c r="D73" s="833"/>
      <c r="E73" s="833"/>
      <c r="F73" s="833"/>
      <c r="G73" s="833"/>
      <c r="H73" s="834"/>
      <c r="I73" s="837">
        <v>7020</v>
      </c>
      <c r="J73" s="837"/>
      <c r="K73" s="148">
        <v>0</v>
      </c>
    </row>
    <row r="74" spans="1:13" customFormat="1" ht="12.75" customHeight="1" x14ac:dyDescent="0.2">
      <c r="A74" s="819"/>
      <c r="B74" s="832" t="s">
        <v>416</v>
      </c>
      <c r="C74" s="833"/>
      <c r="D74" s="833"/>
      <c r="E74" s="833"/>
      <c r="F74" s="833"/>
      <c r="G74" s="833"/>
      <c r="H74" s="834"/>
      <c r="I74" s="837">
        <v>8280</v>
      </c>
      <c r="J74" s="837"/>
      <c r="K74" s="148">
        <v>0</v>
      </c>
    </row>
    <row r="75" spans="1:13" customFormat="1" ht="12.75" customHeight="1" x14ac:dyDescent="0.2">
      <c r="A75" s="819"/>
      <c r="B75" s="832" t="s">
        <v>417</v>
      </c>
      <c r="C75" s="833"/>
      <c r="D75" s="833"/>
      <c r="E75" s="833"/>
      <c r="F75" s="833"/>
      <c r="G75" s="833"/>
      <c r="H75" s="834"/>
      <c r="I75" s="837">
        <v>9450</v>
      </c>
      <c r="J75" s="837"/>
      <c r="K75" s="148">
        <v>0</v>
      </c>
    </row>
    <row r="76" spans="1:13" customFormat="1" ht="12.75" customHeight="1" x14ac:dyDescent="0.2">
      <c r="A76" s="819"/>
      <c r="B76" s="832" t="s">
        <v>418</v>
      </c>
      <c r="C76" s="833"/>
      <c r="D76" s="833"/>
      <c r="E76" s="833"/>
      <c r="F76" s="833"/>
      <c r="G76" s="833"/>
      <c r="H76" s="834"/>
      <c r="I76" s="837">
        <v>14850</v>
      </c>
      <c r="J76" s="837"/>
      <c r="K76" s="148">
        <v>0</v>
      </c>
    </row>
    <row r="77" spans="1:13" customFormat="1" ht="12.75" customHeight="1" x14ac:dyDescent="0.2">
      <c r="A77" s="819"/>
      <c r="B77" s="832" t="s">
        <v>419</v>
      </c>
      <c r="C77" s="833"/>
      <c r="D77" s="833"/>
      <c r="E77" s="833"/>
      <c r="F77" s="833"/>
      <c r="G77" s="833"/>
      <c r="H77" s="834"/>
      <c r="I77" s="837" t="s">
        <v>420</v>
      </c>
      <c r="J77" s="837"/>
      <c r="K77" s="837"/>
    </row>
    <row r="78" spans="1:13" customFormat="1" ht="12.75" customHeight="1" x14ac:dyDescent="0.2">
      <c r="A78" s="819"/>
      <c r="B78" s="832" t="s">
        <v>421</v>
      </c>
      <c r="C78" s="833"/>
      <c r="D78" s="833"/>
      <c r="E78" s="833"/>
      <c r="F78" s="833"/>
      <c r="G78" s="833"/>
      <c r="H78" s="834"/>
      <c r="I78" s="836">
        <v>3000</v>
      </c>
      <c r="J78" s="836"/>
      <c r="K78" s="149">
        <v>0</v>
      </c>
    </row>
    <row r="79" spans="1:13" customFormat="1" ht="12.75" customHeight="1" x14ac:dyDescent="0.2">
      <c r="A79" s="819"/>
      <c r="B79" s="832" t="s">
        <v>422</v>
      </c>
      <c r="C79" s="833"/>
      <c r="D79" s="833"/>
      <c r="E79" s="833"/>
      <c r="F79" s="833"/>
      <c r="G79" s="833"/>
      <c r="H79" s="834"/>
      <c r="I79" s="836">
        <v>4200</v>
      </c>
      <c r="J79" s="836"/>
      <c r="K79" s="149">
        <v>0</v>
      </c>
    </row>
    <row r="80" spans="1:13" customFormat="1" ht="12.75" customHeight="1" x14ac:dyDescent="0.2">
      <c r="A80" s="819"/>
      <c r="B80" s="832" t="s">
        <v>423</v>
      </c>
      <c r="C80" s="833"/>
      <c r="D80" s="833"/>
      <c r="E80" s="833"/>
      <c r="F80" s="833"/>
      <c r="G80" s="833"/>
      <c r="H80" s="834"/>
      <c r="I80" s="836">
        <v>4950</v>
      </c>
      <c r="J80" s="836"/>
      <c r="K80" s="149">
        <v>0</v>
      </c>
    </row>
    <row r="81" spans="1:12" customFormat="1" ht="12.75" customHeight="1" x14ac:dyDescent="0.2">
      <c r="A81" s="819"/>
      <c r="B81" s="832" t="s">
        <v>424</v>
      </c>
      <c r="C81" s="833"/>
      <c r="D81" s="833"/>
      <c r="E81" s="833"/>
      <c r="F81" s="833"/>
      <c r="G81" s="833"/>
      <c r="H81" s="834"/>
      <c r="I81" s="836">
        <v>7400</v>
      </c>
      <c r="J81" s="836"/>
      <c r="K81" s="149">
        <v>0</v>
      </c>
    </row>
    <row r="82" spans="1:12" customFormat="1" ht="12.75" customHeight="1" x14ac:dyDescent="0.2">
      <c r="A82" s="819"/>
      <c r="B82" s="832" t="s">
        <v>425</v>
      </c>
      <c r="C82" s="833"/>
      <c r="D82" s="833"/>
      <c r="E82" s="833"/>
      <c r="F82" s="833"/>
      <c r="G82" s="833"/>
      <c r="H82" s="834"/>
      <c r="I82" s="836">
        <v>12200</v>
      </c>
      <c r="J82" s="836"/>
      <c r="K82" s="149">
        <v>0</v>
      </c>
    </row>
    <row r="83" spans="1:12" customFormat="1" ht="12.75" customHeight="1" x14ac:dyDescent="0.2">
      <c r="A83" s="819"/>
      <c r="B83" s="832" t="s">
        <v>426</v>
      </c>
      <c r="C83" s="833"/>
      <c r="D83" s="833"/>
      <c r="E83" s="833"/>
      <c r="F83" s="833"/>
      <c r="G83" s="833"/>
      <c r="H83" s="834"/>
      <c r="I83" s="836">
        <v>15300</v>
      </c>
      <c r="J83" s="836"/>
      <c r="K83" s="149">
        <v>0</v>
      </c>
    </row>
    <row r="84" spans="1:12" customFormat="1" ht="12.75" customHeight="1" x14ac:dyDescent="0.2">
      <c r="A84" s="819"/>
      <c r="B84" s="832" t="s">
        <v>427</v>
      </c>
      <c r="C84" s="833"/>
      <c r="D84" s="833"/>
      <c r="E84" s="833"/>
      <c r="F84" s="833"/>
      <c r="G84" s="833"/>
      <c r="H84" s="834"/>
      <c r="I84" s="836">
        <v>17600</v>
      </c>
      <c r="J84" s="836"/>
      <c r="K84" s="149">
        <v>0</v>
      </c>
    </row>
    <row r="85" spans="1:12" customFormat="1" ht="12.75" customHeight="1" x14ac:dyDescent="0.2">
      <c r="A85" s="819"/>
      <c r="B85" s="832" t="s">
        <v>428</v>
      </c>
      <c r="C85" s="833"/>
      <c r="D85" s="833"/>
      <c r="E85" s="833"/>
      <c r="F85" s="833"/>
      <c r="G85" s="833"/>
      <c r="H85" s="834"/>
      <c r="I85" s="836">
        <v>20750</v>
      </c>
      <c r="J85" s="836"/>
      <c r="K85" s="149">
        <v>0</v>
      </c>
    </row>
    <row r="86" spans="1:12" customFormat="1" ht="12.75" customHeight="1" x14ac:dyDescent="0.2">
      <c r="A86" s="819"/>
      <c r="B86" s="832" t="s">
        <v>429</v>
      </c>
      <c r="C86" s="833"/>
      <c r="D86" s="833"/>
      <c r="E86" s="833"/>
      <c r="F86" s="833"/>
      <c r="G86" s="833"/>
      <c r="H86" s="834"/>
      <c r="I86" s="836">
        <v>32000</v>
      </c>
      <c r="J86" s="836"/>
      <c r="K86" s="149">
        <v>0</v>
      </c>
    </row>
    <row r="87" spans="1:12" customFormat="1" ht="12.75" customHeight="1" x14ac:dyDescent="0.2">
      <c r="A87" s="819"/>
      <c r="B87" s="832" t="s">
        <v>430</v>
      </c>
      <c r="C87" s="833"/>
      <c r="D87" s="833"/>
      <c r="E87" s="833"/>
      <c r="F87" s="833"/>
      <c r="G87" s="833"/>
      <c r="H87" s="834"/>
      <c r="I87" s="836" t="s">
        <v>431</v>
      </c>
      <c r="J87" s="836"/>
      <c r="K87" s="836"/>
    </row>
    <row r="88" spans="1:12" customFormat="1" ht="12.75" customHeight="1" x14ac:dyDescent="0.2">
      <c r="A88" s="819"/>
      <c r="B88" s="832" t="s">
        <v>432</v>
      </c>
      <c r="C88" s="833"/>
      <c r="D88" s="833"/>
      <c r="E88" s="833"/>
      <c r="F88" s="833"/>
      <c r="G88" s="833"/>
      <c r="H88" s="834"/>
      <c r="I88" s="831">
        <v>450</v>
      </c>
      <c r="J88" s="831"/>
      <c r="K88" s="150">
        <v>0</v>
      </c>
      <c r="L88" s="338" t="s">
        <v>85</v>
      </c>
    </row>
    <row r="89" spans="1:12" customFormat="1" ht="12.75" customHeight="1" x14ac:dyDescent="0.2">
      <c r="A89" s="819"/>
      <c r="B89" s="832" t="s">
        <v>433</v>
      </c>
      <c r="C89" s="833"/>
      <c r="D89" s="833"/>
      <c r="E89" s="833"/>
      <c r="F89" s="833"/>
      <c r="G89" s="833"/>
      <c r="H89" s="834"/>
      <c r="I89" s="831">
        <v>450</v>
      </c>
      <c r="J89" s="831"/>
      <c r="K89" s="150">
        <v>0</v>
      </c>
      <c r="L89" s="338" t="s">
        <v>85</v>
      </c>
    </row>
    <row r="90" spans="1:12" customFormat="1" ht="12.75" customHeight="1" x14ac:dyDescent="0.2">
      <c r="A90" s="819"/>
      <c r="B90" s="832" t="s">
        <v>434</v>
      </c>
      <c r="C90" s="833"/>
      <c r="D90" s="833"/>
      <c r="E90" s="833"/>
      <c r="F90" s="833"/>
      <c r="G90" s="833"/>
      <c r="H90" s="834"/>
      <c r="I90" s="831">
        <v>600</v>
      </c>
      <c r="J90" s="831"/>
      <c r="K90" s="150">
        <v>0</v>
      </c>
    </row>
    <row r="91" spans="1:12" customFormat="1" ht="12.75" customHeight="1" x14ac:dyDescent="0.2">
      <c r="A91" s="819"/>
      <c r="B91" s="832" t="s">
        <v>435</v>
      </c>
      <c r="C91" s="833"/>
      <c r="D91" s="833"/>
      <c r="E91" s="833"/>
      <c r="F91" s="833"/>
      <c r="G91" s="833"/>
      <c r="H91" s="834"/>
      <c r="I91" s="831">
        <v>450</v>
      </c>
      <c r="J91" s="831"/>
      <c r="K91" s="150">
        <v>0</v>
      </c>
    </row>
    <row r="92" spans="1:12" customFormat="1" ht="12.75" customHeight="1" x14ac:dyDescent="0.2">
      <c r="A92" s="819"/>
      <c r="B92" s="832" t="s">
        <v>436</v>
      </c>
      <c r="C92" s="833"/>
      <c r="D92" s="833"/>
      <c r="E92" s="833"/>
      <c r="F92" s="833"/>
      <c r="G92" s="833"/>
      <c r="H92" s="834"/>
      <c r="I92" s="831">
        <v>4800</v>
      </c>
      <c r="J92" s="831"/>
      <c r="K92" s="150">
        <v>0</v>
      </c>
    </row>
    <row r="93" spans="1:12" customFormat="1" ht="12.75" customHeight="1" x14ac:dyDescent="0.2">
      <c r="A93" s="819"/>
      <c r="B93" s="832" t="s">
        <v>437</v>
      </c>
      <c r="C93" s="833"/>
      <c r="D93" s="833"/>
      <c r="E93" s="833"/>
      <c r="F93" s="833"/>
      <c r="G93" s="833"/>
      <c r="H93" s="834"/>
      <c r="I93" s="831">
        <v>50</v>
      </c>
      <c r="J93" s="831"/>
      <c r="K93" s="150">
        <v>0</v>
      </c>
    </row>
    <row r="94" spans="1:12" customFormat="1" ht="12.75" customHeight="1" x14ac:dyDescent="0.2">
      <c r="A94" s="819"/>
      <c r="B94" s="832" t="s">
        <v>438</v>
      </c>
      <c r="C94" s="833"/>
      <c r="D94" s="833"/>
      <c r="E94" s="833"/>
      <c r="F94" s="833"/>
      <c r="G94" s="833"/>
      <c r="H94" s="834"/>
      <c r="I94" s="831">
        <v>600</v>
      </c>
      <c r="J94" s="831"/>
      <c r="K94" s="150">
        <v>0</v>
      </c>
    </row>
    <row r="95" spans="1:12" customFormat="1" ht="12.75" customHeight="1" x14ac:dyDescent="0.2">
      <c r="A95" s="819"/>
      <c r="B95" s="832" t="s">
        <v>439</v>
      </c>
      <c r="C95" s="833"/>
      <c r="D95" s="833"/>
      <c r="E95" s="833"/>
      <c r="F95" s="833"/>
      <c r="G95" s="833"/>
      <c r="H95" s="834"/>
      <c r="I95" s="831">
        <v>0</v>
      </c>
      <c r="J95" s="831"/>
      <c r="K95" s="339">
        <v>10000</v>
      </c>
      <c r="L95" s="338" t="s">
        <v>85</v>
      </c>
    </row>
    <row r="96" spans="1:12" customFormat="1" ht="12.75" customHeight="1" x14ac:dyDescent="0.2">
      <c r="A96" s="819"/>
      <c r="B96" s="826" t="s">
        <v>440</v>
      </c>
      <c r="C96" s="827"/>
      <c r="D96" s="827"/>
      <c r="E96" s="827"/>
      <c r="F96" s="827"/>
      <c r="G96" s="827"/>
      <c r="H96" s="828"/>
      <c r="I96" s="829" t="s">
        <v>11</v>
      </c>
      <c r="J96" s="830"/>
      <c r="K96" s="339" t="s">
        <v>11</v>
      </c>
      <c r="L96" s="338" t="s">
        <v>85</v>
      </c>
    </row>
    <row r="97" spans="1:12" s="134" customFormat="1" ht="12.75" customHeight="1" x14ac:dyDescent="0.2">
      <c r="A97" s="819"/>
      <c r="B97" s="844" t="s">
        <v>441</v>
      </c>
      <c r="C97" s="845"/>
      <c r="D97" s="845"/>
      <c r="E97" s="845"/>
      <c r="F97" s="845"/>
      <c r="G97" s="845"/>
      <c r="H97" s="845"/>
      <c r="I97" s="845"/>
      <c r="J97" s="845"/>
      <c r="K97" s="846"/>
    </row>
    <row r="98" spans="1:12" s="134" customFormat="1" ht="19.5" customHeight="1" x14ac:dyDescent="0.2">
      <c r="A98" s="819"/>
      <c r="B98" s="847"/>
      <c r="C98" s="848"/>
      <c r="D98" s="848"/>
      <c r="E98" s="848"/>
      <c r="F98" s="848"/>
      <c r="G98" s="848"/>
      <c r="H98" s="848"/>
      <c r="I98" s="848"/>
      <c r="J98" s="848"/>
      <c r="K98" s="849"/>
    </row>
    <row r="99" spans="1:12" s="134" customFormat="1" ht="12.75" customHeight="1" x14ac:dyDescent="0.2">
      <c r="A99" s="819"/>
      <c r="B99" s="850" t="s">
        <v>442</v>
      </c>
      <c r="C99" s="851"/>
      <c r="D99" s="851"/>
      <c r="E99" s="851"/>
      <c r="F99" s="851"/>
      <c r="G99" s="851"/>
      <c r="H99" s="851"/>
      <c r="I99" s="851"/>
      <c r="J99" s="851"/>
      <c r="K99" s="852"/>
    </row>
    <row r="100" spans="1:12" s="134" customFormat="1" ht="21.75" customHeight="1" thickBot="1" x14ac:dyDescent="0.25">
      <c r="A100" s="819"/>
      <c r="B100" s="853"/>
      <c r="C100" s="854"/>
      <c r="D100" s="854"/>
      <c r="E100" s="854"/>
      <c r="F100" s="854"/>
      <c r="G100" s="854"/>
      <c r="H100" s="854"/>
      <c r="I100" s="854"/>
      <c r="J100" s="854"/>
      <c r="K100" s="855"/>
    </row>
    <row r="101" spans="1:12" ht="13.5" customHeight="1" x14ac:dyDescent="0.2">
      <c r="A101" s="819"/>
      <c r="B101" s="820" t="s">
        <v>443</v>
      </c>
      <c r="C101" s="821"/>
      <c r="D101" s="821"/>
      <c r="E101" s="821"/>
      <c r="F101" s="821"/>
      <c r="G101" s="821"/>
      <c r="H101" s="821"/>
      <c r="I101" s="821"/>
      <c r="J101" s="821"/>
      <c r="K101" s="822"/>
      <c r="L101" s="305" t="s">
        <v>85</v>
      </c>
    </row>
    <row r="102" spans="1:12" ht="52.5" customHeight="1" x14ac:dyDescent="0.2">
      <c r="A102" s="819"/>
      <c r="B102" s="823" t="s">
        <v>444</v>
      </c>
      <c r="C102" s="824"/>
      <c r="D102" s="824"/>
      <c r="E102" s="824"/>
      <c r="F102" s="824"/>
      <c r="G102" s="824"/>
      <c r="H102" s="824"/>
      <c r="I102" s="824"/>
      <c r="J102" s="824"/>
      <c r="K102" s="825"/>
      <c r="L102" s="305" t="s">
        <v>85</v>
      </c>
    </row>
    <row r="119" ht="60.75" customHeight="1" x14ac:dyDescent="0.2"/>
    <row r="122" ht="69.75" customHeight="1" x14ac:dyDescent="0.2"/>
    <row r="133" ht="67.5" customHeight="1" x14ac:dyDescent="0.2"/>
    <row r="149" ht="51.75" customHeight="1" x14ac:dyDescent="0.2"/>
    <row r="207" spans="15:15" ht="13.5" customHeight="1" x14ac:dyDescent="0.2">
      <c r="O207"/>
    </row>
  </sheetData>
  <mergeCells count="95">
    <mergeCell ref="B30:I30"/>
    <mergeCell ref="B31:I31"/>
    <mergeCell ref="B21:I21"/>
    <mergeCell ref="J30:K31"/>
    <mergeCell ref="J23:K24"/>
    <mergeCell ref="J26:K29"/>
    <mergeCell ref="B1:K1"/>
    <mergeCell ref="J52:K53"/>
    <mergeCell ref="B3:K3"/>
    <mergeCell ref="B2:K2"/>
    <mergeCell ref="J37:K49"/>
    <mergeCell ref="J14:K14"/>
    <mergeCell ref="J15:K20"/>
    <mergeCell ref="B13:I13"/>
    <mergeCell ref="J21:K22"/>
    <mergeCell ref="J25:K25"/>
    <mergeCell ref="B35:I35"/>
    <mergeCell ref="J32:K36"/>
    <mergeCell ref="B5:I5"/>
    <mergeCell ref="B25:I25"/>
    <mergeCell ref="B36:I36"/>
    <mergeCell ref="B22:I22"/>
    <mergeCell ref="J55:K63"/>
    <mergeCell ref="B64:K64"/>
    <mergeCell ref="J50:K51"/>
    <mergeCell ref="B50:I50"/>
    <mergeCell ref="B51:I51"/>
    <mergeCell ref="J54:K54"/>
    <mergeCell ref="B65:K65"/>
    <mergeCell ref="B66:K66"/>
    <mergeCell ref="B87:H87"/>
    <mergeCell ref="B88:H88"/>
    <mergeCell ref="I81:J81"/>
    <mergeCell ref="I82:J82"/>
    <mergeCell ref="B77:H77"/>
    <mergeCell ref="B78:H78"/>
    <mergeCell ref="I78:J78"/>
    <mergeCell ref="I85:J85"/>
    <mergeCell ref="B80:H80"/>
    <mergeCell ref="B81:H81"/>
    <mergeCell ref="B82:H82"/>
    <mergeCell ref="B83:H83"/>
    <mergeCell ref="I83:J83"/>
    <mergeCell ref="I84:J84"/>
    <mergeCell ref="B85:H85"/>
    <mergeCell ref="I90:J90"/>
    <mergeCell ref="I73:J73"/>
    <mergeCell ref="B68:H68"/>
    <mergeCell ref="I79:J79"/>
    <mergeCell ref="I80:J80"/>
    <mergeCell ref="B73:H73"/>
    <mergeCell ref="B74:H74"/>
    <mergeCell ref="B75:H75"/>
    <mergeCell ref="B76:H76"/>
    <mergeCell ref="I74:J74"/>
    <mergeCell ref="I75:J75"/>
    <mergeCell ref="I76:J76"/>
    <mergeCell ref="B79:H79"/>
    <mergeCell ref="I95:J95"/>
    <mergeCell ref="B97:K98"/>
    <mergeCell ref="B99:K100"/>
    <mergeCell ref="B95:H95"/>
    <mergeCell ref="B94:H94"/>
    <mergeCell ref="I67:J67"/>
    <mergeCell ref="I87:K87"/>
    <mergeCell ref="I77:K77"/>
    <mergeCell ref="B67:H67"/>
    <mergeCell ref="B69:H69"/>
    <mergeCell ref="B70:H70"/>
    <mergeCell ref="B71:H71"/>
    <mergeCell ref="B72:H72"/>
    <mergeCell ref="B86:H86"/>
    <mergeCell ref="I86:J86"/>
    <mergeCell ref="I70:J70"/>
    <mergeCell ref="I71:J71"/>
    <mergeCell ref="I72:J72"/>
    <mergeCell ref="I68:J68"/>
    <mergeCell ref="I69:J69"/>
    <mergeCell ref="B84:H84"/>
    <mergeCell ref="A66:A102"/>
    <mergeCell ref="B101:K101"/>
    <mergeCell ref="B102:K102"/>
    <mergeCell ref="B96:H96"/>
    <mergeCell ref="I96:J96"/>
    <mergeCell ref="I88:J88"/>
    <mergeCell ref="I92:J92"/>
    <mergeCell ref="I93:J93"/>
    <mergeCell ref="I94:J94"/>
    <mergeCell ref="B91:H91"/>
    <mergeCell ref="B92:H92"/>
    <mergeCell ref="B93:H93"/>
    <mergeCell ref="I91:J91"/>
    <mergeCell ref="B90:H90"/>
    <mergeCell ref="B89:H89"/>
    <mergeCell ref="I89:J89"/>
  </mergeCells>
  <printOptions horizontalCentered="1" verticalCentered="1"/>
  <pageMargins left="0.2" right="0.2" top="0.25" bottom="0.5" header="0.3" footer="0.3"/>
  <pageSetup orientation="landscape" horizontalDpi="1200" verticalDpi="1200" r:id="rId1"/>
  <rowBreaks count="1" manualBreakCount="1">
    <brk id="9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31BBB-DBD2-4174-88C3-E962E1593DA0}">
  <sheetPr>
    <tabColor theme="4"/>
  </sheetPr>
  <dimension ref="A1:O6983"/>
  <sheetViews>
    <sheetView showGridLines="0" zoomScaleNormal="100" workbookViewId="0">
      <pane ySplit="1" topLeftCell="A2" activePane="bottomLeft" state="frozen"/>
      <selection pane="bottomLeft" activeCell="M269" sqref="M269"/>
    </sheetView>
  </sheetViews>
  <sheetFormatPr defaultColWidth="9.33203125" defaultRowHeight="15" x14ac:dyDescent="0.2"/>
  <cols>
    <col min="1" max="1" width="38.33203125" style="5" customWidth="1"/>
    <col min="2" max="2" width="13.33203125" style="5" customWidth="1"/>
    <col min="3" max="3" width="14.1640625" style="5" customWidth="1"/>
    <col min="4" max="4" width="15.6640625" style="5" customWidth="1"/>
    <col min="5" max="5" width="15.83203125" style="5" customWidth="1"/>
    <col min="6" max="6" width="18.1640625" style="5" customWidth="1"/>
    <col min="7" max="7" width="13.33203125" style="5" customWidth="1"/>
    <col min="8" max="8" width="12.6640625" style="5" customWidth="1"/>
    <col min="9" max="9" width="12.1640625" style="5" customWidth="1"/>
    <col min="10" max="10" width="9.6640625" style="5" customWidth="1"/>
    <col min="11" max="11" width="14.83203125" style="5" customWidth="1"/>
    <col min="12" max="12" width="10.1640625" style="5" customWidth="1"/>
    <col min="13" max="13" width="15.6640625" style="112" customWidth="1"/>
    <col min="14" max="14" width="42.1640625" style="112" customWidth="1"/>
    <col min="15" max="15" width="15.6640625" style="112" customWidth="1"/>
    <col min="16" max="16384" width="9.33203125" style="5"/>
  </cols>
  <sheetData>
    <row r="1" spans="1:15" ht="29.25" customHeight="1" x14ac:dyDescent="0.2">
      <c r="A1" s="1004" t="s">
        <v>7858</v>
      </c>
      <c r="B1" s="1005"/>
      <c r="C1" s="1005"/>
      <c r="D1" s="1005"/>
      <c r="E1" s="1005"/>
      <c r="F1" s="1005"/>
      <c r="G1" s="1005"/>
      <c r="H1" s="1005"/>
      <c r="I1" s="1005"/>
      <c r="J1" s="1005"/>
      <c r="K1" s="1005"/>
      <c r="L1" s="1006"/>
      <c r="M1" s="5"/>
      <c r="N1" s="5"/>
      <c r="O1" s="5"/>
    </row>
    <row r="2" spans="1:15" ht="31.5" customHeight="1" x14ac:dyDescent="0.2">
      <c r="A2" s="1007" t="s">
        <v>445</v>
      </c>
      <c r="B2" s="1008"/>
      <c r="C2" s="1008"/>
      <c r="D2" s="1008"/>
      <c r="E2" s="1008"/>
      <c r="F2" s="1008"/>
      <c r="G2" s="1008"/>
      <c r="H2" s="1008"/>
      <c r="I2" s="1008"/>
      <c r="J2" s="1008"/>
      <c r="K2" s="1008"/>
      <c r="L2" s="1009"/>
      <c r="M2" s="5"/>
      <c r="N2" s="5"/>
      <c r="O2" s="5"/>
    </row>
    <row r="3" spans="1:15" ht="19.5" customHeight="1" x14ac:dyDescent="0.2">
      <c r="A3" s="978" t="s">
        <v>446</v>
      </c>
      <c r="B3" s="979"/>
      <c r="C3" s="979"/>
      <c r="D3" s="979"/>
      <c r="E3" s="979"/>
      <c r="F3" s="979"/>
      <c r="G3" s="979"/>
      <c r="H3" s="979"/>
      <c r="I3" s="979"/>
      <c r="J3" s="979"/>
      <c r="K3" s="979"/>
      <c r="L3" s="980"/>
      <c r="M3" s="5"/>
      <c r="N3" s="5"/>
      <c r="O3" s="5"/>
    </row>
    <row r="4" spans="1:15" ht="12.75" x14ac:dyDescent="0.2">
      <c r="A4" s="978" t="s">
        <v>447</v>
      </c>
      <c r="B4" s="979"/>
      <c r="C4" s="979"/>
      <c r="D4" s="979"/>
      <c r="E4" s="979"/>
      <c r="F4" s="979"/>
      <c r="G4" s="979"/>
      <c r="H4" s="979"/>
      <c r="I4" s="979"/>
      <c r="J4" s="979"/>
      <c r="K4" s="979"/>
      <c r="L4" s="980"/>
      <c r="M4" s="5"/>
      <c r="N4" s="5"/>
      <c r="O4" s="5"/>
    </row>
    <row r="5" spans="1:15" ht="21.75" customHeight="1" x14ac:dyDescent="0.2">
      <c r="A5" s="978" t="s">
        <v>448</v>
      </c>
      <c r="B5" s="979"/>
      <c r="C5" s="979"/>
      <c r="D5" s="979"/>
      <c r="E5" s="979"/>
      <c r="F5" s="979"/>
      <c r="G5" s="979"/>
      <c r="H5" s="979"/>
      <c r="I5" s="979"/>
      <c r="J5" s="979"/>
      <c r="K5" s="979"/>
      <c r="L5" s="980"/>
      <c r="M5" s="5"/>
      <c r="N5" s="5"/>
      <c r="O5" s="5"/>
    </row>
    <row r="6" spans="1:15" ht="37.5" customHeight="1" x14ac:dyDescent="0.2">
      <c r="A6" s="978" t="s">
        <v>449</v>
      </c>
      <c r="B6" s="979"/>
      <c r="C6" s="979"/>
      <c r="D6" s="979"/>
      <c r="E6" s="979"/>
      <c r="F6" s="979"/>
      <c r="G6" s="979"/>
      <c r="H6" s="979"/>
      <c r="I6" s="979"/>
      <c r="J6" s="979"/>
      <c r="K6" s="979"/>
      <c r="L6" s="980"/>
      <c r="M6" s="5"/>
      <c r="N6" s="5"/>
      <c r="O6" s="5"/>
    </row>
    <row r="7" spans="1:15" ht="15.75" customHeight="1" x14ac:dyDescent="0.2">
      <c r="A7" s="978" t="s">
        <v>450</v>
      </c>
      <c r="B7" s="979"/>
      <c r="C7" s="979"/>
      <c r="D7" s="979"/>
      <c r="E7" s="979"/>
      <c r="F7" s="979"/>
      <c r="G7" s="979"/>
      <c r="H7" s="979"/>
      <c r="I7" s="979"/>
      <c r="J7" s="979"/>
      <c r="K7" s="979"/>
      <c r="L7" s="980"/>
      <c r="M7" s="5"/>
      <c r="N7" s="5"/>
      <c r="O7" s="5"/>
    </row>
    <row r="8" spans="1:15" ht="33" customHeight="1" x14ac:dyDescent="0.2">
      <c r="A8" s="978" t="s">
        <v>451</v>
      </c>
      <c r="B8" s="979"/>
      <c r="C8" s="979"/>
      <c r="D8" s="979"/>
      <c r="E8" s="979"/>
      <c r="F8" s="979"/>
      <c r="G8" s="979"/>
      <c r="H8" s="979"/>
      <c r="I8" s="979"/>
      <c r="J8" s="979"/>
      <c r="K8" s="979"/>
      <c r="L8" s="980"/>
      <c r="M8" s="5"/>
      <c r="N8" s="5"/>
      <c r="O8" s="5"/>
    </row>
    <row r="9" spans="1:15" ht="28.5" customHeight="1" x14ac:dyDescent="0.2">
      <c r="A9" s="978" t="s">
        <v>452</v>
      </c>
      <c r="B9" s="979"/>
      <c r="C9" s="979"/>
      <c r="D9" s="979"/>
      <c r="E9" s="979"/>
      <c r="F9" s="979"/>
      <c r="G9" s="979"/>
      <c r="H9" s="979"/>
      <c r="I9" s="979"/>
      <c r="J9" s="979"/>
      <c r="K9" s="979"/>
      <c r="L9" s="980"/>
      <c r="M9" s="5"/>
      <c r="N9" s="5"/>
      <c r="O9" s="5"/>
    </row>
    <row r="10" spans="1:15" ht="42.75" customHeight="1" x14ac:dyDescent="0.2">
      <c r="A10" s="1010" t="s">
        <v>453</v>
      </c>
      <c r="B10" s="1011"/>
      <c r="C10" s="1011"/>
      <c r="D10" s="1011"/>
      <c r="E10" s="1011"/>
      <c r="F10" s="1011"/>
      <c r="G10" s="1011"/>
      <c r="H10" s="1011"/>
      <c r="I10" s="1011"/>
      <c r="J10" s="1011"/>
      <c r="K10" s="1011"/>
      <c r="L10" s="1012"/>
      <c r="M10" s="5"/>
      <c r="N10" s="5"/>
      <c r="O10" s="5"/>
    </row>
    <row r="11" spans="1:15" ht="13.5" customHeight="1" x14ac:dyDescent="0.2">
      <c r="A11" s="243"/>
      <c r="B11" s="243"/>
      <c r="C11" s="243"/>
      <c r="D11" s="243"/>
      <c r="E11" s="243"/>
      <c r="F11" s="243"/>
      <c r="G11" s="243"/>
      <c r="H11" s="243"/>
      <c r="I11" s="243"/>
      <c r="J11" s="243"/>
      <c r="K11" s="244"/>
      <c r="L11" s="359"/>
      <c r="M11" s="5"/>
      <c r="N11" s="5"/>
      <c r="O11" s="5"/>
    </row>
    <row r="12" spans="1:15" ht="15.75" x14ac:dyDescent="0.2">
      <c r="A12" s="277" t="s">
        <v>454</v>
      </c>
      <c r="B12" s="275"/>
      <c r="C12" s="275"/>
      <c r="D12" s="275"/>
      <c r="E12" s="275"/>
      <c r="F12" s="275"/>
      <c r="G12" s="275"/>
      <c r="H12" s="275"/>
      <c r="I12" s="275"/>
      <c r="J12" s="129"/>
      <c r="K12" s="129"/>
      <c r="L12" s="129"/>
      <c r="M12" s="5"/>
      <c r="N12" s="5"/>
      <c r="O12" s="5"/>
    </row>
    <row r="13" spans="1:15" ht="15.75" x14ac:dyDescent="0.25">
      <c r="A13" s="129"/>
      <c r="B13" s="1013" t="s">
        <v>455</v>
      </c>
      <c r="C13" s="1013"/>
      <c r="D13" s="1013"/>
      <c r="E13" s="1013"/>
      <c r="F13" s="1013" t="s">
        <v>456</v>
      </c>
      <c r="G13" s="1013"/>
      <c r="H13" s="1013"/>
      <c r="I13" s="1013"/>
      <c r="J13" s="129"/>
      <c r="K13" s="1"/>
      <c r="L13" s="129"/>
      <c r="M13" s="5"/>
      <c r="N13" s="5"/>
      <c r="O13" s="5"/>
    </row>
    <row r="14" spans="1:15" ht="15.75" x14ac:dyDescent="0.25">
      <c r="A14" s="245" t="s">
        <v>457</v>
      </c>
      <c r="B14" s="246" t="s">
        <v>458</v>
      </c>
      <c r="C14" s="246" t="s">
        <v>459</v>
      </c>
      <c r="D14" s="247" t="s">
        <v>460</v>
      </c>
      <c r="E14" s="247" t="s">
        <v>461</v>
      </c>
      <c r="F14" s="247" t="s">
        <v>458</v>
      </c>
      <c r="G14" s="247" t="s">
        <v>459</v>
      </c>
      <c r="H14" s="247" t="s">
        <v>460</v>
      </c>
      <c r="I14" s="248" t="s">
        <v>461</v>
      </c>
      <c r="J14" s="129"/>
      <c r="K14" s="1"/>
      <c r="L14" s="129"/>
      <c r="M14" s="5"/>
      <c r="N14" s="5"/>
      <c r="O14" s="5"/>
    </row>
    <row r="15" spans="1:15" ht="15.75" x14ac:dyDescent="0.25">
      <c r="A15" s="249" t="s">
        <v>462</v>
      </c>
      <c r="B15" s="250">
        <v>14</v>
      </c>
      <c r="C15" s="250">
        <v>12</v>
      </c>
      <c r="D15" s="250">
        <v>11</v>
      </c>
      <c r="E15" s="250">
        <v>10</v>
      </c>
      <c r="F15" s="251">
        <v>29</v>
      </c>
      <c r="G15" s="251">
        <v>29</v>
      </c>
      <c r="H15" s="251">
        <v>29</v>
      </c>
      <c r="I15" s="251">
        <v>0</v>
      </c>
      <c r="K15" s="1"/>
      <c r="L15" s="129"/>
      <c r="M15" s="5"/>
      <c r="N15" s="5"/>
      <c r="O15" s="5"/>
    </row>
    <row r="16" spans="1:15" ht="15.75" x14ac:dyDescent="0.25">
      <c r="A16" s="249" t="s">
        <v>463</v>
      </c>
      <c r="B16" s="250">
        <v>18</v>
      </c>
      <c r="C16" s="250">
        <v>16</v>
      </c>
      <c r="D16" s="250">
        <v>15</v>
      </c>
      <c r="E16" s="250">
        <v>14</v>
      </c>
      <c r="F16" s="251">
        <v>29</v>
      </c>
      <c r="G16" s="251">
        <v>29</v>
      </c>
      <c r="H16" s="251">
        <v>29</v>
      </c>
      <c r="I16" s="251">
        <v>0</v>
      </c>
      <c r="J16" s="129"/>
      <c r="K16" s="1"/>
      <c r="L16" s="129"/>
      <c r="M16" s="5"/>
      <c r="N16" s="5"/>
      <c r="O16" s="5"/>
    </row>
    <row r="17" spans="1:12" s="5" customFormat="1" ht="15.75" x14ac:dyDescent="0.25">
      <c r="A17" s="249" t="s">
        <v>464</v>
      </c>
      <c r="B17" s="250">
        <v>20</v>
      </c>
      <c r="C17" s="250">
        <v>18</v>
      </c>
      <c r="D17" s="250">
        <v>17</v>
      </c>
      <c r="E17" s="250">
        <v>16</v>
      </c>
      <c r="F17" s="251">
        <v>29</v>
      </c>
      <c r="G17" s="251">
        <v>29</v>
      </c>
      <c r="H17" s="251">
        <v>29</v>
      </c>
      <c r="I17" s="251">
        <v>0</v>
      </c>
      <c r="J17" s="129"/>
      <c r="K17" s="1"/>
      <c r="L17" s="129"/>
    </row>
    <row r="18" spans="1:12" s="5" customFormat="1" ht="15.75" x14ac:dyDescent="0.25">
      <c r="A18" s="249" t="s">
        <v>465</v>
      </c>
      <c r="B18" s="250">
        <v>20</v>
      </c>
      <c r="C18" s="250">
        <v>19</v>
      </c>
      <c r="D18" s="250">
        <v>18</v>
      </c>
      <c r="E18" s="250">
        <v>17</v>
      </c>
      <c r="F18" s="251">
        <v>29</v>
      </c>
      <c r="G18" s="251">
        <v>29</v>
      </c>
      <c r="H18" s="251">
        <v>29</v>
      </c>
      <c r="I18" s="251">
        <v>0</v>
      </c>
      <c r="J18" s="129"/>
      <c r="K18" s="1"/>
      <c r="L18" s="129"/>
    </row>
    <row r="19" spans="1:12" s="5" customFormat="1" ht="15.75" x14ac:dyDescent="0.25">
      <c r="A19" s="249" t="s">
        <v>466</v>
      </c>
      <c r="B19" s="250">
        <v>20</v>
      </c>
      <c r="C19" s="250">
        <v>18</v>
      </c>
      <c r="D19" s="250">
        <v>17</v>
      </c>
      <c r="E19" s="250">
        <v>16</v>
      </c>
      <c r="F19" s="251">
        <v>29</v>
      </c>
      <c r="G19" s="251">
        <v>29</v>
      </c>
      <c r="H19" s="251">
        <v>29</v>
      </c>
      <c r="I19" s="251">
        <v>0</v>
      </c>
      <c r="J19" s="129"/>
      <c r="K19" s="1"/>
      <c r="L19" s="129"/>
    </row>
    <row r="20" spans="1:12" s="5" customFormat="1" ht="12.75" x14ac:dyDescent="0.2">
      <c r="A20" s="129"/>
      <c r="B20" s="129"/>
      <c r="C20" s="129"/>
      <c r="D20" s="129"/>
      <c r="E20" s="129"/>
      <c r="F20" s="129"/>
      <c r="G20" s="129"/>
      <c r="H20" s="129"/>
      <c r="I20" s="129"/>
      <c r="J20" s="129"/>
      <c r="K20" s="1"/>
      <c r="L20" s="129"/>
    </row>
    <row r="21" spans="1:12" s="5" customFormat="1" ht="0.75" customHeight="1" x14ac:dyDescent="0.2">
      <c r="A21" s="129"/>
      <c r="B21" s="129"/>
      <c r="C21" s="129"/>
      <c r="D21" s="129"/>
      <c r="E21" s="129"/>
      <c r="F21" s="129"/>
      <c r="G21" s="129"/>
      <c r="H21" s="129"/>
      <c r="I21" s="129"/>
      <c r="J21" s="129"/>
      <c r="K21" s="1"/>
      <c r="L21" s="129"/>
    </row>
    <row r="22" spans="1:12" s="5" customFormat="1" ht="15.75" x14ac:dyDescent="0.2">
      <c r="A22" s="277" t="s">
        <v>467</v>
      </c>
      <c r="B22" s="275"/>
      <c r="C22" s="275"/>
      <c r="D22" s="275"/>
      <c r="E22" s="275"/>
      <c r="F22" s="129"/>
      <c r="G22" s="129"/>
      <c r="H22" s="129"/>
      <c r="I22" s="129"/>
      <c r="J22" s="129"/>
      <c r="K22" s="1"/>
      <c r="L22" s="129"/>
    </row>
    <row r="23" spans="1:12" s="5" customFormat="1" ht="15.75" x14ac:dyDescent="0.25">
      <c r="A23" s="129"/>
      <c r="B23" s="987" t="s">
        <v>455</v>
      </c>
      <c r="C23" s="988"/>
      <c r="D23" s="988"/>
      <c r="E23" s="989"/>
      <c r="F23" s="129"/>
      <c r="G23" s="129"/>
      <c r="H23" s="129"/>
      <c r="I23" s="129"/>
      <c r="J23" s="1"/>
      <c r="K23" s="129"/>
      <c r="L23" s="129"/>
    </row>
    <row r="24" spans="1:12" s="5" customFormat="1" ht="15.75" x14ac:dyDescent="0.25">
      <c r="A24" s="129"/>
      <c r="B24" s="246" t="s">
        <v>458</v>
      </c>
      <c r="C24" s="246" t="s">
        <v>459</v>
      </c>
      <c r="D24" s="247" t="s">
        <v>460</v>
      </c>
      <c r="E24" s="247" t="s">
        <v>461</v>
      </c>
      <c r="F24" s="129"/>
      <c r="G24" s="129"/>
      <c r="H24" s="129"/>
      <c r="I24" s="129"/>
      <c r="J24" s="1"/>
      <c r="K24" s="129"/>
      <c r="L24" s="129"/>
    </row>
    <row r="25" spans="1:12" s="5" customFormat="1" x14ac:dyDescent="0.2">
      <c r="A25" s="252" t="s">
        <v>468</v>
      </c>
      <c r="B25" s="253">
        <v>90.7</v>
      </c>
      <c r="C25" s="253">
        <v>48.9</v>
      </c>
      <c r="D25" s="253">
        <v>35.1</v>
      </c>
      <c r="E25" s="253">
        <v>26.5</v>
      </c>
      <c r="F25" s="129"/>
      <c r="G25" s="129"/>
      <c r="H25" s="129"/>
      <c r="I25" s="129"/>
      <c r="J25" s="1"/>
      <c r="K25" s="129"/>
      <c r="L25" s="129"/>
    </row>
    <row r="26" spans="1:12" s="5" customFormat="1" x14ac:dyDescent="0.2">
      <c r="A26" s="252" t="s">
        <v>469</v>
      </c>
      <c r="B26" s="253">
        <v>134.9</v>
      </c>
      <c r="C26" s="253">
        <v>71.599999999999994</v>
      </c>
      <c r="D26" s="253">
        <v>50.9</v>
      </c>
      <c r="E26" s="253">
        <v>38.1</v>
      </c>
      <c r="F26" s="129"/>
      <c r="G26" s="129"/>
      <c r="H26" s="129"/>
      <c r="I26" s="129"/>
      <c r="J26" s="1"/>
      <c r="K26" s="129"/>
      <c r="L26" s="129"/>
    </row>
    <row r="27" spans="1:12" s="5" customFormat="1" x14ac:dyDescent="0.2">
      <c r="A27" s="252" t="s">
        <v>470</v>
      </c>
      <c r="B27" s="253">
        <v>171.7</v>
      </c>
      <c r="C27" s="253">
        <v>90.6</v>
      </c>
      <c r="D27" s="253">
        <v>64</v>
      </c>
      <c r="E27" s="253">
        <v>47.8</v>
      </c>
      <c r="F27" s="129"/>
      <c r="G27" s="129"/>
      <c r="H27" s="129"/>
      <c r="I27" s="129"/>
      <c r="J27" s="1"/>
      <c r="K27" s="129"/>
      <c r="L27" s="129"/>
    </row>
    <row r="28" spans="1:12" s="5" customFormat="1" x14ac:dyDescent="0.2">
      <c r="A28" s="252" t="s">
        <v>471</v>
      </c>
      <c r="B28" s="253">
        <v>17.899999999999999</v>
      </c>
      <c r="C28" s="253">
        <v>9.3000000000000007</v>
      </c>
      <c r="D28" s="253">
        <v>6.7</v>
      </c>
      <c r="E28" s="253">
        <v>5</v>
      </c>
      <c r="F28" s="129"/>
      <c r="G28" s="129"/>
      <c r="H28" s="129"/>
      <c r="I28" s="129"/>
      <c r="J28" s="1"/>
      <c r="K28" s="129"/>
      <c r="L28" s="129"/>
    </row>
    <row r="29" spans="1:12" s="5" customFormat="1" x14ac:dyDescent="0.2">
      <c r="A29" s="252" t="s">
        <v>472</v>
      </c>
      <c r="B29" s="253">
        <v>12.6</v>
      </c>
      <c r="C29" s="253">
        <v>6.6000000000000005</v>
      </c>
      <c r="D29" s="253">
        <v>4.5999999999999996</v>
      </c>
      <c r="E29" s="253">
        <v>3.4</v>
      </c>
      <c r="F29" s="129"/>
      <c r="G29" s="129"/>
      <c r="H29" s="129"/>
      <c r="I29" s="129"/>
      <c r="J29" s="1"/>
      <c r="K29" s="129"/>
      <c r="L29" s="129"/>
    </row>
    <row r="30" spans="1:12" s="5" customFormat="1" x14ac:dyDescent="0.2">
      <c r="A30" s="252" t="s">
        <v>473</v>
      </c>
      <c r="B30" s="253">
        <v>15.700000000000001</v>
      </c>
      <c r="C30" s="253">
        <v>8.1</v>
      </c>
      <c r="D30" s="253">
        <v>5.6</v>
      </c>
      <c r="E30" s="253">
        <v>4.2</v>
      </c>
      <c r="F30" s="129"/>
      <c r="G30" s="129"/>
      <c r="H30" s="129"/>
      <c r="I30" s="129"/>
      <c r="J30" s="1"/>
      <c r="K30" s="129"/>
      <c r="L30" s="129"/>
    </row>
    <row r="31" spans="1:12" s="5" customFormat="1" x14ac:dyDescent="0.2">
      <c r="A31" s="252" t="s">
        <v>474</v>
      </c>
      <c r="B31" s="253">
        <v>54.4</v>
      </c>
      <c r="C31" s="253">
        <v>27.8</v>
      </c>
      <c r="D31" s="253">
        <v>19.2</v>
      </c>
      <c r="E31" s="253">
        <v>14.1</v>
      </c>
      <c r="F31" s="129"/>
      <c r="G31" s="129"/>
      <c r="H31" s="129"/>
      <c r="I31" s="129"/>
      <c r="J31" s="1"/>
      <c r="K31" s="129"/>
      <c r="L31" s="129"/>
    </row>
    <row r="32" spans="1:12" s="5" customFormat="1" x14ac:dyDescent="0.2">
      <c r="A32" s="252" t="s">
        <v>475</v>
      </c>
      <c r="B32" s="253">
        <v>21.2</v>
      </c>
      <c r="C32" s="253">
        <v>10.899999999999999</v>
      </c>
      <c r="D32" s="253">
        <v>7.5</v>
      </c>
      <c r="E32" s="253">
        <v>5.5</v>
      </c>
      <c r="F32" s="129"/>
      <c r="G32" s="129"/>
      <c r="H32" s="129"/>
      <c r="I32" s="129"/>
      <c r="J32" s="1"/>
      <c r="K32" s="129"/>
      <c r="L32" s="129"/>
    </row>
    <row r="33" spans="1:12" s="5" customFormat="1" x14ac:dyDescent="0.2">
      <c r="A33" s="252" t="s">
        <v>476</v>
      </c>
      <c r="B33" s="253">
        <v>22.599999999999998</v>
      </c>
      <c r="C33" s="253">
        <v>11.6</v>
      </c>
      <c r="D33" s="253">
        <v>8</v>
      </c>
      <c r="E33" s="253">
        <v>5.8999999999999995</v>
      </c>
      <c r="F33" s="129"/>
      <c r="G33" s="129"/>
      <c r="H33" s="129"/>
      <c r="I33" s="129"/>
      <c r="J33" s="1"/>
      <c r="K33" s="129"/>
      <c r="L33" s="129"/>
    </row>
    <row r="34" spans="1:12" s="5" customFormat="1" x14ac:dyDescent="0.2">
      <c r="A34" s="252" t="s">
        <v>477</v>
      </c>
      <c r="B34" s="253">
        <v>27</v>
      </c>
      <c r="C34" s="253">
        <v>14.3</v>
      </c>
      <c r="D34" s="253">
        <v>9.6</v>
      </c>
      <c r="E34" s="253">
        <v>7</v>
      </c>
      <c r="F34" s="129"/>
      <c r="G34" s="129"/>
      <c r="H34" s="129"/>
      <c r="I34" s="129"/>
      <c r="J34" s="1"/>
      <c r="K34" s="129"/>
      <c r="L34" s="129"/>
    </row>
    <row r="35" spans="1:12" s="5" customFormat="1" x14ac:dyDescent="0.2">
      <c r="A35" s="252" t="s">
        <v>478</v>
      </c>
      <c r="B35" s="253">
        <v>29</v>
      </c>
      <c r="C35" s="253">
        <v>14.799999999999999</v>
      </c>
      <c r="D35" s="253">
        <v>10.199999999999999</v>
      </c>
      <c r="E35" s="253">
        <v>7.5</v>
      </c>
      <c r="F35" s="129"/>
      <c r="G35" s="129"/>
      <c r="H35" s="129"/>
      <c r="I35" s="129"/>
      <c r="J35" s="1"/>
      <c r="K35" s="129"/>
      <c r="L35" s="129"/>
    </row>
    <row r="36" spans="1:12" s="5" customFormat="1" x14ac:dyDescent="0.2">
      <c r="A36" s="252" t="s">
        <v>479</v>
      </c>
      <c r="B36" s="253">
        <v>34</v>
      </c>
      <c r="C36" s="253">
        <v>17.399999999999999</v>
      </c>
      <c r="D36" s="253">
        <v>11.9</v>
      </c>
      <c r="E36" s="253">
        <v>8.6999999999999993</v>
      </c>
      <c r="F36" s="129"/>
      <c r="G36" s="129"/>
      <c r="H36" s="129"/>
      <c r="I36" s="129"/>
      <c r="J36" s="1"/>
      <c r="K36" s="129"/>
      <c r="L36" s="129"/>
    </row>
    <row r="37" spans="1:12" s="5" customFormat="1" x14ac:dyDescent="0.2">
      <c r="A37" s="252" t="s">
        <v>480</v>
      </c>
      <c r="B37" s="253">
        <v>39.299999999999997</v>
      </c>
      <c r="C37" s="253">
        <v>20</v>
      </c>
      <c r="D37" s="253">
        <v>13.799999999999999</v>
      </c>
      <c r="E37" s="253">
        <v>10.1</v>
      </c>
      <c r="F37" s="129"/>
      <c r="G37" s="129"/>
      <c r="H37" s="129"/>
      <c r="I37" s="129"/>
      <c r="J37" s="1"/>
      <c r="K37" s="129"/>
      <c r="L37" s="129"/>
    </row>
    <row r="38" spans="1:12" s="5" customFormat="1" x14ac:dyDescent="0.2">
      <c r="A38" s="252" t="s">
        <v>481</v>
      </c>
      <c r="B38" s="253">
        <v>7.5</v>
      </c>
      <c r="C38" s="253">
        <v>3.9</v>
      </c>
      <c r="D38" s="253">
        <v>2.6</v>
      </c>
      <c r="E38" s="253">
        <v>2</v>
      </c>
      <c r="F38" s="129"/>
      <c r="G38" s="129"/>
      <c r="H38" s="129"/>
      <c r="I38" s="129"/>
      <c r="J38" s="1"/>
      <c r="K38" s="129"/>
      <c r="L38" s="129"/>
    </row>
    <row r="39" spans="1:12" s="5" customFormat="1" x14ac:dyDescent="0.2">
      <c r="A39" s="252" t="s">
        <v>482</v>
      </c>
      <c r="B39" s="253">
        <v>9.2000000000000011</v>
      </c>
      <c r="C39" s="253">
        <v>4.6999999999999993</v>
      </c>
      <c r="D39" s="253">
        <v>3.3</v>
      </c>
      <c r="E39" s="253">
        <v>2.4</v>
      </c>
      <c r="F39" s="129"/>
      <c r="G39" s="129"/>
      <c r="H39" s="129"/>
      <c r="I39" s="129"/>
      <c r="J39" s="1"/>
      <c r="K39" s="129"/>
      <c r="L39" s="129"/>
    </row>
    <row r="40" spans="1:12" s="5" customFormat="1" x14ac:dyDescent="0.2">
      <c r="A40" s="252" t="s">
        <v>483</v>
      </c>
      <c r="B40" s="253">
        <v>13.3</v>
      </c>
      <c r="C40" s="253">
        <v>6.8</v>
      </c>
      <c r="D40" s="253">
        <v>4.7</v>
      </c>
      <c r="E40" s="253">
        <v>3.5</v>
      </c>
      <c r="F40" s="129"/>
      <c r="G40" s="129"/>
      <c r="H40" s="129"/>
      <c r="I40" s="129"/>
      <c r="J40" s="1"/>
      <c r="K40" s="129"/>
      <c r="L40" s="129"/>
    </row>
    <row r="41" spans="1:12" s="5" customFormat="1" x14ac:dyDescent="0.2">
      <c r="A41" s="252" t="s">
        <v>484</v>
      </c>
      <c r="B41" s="253">
        <v>6.7</v>
      </c>
      <c r="C41" s="253">
        <v>3.5000000000000004</v>
      </c>
      <c r="D41" s="253">
        <v>2.2999999999999998</v>
      </c>
      <c r="E41" s="253">
        <v>1.8</v>
      </c>
      <c r="F41" s="129"/>
      <c r="G41" s="129"/>
      <c r="H41" s="129"/>
      <c r="I41" s="129"/>
      <c r="J41" s="1"/>
      <c r="K41" s="129"/>
      <c r="L41" s="129"/>
    </row>
    <row r="42" spans="1:12" s="5" customFormat="1" x14ac:dyDescent="0.2">
      <c r="A42" s="252" t="s">
        <v>485</v>
      </c>
      <c r="B42" s="253">
        <v>7.1000000000000005</v>
      </c>
      <c r="C42" s="253">
        <v>3.6999999999999997</v>
      </c>
      <c r="D42" s="253">
        <v>2.5</v>
      </c>
      <c r="E42" s="253">
        <v>1.9</v>
      </c>
      <c r="F42" s="129"/>
      <c r="G42" s="129"/>
      <c r="H42" s="129"/>
      <c r="I42" s="129"/>
      <c r="J42" s="1"/>
      <c r="K42" s="129"/>
      <c r="L42" s="129"/>
    </row>
    <row r="43" spans="1:12" s="5" customFormat="1" x14ac:dyDescent="0.2">
      <c r="A43" s="252" t="s">
        <v>486</v>
      </c>
      <c r="B43" s="253">
        <v>14.5</v>
      </c>
      <c r="C43" s="253">
        <v>7.55</v>
      </c>
      <c r="D43" s="253">
        <v>5.25</v>
      </c>
      <c r="E43" s="253">
        <v>3.95</v>
      </c>
      <c r="F43" s="129"/>
      <c r="G43" s="129"/>
      <c r="H43" s="129"/>
      <c r="I43" s="129"/>
      <c r="J43" s="1"/>
      <c r="K43" s="129"/>
      <c r="L43" s="129"/>
    </row>
    <row r="44" spans="1:12" s="5" customFormat="1" x14ac:dyDescent="0.2">
      <c r="A44" s="252" t="s">
        <v>487</v>
      </c>
      <c r="B44" s="253">
        <v>10.1</v>
      </c>
      <c r="C44" s="253">
        <v>5.3</v>
      </c>
      <c r="D44" s="253">
        <v>3.7</v>
      </c>
      <c r="E44" s="253">
        <v>2.8</v>
      </c>
      <c r="F44" s="129"/>
      <c r="G44" s="129"/>
      <c r="H44" s="129"/>
      <c r="I44" s="129"/>
      <c r="J44" s="1"/>
      <c r="K44" s="129"/>
      <c r="L44" s="129"/>
    </row>
    <row r="45" spans="1:12" s="5" customFormat="1" x14ac:dyDescent="0.2">
      <c r="A45" s="252" t="s">
        <v>488</v>
      </c>
      <c r="B45" s="253">
        <v>10.6</v>
      </c>
      <c r="C45" s="253">
        <v>5.6</v>
      </c>
      <c r="D45" s="253">
        <v>3.9</v>
      </c>
      <c r="E45" s="253">
        <v>2.9</v>
      </c>
      <c r="F45" s="129"/>
      <c r="G45" s="129"/>
      <c r="H45" s="129"/>
      <c r="I45" s="129"/>
      <c r="J45" s="1"/>
      <c r="K45" s="129"/>
      <c r="L45" s="129"/>
    </row>
    <row r="46" spans="1:12" s="5" customFormat="1" x14ac:dyDescent="0.2">
      <c r="A46" s="252" t="s">
        <v>489</v>
      </c>
      <c r="B46" s="253">
        <v>11.4</v>
      </c>
      <c r="C46" s="253">
        <v>6</v>
      </c>
      <c r="D46" s="253">
        <v>4.2</v>
      </c>
      <c r="E46" s="253">
        <v>3.1</v>
      </c>
      <c r="F46" s="129"/>
      <c r="G46" s="129"/>
      <c r="H46" s="129"/>
      <c r="I46" s="129"/>
      <c r="J46" s="1"/>
      <c r="K46" s="129"/>
      <c r="L46" s="129"/>
    </row>
    <row r="47" spans="1:12" s="5" customFormat="1" x14ac:dyDescent="0.2">
      <c r="A47" s="252" t="s">
        <v>490</v>
      </c>
      <c r="B47" s="253">
        <v>108</v>
      </c>
      <c r="C47" s="253">
        <v>55</v>
      </c>
      <c r="D47" s="253">
        <v>39</v>
      </c>
      <c r="E47" s="253">
        <v>29</v>
      </c>
      <c r="F47" s="336"/>
      <c r="G47" s="129"/>
      <c r="H47" s="129"/>
      <c r="I47" s="129"/>
      <c r="J47" s="1"/>
      <c r="K47" s="129"/>
      <c r="L47" s="129"/>
    </row>
    <row r="48" spans="1:12" s="5" customFormat="1" x14ac:dyDescent="0.2">
      <c r="A48" s="252" t="s">
        <v>491</v>
      </c>
      <c r="B48" s="253">
        <v>10.3</v>
      </c>
      <c r="C48" s="253">
        <v>5.4</v>
      </c>
      <c r="D48" s="253">
        <v>3.8</v>
      </c>
      <c r="E48" s="253">
        <v>2.8</v>
      </c>
      <c r="F48" s="129"/>
      <c r="G48" s="129"/>
      <c r="H48" s="129"/>
      <c r="I48" s="129"/>
      <c r="J48" s="1"/>
      <c r="K48" s="129"/>
      <c r="L48" s="129"/>
    </row>
    <row r="49" spans="1:12" s="5" customFormat="1" x14ac:dyDescent="0.2">
      <c r="A49" s="252" t="s">
        <v>492</v>
      </c>
      <c r="B49" s="253">
        <v>17.100000000000001</v>
      </c>
      <c r="C49" s="253">
        <v>9.1</v>
      </c>
      <c r="D49" s="253">
        <v>6.3</v>
      </c>
      <c r="E49" s="253">
        <v>4.7</v>
      </c>
      <c r="F49" s="129"/>
      <c r="G49" s="129"/>
      <c r="H49" s="129"/>
      <c r="I49" s="129"/>
      <c r="J49" s="1"/>
      <c r="K49" s="129"/>
      <c r="L49" s="129"/>
    </row>
    <row r="50" spans="1:12" s="5" customFormat="1" x14ac:dyDescent="0.2">
      <c r="A50" s="252" t="s">
        <v>493</v>
      </c>
      <c r="B50" s="253">
        <v>22.1</v>
      </c>
      <c r="C50" s="253">
        <v>11.8</v>
      </c>
      <c r="D50" s="253">
        <v>8.1</v>
      </c>
      <c r="E50" s="253">
        <v>6.1</v>
      </c>
      <c r="F50" s="129"/>
      <c r="G50" s="129"/>
      <c r="H50" s="129"/>
      <c r="I50" s="129"/>
      <c r="J50" s="1"/>
      <c r="K50" s="129"/>
      <c r="L50" s="129"/>
    </row>
    <row r="51" spans="1:12" s="5" customFormat="1" x14ac:dyDescent="0.2">
      <c r="A51" s="252" t="s">
        <v>494</v>
      </c>
      <c r="B51" s="253">
        <v>26.9</v>
      </c>
      <c r="C51" s="253">
        <v>13.799999999999999</v>
      </c>
      <c r="D51" s="253">
        <v>9.5</v>
      </c>
      <c r="E51" s="253">
        <v>7</v>
      </c>
      <c r="F51" s="129"/>
      <c r="G51" s="129"/>
      <c r="H51" s="129"/>
      <c r="I51" s="129"/>
      <c r="J51" s="1"/>
      <c r="K51" s="129"/>
      <c r="L51" s="129"/>
    </row>
    <row r="52" spans="1:12" s="5" customFormat="1" x14ac:dyDescent="0.2">
      <c r="A52" s="252" t="s">
        <v>495</v>
      </c>
      <c r="B52" s="253">
        <v>24.6</v>
      </c>
      <c r="C52" s="253">
        <v>13.7</v>
      </c>
      <c r="D52" s="253">
        <v>9.4</v>
      </c>
      <c r="E52" s="253">
        <v>7</v>
      </c>
      <c r="F52" s="129"/>
      <c r="G52" s="129"/>
      <c r="H52" s="129"/>
      <c r="I52" s="129"/>
      <c r="J52" s="1"/>
      <c r="K52" s="129"/>
      <c r="L52" s="129"/>
    </row>
    <row r="53" spans="1:12" s="5" customFormat="1" x14ac:dyDescent="0.2">
      <c r="A53" s="252" t="s">
        <v>496</v>
      </c>
      <c r="B53" s="253">
        <v>12.2</v>
      </c>
      <c r="C53" s="253">
        <v>6.2</v>
      </c>
      <c r="D53" s="253">
        <v>4.3</v>
      </c>
      <c r="E53" s="253">
        <v>3.3</v>
      </c>
      <c r="F53" s="129"/>
      <c r="G53" s="129"/>
      <c r="H53" s="129"/>
      <c r="I53" s="129"/>
      <c r="J53" s="1"/>
      <c r="K53" s="129"/>
      <c r="L53" s="129"/>
    </row>
    <row r="54" spans="1:12" s="5" customFormat="1" x14ac:dyDescent="0.2">
      <c r="A54" s="252" t="s">
        <v>497</v>
      </c>
      <c r="B54" s="253">
        <v>20</v>
      </c>
      <c r="C54" s="253">
        <v>10.3</v>
      </c>
      <c r="D54" s="253">
        <v>7</v>
      </c>
      <c r="E54" s="253">
        <v>5.2</v>
      </c>
      <c r="F54" s="129"/>
      <c r="G54" s="129"/>
      <c r="H54" s="129"/>
      <c r="I54" s="129"/>
      <c r="J54" s="1"/>
      <c r="K54" s="129"/>
      <c r="L54" s="129"/>
    </row>
    <row r="55" spans="1:12" s="374" customFormat="1" ht="15.75" x14ac:dyDescent="0.2">
      <c r="A55" s="377" t="s">
        <v>498</v>
      </c>
      <c r="B55" s="378">
        <v>13.7</v>
      </c>
      <c r="C55" s="378">
        <v>7.3</v>
      </c>
      <c r="D55" s="378">
        <v>5.0999999999999996</v>
      </c>
      <c r="E55" s="378">
        <v>3.8</v>
      </c>
      <c r="F55" s="379"/>
      <c r="G55" s="373"/>
      <c r="H55" s="373"/>
      <c r="I55" s="373"/>
      <c r="J55" s="375"/>
      <c r="K55" s="373"/>
      <c r="L55" s="373"/>
    </row>
    <row r="56" spans="1:12" s="374" customFormat="1" ht="15.75" x14ac:dyDescent="0.2">
      <c r="A56" s="377" t="s">
        <v>499</v>
      </c>
      <c r="B56" s="378">
        <v>25.6</v>
      </c>
      <c r="C56" s="378">
        <v>13.5</v>
      </c>
      <c r="D56" s="378">
        <v>9.4</v>
      </c>
      <c r="E56" s="378">
        <v>7</v>
      </c>
      <c r="F56" s="379"/>
      <c r="G56" s="373"/>
      <c r="H56" s="373"/>
      <c r="I56" s="373"/>
      <c r="J56" s="375"/>
      <c r="K56" s="373"/>
      <c r="L56" s="373"/>
    </row>
    <row r="57" spans="1:12" s="5" customFormat="1" x14ac:dyDescent="0.2">
      <c r="A57" s="252" t="s">
        <v>500</v>
      </c>
      <c r="B57" s="253">
        <v>21.1</v>
      </c>
      <c r="C57" s="253">
        <v>10.799999999999999</v>
      </c>
      <c r="D57" s="253">
        <v>7.4</v>
      </c>
      <c r="E57" s="253">
        <v>5.5</v>
      </c>
      <c r="F57" s="129"/>
      <c r="G57" s="129"/>
      <c r="H57" s="129"/>
      <c r="I57" s="129"/>
      <c r="J57" s="1"/>
      <c r="K57" s="129"/>
      <c r="L57" s="129"/>
    </row>
    <row r="58" spans="1:12" s="5" customFormat="1" x14ac:dyDescent="0.2">
      <c r="A58" s="252" t="s">
        <v>501</v>
      </c>
      <c r="B58" s="253">
        <v>14.5</v>
      </c>
      <c r="C58" s="253">
        <v>7.4</v>
      </c>
      <c r="D58" s="253">
        <v>5.3</v>
      </c>
      <c r="E58" s="253">
        <v>3.9</v>
      </c>
      <c r="F58" s="305"/>
      <c r="G58" s="129"/>
      <c r="H58" s="129"/>
      <c r="I58" s="129"/>
      <c r="J58" s="1"/>
      <c r="K58" s="129"/>
      <c r="L58" s="129"/>
    </row>
    <row r="59" spans="1:12" s="5" customFormat="1" x14ac:dyDescent="0.2">
      <c r="A59" s="252" t="s">
        <v>502</v>
      </c>
      <c r="B59" s="253">
        <v>14.5</v>
      </c>
      <c r="C59" s="253">
        <v>7.4</v>
      </c>
      <c r="D59" s="253">
        <v>5.3</v>
      </c>
      <c r="E59" s="253">
        <v>3.9</v>
      </c>
      <c r="F59" s="305"/>
      <c r="G59" s="129"/>
      <c r="H59" s="129"/>
      <c r="I59" s="129"/>
      <c r="J59" s="1"/>
      <c r="K59" s="129"/>
      <c r="L59" s="129"/>
    </row>
    <row r="60" spans="1:12" s="5" customFormat="1" ht="14.25" customHeight="1" x14ac:dyDescent="0.2">
      <c r="A60" s="252" t="s">
        <v>503</v>
      </c>
      <c r="B60" s="253">
        <v>18.600000000000001</v>
      </c>
      <c r="C60" s="253">
        <v>9.5</v>
      </c>
      <c r="D60" s="253">
        <v>6.6</v>
      </c>
      <c r="E60" s="253">
        <v>5</v>
      </c>
      <c r="F60" s="305"/>
      <c r="G60" s="129"/>
      <c r="H60" s="129"/>
      <c r="I60" s="129"/>
      <c r="J60" s="1"/>
      <c r="K60" s="129"/>
      <c r="L60" s="129"/>
    </row>
    <row r="61" spans="1:12" s="5" customFormat="1" ht="12.75" customHeight="1" x14ac:dyDescent="0.2">
      <c r="A61" s="252" t="s">
        <v>504</v>
      </c>
      <c r="B61" s="253">
        <v>21.1</v>
      </c>
      <c r="C61" s="253">
        <v>10.799999999999999</v>
      </c>
      <c r="D61" s="253">
        <v>7.4</v>
      </c>
      <c r="E61" s="253">
        <v>5.5</v>
      </c>
      <c r="F61" s="305"/>
      <c r="G61" s="129"/>
      <c r="H61" s="129"/>
      <c r="I61" s="129"/>
      <c r="J61" s="1"/>
      <c r="K61" s="129"/>
      <c r="L61" s="129"/>
    </row>
    <row r="62" spans="1:12" s="5" customFormat="1" ht="12.75" customHeight="1" x14ac:dyDescent="0.2">
      <c r="A62" s="252" t="s">
        <v>505</v>
      </c>
      <c r="B62" s="253">
        <v>22.599999999999998</v>
      </c>
      <c r="C62" s="253">
        <v>11.6</v>
      </c>
      <c r="D62" s="253">
        <v>8</v>
      </c>
      <c r="E62" s="253">
        <v>5.8999999999999995</v>
      </c>
      <c r="F62" s="305"/>
      <c r="G62" s="129"/>
      <c r="H62" s="129"/>
      <c r="I62" s="129"/>
      <c r="J62" s="1"/>
      <c r="K62" s="129"/>
      <c r="L62" s="129"/>
    </row>
    <row r="63" spans="1:12" s="5" customFormat="1" ht="12.75" customHeight="1" x14ac:dyDescent="0.2">
      <c r="A63" s="252" t="s">
        <v>506</v>
      </c>
      <c r="B63" s="253">
        <v>22.5</v>
      </c>
      <c r="C63" s="253">
        <v>11.5</v>
      </c>
      <c r="D63" s="253">
        <v>8.1999999999999993</v>
      </c>
      <c r="E63" s="253">
        <v>6</v>
      </c>
      <c r="F63" s="305"/>
      <c r="G63" s="129"/>
      <c r="H63" s="129"/>
      <c r="I63" s="129"/>
      <c r="J63" s="1"/>
      <c r="K63" s="129"/>
      <c r="L63" s="129"/>
    </row>
    <row r="64" spans="1:12" s="5" customFormat="1" ht="12.75" customHeight="1" x14ac:dyDescent="0.2">
      <c r="A64" s="252" t="s">
        <v>507</v>
      </c>
      <c r="B64" s="253">
        <v>28.1</v>
      </c>
      <c r="C64" s="253">
        <v>14.399999999999999</v>
      </c>
      <c r="D64" s="253">
        <v>10.299999999999999</v>
      </c>
      <c r="E64" s="253">
        <v>7.5</v>
      </c>
      <c r="F64" s="305"/>
      <c r="G64" s="129"/>
      <c r="H64" s="129"/>
      <c r="I64" s="129"/>
      <c r="J64" s="1"/>
      <c r="K64" s="129"/>
      <c r="L64" s="129"/>
    </row>
    <row r="65" spans="1:12" s="5" customFormat="1" x14ac:dyDescent="0.2">
      <c r="A65" s="252" t="s">
        <v>508</v>
      </c>
      <c r="B65" s="253">
        <v>25.9</v>
      </c>
      <c r="C65" s="253">
        <v>13.1</v>
      </c>
      <c r="D65" s="253">
        <v>9.4</v>
      </c>
      <c r="E65" s="253">
        <v>6.9</v>
      </c>
      <c r="F65" s="305"/>
      <c r="G65" s="129"/>
      <c r="H65" s="129"/>
      <c r="I65" s="129"/>
      <c r="J65" s="1"/>
      <c r="K65" s="129"/>
      <c r="L65" s="129"/>
    </row>
    <row r="66" spans="1:12" s="5" customFormat="1" x14ac:dyDescent="0.2">
      <c r="A66" s="252" t="s">
        <v>509</v>
      </c>
      <c r="B66" s="253">
        <v>28.1</v>
      </c>
      <c r="C66" s="253">
        <v>14.399999999999999</v>
      </c>
      <c r="D66" s="253">
        <v>10.299999999999999</v>
      </c>
      <c r="E66" s="253">
        <v>7.5</v>
      </c>
      <c r="F66" s="305"/>
      <c r="G66" s="129"/>
      <c r="H66" s="129"/>
      <c r="I66" s="129"/>
      <c r="J66" s="1"/>
      <c r="K66" s="129"/>
      <c r="L66" s="129"/>
    </row>
    <row r="67" spans="1:12" s="5" customFormat="1" x14ac:dyDescent="0.2">
      <c r="A67" s="252" t="s">
        <v>510</v>
      </c>
      <c r="B67" s="253">
        <v>32.9</v>
      </c>
      <c r="C67" s="253">
        <v>16.899999999999999</v>
      </c>
      <c r="D67" s="253">
        <v>12</v>
      </c>
      <c r="E67" s="253">
        <v>8.7999999999999989</v>
      </c>
      <c r="F67" s="305"/>
      <c r="G67" s="129"/>
      <c r="H67" s="129"/>
      <c r="I67" s="129"/>
      <c r="J67" s="1"/>
      <c r="K67" s="129"/>
      <c r="L67" s="129"/>
    </row>
    <row r="68" spans="1:12" s="5" customFormat="1" ht="12.75" x14ac:dyDescent="0.2">
      <c r="F68" s="129"/>
      <c r="G68" s="129"/>
      <c r="H68" s="129"/>
      <c r="I68" s="129"/>
      <c r="J68" s="1"/>
      <c r="K68" s="129"/>
      <c r="L68" s="129"/>
    </row>
    <row r="69" spans="1:12" s="5" customFormat="1" ht="102.75" hidden="1" customHeight="1" x14ac:dyDescent="0.2">
      <c r="A69" s="129"/>
      <c r="B69" s="129"/>
      <c r="C69" s="129"/>
      <c r="D69" s="129"/>
      <c r="E69" s="129"/>
      <c r="F69" s="129"/>
      <c r="G69" s="129"/>
      <c r="H69" s="129"/>
      <c r="I69" s="129"/>
      <c r="J69" s="1"/>
      <c r="K69" s="129"/>
      <c r="L69" s="129"/>
    </row>
    <row r="70" spans="1:12" s="5" customFormat="1" ht="15.75" x14ac:dyDescent="0.2">
      <c r="A70" s="276" t="s">
        <v>511</v>
      </c>
      <c r="B70" s="276"/>
      <c r="C70" s="276"/>
      <c r="D70" s="276"/>
      <c r="E70" s="276"/>
      <c r="F70" s="276"/>
      <c r="G70" s="254"/>
      <c r="H70" s="129"/>
      <c r="I70" s="129"/>
      <c r="J70" s="129"/>
      <c r="K70" s="129"/>
      <c r="L70" s="129"/>
    </row>
    <row r="71" spans="1:12" s="5" customFormat="1" ht="12.75" x14ac:dyDescent="0.2">
      <c r="A71" s="990" t="s">
        <v>512</v>
      </c>
      <c r="B71" s="991"/>
      <c r="C71" s="991"/>
      <c r="D71" s="991"/>
      <c r="E71" s="991"/>
      <c r="F71" s="992"/>
      <c r="G71" s="129"/>
      <c r="H71" s="254"/>
      <c r="I71" s="254"/>
      <c r="J71" s="254"/>
      <c r="K71" s="254"/>
      <c r="L71" s="254"/>
    </row>
    <row r="72" spans="1:12" s="5" customFormat="1" ht="15.75" x14ac:dyDescent="0.2">
      <c r="A72" s="129"/>
      <c r="B72" s="129"/>
      <c r="C72" s="993" t="s">
        <v>455</v>
      </c>
      <c r="D72" s="994"/>
      <c r="E72" s="994"/>
      <c r="F72" s="995"/>
      <c r="G72" s="129"/>
      <c r="H72" s="129"/>
      <c r="I72" s="129"/>
      <c r="J72" s="129"/>
      <c r="K72" s="129"/>
      <c r="L72" s="129"/>
    </row>
    <row r="73" spans="1:12" s="5" customFormat="1" ht="15.75" x14ac:dyDescent="0.2">
      <c r="A73" s="255" t="s">
        <v>513</v>
      </c>
      <c r="B73" s="256" t="s">
        <v>514</v>
      </c>
      <c r="C73" s="257" t="s">
        <v>458</v>
      </c>
      <c r="D73" s="258" t="s">
        <v>459</v>
      </c>
      <c r="E73" s="258" t="s">
        <v>460</v>
      </c>
      <c r="F73" s="258" t="s">
        <v>461</v>
      </c>
      <c r="G73" s="129"/>
      <c r="H73" s="129"/>
      <c r="I73" s="129"/>
      <c r="J73" s="129"/>
      <c r="K73" s="129"/>
      <c r="L73" s="129"/>
    </row>
    <row r="74" spans="1:12" s="5" customFormat="1" x14ac:dyDescent="0.2">
      <c r="A74" s="259" t="s">
        <v>515</v>
      </c>
      <c r="B74" s="260" t="s">
        <v>516</v>
      </c>
      <c r="C74" s="253">
        <v>175</v>
      </c>
      <c r="D74" s="253">
        <v>110</v>
      </c>
      <c r="E74" s="253">
        <v>95</v>
      </c>
      <c r="F74" s="253">
        <v>85</v>
      </c>
      <c r="G74" s="129"/>
      <c r="H74" s="129"/>
      <c r="I74" s="129"/>
      <c r="J74" s="129"/>
      <c r="K74" s="129"/>
      <c r="L74" s="129"/>
    </row>
    <row r="75" spans="1:12" s="5" customFormat="1" x14ac:dyDescent="0.2">
      <c r="A75" s="259" t="s">
        <v>517</v>
      </c>
      <c r="B75" s="260" t="s">
        <v>516</v>
      </c>
      <c r="C75" s="253">
        <v>175</v>
      </c>
      <c r="D75" s="253">
        <v>110</v>
      </c>
      <c r="E75" s="253">
        <v>95</v>
      </c>
      <c r="F75" s="253">
        <v>85</v>
      </c>
      <c r="G75" s="305" t="s">
        <v>85</v>
      </c>
      <c r="H75" s="129" t="s">
        <v>85</v>
      </c>
      <c r="I75" s="129"/>
      <c r="J75" s="129"/>
      <c r="K75" s="129"/>
      <c r="L75" s="129"/>
    </row>
    <row r="76" spans="1:12" s="5" customFormat="1" ht="17.25" customHeight="1" x14ac:dyDescent="0.2">
      <c r="A76" s="259" t="s">
        <v>518</v>
      </c>
      <c r="B76" s="260" t="s">
        <v>519</v>
      </c>
      <c r="C76" s="253">
        <v>215</v>
      </c>
      <c r="D76" s="253">
        <v>130</v>
      </c>
      <c r="E76" s="253">
        <v>110</v>
      </c>
      <c r="F76" s="253">
        <v>95</v>
      </c>
      <c r="G76" s="129"/>
      <c r="H76" s="129"/>
      <c r="I76" s="129"/>
      <c r="J76" s="129"/>
      <c r="K76" s="129"/>
      <c r="L76" s="129"/>
    </row>
    <row r="77" spans="1:12" s="5" customFormat="1" ht="12.75" x14ac:dyDescent="0.2">
      <c r="A77" s="129"/>
      <c r="B77" s="129"/>
      <c r="C77" s="129"/>
      <c r="D77" s="129"/>
      <c r="E77" s="129"/>
      <c r="F77" s="129"/>
      <c r="G77" s="129"/>
      <c r="H77" s="129"/>
      <c r="I77" s="129"/>
      <c r="J77" s="1"/>
      <c r="K77" s="129"/>
      <c r="L77" s="129"/>
    </row>
    <row r="78" spans="1:12" s="5" customFormat="1" ht="49.5" customHeight="1" x14ac:dyDescent="0.2">
      <c r="A78" s="996" t="s">
        <v>520</v>
      </c>
      <c r="B78" s="997"/>
      <c r="C78" s="305" t="s">
        <v>85</v>
      </c>
      <c r="D78" s="129"/>
      <c r="E78" s="129"/>
      <c r="F78" s="129"/>
      <c r="G78" s="129"/>
      <c r="H78" s="129"/>
      <c r="I78" s="129"/>
      <c r="J78" s="129"/>
      <c r="K78" s="129"/>
      <c r="L78" s="129"/>
    </row>
    <row r="79" spans="1:12" s="5" customFormat="1" ht="12.75" x14ac:dyDescent="0.2">
      <c r="A79" s="139" t="s">
        <v>521</v>
      </c>
      <c r="B79" s="998" t="s">
        <v>522</v>
      </c>
      <c r="C79" s="129"/>
      <c r="D79" s="129"/>
      <c r="E79" s="129"/>
      <c r="F79" s="129"/>
      <c r="G79" s="129"/>
      <c r="H79" s="129"/>
      <c r="I79" s="129"/>
      <c r="J79" s="129"/>
      <c r="K79" s="129"/>
      <c r="L79" s="129"/>
    </row>
    <row r="80" spans="1:12" s="5" customFormat="1" ht="12.75" x14ac:dyDescent="0.2">
      <c r="A80" s="139" t="s">
        <v>523</v>
      </c>
      <c r="B80" s="999"/>
      <c r="C80" s="129"/>
      <c r="D80" s="129"/>
      <c r="E80" s="129"/>
      <c r="F80" s="129"/>
      <c r="G80" s="129"/>
      <c r="H80" s="129"/>
      <c r="I80" s="129"/>
      <c r="J80" s="129"/>
      <c r="K80" s="129"/>
      <c r="L80" s="129"/>
    </row>
    <row r="81" spans="1:12" s="5" customFormat="1" ht="12.75" x14ac:dyDescent="0.2">
      <c r="A81" s="139" t="s">
        <v>524</v>
      </c>
      <c r="B81" s="999"/>
      <c r="C81" s="129"/>
      <c r="D81" s="129"/>
      <c r="E81" s="129"/>
      <c r="F81" s="129"/>
      <c r="G81" s="129"/>
      <c r="H81" s="129"/>
      <c r="I81" s="129"/>
      <c r="J81" s="129"/>
      <c r="K81" s="129"/>
      <c r="L81" s="129"/>
    </row>
    <row r="82" spans="1:12" s="5" customFormat="1" ht="12.75" x14ac:dyDescent="0.2">
      <c r="A82" s="139" t="s">
        <v>525</v>
      </c>
      <c r="B82" s="999"/>
      <c r="C82" s="129"/>
      <c r="D82" s="129"/>
      <c r="E82" s="129"/>
      <c r="F82" s="129"/>
      <c r="G82" s="129"/>
      <c r="H82" s="129"/>
      <c r="I82" s="129"/>
      <c r="J82" s="129"/>
      <c r="K82" s="129"/>
      <c r="L82" s="129"/>
    </row>
    <row r="83" spans="1:12" s="5" customFormat="1" ht="12.75" x14ac:dyDescent="0.2">
      <c r="A83" s="139" t="s">
        <v>526</v>
      </c>
      <c r="B83" s="999"/>
      <c r="C83" s="129"/>
      <c r="D83" s="129"/>
      <c r="E83" s="129"/>
      <c r="F83" s="129"/>
      <c r="G83" s="129"/>
      <c r="H83" s="129"/>
      <c r="I83" s="129"/>
      <c r="J83" s="129"/>
      <c r="K83" s="129"/>
      <c r="L83" s="129"/>
    </row>
    <row r="84" spans="1:12" s="5" customFormat="1" ht="12.75" x14ac:dyDescent="0.2">
      <c r="A84" s="139" t="s">
        <v>527</v>
      </c>
      <c r="B84" s="999"/>
      <c r="C84" s="129"/>
      <c r="D84" s="129"/>
      <c r="E84" s="129"/>
      <c r="F84" s="129"/>
      <c r="G84" s="129"/>
      <c r="H84" s="129"/>
      <c r="I84" s="129"/>
      <c r="J84" s="129"/>
      <c r="K84" s="129"/>
      <c r="L84" s="129"/>
    </row>
    <row r="85" spans="1:12" s="5" customFormat="1" ht="12.75" x14ac:dyDescent="0.2">
      <c r="A85" s="139" t="s">
        <v>528</v>
      </c>
      <c r="B85" s="999"/>
      <c r="C85" s="129"/>
      <c r="D85" s="129"/>
      <c r="E85" s="129"/>
      <c r="F85" s="129"/>
      <c r="G85" s="129"/>
      <c r="H85" s="129"/>
      <c r="I85" s="129"/>
      <c r="J85" s="129"/>
      <c r="K85" s="129"/>
      <c r="L85" s="129"/>
    </row>
    <row r="86" spans="1:12" s="5" customFormat="1" ht="12.75" x14ac:dyDescent="0.2">
      <c r="A86" s="139" t="s">
        <v>529</v>
      </c>
      <c r="B86" s="999"/>
      <c r="C86" s="129"/>
      <c r="D86" s="129"/>
      <c r="E86" s="129"/>
      <c r="F86" s="129"/>
      <c r="G86" s="129"/>
      <c r="H86" s="129"/>
      <c r="I86" s="129"/>
      <c r="J86" s="129"/>
      <c r="K86" s="129"/>
      <c r="L86" s="129"/>
    </row>
    <row r="87" spans="1:12" s="5" customFormat="1" ht="12.75" x14ac:dyDescent="0.2">
      <c r="A87" s="139" t="s">
        <v>530</v>
      </c>
      <c r="B87" s="999"/>
      <c r="C87" s="129"/>
      <c r="D87" s="129"/>
      <c r="E87" s="129"/>
      <c r="F87" s="129"/>
      <c r="G87" s="129"/>
      <c r="H87" s="129"/>
      <c r="I87" s="129"/>
      <c r="J87" s="129"/>
      <c r="K87" s="129"/>
      <c r="L87" s="129"/>
    </row>
    <row r="88" spans="1:12" s="5" customFormat="1" ht="12.75" x14ac:dyDescent="0.2">
      <c r="A88" s="139" t="s">
        <v>531</v>
      </c>
      <c r="B88" s="999"/>
      <c r="C88" s="129"/>
      <c r="D88" s="129"/>
      <c r="E88" s="129"/>
      <c r="F88" s="129"/>
      <c r="G88" s="129"/>
      <c r="H88" s="129"/>
      <c r="I88" s="129"/>
      <c r="J88" s="129"/>
      <c r="K88" s="129"/>
      <c r="L88" s="129"/>
    </row>
    <row r="89" spans="1:12" s="5" customFormat="1" ht="12.75" x14ac:dyDescent="0.2">
      <c r="A89" s="139" t="s">
        <v>532</v>
      </c>
      <c r="B89" s="999"/>
      <c r="C89" s="129"/>
      <c r="D89" s="129"/>
      <c r="E89" s="129"/>
      <c r="F89" s="129"/>
      <c r="G89" s="129"/>
      <c r="H89" s="129"/>
      <c r="I89" s="129"/>
      <c r="J89" s="129"/>
      <c r="K89" s="129"/>
      <c r="L89" s="129"/>
    </row>
    <row r="90" spans="1:12" s="5" customFormat="1" ht="12.75" x14ac:dyDescent="0.2">
      <c r="A90" s="139" t="s">
        <v>533</v>
      </c>
      <c r="B90" s="999"/>
      <c r="C90" s="129"/>
      <c r="D90" s="129"/>
      <c r="E90" s="129"/>
      <c r="F90" s="129"/>
      <c r="G90" s="129"/>
      <c r="H90" s="129"/>
      <c r="I90" s="129"/>
      <c r="J90" s="129"/>
      <c r="K90" s="129"/>
      <c r="L90" s="129"/>
    </row>
    <row r="91" spans="1:12" s="5" customFormat="1" ht="12.75" x14ac:dyDescent="0.2">
      <c r="A91" s="139" t="s">
        <v>534</v>
      </c>
      <c r="B91" s="999"/>
      <c r="C91" s="129"/>
      <c r="D91" s="129"/>
      <c r="E91" s="129"/>
      <c r="F91" s="129"/>
      <c r="G91" s="129"/>
      <c r="H91" s="129"/>
      <c r="I91" s="129"/>
      <c r="J91" s="129"/>
      <c r="K91" s="129"/>
      <c r="L91" s="129"/>
    </row>
    <row r="92" spans="1:12" s="5" customFormat="1" ht="12.75" x14ac:dyDescent="0.2">
      <c r="A92" s="139" t="s">
        <v>535</v>
      </c>
      <c r="B92" s="999"/>
      <c r="C92" s="129"/>
      <c r="D92" s="129"/>
      <c r="E92" s="129"/>
      <c r="F92" s="129"/>
      <c r="G92" s="129"/>
      <c r="H92" s="129"/>
      <c r="I92" s="129"/>
      <c r="J92" s="129"/>
      <c r="K92" s="129"/>
      <c r="L92" s="129"/>
    </row>
    <row r="93" spans="1:12" s="5" customFormat="1" ht="12.75" x14ac:dyDescent="0.2">
      <c r="A93" s="139" t="s">
        <v>536</v>
      </c>
      <c r="B93" s="999"/>
      <c r="C93" s="129"/>
      <c r="D93" s="129"/>
      <c r="E93" s="129"/>
      <c r="F93" s="129"/>
      <c r="G93" s="129"/>
      <c r="H93" s="129"/>
      <c r="I93" s="129"/>
      <c r="J93" s="129"/>
      <c r="K93" s="129"/>
      <c r="L93" s="129"/>
    </row>
    <row r="94" spans="1:12" s="5" customFormat="1" ht="12.75" x14ac:dyDescent="0.2">
      <c r="A94" s="139" t="s">
        <v>537</v>
      </c>
      <c r="B94" s="999"/>
      <c r="C94" s="129"/>
      <c r="D94" s="129"/>
      <c r="E94" s="129"/>
      <c r="F94" s="129"/>
      <c r="G94" s="129"/>
      <c r="H94" s="129"/>
      <c r="I94" s="129"/>
      <c r="J94" s="129"/>
      <c r="K94" s="129"/>
      <c r="L94" s="129"/>
    </row>
    <row r="95" spans="1:12" s="5" customFormat="1" ht="12.75" x14ac:dyDescent="0.2">
      <c r="A95" s="139" t="s">
        <v>538</v>
      </c>
      <c r="B95" s="999"/>
      <c r="C95" s="129"/>
      <c r="D95" s="129"/>
      <c r="E95" s="129"/>
      <c r="F95" s="129"/>
      <c r="G95" s="129"/>
      <c r="H95" s="129"/>
      <c r="I95" s="129"/>
      <c r="J95" s="129"/>
      <c r="K95" s="129"/>
      <c r="L95" s="129"/>
    </row>
    <row r="96" spans="1:12" s="5" customFormat="1" ht="12.75" x14ac:dyDescent="0.2">
      <c r="A96" s="139" t="s">
        <v>539</v>
      </c>
      <c r="B96" s="999"/>
      <c r="C96" s="129"/>
      <c r="D96" s="129"/>
      <c r="E96" s="129"/>
      <c r="F96" s="129"/>
      <c r="G96" s="129"/>
      <c r="H96" s="129"/>
      <c r="I96" s="129"/>
      <c r="J96" s="129"/>
      <c r="K96" s="129"/>
      <c r="L96" s="129"/>
    </row>
    <row r="97" spans="1:15" ht="12.75" x14ac:dyDescent="0.2">
      <c r="A97" s="139" t="s">
        <v>540</v>
      </c>
      <c r="B97" s="999"/>
      <c r="C97" s="129"/>
      <c r="D97" s="129"/>
      <c r="E97" s="129"/>
      <c r="F97" s="129"/>
      <c r="G97" s="129"/>
      <c r="H97" s="129"/>
      <c r="I97" s="129"/>
      <c r="J97" s="129"/>
      <c r="K97" s="129"/>
      <c r="L97" s="129"/>
      <c r="M97" s="5"/>
      <c r="N97" s="5"/>
      <c r="O97" s="5"/>
    </row>
    <row r="98" spans="1:15" ht="12.75" x14ac:dyDescent="0.2">
      <c r="A98" s="139" t="s">
        <v>541</v>
      </c>
      <c r="B98" s="999"/>
      <c r="C98" s="129"/>
      <c r="D98" s="129"/>
      <c r="E98" s="129"/>
      <c r="F98" s="129"/>
      <c r="G98" s="129"/>
      <c r="H98" s="129"/>
      <c r="I98" s="129"/>
      <c r="J98" s="129"/>
      <c r="K98" s="129"/>
      <c r="L98" s="129"/>
      <c r="M98" s="5"/>
      <c r="N98" s="5"/>
      <c r="O98" s="5"/>
    </row>
    <row r="99" spans="1:15" ht="12.75" x14ac:dyDescent="0.2">
      <c r="A99" s="139" t="s">
        <v>542</v>
      </c>
      <c r="B99" s="999"/>
      <c r="C99" s="129"/>
      <c r="D99" s="129"/>
      <c r="E99" s="129"/>
      <c r="F99" s="129"/>
      <c r="G99" s="129"/>
      <c r="H99" s="129"/>
      <c r="I99" s="129"/>
      <c r="J99" s="129"/>
      <c r="K99" s="129"/>
      <c r="L99" s="129"/>
      <c r="M99" s="5"/>
      <c r="N99" s="5"/>
      <c r="O99" s="5"/>
    </row>
    <row r="100" spans="1:15" ht="12.75" x14ac:dyDescent="0.2">
      <c r="A100" s="139" t="s">
        <v>543</v>
      </c>
      <c r="B100" s="999"/>
      <c r="C100" s="129"/>
      <c r="D100" s="129"/>
      <c r="E100" s="129"/>
      <c r="F100" s="129"/>
      <c r="G100" s="129"/>
      <c r="H100" s="129"/>
      <c r="I100" s="129"/>
      <c r="J100" s="129"/>
      <c r="K100" s="129"/>
      <c r="L100" s="129"/>
      <c r="M100" s="5"/>
      <c r="N100" s="5"/>
      <c r="O100" s="5"/>
    </row>
    <row r="101" spans="1:15" s="374" customFormat="1" ht="15.75" x14ac:dyDescent="0.2">
      <c r="A101" s="371" t="s">
        <v>544</v>
      </c>
      <c r="B101" s="999"/>
      <c r="C101" s="372"/>
      <c r="D101" s="373"/>
      <c r="E101" s="373"/>
      <c r="F101" s="373"/>
      <c r="G101" s="373"/>
      <c r="H101" s="373"/>
      <c r="I101" s="373"/>
      <c r="J101" s="373"/>
      <c r="K101" s="373"/>
      <c r="L101" s="373"/>
    </row>
    <row r="102" spans="1:15" ht="12.75" x14ac:dyDescent="0.2">
      <c r="A102" s="139" t="s">
        <v>545</v>
      </c>
      <c r="B102" s="999"/>
      <c r="C102" s="129"/>
      <c r="D102" s="129"/>
      <c r="E102" s="129"/>
      <c r="F102" s="129"/>
      <c r="G102" s="129"/>
      <c r="H102" s="129"/>
      <c r="I102" s="129"/>
      <c r="J102" s="129"/>
      <c r="K102" s="129"/>
      <c r="L102" s="129"/>
      <c r="M102" s="5"/>
      <c r="N102" s="5"/>
      <c r="O102" s="5"/>
    </row>
    <row r="103" spans="1:15" ht="12.75" x14ac:dyDescent="0.2">
      <c r="A103" s="139" t="s">
        <v>546</v>
      </c>
      <c r="B103" s="999"/>
      <c r="C103" s="129"/>
      <c r="D103" s="129"/>
      <c r="E103" s="129"/>
      <c r="F103" s="129"/>
      <c r="G103" s="129"/>
      <c r="H103" s="129"/>
      <c r="I103" s="129"/>
      <c r="J103" s="129"/>
      <c r="K103" s="129"/>
      <c r="L103" s="129"/>
      <c r="M103" s="5"/>
      <c r="N103" s="5"/>
      <c r="O103" s="5"/>
    </row>
    <row r="104" spans="1:15" ht="12.75" x14ac:dyDescent="0.2">
      <c r="A104" s="139" t="s">
        <v>547</v>
      </c>
      <c r="B104" s="999"/>
      <c r="C104" s="129"/>
      <c r="D104" s="129"/>
      <c r="E104" s="129"/>
      <c r="F104" s="129"/>
      <c r="G104" s="129"/>
      <c r="H104" s="129"/>
      <c r="I104" s="129"/>
      <c r="J104" s="129"/>
      <c r="K104" s="129"/>
      <c r="L104" s="129"/>
      <c r="M104" s="5"/>
      <c r="N104" s="5"/>
      <c r="O104" s="5"/>
    </row>
    <row r="105" spans="1:15" ht="12.75" x14ac:dyDescent="0.2">
      <c r="A105" s="139" t="s">
        <v>548</v>
      </c>
      <c r="B105" s="999"/>
      <c r="C105" s="129"/>
      <c r="D105" s="129"/>
      <c r="E105" s="129"/>
      <c r="F105" s="129"/>
      <c r="G105" s="129"/>
      <c r="H105" s="129"/>
      <c r="I105" s="129"/>
      <c r="J105" s="129"/>
      <c r="K105" s="129"/>
      <c r="L105" s="129"/>
      <c r="M105" s="5"/>
      <c r="N105" s="5"/>
      <c r="O105" s="5"/>
    </row>
    <row r="106" spans="1:15" s="374" customFormat="1" ht="20.25" customHeight="1" x14ac:dyDescent="0.2">
      <c r="A106" s="371" t="s">
        <v>549</v>
      </c>
      <c r="B106" s="999"/>
      <c r="C106" s="372"/>
      <c r="D106" s="373"/>
      <c r="E106" s="373"/>
      <c r="F106" s="373"/>
      <c r="G106" s="373"/>
      <c r="H106" s="373"/>
      <c r="I106" s="373"/>
      <c r="J106" s="373"/>
      <c r="K106" s="373"/>
      <c r="L106" s="373"/>
    </row>
    <row r="107" spans="1:15" s="374" customFormat="1" ht="15.75" x14ac:dyDescent="0.2">
      <c r="A107" s="371" t="s">
        <v>550</v>
      </c>
      <c r="B107" s="999"/>
      <c r="C107" s="372"/>
      <c r="D107" s="373"/>
      <c r="E107" s="373"/>
      <c r="F107" s="373"/>
      <c r="G107" s="373"/>
      <c r="H107" s="373"/>
      <c r="I107" s="373"/>
      <c r="J107" s="373"/>
      <c r="K107" s="373"/>
      <c r="L107" s="373"/>
    </row>
    <row r="108" spans="1:15" ht="12.75" x14ac:dyDescent="0.2">
      <c r="A108" s="139" t="s">
        <v>551</v>
      </c>
      <c r="B108" s="999"/>
      <c r="C108" s="129"/>
      <c r="D108" s="129"/>
      <c r="E108" s="129"/>
      <c r="F108" s="129"/>
      <c r="G108" s="129"/>
      <c r="H108" s="129"/>
      <c r="I108" s="129"/>
      <c r="J108" s="129"/>
      <c r="K108" s="129"/>
      <c r="L108" s="129"/>
      <c r="M108" s="5"/>
      <c r="N108" s="5"/>
      <c r="O108" s="5"/>
    </row>
    <row r="109" spans="1:15" s="374" customFormat="1" ht="15.75" x14ac:dyDescent="0.2">
      <c r="A109" s="371" t="s">
        <v>552</v>
      </c>
      <c r="B109" s="999"/>
      <c r="C109" s="372"/>
      <c r="D109" s="373"/>
      <c r="E109" s="373"/>
      <c r="F109" s="373"/>
      <c r="G109" s="373"/>
      <c r="H109" s="373"/>
      <c r="I109" s="373"/>
      <c r="J109" s="373"/>
      <c r="K109" s="373"/>
      <c r="L109" s="373"/>
    </row>
    <row r="110" spans="1:15" s="374" customFormat="1" ht="15.75" x14ac:dyDescent="0.2">
      <c r="A110" s="371" t="s">
        <v>553</v>
      </c>
      <c r="B110" s="999"/>
      <c r="C110" s="372"/>
      <c r="D110" s="373"/>
      <c r="E110" s="373"/>
      <c r="F110" s="373"/>
      <c r="G110" s="373"/>
      <c r="H110" s="373"/>
      <c r="I110" s="373"/>
      <c r="J110" s="373"/>
      <c r="K110" s="373"/>
      <c r="L110" s="373"/>
    </row>
    <row r="111" spans="1:15" s="374" customFormat="1" ht="15.75" x14ac:dyDescent="0.2">
      <c r="A111" s="371" t="s">
        <v>554</v>
      </c>
      <c r="B111" s="999"/>
      <c r="C111" s="372"/>
      <c r="D111" s="373"/>
      <c r="E111" s="373"/>
      <c r="F111" s="373"/>
      <c r="G111" s="373"/>
      <c r="H111" s="373"/>
      <c r="I111" s="373"/>
      <c r="J111" s="373"/>
      <c r="K111" s="373"/>
      <c r="L111" s="373"/>
    </row>
    <row r="112" spans="1:15" s="374" customFormat="1" ht="15.75" x14ac:dyDescent="0.2">
      <c r="A112" s="371" t="s">
        <v>555</v>
      </c>
      <c r="B112" s="999"/>
      <c r="C112" s="372"/>
      <c r="D112" s="373"/>
      <c r="E112" s="373"/>
      <c r="F112" s="373"/>
      <c r="G112" s="373"/>
      <c r="H112" s="373"/>
      <c r="I112" s="373"/>
      <c r="J112" s="373"/>
      <c r="K112" s="373"/>
      <c r="L112" s="373"/>
    </row>
    <row r="113" spans="1:15" s="374" customFormat="1" ht="15.75" x14ac:dyDescent="0.2">
      <c r="A113" s="371" t="s">
        <v>556</v>
      </c>
      <c r="B113" s="999"/>
      <c r="C113" s="372"/>
      <c r="D113" s="373"/>
      <c r="E113" s="373"/>
      <c r="F113" s="373"/>
      <c r="G113" s="373"/>
      <c r="H113" s="373"/>
      <c r="I113" s="373"/>
      <c r="J113" s="373"/>
      <c r="K113" s="373"/>
      <c r="L113" s="373"/>
    </row>
    <row r="114" spans="1:15" s="374" customFormat="1" ht="15.75" x14ac:dyDescent="0.2">
      <c r="A114" s="371" t="s">
        <v>557</v>
      </c>
      <c r="B114" s="999"/>
      <c r="C114" s="372"/>
      <c r="D114" s="373"/>
      <c r="E114" s="373"/>
      <c r="F114" s="373"/>
      <c r="G114" s="373"/>
      <c r="H114" s="373"/>
      <c r="I114" s="373"/>
      <c r="J114" s="373"/>
      <c r="K114" s="375"/>
      <c r="L114" s="373"/>
    </row>
    <row r="115" spans="1:15" ht="12.75" x14ac:dyDescent="0.2">
      <c r="A115" s="139" t="s">
        <v>558</v>
      </c>
      <c r="B115" s="999"/>
      <c r="C115" s="129"/>
      <c r="D115" s="129"/>
      <c r="E115" s="129"/>
      <c r="F115" s="129"/>
      <c r="G115" s="129"/>
      <c r="H115" s="129"/>
      <c r="I115" s="129"/>
      <c r="J115" s="129"/>
      <c r="K115" s="1"/>
      <c r="L115" s="129"/>
      <c r="M115" s="5"/>
      <c r="N115" s="5"/>
      <c r="O115" s="5"/>
    </row>
    <row r="116" spans="1:15" ht="12.75" x14ac:dyDescent="0.2">
      <c r="A116" s="139" t="s">
        <v>559</v>
      </c>
      <c r="B116" s="999"/>
      <c r="C116" s="129"/>
      <c r="D116" s="129"/>
      <c r="E116" s="129"/>
      <c r="F116" s="129"/>
      <c r="G116" s="129"/>
      <c r="H116" s="129"/>
      <c r="I116" s="129"/>
      <c r="J116" s="129"/>
      <c r="K116" s="1"/>
      <c r="L116" s="129"/>
      <c r="M116" s="5"/>
      <c r="N116" s="5"/>
      <c r="O116" s="5"/>
    </row>
    <row r="117" spans="1:15" ht="12.75" x14ac:dyDescent="0.2">
      <c r="A117" s="139" t="s">
        <v>560</v>
      </c>
      <c r="B117" s="999"/>
      <c r="C117" s="129"/>
      <c r="D117" s="129"/>
      <c r="E117" s="129"/>
      <c r="F117" s="129"/>
      <c r="G117" s="129"/>
      <c r="H117" s="129"/>
      <c r="I117" s="129"/>
      <c r="J117" s="129"/>
      <c r="K117" s="1"/>
      <c r="L117" s="129"/>
      <c r="M117" s="5"/>
      <c r="N117" s="5"/>
      <c r="O117" s="5"/>
    </row>
    <row r="118" spans="1:15" ht="12.75" x14ac:dyDescent="0.2">
      <c r="A118" s="139" t="s">
        <v>561</v>
      </c>
      <c r="B118" s="999"/>
      <c r="C118" s="129"/>
      <c r="D118" s="129"/>
      <c r="E118" s="129"/>
      <c r="F118" s="129"/>
      <c r="G118" s="129"/>
      <c r="H118" s="129"/>
      <c r="I118" s="129"/>
      <c r="J118" s="129"/>
      <c r="K118" s="1"/>
      <c r="L118" s="129"/>
      <c r="M118" s="5"/>
      <c r="N118" s="5"/>
      <c r="O118" s="5"/>
    </row>
    <row r="119" spans="1:15" ht="12.75" x14ac:dyDescent="0.2">
      <c r="A119" s="139" t="s">
        <v>562</v>
      </c>
      <c r="B119" s="999"/>
      <c r="C119" s="129"/>
      <c r="D119" s="129"/>
      <c r="E119" s="129"/>
      <c r="F119" s="129"/>
      <c r="G119" s="129"/>
      <c r="H119" s="129"/>
      <c r="I119" s="129"/>
      <c r="J119" s="129"/>
      <c r="K119" s="1"/>
      <c r="L119" s="129"/>
      <c r="M119" s="5"/>
      <c r="N119" s="5"/>
      <c r="O119" s="5"/>
    </row>
    <row r="120" spans="1:15" ht="12.75" x14ac:dyDescent="0.2">
      <c r="A120" s="139" t="s">
        <v>563</v>
      </c>
      <c r="B120" s="999"/>
      <c r="C120" s="129"/>
      <c r="D120" s="129"/>
      <c r="E120" s="129"/>
      <c r="F120" s="129"/>
      <c r="G120" s="129"/>
      <c r="H120" s="129"/>
      <c r="I120" s="129"/>
      <c r="J120" s="129"/>
      <c r="K120" s="1"/>
      <c r="L120" s="129"/>
      <c r="M120" s="5"/>
      <c r="N120" s="5"/>
      <c r="O120" s="5"/>
    </row>
    <row r="121" spans="1:15" ht="12.75" x14ac:dyDescent="0.2">
      <c r="A121" s="139" t="s">
        <v>564</v>
      </c>
      <c r="B121" s="999"/>
      <c r="C121" s="129"/>
      <c r="D121" s="129"/>
      <c r="E121" s="129"/>
      <c r="F121" s="129"/>
      <c r="G121" s="129"/>
      <c r="H121" s="129"/>
      <c r="I121" s="129"/>
      <c r="J121" s="129"/>
      <c r="K121" s="1"/>
      <c r="L121" s="129"/>
      <c r="M121" s="5"/>
      <c r="N121" s="5"/>
      <c r="O121" s="5"/>
    </row>
    <row r="122" spans="1:15" s="374" customFormat="1" ht="25.5" customHeight="1" x14ac:dyDescent="0.2">
      <c r="A122" s="376" t="s">
        <v>565</v>
      </c>
      <c r="B122" s="1000"/>
      <c r="C122" s="372"/>
      <c r="D122" s="373"/>
      <c r="E122" s="373"/>
      <c r="F122" s="373"/>
      <c r="G122" s="373"/>
      <c r="H122" s="373"/>
      <c r="I122" s="373"/>
      <c r="J122" s="373"/>
      <c r="K122" s="375"/>
      <c r="L122" s="373"/>
    </row>
    <row r="123" spans="1:15" ht="12.75" x14ac:dyDescent="0.2">
      <c r="A123" s="129"/>
      <c r="B123" s="129"/>
      <c r="C123" s="129"/>
      <c r="D123" s="129"/>
      <c r="E123" s="129"/>
      <c r="F123" s="129"/>
      <c r="G123" s="129"/>
      <c r="H123" s="129"/>
      <c r="I123" s="129"/>
      <c r="J123" s="129"/>
      <c r="K123" s="1"/>
      <c r="L123" s="129"/>
      <c r="M123" s="5"/>
      <c r="N123" s="5"/>
      <c r="O123" s="5"/>
    </row>
    <row r="124" spans="1:15" ht="15.75" x14ac:dyDescent="0.2">
      <c r="A124" s="275" t="s">
        <v>566</v>
      </c>
      <c r="B124" s="275"/>
      <c r="C124" s="275"/>
      <c r="D124" s="275"/>
      <c r="E124" s="275"/>
      <c r="F124" s="275"/>
      <c r="G124" s="129"/>
      <c r="H124" s="129"/>
      <c r="I124" s="129"/>
      <c r="J124" s="129"/>
      <c r="K124" s="129"/>
      <c r="L124" s="129"/>
      <c r="M124" s="5"/>
      <c r="N124" s="5"/>
      <c r="O124" s="5"/>
    </row>
    <row r="125" spans="1:15" ht="12.75" x14ac:dyDescent="0.2">
      <c r="A125" s="261" t="s">
        <v>567</v>
      </c>
      <c r="B125" s="293"/>
      <c r="C125" s="293"/>
      <c r="D125" s="293"/>
      <c r="E125" s="262" t="s">
        <v>568</v>
      </c>
      <c r="F125" s="262" t="s">
        <v>456</v>
      </c>
      <c r="G125" s="129"/>
      <c r="H125" s="129"/>
      <c r="I125" s="129"/>
      <c r="J125" s="129"/>
      <c r="K125" s="129"/>
      <c r="L125" s="129"/>
      <c r="M125" s="5"/>
      <c r="N125" s="5"/>
      <c r="O125" s="5"/>
    </row>
    <row r="126" spans="1:15" ht="33" customHeight="1" x14ac:dyDescent="0.2">
      <c r="A126" s="724" t="s">
        <v>569</v>
      </c>
      <c r="B126" s="293"/>
      <c r="C126" s="263"/>
      <c r="D126" s="263"/>
      <c r="E126" s="141">
        <v>0.95</v>
      </c>
      <c r="F126" s="141" t="s">
        <v>153</v>
      </c>
      <c r="G126" s="129"/>
      <c r="H126" s="129"/>
      <c r="I126" s="129"/>
      <c r="J126" s="129"/>
      <c r="K126" s="129"/>
      <c r="L126" s="129"/>
      <c r="M126" s="5"/>
      <c r="N126" s="5"/>
      <c r="O126" s="5"/>
    </row>
    <row r="127" spans="1:15" ht="12.75" x14ac:dyDescent="0.2">
      <c r="A127" s="293" t="s">
        <v>570</v>
      </c>
      <c r="B127" s="263"/>
      <c r="C127" s="263"/>
      <c r="D127" s="263"/>
      <c r="E127" s="141">
        <v>5.95</v>
      </c>
      <c r="F127" s="141" t="s">
        <v>153</v>
      </c>
      <c r="G127" s="129"/>
      <c r="H127" s="129"/>
      <c r="I127" s="129"/>
      <c r="J127" s="129"/>
      <c r="K127" s="129"/>
      <c r="L127" s="129"/>
      <c r="M127" s="5"/>
      <c r="N127" s="5"/>
      <c r="O127" s="5"/>
    </row>
    <row r="128" spans="1:15" x14ac:dyDescent="0.2">
      <c r="A128" s="720" t="s">
        <v>571</v>
      </c>
      <c r="B128" s="293"/>
      <c r="C128" s="293"/>
      <c r="D128" s="293"/>
      <c r="E128" s="141">
        <v>5.95</v>
      </c>
      <c r="F128" s="141" t="s">
        <v>153</v>
      </c>
      <c r="G128" s="129"/>
      <c r="H128" s="129"/>
      <c r="I128" s="129"/>
      <c r="J128" s="129"/>
      <c r="K128" s="129"/>
      <c r="L128" s="129"/>
      <c r="M128" s="5"/>
      <c r="N128" s="5"/>
      <c r="O128" s="5"/>
    </row>
    <row r="129" spans="1:15" x14ac:dyDescent="0.2">
      <c r="A129" s="264" t="s">
        <v>572</v>
      </c>
      <c r="B129" s="293"/>
      <c r="C129" s="293"/>
      <c r="D129" s="293"/>
      <c r="E129" s="141">
        <v>2.95</v>
      </c>
      <c r="F129" s="141" t="s">
        <v>153</v>
      </c>
      <c r="G129" s="129"/>
      <c r="H129" s="129"/>
      <c r="I129" s="129"/>
      <c r="J129" s="129"/>
      <c r="K129" s="129"/>
      <c r="L129" s="129"/>
      <c r="M129" s="5"/>
      <c r="N129" s="5"/>
      <c r="O129" s="5"/>
    </row>
    <row r="130" spans="1:15" ht="17.25" x14ac:dyDescent="0.2">
      <c r="A130" s="720" t="s">
        <v>573</v>
      </c>
      <c r="B130" s="293"/>
      <c r="C130" s="293"/>
      <c r="D130" s="293"/>
      <c r="E130" s="141">
        <v>4.95</v>
      </c>
      <c r="F130" s="141" t="s">
        <v>153</v>
      </c>
      <c r="G130" s="129"/>
      <c r="H130" s="129"/>
      <c r="I130" s="129"/>
      <c r="J130" s="129"/>
      <c r="K130" s="129"/>
      <c r="L130" s="129"/>
      <c r="M130" s="5"/>
      <c r="N130" s="5"/>
      <c r="O130" s="5"/>
    </row>
    <row r="131" spans="1:15" ht="17.25" x14ac:dyDescent="0.2">
      <c r="A131" s="720" t="s">
        <v>574</v>
      </c>
      <c r="B131" s="293"/>
      <c r="C131" s="293"/>
      <c r="D131" s="293"/>
      <c r="E131" s="141">
        <v>4.95</v>
      </c>
      <c r="F131" s="141" t="s">
        <v>153</v>
      </c>
      <c r="G131" s="129"/>
      <c r="H131" s="129"/>
      <c r="I131" s="129"/>
      <c r="J131" s="129"/>
      <c r="K131" s="129"/>
      <c r="L131" s="129"/>
      <c r="M131" s="5"/>
      <c r="N131" s="5"/>
      <c r="O131" s="5"/>
    </row>
    <row r="132" spans="1:15" ht="48" customHeight="1" x14ac:dyDescent="0.2">
      <c r="A132" s="720" t="s">
        <v>575</v>
      </c>
      <c r="B132" s="265"/>
      <c r="C132" s="265"/>
      <c r="D132" s="265"/>
      <c r="E132" s="141">
        <v>19.95</v>
      </c>
      <c r="F132" s="141" t="s">
        <v>153</v>
      </c>
      <c r="G132" s="129"/>
      <c r="H132" s="129"/>
      <c r="I132" s="129"/>
      <c r="J132" s="129"/>
      <c r="K132" s="129"/>
      <c r="L132" s="129"/>
      <c r="M132" s="5"/>
      <c r="N132" s="5"/>
      <c r="O132" s="5"/>
    </row>
    <row r="133" spans="1:15" ht="36" customHeight="1" x14ac:dyDescent="0.2">
      <c r="A133" s="720" t="s">
        <v>576</v>
      </c>
      <c r="B133" s="293"/>
      <c r="C133" s="293"/>
      <c r="D133" s="293"/>
      <c r="E133" s="141">
        <v>0.95</v>
      </c>
      <c r="F133" s="141" t="s">
        <v>153</v>
      </c>
      <c r="G133" s="129"/>
      <c r="H133" s="129"/>
      <c r="I133" s="129"/>
      <c r="J133" s="129"/>
      <c r="K133" s="129"/>
      <c r="L133" s="129"/>
      <c r="M133" s="5"/>
      <c r="N133" s="5"/>
      <c r="O133" s="5"/>
    </row>
    <row r="134" spans="1:15" ht="55.5" customHeight="1" x14ac:dyDescent="0.2">
      <c r="A134" s="720" t="s">
        <v>577</v>
      </c>
      <c r="B134" s="293"/>
      <c r="C134" s="293"/>
      <c r="D134" s="293"/>
      <c r="E134" s="141">
        <v>3.95</v>
      </c>
      <c r="F134" s="141" t="s">
        <v>153</v>
      </c>
      <c r="G134" s="129"/>
      <c r="H134" s="129"/>
      <c r="I134" s="129"/>
      <c r="J134" s="129"/>
      <c r="K134" s="129"/>
      <c r="L134" s="129"/>
      <c r="M134" s="5"/>
      <c r="N134" s="5"/>
      <c r="O134" s="5"/>
    </row>
    <row r="135" spans="1:15" ht="40.5" customHeight="1" x14ac:dyDescent="0.2">
      <c r="A135" s="720" t="s">
        <v>578</v>
      </c>
      <c r="B135" s="293"/>
      <c r="C135" s="293"/>
      <c r="D135" s="293"/>
      <c r="E135" s="141">
        <v>6.95</v>
      </c>
      <c r="F135" s="141" t="s">
        <v>153</v>
      </c>
      <c r="G135" s="129"/>
      <c r="H135" s="129"/>
      <c r="I135" s="129"/>
      <c r="J135" s="129"/>
      <c r="K135" s="129"/>
      <c r="L135" s="129"/>
      <c r="M135" s="5"/>
      <c r="N135" s="5"/>
      <c r="O135" s="5"/>
    </row>
    <row r="136" spans="1:15" ht="44.25" customHeight="1" x14ac:dyDescent="0.2">
      <c r="A136" s="720" t="s">
        <v>579</v>
      </c>
      <c r="B136" s="293"/>
      <c r="C136" s="293"/>
      <c r="D136" s="293"/>
      <c r="E136" s="141">
        <v>9.9499999999999993</v>
      </c>
      <c r="F136" s="141" t="s">
        <v>153</v>
      </c>
      <c r="G136" s="129"/>
      <c r="H136" s="129"/>
      <c r="I136" s="129"/>
      <c r="J136" s="129"/>
      <c r="K136" s="129"/>
      <c r="L136" s="129"/>
      <c r="M136" s="5"/>
      <c r="N136" s="5"/>
      <c r="O136" s="5"/>
    </row>
    <row r="137" spans="1:15" ht="24.75" customHeight="1" x14ac:dyDescent="0.2">
      <c r="A137" s="723" t="s">
        <v>580</v>
      </c>
      <c r="B137" s="293"/>
      <c r="C137" s="293"/>
      <c r="D137" s="293"/>
      <c r="E137" s="141">
        <v>0</v>
      </c>
      <c r="F137" s="141" t="s">
        <v>153</v>
      </c>
      <c r="G137" s="129"/>
      <c r="H137" s="129"/>
      <c r="I137" s="129"/>
      <c r="J137" s="129"/>
      <c r="K137" s="129"/>
      <c r="L137" s="129"/>
      <c r="M137" s="5"/>
      <c r="N137" s="5"/>
      <c r="O137" s="5"/>
    </row>
    <row r="138" spans="1:15" x14ac:dyDescent="0.2">
      <c r="A138" s="723" t="s">
        <v>581</v>
      </c>
      <c r="B138" s="293"/>
      <c r="C138" s="293"/>
      <c r="D138" s="293"/>
      <c r="E138" s="141">
        <v>5.95</v>
      </c>
      <c r="F138" s="141" t="s">
        <v>153</v>
      </c>
      <c r="G138" s="129"/>
      <c r="H138" s="129"/>
      <c r="I138" s="129"/>
      <c r="J138" s="129"/>
      <c r="K138" s="129"/>
      <c r="L138" s="129"/>
      <c r="M138" s="5"/>
      <c r="N138" s="5"/>
      <c r="O138" s="5"/>
    </row>
    <row r="139" spans="1:15" x14ac:dyDescent="0.2">
      <c r="A139" s="723" t="s">
        <v>582</v>
      </c>
      <c r="B139" s="293"/>
      <c r="C139" s="293"/>
      <c r="D139" s="293"/>
      <c r="E139" s="141">
        <v>9.9499999999999993</v>
      </c>
      <c r="F139" s="141" t="s">
        <v>153</v>
      </c>
      <c r="G139" s="129"/>
      <c r="H139" s="129"/>
      <c r="I139" s="129"/>
      <c r="J139" s="129"/>
      <c r="K139" s="129"/>
      <c r="L139" s="129"/>
      <c r="M139" s="5"/>
      <c r="N139" s="5"/>
      <c r="O139" s="5"/>
    </row>
    <row r="140" spans="1:15" x14ac:dyDescent="0.2">
      <c r="A140" s="723" t="s">
        <v>583</v>
      </c>
      <c r="B140" s="293"/>
      <c r="C140" s="293"/>
      <c r="D140" s="293"/>
      <c r="E140" s="141">
        <v>19.95</v>
      </c>
      <c r="F140" s="141" t="s">
        <v>153</v>
      </c>
      <c r="G140" s="129"/>
      <c r="H140" s="129"/>
      <c r="I140" s="129"/>
      <c r="J140" s="129"/>
      <c r="K140" s="129"/>
      <c r="L140" s="129"/>
      <c r="M140" s="5"/>
      <c r="N140" s="5"/>
      <c r="O140" s="5"/>
    </row>
    <row r="141" spans="1:15" ht="15" customHeight="1" x14ac:dyDescent="0.2">
      <c r="A141" s="722" t="s">
        <v>584</v>
      </c>
      <c r="B141" s="293"/>
      <c r="C141" s="293"/>
      <c r="D141" s="293"/>
      <c r="E141" s="141">
        <v>9.9499999999999993</v>
      </c>
      <c r="F141" s="141" t="s">
        <v>153</v>
      </c>
      <c r="G141" s="129"/>
      <c r="H141" s="129"/>
      <c r="I141" s="129"/>
      <c r="J141" s="129"/>
      <c r="K141" s="129"/>
      <c r="L141" s="129"/>
      <c r="M141" s="5"/>
      <c r="N141" s="5"/>
      <c r="O141" s="5"/>
    </row>
    <row r="142" spans="1:15" x14ac:dyDescent="0.2">
      <c r="A142" s="722" t="s">
        <v>585</v>
      </c>
      <c r="B142" s="293"/>
      <c r="C142" s="293"/>
      <c r="D142" s="293"/>
      <c r="E142" s="141">
        <v>2.95</v>
      </c>
      <c r="F142" s="141" t="s">
        <v>153</v>
      </c>
      <c r="G142" s="129"/>
      <c r="H142" s="129"/>
      <c r="I142" s="129"/>
      <c r="J142" s="129"/>
      <c r="K142" s="129"/>
      <c r="L142" s="129"/>
      <c r="M142" s="5"/>
      <c r="N142" s="5"/>
      <c r="O142" s="5"/>
    </row>
    <row r="143" spans="1:15" x14ac:dyDescent="0.2">
      <c r="A143" s="924" t="s">
        <v>586</v>
      </c>
      <c r="B143" s="925"/>
      <c r="C143" s="925"/>
      <c r="D143" s="926"/>
      <c r="E143" s="141">
        <v>0.18</v>
      </c>
      <c r="F143" s="141" t="s">
        <v>153</v>
      </c>
      <c r="G143" s="129"/>
      <c r="H143" s="129"/>
      <c r="I143" s="129"/>
      <c r="J143" s="129"/>
      <c r="K143" s="129"/>
      <c r="L143" s="129"/>
      <c r="M143" s="5"/>
      <c r="N143" s="5"/>
      <c r="O143" s="5"/>
    </row>
    <row r="144" spans="1:15" x14ac:dyDescent="0.2">
      <c r="A144" s="722" t="s">
        <v>587</v>
      </c>
      <c r="B144" s="293"/>
      <c r="C144" s="293"/>
      <c r="D144" s="293"/>
      <c r="E144" s="141">
        <v>9.9499999999999993</v>
      </c>
      <c r="F144" s="141" t="s">
        <v>153</v>
      </c>
      <c r="G144" s="129"/>
      <c r="H144" s="129"/>
      <c r="I144" s="129"/>
      <c r="J144" s="129"/>
      <c r="K144" s="129"/>
      <c r="L144" s="129"/>
      <c r="M144" s="5"/>
      <c r="N144" s="5"/>
      <c r="O144" s="5"/>
    </row>
    <row r="145" spans="1:15" x14ac:dyDescent="0.2">
      <c r="A145" s="722" t="s">
        <v>588</v>
      </c>
      <c r="B145" s="293"/>
      <c r="C145" s="293"/>
      <c r="D145" s="293"/>
      <c r="E145" s="141">
        <v>12.95</v>
      </c>
      <c r="F145" s="141" t="s">
        <v>153</v>
      </c>
      <c r="G145" s="129"/>
      <c r="H145" s="129"/>
      <c r="I145" s="129"/>
      <c r="J145" s="129"/>
      <c r="K145" s="129"/>
      <c r="L145" s="129"/>
      <c r="M145" s="5"/>
      <c r="N145" s="5"/>
      <c r="O145" s="5"/>
    </row>
    <row r="146" spans="1:15" x14ac:dyDescent="0.2">
      <c r="A146" s="722" t="s">
        <v>589</v>
      </c>
      <c r="B146" s="293"/>
      <c r="C146" s="293"/>
      <c r="D146" s="293"/>
      <c r="E146" s="141">
        <v>24.95</v>
      </c>
      <c r="F146" s="141" t="s">
        <v>153</v>
      </c>
      <c r="G146" s="129"/>
      <c r="H146" s="129"/>
      <c r="I146" s="129"/>
      <c r="J146" s="129"/>
      <c r="K146" s="129"/>
      <c r="L146" s="129"/>
      <c r="M146" s="5"/>
      <c r="N146" s="5"/>
      <c r="O146" s="5"/>
    </row>
    <row r="147" spans="1:15" ht="17.25" x14ac:dyDescent="0.2">
      <c r="A147" s="720" t="s">
        <v>590</v>
      </c>
      <c r="B147" s="293"/>
      <c r="C147" s="293"/>
      <c r="D147" s="293"/>
      <c r="E147" s="141">
        <v>1.95</v>
      </c>
      <c r="F147" s="141" t="s">
        <v>153</v>
      </c>
      <c r="G147" s="129"/>
      <c r="H147" s="129"/>
      <c r="I147" s="129"/>
      <c r="J147" s="129"/>
      <c r="K147" s="129"/>
      <c r="L147" s="129"/>
      <c r="M147" s="5"/>
      <c r="N147" s="5"/>
      <c r="O147" s="5"/>
    </row>
    <row r="148" spans="1:15" x14ac:dyDescent="0.2">
      <c r="A148" s="720" t="s">
        <v>591</v>
      </c>
      <c r="B148" s="293"/>
      <c r="C148" s="293"/>
      <c r="D148" s="293"/>
      <c r="E148" s="141" t="s">
        <v>153</v>
      </c>
      <c r="F148" s="141">
        <v>1.99</v>
      </c>
      <c r="G148" s="129"/>
      <c r="H148" s="129"/>
      <c r="I148" s="129"/>
      <c r="J148" s="129"/>
      <c r="K148" s="129"/>
      <c r="L148" s="129"/>
      <c r="M148" s="5"/>
      <c r="N148" s="5"/>
      <c r="O148" s="5"/>
    </row>
    <row r="149" spans="1:15" ht="51.75" customHeight="1" x14ac:dyDescent="0.2">
      <c r="A149" s="901" t="s">
        <v>592</v>
      </c>
      <c r="B149" s="902"/>
      <c r="C149" s="903"/>
      <c r="D149" s="1001" t="s">
        <v>593</v>
      </c>
      <c r="E149" s="1002"/>
      <c r="F149" s="1003"/>
      <c r="G149" s="129"/>
      <c r="H149" s="129"/>
      <c r="I149" s="129"/>
      <c r="J149" s="129"/>
      <c r="K149" s="129"/>
      <c r="L149" s="143"/>
      <c r="M149" s="5"/>
      <c r="N149" s="5"/>
      <c r="O149" s="5"/>
    </row>
    <row r="150" spans="1:15" ht="26.25" customHeight="1" x14ac:dyDescent="0.2">
      <c r="A150" s="904"/>
      <c r="B150" s="905"/>
      <c r="C150" s="906"/>
      <c r="D150" s="900" t="s">
        <v>594</v>
      </c>
      <c r="E150" s="900"/>
      <c r="F150" s="900"/>
      <c r="G150" s="129"/>
      <c r="H150" s="129"/>
      <c r="I150" s="129"/>
      <c r="J150" s="129"/>
      <c r="K150" s="129"/>
      <c r="L150" s="143"/>
      <c r="M150" s="5"/>
      <c r="N150" s="5"/>
      <c r="O150" s="5"/>
    </row>
    <row r="151" spans="1:15" ht="53.25" customHeight="1" x14ac:dyDescent="0.2">
      <c r="A151" s="904"/>
      <c r="B151" s="905"/>
      <c r="C151" s="906"/>
      <c r="D151" s="897" t="s">
        <v>595</v>
      </c>
      <c r="E151" s="898"/>
      <c r="F151" s="899"/>
      <c r="G151" s="129"/>
      <c r="H151" s="129"/>
      <c r="I151" s="129"/>
      <c r="J151" s="129"/>
      <c r="K151" s="129"/>
      <c r="L151" s="143"/>
      <c r="M151" s="5"/>
      <c r="N151" s="5"/>
      <c r="O151" s="5"/>
    </row>
    <row r="152" spans="1:15" ht="33" customHeight="1" x14ac:dyDescent="0.2">
      <c r="A152" s="904"/>
      <c r="B152" s="905"/>
      <c r="C152" s="906"/>
      <c r="D152" s="900" t="s">
        <v>596</v>
      </c>
      <c r="E152" s="900"/>
      <c r="F152" s="900"/>
      <c r="G152" s="129"/>
      <c r="H152" s="129"/>
      <c r="I152" s="129"/>
      <c r="J152" s="129"/>
      <c r="K152" s="129"/>
      <c r="L152" s="143"/>
      <c r="M152" s="5"/>
      <c r="N152" s="5"/>
      <c r="O152" s="5"/>
    </row>
    <row r="153" spans="1:15" ht="39" customHeight="1" x14ac:dyDescent="0.2">
      <c r="A153" s="904"/>
      <c r="B153" s="905"/>
      <c r="C153" s="906"/>
      <c r="D153" s="897" t="s">
        <v>597</v>
      </c>
      <c r="E153" s="898"/>
      <c r="F153" s="899"/>
      <c r="G153" s="129"/>
      <c r="H153" s="129"/>
      <c r="I153" s="129"/>
      <c r="J153" s="129"/>
      <c r="K153" s="129"/>
      <c r="L153" s="143"/>
      <c r="M153" s="5"/>
      <c r="N153" s="5"/>
      <c r="O153" s="5"/>
    </row>
    <row r="154" spans="1:15" ht="36" customHeight="1" x14ac:dyDescent="0.2">
      <c r="A154" s="904"/>
      <c r="B154" s="905"/>
      <c r="C154" s="906"/>
      <c r="D154" s="900" t="s">
        <v>598</v>
      </c>
      <c r="E154" s="900"/>
      <c r="F154" s="900"/>
      <c r="G154" s="129"/>
      <c r="H154" s="129"/>
      <c r="I154" s="129"/>
      <c r="J154" s="129"/>
      <c r="K154" s="129"/>
      <c r="L154" s="143"/>
      <c r="M154" s="5"/>
      <c r="N154" s="5"/>
      <c r="O154" s="5"/>
    </row>
    <row r="155" spans="1:15" ht="44.25" customHeight="1" x14ac:dyDescent="0.2">
      <c r="A155" s="904"/>
      <c r="B155" s="905"/>
      <c r="C155" s="906"/>
      <c r="D155" s="897" t="s">
        <v>599</v>
      </c>
      <c r="E155" s="898"/>
      <c r="F155" s="899"/>
      <c r="G155" s="129"/>
      <c r="H155" s="129"/>
      <c r="I155" s="129"/>
      <c r="J155" s="129"/>
      <c r="K155" s="129"/>
      <c r="L155" s="143"/>
      <c r="M155" s="5"/>
      <c r="N155" s="5"/>
      <c r="O155" s="5"/>
    </row>
    <row r="156" spans="1:15" ht="33" customHeight="1" x14ac:dyDescent="0.2">
      <c r="A156" s="907"/>
      <c r="B156" s="908"/>
      <c r="C156" s="909"/>
      <c r="D156" s="900" t="s">
        <v>600</v>
      </c>
      <c r="E156" s="900"/>
      <c r="F156" s="900"/>
      <c r="G156" s="129"/>
      <c r="H156" s="129"/>
      <c r="I156" s="129"/>
      <c r="J156" s="129"/>
      <c r="K156" s="129"/>
      <c r="L156" s="143"/>
      <c r="M156" s="5"/>
      <c r="N156" s="5"/>
      <c r="O156" s="5"/>
    </row>
    <row r="157" spans="1:15" ht="17.25" x14ac:dyDescent="0.2">
      <c r="A157" s="721" t="s">
        <v>601</v>
      </c>
      <c r="B157" s="293"/>
      <c r="C157" s="293"/>
      <c r="D157" s="293"/>
      <c r="E157" s="141" t="s">
        <v>153</v>
      </c>
      <c r="F157" s="266">
        <v>450</v>
      </c>
      <c r="G157" s="129"/>
      <c r="H157" s="129"/>
      <c r="I157" s="129"/>
      <c r="J157" s="129"/>
      <c r="K157" s="129"/>
      <c r="L157" s="129"/>
      <c r="M157" s="5"/>
      <c r="N157" s="5"/>
      <c r="O157" s="5"/>
    </row>
    <row r="158" spans="1:15" ht="20.25" customHeight="1" x14ac:dyDescent="0.2">
      <c r="A158" s="924" t="s">
        <v>602</v>
      </c>
      <c r="B158" s="925"/>
      <c r="C158" s="925"/>
      <c r="D158" s="926"/>
      <c r="E158" s="141" t="s">
        <v>153</v>
      </c>
      <c r="F158" s="266">
        <v>276</v>
      </c>
      <c r="G158" s="129"/>
      <c r="H158" s="129"/>
      <c r="I158" s="129"/>
      <c r="J158" s="129"/>
      <c r="K158" s="129"/>
      <c r="L158" s="129"/>
      <c r="M158" s="5"/>
      <c r="N158" s="5"/>
      <c r="O158" s="5"/>
    </row>
    <row r="159" spans="1:15" ht="18.75" customHeight="1" x14ac:dyDescent="0.2">
      <c r="A159" s="720" t="s">
        <v>603</v>
      </c>
      <c r="B159" s="293"/>
      <c r="C159" s="293"/>
      <c r="D159" s="293"/>
      <c r="E159" s="141" t="s">
        <v>153</v>
      </c>
      <c r="F159" s="266">
        <v>15</v>
      </c>
      <c r="G159" s="129"/>
      <c r="H159" s="129"/>
      <c r="I159" s="129"/>
      <c r="J159" s="129"/>
      <c r="K159" s="129"/>
      <c r="L159" s="129"/>
      <c r="M159" s="5"/>
      <c r="N159" s="5"/>
      <c r="O159" s="5"/>
    </row>
    <row r="160" spans="1:15" ht="21" customHeight="1" x14ac:dyDescent="0.2">
      <c r="A160" s="18"/>
      <c r="B160" s="129"/>
      <c r="C160" s="129"/>
      <c r="D160" s="129"/>
      <c r="E160" s="129"/>
      <c r="F160" s="129"/>
      <c r="G160" s="129"/>
      <c r="H160" s="129"/>
      <c r="I160" s="129"/>
      <c r="J160" s="267"/>
      <c r="K160" s="267"/>
      <c r="L160" s="129"/>
      <c r="M160" s="5"/>
      <c r="N160" s="5"/>
      <c r="O160" s="5"/>
    </row>
    <row r="161" spans="1:15" ht="232.5" customHeight="1" x14ac:dyDescent="0.2">
      <c r="A161" s="930" t="s">
        <v>604</v>
      </c>
      <c r="B161" s="930"/>
      <c r="C161" s="930"/>
      <c r="D161" s="930"/>
      <c r="E161" s="930"/>
      <c r="F161" s="930"/>
      <c r="G161" s="129"/>
      <c r="H161" s="129"/>
      <c r="I161" s="129"/>
      <c r="J161" s="267"/>
      <c r="K161" s="267"/>
      <c r="L161" s="129"/>
      <c r="M161" s="5"/>
      <c r="N161" s="5"/>
      <c r="O161" s="5"/>
    </row>
    <row r="162" spans="1:15" ht="20.25" customHeight="1" x14ac:dyDescent="0.2">
      <c r="A162" s="18"/>
      <c r="B162" s="129"/>
      <c r="C162" s="129"/>
      <c r="D162" s="129"/>
      <c r="E162" s="129"/>
      <c r="F162" s="129"/>
      <c r="G162" s="129"/>
      <c r="H162" s="129"/>
      <c r="I162" s="129"/>
      <c r="J162" s="267"/>
      <c r="K162" s="267"/>
      <c r="L162" s="129"/>
      <c r="M162" s="5"/>
      <c r="N162" s="5"/>
      <c r="O162" s="5"/>
    </row>
    <row r="163" spans="1:15" ht="25.5" customHeight="1" x14ac:dyDescent="0.2">
      <c r="A163" s="927" t="s">
        <v>605</v>
      </c>
      <c r="B163" s="927"/>
      <c r="C163" s="927"/>
      <c r="D163" s="927"/>
      <c r="E163" s="927"/>
      <c r="F163" s="927"/>
      <c r="G163" s="927"/>
      <c r="H163" s="927"/>
      <c r="I163" s="927"/>
      <c r="J163" s="927"/>
      <c r="K163" s="927"/>
      <c r="L163" s="927"/>
      <c r="M163" s="5"/>
      <c r="N163" s="5"/>
      <c r="O163" s="5"/>
    </row>
    <row r="164" spans="1:15" ht="12.75" customHeight="1" x14ac:dyDescent="0.2">
      <c r="A164" s="928" t="s">
        <v>606</v>
      </c>
      <c r="B164" s="928"/>
      <c r="C164" s="928"/>
      <c r="D164" s="928"/>
      <c r="E164" s="928"/>
      <c r="F164" s="928"/>
      <c r="G164" s="928"/>
      <c r="H164" s="928"/>
      <c r="I164" s="928"/>
      <c r="J164" s="928"/>
      <c r="K164" s="928"/>
      <c r="L164" s="928"/>
      <c r="M164" s="5"/>
      <c r="N164" s="5"/>
      <c r="O164" s="5"/>
    </row>
    <row r="165" spans="1:15" ht="12.75" customHeight="1" x14ac:dyDescent="0.2">
      <c r="A165" s="929" t="s">
        <v>607</v>
      </c>
      <c r="B165" s="929"/>
      <c r="C165" s="929"/>
      <c r="D165" s="929"/>
      <c r="E165" s="929"/>
      <c r="F165" s="929"/>
      <c r="G165" s="929"/>
      <c r="H165" s="929"/>
      <c r="I165" s="929"/>
      <c r="J165" s="929"/>
      <c r="K165" s="929"/>
      <c r="L165" s="929"/>
      <c r="M165" s="5"/>
      <c r="N165" s="5"/>
      <c r="O165" s="5"/>
    </row>
    <row r="166" spans="1:15" ht="12.75" customHeight="1" x14ac:dyDescent="0.2">
      <c r="A166" s="129"/>
      <c r="B166" s="129"/>
      <c r="C166" s="129"/>
      <c r="D166" s="129"/>
      <c r="E166" s="129"/>
      <c r="F166" s="129"/>
      <c r="G166" s="129"/>
      <c r="H166" s="129"/>
      <c r="I166" s="129"/>
      <c r="J166" s="129"/>
      <c r="K166" s="1"/>
      <c r="L166" s="129"/>
      <c r="M166" s="5"/>
      <c r="N166" s="5"/>
      <c r="O166" s="5"/>
    </row>
    <row r="167" spans="1:15" ht="12.75" customHeight="1" x14ac:dyDescent="0.2">
      <c r="A167" s="268" t="s">
        <v>608</v>
      </c>
      <c r="B167" s="917" t="s">
        <v>609</v>
      </c>
      <c r="C167" s="917" t="s">
        <v>610</v>
      </c>
      <c r="D167" s="917" t="s">
        <v>611</v>
      </c>
      <c r="E167" s="917" t="s">
        <v>610</v>
      </c>
      <c r="F167" s="917" t="e">
        <v>#REF!</v>
      </c>
      <c r="G167" s="917" t="e">
        <v>#REF!</v>
      </c>
      <c r="H167" s="917" t="s">
        <v>611</v>
      </c>
      <c r="I167" s="917" t="e">
        <v>#REF!</v>
      </c>
      <c r="J167" s="917" t="e">
        <v>#REF!</v>
      </c>
      <c r="K167" s="1"/>
      <c r="L167" s="129"/>
      <c r="M167" s="5"/>
      <c r="N167" s="5"/>
      <c r="O167" s="5"/>
    </row>
    <row r="168" spans="1:15" ht="12.75" customHeight="1" x14ac:dyDescent="0.2">
      <c r="A168" s="269">
        <v>1</v>
      </c>
      <c r="B168" s="918" t="s">
        <v>612</v>
      </c>
      <c r="C168" s="918" t="s">
        <v>613</v>
      </c>
      <c r="D168" s="918">
        <v>1.0999999999999999E-2</v>
      </c>
      <c r="E168" s="919" t="s">
        <v>613</v>
      </c>
      <c r="F168" s="919" t="e">
        <v>#REF!</v>
      </c>
      <c r="G168" s="919" t="e">
        <v>#REF!</v>
      </c>
      <c r="H168" s="920">
        <v>1.0999999999999999E-2</v>
      </c>
      <c r="I168" s="921" t="e">
        <v>#REF!</v>
      </c>
      <c r="J168" s="922" t="e">
        <v>#REF!</v>
      </c>
      <c r="K168" s="1"/>
      <c r="L168" s="129"/>
      <c r="M168" s="5"/>
      <c r="N168" s="5"/>
      <c r="O168" s="5"/>
    </row>
    <row r="169" spans="1:15" ht="12.75" customHeight="1" x14ac:dyDescent="0.2">
      <c r="A169" s="910" t="s">
        <v>614</v>
      </c>
      <c r="B169" s="910"/>
      <c r="C169" s="910"/>
      <c r="D169" s="910"/>
      <c r="E169" s="910"/>
      <c r="F169" s="910"/>
      <c r="G169" s="910"/>
      <c r="H169" s="910"/>
      <c r="I169" s="910"/>
      <c r="J169" s="910"/>
      <c r="K169"/>
      <c r="L169"/>
      <c r="M169" s="5"/>
      <c r="N169" s="5"/>
      <c r="O169" s="5"/>
    </row>
    <row r="170" spans="1:15" ht="12.75" customHeight="1" x14ac:dyDescent="0.2">
      <c r="A170"/>
      <c r="B170"/>
      <c r="C170"/>
      <c r="D170"/>
      <c r="E170"/>
      <c r="F170"/>
      <c r="G170"/>
      <c r="H170"/>
      <c r="I170"/>
      <c r="J170"/>
      <c r="K170"/>
      <c r="L170"/>
      <c r="M170" s="5"/>
      <c r="N170" s="5"/>
      <c r="O170" s="5"/>
    </row>
    <row r="171" spans="1:15" ht="12.75" customHeight="1" x14ac:dyDescent="0.2">
      <c r="A171" s="911" t="s">
        <v>615</v>
      </c>
      <c r="B171" s="912"/>
      <c r="C171" s="912"/>
      <c r="D171" s="912"/>
      <c r="E171" s="912"/>
      <c r="F171" s="912"/>
      <c r="G171" s="912"/>
      <c r="H171" s="912"/>
      <c r="I171" s="912"/>
      <c r="J171" s="912"/>
      <c r="K171" s="912"/>
      <c r="L171" s="912"/>
      <c r="M171" s="5"/>
      <c r="N171" s="5"/>
      <c r="O171" s="5"/>
    </row>
    <row r="172" spans="1:15" ht="12.75" customHeight="1" x14ac:dyDescent="0.2">
      <c r="A172" s="913" t="s">
        <v>616</v>
      </c>
      <c r="B172" s="913"/>
      <c r="C172" s="913"/>
      <c r="D172" s="913"/>
      <c r="E172" s="913"/>
      <c r="F172" s="913"/>
      <c r="G172" s="913"/>
      <c r="H172" s="913"/>
      <c r="I172" s="913"/>
      <c r="J172" s="913"/>
      <c r="K172" s="913"/>
      <c r="L172" s="913"/>
      <c r="M172" s="5"/>
      <c r="N172" s="5"/>
      <c r="O172" s="5"/>
    </row>
    <row r="173" spans="1:15" ht="12.75" customHeight="1" x14ac:dyDescent="0.2">
      <c r="A173" s="914" t="s">
        <v>617</v>
      </c>
      <c r="B173" s="915"/>
      <c r="C173" s="914" t="s">
        <v>618</v>
      </c>
      <c r="D173" s="916"/>
      <c r="E173" s="916"/>
      <c r="F173" s="916"/>
      <c r="G173" s="916"/>
      <c r="H173" s="916"/>
      <c r="I173" s="916"/>
      <c r="J173" s="915"/>
      <c r="K173" s="914" t="s">
        <v>619</v>
      </c>
      <c r="L173" s="915"/>
      <c r="M173" s="5"/>
      <c r="N173" s="5"/>
      <c r="O173" s="5"/>
    </row>
    <row r="174" spans="1:15" ht="12.75" customHeight="1" x14ac:dyDescent="0.2">
      <c r="A174" s="933" t="s">
        <v>620</v>
      </c>
      <c r="B174" s="934"/>
      <c r="C174" s="935" t="s">
        <v>621</v>
      </c>
      <c r="D174" s="936"/>
      <c r="E174" s="936"/>
      <c r="F174" s="936"/>
      <c r="G174" s="936"/>
      <c r="H174" s="936"/>
      <c r="I174" s="936"/>
      <c r="J174" s="937"/>
      <c r="K174" s="938" t="s">
        <v>622</v>
      </c>
      <c r="L174" s="939"/>
      <c r="M174" s="5"/>
      <c r="N174" s="5"/>
      <c r="O174" s="5"/>
    </row>
    <row r="175" spans="1:15" ht="12.75" customHeight="1" x14ac:dyDescent="0.2">
      <c r="A175" s="129"/>
      <c r="B175" s="129"/>
      <c r="C175" s="129"/>
      <c r="D175" s="129"/>
      <c r="E175" s="129"/>
      <c r="F175" s="129"/>
      <c r="G175" s="129"/>
      <c r="H175" s="129"/>
      <c r="I175" s="129"/>
      <c r="J175" s="129"/>
      <c r="K175" s="1"/>
      <c r="L175" s="129"/>
      <c r="M175" s="5"/>
      <c r="N175" s="5"/>
      <c r="O175" s="5"/>
    </row>
    <row r="176" spans="1:15" ht="12.75" customHeight="1" x14ac:dyDescent="0.2">
      <c r="A176" s="927" t="s">
        <v>623</v>
      </c>
      <c r="B176" s="927"/>
      <c r="C176" s="927"/>
      <c r="D176" s="927"/>
      <c r="E176" s="927"/>
      <c r="F176" s="927"/>
      <c r="G176" s="927"/>
      <c r="H176" s="927"/>
      <c r="I176" s="927"/>
      <c r="J176" s="927"/>
      <c r="K176" s="927"/>
      <c r="L176" s="927"/>
      <c r="M176" s="5"/>
      <c r="N176" s="5"/>
      <c r="O176" s="5"/>
    </row>
    <row r="177" spans="1:15" ht="12.75" customHeight="1" x14ac:dyDescent="0.2">
      <c r="A177" s="931" t="s">
        <v>624</v>
      </c>
      <c r="B177" s="931"/>
      <c r="C177" s="931"/>
      <c r="D177" s="931"/>
      <c r="E177" s="931"/>
      <c r="F177" s="931"/>
      <c r="G177" s="931"/>
      <c r="H177" s="931"/>
      <c r="I177" s="931"/>
      <c r="J177" s="931"/>
      <c r="K177" s="931"/>
      <c r="L177" s="931"/>
      <c r="M177" s="5"/>
      <c r="N177" s="5"/>
      <c r="O177" s="5"/>
    </row>
    <row r="178" spans="1:15" ht="12.75" customHeight="1" x14ac:dyDescent="0.2">
      <c r="A178" s="932"/>
      <c r="B178" s="932"/>
      <c r="C178" s="932"/>
      <c r="D178" s="932"/>
      <c r="E178" s="932"/>
      <c r="F178" s="932"/>
      <c r="G178" s="932"/>
      <c r="H178" s="932"/>
      <c r="I178" s="932"/>
      <c r="J178" s="932"/>
      <c r="K178" s="932"/>
      <c r="L178" s="932"/>
      <c r="M178" s="5"/>
      <c r="N178" s="5"/>
      <c r="O178" s="5"/>
    </row>
    <row r="179" spans="1:15" ht="12.75" customHeight="1" x14ac:dyDescent="0.2">
      <c r="A179" s="883" t="s">
        <v>625</v>
      </c>
      <c r="B179" s="883"/>
      <c r="C179" s="883"/>
      <c r="D179" s="883"/>
      <c r="E179" s="883"/>
      <c r="F179" s="883"/>
      <c r="G179" s="883"/>
      <c r="H179" s="883"/>
      <c r="I179" s="883"/>
      <c r="J179" s="883"/>
      <c r="K179" s="883"/>
      <c r="L179" s="883"/>
      <c r="M179" s="5"/>
      <c r="N179" s="5"/>
      <c r="O179" s="5"/>
    </row>
    <row r="180" spans="1:15" ht="12.75" customHeight="1" x14ac:dyDescent="0.2">
      <c r="A180" s="884" t="s">
        <v>626</v>
      </c>
      <c r="B180" s="884"/>
      <c r="C180" s="884"/>
      <c r="D180" s="884"/>
      <c r="E180" s="884"/>
      <c r="F180" s="884"/>
      <c r="G180" s="884"/>
      <c r="H180" s="884"/>
      <c r="I180" s="884"/>
      <c r="J180" s="884"/>
      <c r="K180" s="884"/>
      <c r="L180" s="884"/>
      <c r="M180" s="5"/>
      <c r="N180" s="5"/>
      <c r="O180" s="5"/>
    </row>
    <row r="181" spans="1:15" ht="12.75" customHeight="1" x14ac:dyDescent="0.2">
      <c r="A181" s="940"/>
      <c r="B181" s="940"/>
      <c r="C181" s="940"/>
      <c r="D181" s="940"/>
      <c r="E181" s="940"/>
      <c r="F181" s="940"/>
      <c r="G181" s="940"/>
      <c r="H181" s="940"/>
      <c r="I181" s="940"/>
      <c r="J181" s="940"/>
      <c r="K181" s="940"/>
      <c r="L181" s="940"/>
      <c r="M181" s="5"/>
      <c r="N181" s="5"/>
      <c r="O181" s="5"/>
    </row>
    <row r="182" spans="1:15" ht="12.75" customHeight="1" x14ac:dyDescent="0.2">
      <c r="A182" s="883" t="s">
        <v>627</v>
      </c>
      <c r="B182" s="883"/>
      <c r="C182" s="883"/>
      <c r="D182" s="883"/>
      <c r="E182" s="883"/>
      <c r="F182" s="883"/>
      <c r="G182" s="883"/>
      <c r="H182" s="883"/>
      <c r="I182" s="883"/>
      <c r="J182" s="883"/>
      <c r="K182" s="883"/>
      <c r="L182" s="883"/>
      <c r="M182" s="5"/>
      <c r="N182" s="5"/>
      <c r="O182" s="5"/>
    </row>
    <row r="183" spans="1:15" ht="12.75" customHeight="1" x14ac:dyDescent="0.2">
      <c r="A183" s="884" t="s">
        <v>628</v>
      </c>
      <c r="B183" s="884"/>
      <c r="C183" s="884"/>
      <c r="D183" s="884"/>
      <c r="E183" s="884"/>
      <c r="F183" s="884"/>
      <c r="G183" s="884"/>
      <c r="H183" s="884"/>
      <c r="I183" s="884"/>
      <c r="J183" s="884"/>
      <c r="K183" s="884"/>
      <c r="L183" s="884"/>
      <c r="M183" s="5"/>
      <c r="N183" s="5"/>
      <c r="O183" s="5"/>
    </row>
    <row r="184" spans="1:15" ht="12.75" customHeight="1" x14ac:dyDescent="0.2">
      <c r="A184" s="884" t="s">
        <v>629</v>
      </c>
      <c r="B184" s="884"/>
      <c r="C184" s="884"/>
      <c r="D184" s="884"/>
      <c r="E184" s="884"/>
      <c r="F184" s="884"/>
      <c r="G184" s="884"/>
      <c r="H184" s="884"/>
      <c r="I184" s="884"/>
      <c r="J184" s="884"/>
      <c r="K184" s="884"/>
      <c r="L184" s="884"/>
      <c r="M184" s="5"/>
      <c r="N184" s="5"/>
      <c r="O184" s="5"/>
    </row>
    <row r="185" spans="1:15" ht="12.75" customHeight="1" x14ac:dyDescent="0.2">
      <c r="A185" s="884" t="s">
        <v>630</v>
      </c>
      <c r="B185" s="884"/>
      <c r="C185" s="884"/>
      <c r="D185" s="884"/>
      <c r="E185" s="884"/>
      <c r="F185" s="884"/>
      <c r="G185" s="884"/>
      <c r="H185" s="884"/>
      <c r="I185" s="884"/>
      <c r="J185" s="884"/>
      <c r="K185" s="884"/>
      <c r="L185" s="884"/>
      <c r="M185" s="5"/>
      <c r="N185" s="5"/>
      <c r="O185" s="5"/>
    </row>
    <row r="186" spans="1:15" ht="12.75" customHeight="1" x14ac:dyDescent="0.2">
      <c r="A186" s="884" t="s">
        <v>85</v>
      </c>
      <c r="B186" s="884"/>
      <c r="C186" s="884"/>
      <c r="D186" s="884"/>
      <c r="E186" s="884"/>
      <c r="F186" s="884"/>
      <c r="G186" s="884"/>
      <c r="H186" s="884"/>
      <c r="I186" s="884"/>
      <c r="J186" s="884"/>
      <c r="K186" s="884"/>
      <c r="L186" s="884"/>
      <c r="M186" s="5"/>
      <c r="N186" s="5"/>
      <c r="O186" s="5"/>
    </row>
    <row r="187" spans="1:15" ht="15" customHeight="1" x14ac:dyDescent="0.2">
      <c r="A187" s="895" t="s">
        <v>631</v>
      </c>
      <c r="B187" s="895"/>
      <c r="C187" s="895"/>
      <c r="D187" s="895"/>
      <c r="E187" s="895"/>
      <c r="F187" s="895"/>
      <c r="G187" s="895"/>
      <c r="H187" s="895"/>
      <c r="I187" s="895"/>
      <c r="J187" s="895"/>
      <c r="K187" s="895"/>
      <c r="L187" s="895"/>
      <c r="M187" s="5"/>
      <c r="N187" s="5"/>
      <c r="O187" s="5"/>
    </row>
    <row r="188" spans="1:15" ht="15" customHeight="1" x14ac:dyDescent="0.2">
      <c r="A188" s="896" t="s">
        <v>632</v>
      </c>
      <c r="B188" s="896"/>
      <c r="C188" s="896"/>
      <c r="D188" s="896"/>
      <c r="E188" s="896"/>
      <c r="F188" s="896"/>
      <c r="G188" s="896"/>
      <c r="H188" s="896"/>
      <c r="I188" s="896"/>
      <c r="J188" s="896"/>
      <c r="K188" s="896"/>
      <c r="L188" s="896"/>
      <c r="M188" s="5"/>
      <c r="N188" s="5"/>
      <c r="O188" s="5"/>
    </row>
    <row r="189" spans="1:15" ht="30" customHeight="1" x14ac:dyDescent="0.2">
      <c r="A189" s="889" t="s">
        <v>633</v>
      </c>
      <c r="B189" s="890"/>
      <c r="C189" s="890"/>
      <c r="D189" s="891"/>
      <c r="E189" s="887" t="s">
        <v>634</v>
      </c>
      <c r="F189" s="888"/>
      <c r="G189" s="887" t="s">
        <v>635</v>
      </c>
      <c r="H189" s="888"/>
      <c r="I189" s="129"/>
      <c r="J189" s="1"/>
      <c r="K189" s="129"/>
      <c r="L189" s="129"/>
      <c r="M189" s="5"/>
      <c r="N189" s="5"/>
      <c r="O189" s="5"/>
    </row>
    <row r="190" spans="1:15" ht="15" customHeight="1" x14ac:dyDescent="0.2">
      <c r="A190" s="892" t="s">
        <v>636</v>
      </c>
      <c r="B190" s="893"/>
      <c r="C190" s="893"/>
      <c r="D190" s="894"/>
      <c r="E190" s="885">
        <v>10</v>
      </c>
      <c r="F190" s="886"/>
      <c r="G190" s="885">
        <v>0</v>
      </c>
      <c r="H190" s="886"/>
      <c r="I190" s="129"/>
      <c r="J190" s="1"/>
      <c r="K190" s="129"/>
      <c r="L190" s="129"/>
      <c r="M190" s="5"/>
      <c r="N190" s="5"/>
      <c r="O190" s="5"/>
    </row>
    <row r="191" spans="1:15" ht="15" customHeight="1" x14ac:dyDescent="0.2">
      <c r="A191" s="892" t="s">
        <v>637</v>
      </c>
      <c r="B191" s="893"/>
      <c r="C191" s="893"/>
      <c r="D191" s="894"/>
      <c r="E191" s="885">
        <v>12</v>
      </c>
      <c r="F191" s="886"/>
      <c r="G191" s="885">
        <v>0</v>
      </c>
      <c r="H191" s="886"/>
      <c r="I191" s="129"/>
      <c r="J191" s="1"/>
      <c r="K191" s="129"/>
      <c r="L191" s="129"/>
      <c r="M191" s="5"/>
      <c r="N191" s="5"/>
      <c r="O191" s="5"/>
    </row>
    <row r="192" spans="1:15" x14ac:dyDescent="0.2">
      <c r="A192" s="892" t="s">
        <v>638</v>
      </c>
      <c r="B192" s="893"/>
      <c r="C192" s="893"/>
      <c r="D192" s="894"/>
      <c r="E192" s="885">
        <v>14</v>
      </c>
      <c r="F192" s="886"/>
      <c r="G192" s="885">
        <v>0</v>
      </c>
      <c r="H192" s="886"/>
      <c r="I192" s="129"/>
      <c r="J192" s="1"/>
      <c r="K192" s="129"/>
      <c r="L192" s="129"/>
      <c r="M192" s="5"/>
      <c r="N192" s="5"/>
      <c r="O192" s="5"/>
    </row>
    <row r="193" spans="1:15" ht="24.75" customHeight="1" x14ac:dyDescent="0.2">
      <c r="A193" s="271"/>
      <c r="B193"/>
      <c r="C193"/>
      <c r="D193"/>
      <c r="E193"/>
      <c r="F193"/>
      <c r="G193" s="129"/>
      <c r="H193" s="129"/>
      <c r="I193" s="129"/>
      <c r="J193" s="129"/>
      <c r="K193" s="1"/>
      <c r="L193" s="129"/>
      <c r="M193" s="5"/>
      <c r="N193" s="5"/>
      <c r="O193" s="5"/>
    </row>
    <row r="194" spans="1:15" x14ac:dyDescent="0.2">
      <c r="A194" s="889" t="s">
        <v>457</v>
      </c>
      <c r="B194" s="890"/>
      <c r="C194" s="890"/>
      <c r="D194" s="891"/>
      <c r="E194" s="887" t="s">
        <v>639</v>
      </c>
      <c r="F194" s="888"/>
      <c r="G194" s="887" t="s">
        <v>640</v>
      </c>
      <c r="H194" s="888"/>
      <c r="I194" s="129"/>
      <c r="J194" s="129"/>
      <c r="K194" s="1"/>
      <c r="L194" s="129"/>
      <c r="M194" s="5"/>
      <c r="N194" s="5"/>
      <c r="O194" s="5"/>
    </row>
    <row r="195" spans="1:15" x14ac:dyDescent="0.2">
      <c r="A195" s="892" t="s">
        <v>641</v>
      </c>
      <c r="B195" s="893"/>
      <c r="C195" s="893"/>
      <c r="D195" s="894"/>
      <c r="E195" s="885">
        <v>0.12</v>
      </c>
      <c r="F195" s="886"/>
      <c r="G195" s="885">
        <v>0</v>
      </c>
      <c r="H195" s="886"/>
      <c r="I195" s="129"/>
      <c r="J195" s="129"/>
      <c r="K195" s="1"/>
      <c r="L195" s="129"/>
      <c r="M195" s="5"/>
      <c r="N195" s="5"/>
      <c r="O195" s="5"/>
    </row>
    <row r="196" spans="1:15" customFormat="1" ht="20.25" customHeight="1" x14ac:dyDescent="0.2">
      <c r="A196" s="892" t="s">
        <v>642</v>
      </c>
      <c r="B196" s="893"/>
      <c r="C196" s="893"/>
      <c r="D196" s="894"/>
      <c r="E196" s="885">
        <v>1.75</v>
      </c>
      <c r="F196" s="886"/>
      <c r="G196" s="885">
        <v>0</v>
      </c>
      <c r="H196" s="886"/>
      <c r="I196" s="129"/>
      <c r="J196" s="129"/>
      <c r="K196" s="1"/>
      <c r="L196" s="129"/>
    </row>
    <row r="197" spans="1:15" ht="15" customHeight="1" x14ac:dyDescent="0.2">
      <c r="A197" s="892" t="s">
        <v>643</v>
      </c>
      <c r="B197" s="893"/>
      <c r="C197" s="893"/>
      <c r="D197" s="894"/>
      <c r="E197" s="885">
        <v>1.5</v>
      </c>
      <c r="F197" s="886"/>
      <c r="G197" s="885">
        <v>0</v>
      </c>
      <c r="H197" s="886"/>
      <c r="I197" s="129"/>
      <c r="J197" s="129"/>
      <c r="K197" s="1"/>
      <c r="L197" s="129"/>
      <c r="M197" s="5"/>
      <c r="N197" s="5"/>
      <c r="O197" s="5"/>
    </row>
    <row r="198" spans="1:15" ht="12.75" x14ac:dyDescent="0.2">
      <c r="A198" s="272"/>
      <c r="B198"/>
      <c r="C198"/>
      <c r="D198"/>
      <c r="E198"/>
      <c r="F198"/>
      <c r="G198" s="129"/>
      <c r="H198" s="129"/>
      <c r="I198" s="129"/>
      <c r="J198" s="129"/>
      <c r="K198" s="1"/>
      <c r="L198" s="129"/>
      <c r="M198" s="5"/>
      <c r="N198" s="5"/>
      <c r="O198" s="5"/>
    </row>
    <row r="199" spans="1:15" ht="15.75" x14ac:dyDescent="0.2">
      <c r="A199" s="275" t="s">
        <v>644</v>
      </c>
      <c r="B199" s="275"/>
      <c r="C199" s="275"/>
      <c r="D199" s="275"/>
      <c r="E199" s="275"/>
      <c r="F199" s="275"/>
      <c r="G199" s="129"/>
      <c r="H199" s="129"/>
      <c r="I199" s="129"/>
      <c r="J199" s="129"/>
      <c r="K199" s="1"/>
      <c r="L199" s="129"/>
      <c r="M199" s="5"/>
      <c r="N199" s="5"/>
      <c r="O199" s="5"/>
    </row>
    <row r="200" spans="1:15" ht="12.75" x14ac:dyDescent="0.2">
      <c r="A200" s="261" t="s">
        <v>567</v>
      </c>
      <c r="B200" s="293"/>
      <c r="C200" s="293"/>
      <c r="D200" s="293"/>
      <c r="E200" s="262" t="s">
        <v>568</v>
      </c>
      <c r="F200" s="262" t="s">
        <v>456</v>
      </c>
      <c r="G200" s="129"/>
      <c r="H200" s="129"/>
      <c r="I200" s="129"/>
      <c r="J200" s="129"/>
      <c r="K200" s="1"/>
      <c r="L200" s="129"/>
      <c r="M200" s="5"/>
      <c r="N200" s="5"/>
      <c r="O200" s="5"/>
    </row>
    <row r="201" spans="1:15" ht="12.75" x14ac:dyDescent="0.2">
      <c r="A201" s="349" t="s">
        <v>645</v>
      </c>
      <c r="B201" s="350"/>
      <c r="C201" s="350"/>
      <c r="D201" s="351"/>
      <c r="E201" s="141">
        <v>4.95</v>
      </c>
      <c r="F201" s="141">
        <v>10</v>
      </c>
      <c r="G201" s="129"/>
      <c r="H201" s="129"/>
      <c r="I201" s="129"/>
      <c r="J201" s="129"/>
      <c r="K201" s="1"/>
      <c r="L201" s="129"/>
      <c r="M201" s="5"/>
      <c r="N201" s="5"/>
      <c r="O201" s="5"/>
    </row>
    <row r="202" spans="1:15" ht="48" customHeight="1" x14ac:dyDescent="0.2">
      <c r="A202" s="349" t="s">
        <v>646</v>
      </c>
      <c r="B202" s="350"/>
      <c r="C202" s="350"/>
      <c r="D202" s="351"/>
      <c r="E202" s="141">
        <v>5.95</v>
      </c>
      <c r="F202" s="141" t="s">
        <v>181</v>
      </c>
      <c r="G202" s="176"/>
      <c r="H202" s="176"/>
      <c r="I202" s="176"/>
      <c r="J202" s="176"/>
      <c r="K202" s="176"/>
      <c r="L202" s="176"/>
      <c r="M202" s="5"/>
      <c r="N202" s="5"/>
      <c r="O202" s="5"/>
    </row>
    <row r="203" spans="1:15" ht="46.5" customHeight="1" x14ac:dyDescent="0.2">
      <c r="A203" s="349" t="s">
        <v>647</v>
      </c>
      <c r="B203" s="350"/>
      <c r="C203" s="350"/>
      <c r="D203" s="351"/>
      <c r="E203" s="141">
        <v>14.95</v>
      </c>
      <c r="F203" s="141">
        <v>10</v>
      </c>
      <c r="G203" s="176"/>
      <c r="H203" s="176"/>
      <c r="I203" s="176"/>
      <c r="J203" s="176"/>
      <c r="K203" s="176"/>
      <c r="L203" s="176"/>
      <c r="M203" s="5"/>
      <c r="N203" s="5"/>
      <c r="O203" s="5"/>
    </row>
    <row r="204" spans="1:15" ht="36.75" customHeight="1" x14ac:dyDescent="0.2">
      <c r="A204" s="349" t="s">
        <v>580</v>
      </c>
      <c r="B204" s="350"/>
      <c r="C204" s="350"/>
      <c r="D204" s="351"/>
      <c r="E204" s="141">
        <v>0</v>
      </c>
      <c r="F204" s="141" t="s">
        <v>153</v>
      </c>
      <c r="G204" s="176"/>
      <c r="H204" s="176"/>
      <c r="I204" s="352"/>
      <c r="J204" s="176"/>
      <c r="K204" s="176"/>
      <c r="L204" s="176"/>
      <c r="M204" s="5"/>
      <c r="N204" s="5"/>
      <c r="O204" s="5"/>
    </row>
    <row r="205" spans="1:15" ht="48" customHeight="1" x14ac:dyDescent="0.2">
      <c r="A205" s="349" t="s">
        <v>581</v>
      </c>
      <c r="B205" s="350"/>
      <c r="C205" s="350"/>
      <c r="D205" s="351"/>
      <c r="E205" s="141">
        <v>5.95</v>
      </c>
      <c r="F205" s="141" t="s">
        <v>153</v>
      </c>
      <c r="G205" s="176"/>
      <c r="H205" s="176"/>
      <c r="I205" s="352"/>
      <c r="J205" s="176"/>
      <c r="K205" s="176"/>
      <c r="L205" s="176"/>
      <c r="M205" s="5"/>
      <c r="N205" s="5"/>
      <c r="O205" s="5"/>
    </row>
    <row r="206" spans="1:15" ht="39" customHeight="1" x14ac:dyDescent="0.2">
      <c r="A206" s="349" t="s">
        <v>582</v>
      </c>
      <c r="B206" s="350"/>
      <c r="C206" s="350"/>
      <c r="D206" s="351"/>
      <c r="E206" s="141">
        <v>9.9499999999999993</v>
      </c>
      <c r="F206" s="141" t="s">
        <v>153</v>
      </c>
      <c r="G206" s="176"/>
      <c r="H206" s="176"/>
      <c r="I206" s="352"/>
      <c r="J206" s="176"/>
      <c r="K206" s="176"/>
      <c r="L206" s="176"/>
      <c r="M206" s="5"/>
      <c r="N206" s="5"/>
      <c r="O206" s="5"/>
    </row>
    <row r="207" spans="1:15" ht="22.5" customHeight="1" x14ac:dyDescent="0.2">
      <c r="A207" s="349" t="s">
        <v>583</v>
      </c>
      <c r="B207" s="350"/>
      <c r="C207" s="350"/>
      <c r="D207" s="351"/>
      <c r="E207" s="141">
        <v>19.95</v>
      </c>
      <c r="F207" s="141" t="s">
        <v>153</v>
      </c>
      <c r="G207" s="176"/>
      <c r="H207" s="176"/>
      <c r="I207" s="352"/>
      <c r="J207" s="176"/>
      <c r="K207" s="176"/>
      <c r="L207" s="176"/>
      <c r="M207" s="5"/>
      <c r="N207" s="5"/>
      <c r="O207" s="5"/>
    </row>
    <row r="208" spans="1:15" ht="13.5" customHeight="1" x14ac:dyDescent="0.2">
      <c r="A208" s="349" t="s">
        <v>648</v>
      </c>
      <c r="B208" s="350"/>
      <c r="C208" s="350"/>
      <c r="D208" s="351"/>
      <c r="E208" s="141">
        <v>49</v>
      </c>
      <c r="F208" s="141" t="s">
        <v>181</v>
      </c>
      <c r="G208" s="176"/>
      <c r="H208" s="176"/>
      <c r="I208" s="176"/>
      <c r="J208" s="176"/>
      <c r="K208" s="176"/>
      <c r="L208" s="176"/>
      <c r="M208" s="5"/>
      <c r="N208" s="5"/>
      <c r="O208" s="5"/>
    </row>
    <row r="209" spans="1:15" ht="13.5" customHeight="1" x14ac:dyDescent="0.2">
      <c r="A209" s="955" t="s">
        <v>649</v>
      </c>
      <c r="B209" s="956"/>
      <c r="C209" s="956"/>
      <c r="D209" s="957"/>
      <c r="E209" s="141">
        <v>0.18</v>
      </c>
      <c r="F209" s="141" t="s">
        <v>181</v>
      </c>
      <c r="G209" s="176"/>
      <c r="H209" s="176"/>
      <c r="I209" s="176"/>
      <c r="J209" s="176"/>
      <c r="K209" s="176"/>
      <c r="L209" s="176"/>
      <c r="M209" s="5"/>
      <c r="N209" s="5"/>
      <c r="O209" s="5"/>
    </row>
    <row r="210" spans="1:15" ht="13.5" customHeight="1" x14ac:dyDescent="0.2">
      <c r="A210" s="349" t="s">
        <v>650</v>
      </c>
      <c r="B210" s="350"/>
      <c r="C210" s="350"/>
      <c r="D210" s="351"/>
      <c r="E210" s="141">
        <v>21.95</v>
      </c>
      <c r="F210" s="141">
        <v>10</v>
      </c>
      <c r="G210" s="176"/>
      <c r="H210" s="176"/>
      <c r="I210" s="176"/>
      <c r="J210" s="176"/>
      <c r="K210" s="176"/>
      <c r="L210" s="176"/>
      <c r="M210" s="5"/>
      <c r="N210" s="5"/>
      <c r="O210" s="5"/>
    </row>
    <row r="211" spans="1:15" ht="13.5" customHeight="1" x14ac:dyDescent="0.2">
      <c r="A211" s="349" t="s">
        <v>651</v>
      </c>
      <c r="B211" s="350"/>
      <c r="C211" s="350"/>
      <c r="D211" s="351"/>
      <c r="E211" s="141">
        <v>0.1</v>
      </c>
      <c r="F211" s="141" t="s">
        <v>181</v>
      </c>
      <c r="G211" s="176"/>
      <c r="H211" s="176"/>
      <c r="I211" s="176"/>
      <c r="J211" s="176"/>
      <c r="K211" s="176"/>
      <c r="L211" s="176"/>
      <c r="M211" s="5"/>
      <c r="N211" s="5"/>
      <c r="O211" s="5"/>
    </row>
    <row r="212" spans="1:15" ht="13.5" customHeight="1" x14ac:dyDescent="0.2">
      <c r="A212" s="349" t="s">
        <v>652</v>
      </c>
      <c r="B212" s="350"/>
      <c r="C212" s="350"/>
      <c r="D212" s="351"/>
      <c r="E212" s="141" t="s">
        <v>181</v>
      </c>
      <c r="F212" s="141">
        <v>75</v>
      </c>
      <c r="G212" s="176"/>
      <c r="H212" s="176"/>
      <c r="I212" s="176"/>
      <c r="J212" s="176"/>
      <c r="K212" s="176"/>
      <c r="L212" s="176"/>
      <c r="M212" s="5"/>
      <c r="N212" s="5"/>
      <c r="O212" s="5"/>
    </row>
    <row r="213" spans="1:15" ht="13.5" customHeight="1" x14ac:dyDescent="0.2">
      <c r="A213" s="349" t="s">
        <v>653</v>
      </c>
      <c r="B213" s="350"/>
      <c r="C213" s="350"/>
      <c r="D213" s="351"/>
      <c r="E213" s="141" t="s">
        <v>181</v>
      </c>
      <c r="F213" s="141">
        <v>15</v>
      </c>
      <c r="G213" s="176"/>
      <c r="H213" s="176"/>
      <c r="I213" s="176"/>
      <c r="J213" s="176"/>
      <c r="K213" s="176"/>
      <c r="L213" s="176"/>
      <c r="M213" s="5"/>
      <c r="N213" s="5"/>
      <c r="O213" s="5"/>
    </row>
    <row r="214" spans="1:15" ht="13.5" customHeight="1" x14ac:dyDescent="0.2">
      <c r="A214" s="349" t="s">
        <v>654</v>
      </c>
      <c r="B214" s="350"/>
      <c r="C214" s="350"/>
      <c r="D214" s="351"/>
      <c r="E214" s="141">
        <v>1.95</v>
      </c>
      <c r="F214" s="141" t="s">
        <v>181</v>
      </c>
      <c r="G214" s="176"/>
      <c r="H214" s="176"/>
      <c r="I214" s="176"/>
      <c r="J214" s="176"/>
      <c r="K214" s="176"/>
      <c r="L214" s="176"/>
      <c r="M214" s="5"/>
      <c r="N214" s="5"/>
      <c r="O214" s="5"/>
    </row>
    <row r="215" spans="1:15" ht="13.5" customHeight="1" x14ac:dyDescent="0.2">
      <c r="A215" s="353" t="s">
        <v>655</v>
      </c>
      <c r="B215" s="350"/>
      <c r="C215" s="350"/>
      <c r="D215" s="351"/>
      <c r="E215" s="141">
        <v>9.9499999999999993</v>
      </c>
      <c r="F215" s="141" t="s">
        <v>181</v>
      </c>
      <c r="G215" s="176"/>
      <c r="H215" s="176"/>
      <c r="I215" s="176"/>
      <c r="J215" s="176"/>
      <c r="K215" s="176"/>
      <c r="L215" s="176"/>
      <c r="M215" s="5"/>
      <c r="N215" s="5"/>
      <c r="O215" s="5"/>
    </row>
    <row r="216" spans="1:15" ht="29.25" customHeight="1" x14ac:dyDescent="0.2">
      <c r="A216" s="349" t="s">
        <v>656</v>
      </c>
      <c r="B216" s="350"/>
      <c r="C216" s="350"/>
      <c r="D216" s="351"/>
      <c r="E216" s="141">
        <v>2.95</v>
      </c>
      <c r="F216" s="141" t="s">
        <v>181</v>
      </c>
      <c r="G216" s="176"/>
      <c r="H216" s="176"/>
      <c r="I216" s="176"/>
      <c r="J216" s="176"/>
      <c r="K216" s="176"/>
      <c r="L216" s="176"/>
      <c r="M216" s="5"/>
      <c r="N216" s="5"/>
      <c r="O216" s="5"/>
    </row>
    <row r="217" spans="1:15" ht="13.5" customHeight="1" x14ac:dyDescent="0.2">
      <c r="A217" s="349" t="s">
        <v>657</v>
      </c>
      <c r="B217" s="350"/>
      <c r="C217" s="350"/>
      <c r="D217" s="351"/>
      <c r="E217" s="141" t="s">
        <v>181</v>
      </c>
      <c r="F217" s="141">
        <v>1.99</v>
      </c>
      <c r="G217" s="176"/>
      <c r="H217" s="176"/>
      <c r="I217" s="176"/>
      <c r="J217" s="176"/>
      <c r="K217" s="176"/>
      <c r="L217" s="176"/>
      <c r="M217" s="5"/>
      <c r="N217" s="5"/>
      <c r="O217" s="5"/>
    </row>
    <row r="218" spans="1:15" ht="42.75" customHeight="1" x14ac:dyDescent="0.2">
      <c r="A218" s="1016" t="s">
        <v>592</v>
      </c>
      <c r="B218" s="1017"/>
      <c r="C218" s="1017"/>
      <c r="D218" s="1018"/>
      <c r="E218" s="985" t="s">
        <v>658</v>
      </c>
      <c r="F218" s="986"/>
      <c r="G218" s="176"/>
      <c r="H218" s="176"/>
      <c r="I218" s="176"/>
      <c r="J218" s="176"/>
      <c r="K218" s="176"/>
      <c r="L218" s="176"/>
      <c r="M218" s="5"/>
      <c r="N218" s="5"/>
      <c r="O218" s="5"/>
    </row>
    <row r="219" spans="1:15" ht="46.5" customHeight="1" x14ac:dyDescent="0.2">
      <c r="A219" s="1019"/>
      <c r="B219" s="1020"/>
      <c r="C219" s="1020"/>
      <c r="D219" s="1021"/>
      <c r="E219" s="983" t="s">
        <v>594</v>
      </c>
      <c r="F219" s="984"/>
      <c r="G219" s="176"/>
      <c r="H219" s="176"/>
      <c r="I219" s="176"/>
      <c r="J219" s="176"/>
      <c r="K219" s="176"/>
      <c r="L219" s="176"/>
      <c r="M219" s="5"/>
      <c r="N219" s="5"/>
      <c r="O219" s="5"/>
    </row>
    <row r="220" spans="1:15" ht="54" customHeight="1" x14ac:dyDescent="0.2">
      <c r="A220" s="1019"/>
      <c r="B220" s="1020"/>
      <c r="C220" s="1020"/>
      <c r="D220" s="1021"/>
      <c r="E220" s="985" t="s">
        <v>659</v>
      </c>
      <c r="F220" s="986"/>
      <c r="G220" s="176"/>
      <c r="H220" s="176"/>
      <c r="I220" s="176"/>
      <c r="J220" s="176"/>
      <c r="K220" s="176"/>
      <c r="L220" s="176"/>
      <c r="M220" s="5"/>
      <c r="N220" s="5"/>
      <c r="O220" s="5"/>
    </row>
    <row r="221" spans="1:15" ht="51" customHeight="1" x14ac:dyDescent="0.2">
      <c r="A221" s="1019"/>
      <c r="B221" s="1020"/>
      <c r="C221" s="1020"/>
      <c r="D221" s="1021"/>
      <c r="E221" s="983" t="s">
        <v>596</v>
      </c>
      <c r="F221" s="984"/>
      <c r="G221" s="176"/>
      <c r="H221" s="176"/>
      <c r="I221" s="176"/>
      <c r="J221" s="176"/>
      <c r="K221" s="176"/>
      <c r="L221" s="176"/>
      <c r="M221" s="5"/>
      <c r="N221" s="5"/>
      <c r="O221" s="5"/>
    </row>
    <row r="222" spans="1:15" ht="46.5" customHeight="1" x14ac:dyDescent="0.2">
      <c r="A222" s="1019"/>
      <c r="B222" s="1020"/>
      <c r="C222" s="1020"/>
      <c r="D222" s="1021"/>
      <c r="E222" s="985" t="s">
        <v>660</v>
      </c>
      <c r="F222" s="986"/>
      <c r="G222" s="176"/>
      <c r="H222" s="176"/>
      <c r="I222" s="176"/>
      <c r="J222" s="176"/>
      <c r="K222" s="176"/>
      <c r="L222" s="176"/>
      <c r="M222" s="5"/>
      <c r="N222" s="5"/>
      <c r="O222" s="5"/>
    </row>
    <row r="223" spans="1:15" ht="41.25" customHeight="1" x14ac:dyDescent="0.2">
      <c r="A223" s="1019"/>
      <c r="B223" s="1020"/>
      <c r="C223" s="1020"/>
      <c r="D223" s="1021"/>
      <c r="E223" s="1014" t="s">
        <v>598</v>
      </c>
      <c r="F223" s="1015"/>
      <c r="G223" s="176"/>
      <c r="H223" s="176"/>
      <c r="I223" s="176"/>
      <c r="J223" s="176"/>
      <c r="K223" s="176"/>
      <c r="L223" s="176"/>
      <c r="M223" s="5"/>
      <c r="N223" s="5"/>
      <c r="O223" s="5"/>
    </row>
    <row r="224" spans="1:15" ht="54" customHeight="1" x14ac:dyDescent="0.2">
      <c r="A224" s="1019"/>
      <c r="B224" s="1020"/>
      <c r="C224" s="1020"/>
      <c r="D224" s="1021"/>
      <c r="E224" s="985" t="s">
        <v>661</v>
      </c>
      <c r="F224" s="984"/>
      <c r="G224" s="176"/>
      <c r="H224" s="176"/>
      <c r="I224" s="176"/>
      <c r="J224" s="176"/>
      <c r="K224" s="176"/>
      <c r="L224" s="176"/>
      <c r="M224" s="5"/>
      <c r="N224" s="5"/>
      <c r="O224" s="5"/>
    </row>
    <row r="225" spans="1:15" ht="43.5" customHeight="1" x14ac:dyDescent="0.2">
      <c r="A225" s="1022"/>
      <c r="B225" s="1023"/>
      <c r="C225" s="1023"/>
      <c r="D225" s="1024"/>
      <c r="E225" s="981" t="s">
        <v>600</v>
      </c>
      <c r="F225" s="982"/>
      <c r="G225" s="176"/>
      <c r="H225" s="176"/>
      <c r="I225" s="176"/>
      <c r="J225" s="176"/>
      <c r="K225" s="176"/>
      <c r="L225" s="176"/>
      <c r="M225" s="5"/>
      <c r="N225" s="5"/>
      <c r="O225" s="5"/>
    </row>
    <row r="226" spans="1:15" x14ac:dyDescent="0.2">
      <c r="A226" s="349" t="s">
        <v>662</v>
      </c>
      <c r="B226" s="350"/>
      <c r="C226" s="350"/>
      <c r="D226" s="351"/>
      <c r="E226" s="141" t="s">
        <v>181</v>
      </c>
      <c r="F226" s="141">
        <v>500</v>
      </c>
      <c r="G226" s="176"/>
      <c r="H226" s="176"/>
      <c r="I226" s="176"/>
      <c r="J226" s="176"/>
      <c r="K226" s="176"/>
      <c r="L226" s="176"/>
      <c r="M226" s="5"/>
      <c r="N226" s="5"/>
      <c r="O226" s="5"/>
    </row>
    <row r="227" spans="1:15" x14ac:dyDescent="0.2">
      <c r="A227" s="349" t="s">
        <v>663</v>
      </c>
      <c r="B227" s="354"/>
      <c r="C227" s="354"/>
      <c r="D227" s="355"/>
      <c r="E227" s="141" t="s">
        <v>181</v>
      </c>
      <c r="F227" s="141" t="s">
        <v>664</v>
      </c>
      <c r="G227" s="176"/>
      <c r="H227" s="176"/>
      <c r="I227" s="176"/>
      <c r="J227" s="176"/>
      <c r="K227" s="176"/>
      <c r="L227" s="176"/>
      <c r="M227" s="5"/>
      <c r="N227" s="5"/>
      <c r="O227" s="5"/>
    </row>
    <row r="228" spans="1:15" ht="12.75" x14ac:dyDescent="0.2">
      <c r="A228" s="349" t="s">
        <v>587</v>
      </c>
      <c r="B228" s="350"/>
      <c r="C228" s="350"/>
      <c r="D228" s="351"/>
      <c r="E228" s="141">
        <v>9.9499999999999993</v>
      </c>
      <c r="F228" s="141" t="s">
        <v>181</v>
      </c>
      <c r="G228" s="176"/>
      <c r="H228" s="176"/>
      <c r="I228" s="176"/>
      <c r="J228" s="176"/>
      <c r="K228" s="176"/>
      <c r="L228" s="176"/>
      <c r="M228" s="5"/>
      <c r="N228" s="5"/>
      <c r="O228" s="5"/>
    </row>
    <row r="229" spans="1:15" ht="12.75" x14ac:dyDescent="0.2">
      <c r="A229" s="349" t="s">
        <v>588</v>
      </c>
      <c r="B229" s="350"/>
      <c r="C229" s="350"/>
      <c r="D229" s="351"/>
      <c r="E229" s="141">
        <v>12.95</v>
      </c>
      <c r="F229" s="141" t="s">
        <v>181</v>
      </c>
      <c r="G229" s="176"/>
      <c r="H229" s="176"/>
      <c r="I229" s="176"/>
      <c r="J229" s="176"/>
      <c r="K229" s="176"/>
      <c r="L229" s="176"/>
      <c r="M229" s="5"/>
      <c r="N229" s="5"/>
      <c r="O229" s="5"/>
    </row>
    <row r="230" spans="1:15" ht="12.75" x14ac:dyDescent="0.2">
      <c r="A230" s="349" t="s">
        <v>589</v>
      </c>
      <c r="B230" s="350"/>
      <c r="C230" s="350"/>
      <c r="D230" s="351"/>
      <c r="E230" s="141">
        <v>24.95</v>
      </c>
      <c r="F230" s="141" t="s">
        <v>181</v>
      </c>
      <c r="G230" s="176"/>
      <c r="H230" s="176"/>
      <c r="I230" s="176"/>
      <c r="J230" s="176"/>
      <c r="K230" s="176"/>
      <c r="L230" s="176"/>
      <c r="M230" s="5"/>
      <c r="N230" s="5"/>
      <c r="O230" s="5"/>
    </row>
    <row r="231" spans="1:15" ht="15.75" x14ac:dyDescent="0.25">
      <c r="A231" s="353" t="s">
        <v>665</v>
      </c>
      <c r="B231" s="350"/>
      <c r="C231" s="350"/>
      <c r="D231" s="351"/>
      <c r="E231" s="141">
        <v>49</v>
      </c>
      <c r="F231" s="141" t="s">
        <v>181</v>
      </c>
      <c r="G231" s="176"/>
      <c r="H231" s="356"/>
      <c r="I231" s="356"/>
      <c r="J231" s="356"/>
      <c r="K231" s="356"/>
      <c r="L231" s="356"/>
      <c r="M231" s="5"/>
      <c r="N231" s="5"/>
      <c r="O231" s="5"/>
    </row>
    <row r="232" spans="1:15" ht="15.75" x14ac:dyDescent="0.25">
      <c r="A232" s="353" t="s">
        <v>666</v>
      </c>
      <c r="B232" s="350"/>
      <c r="C232" s="350"/>
      <c r="D232" s="351"/>
      <c r="E232" s="141">
        <v>109</v>
      </c>
      <c r="F232" s="141" t="s">
        <v>181</v>
      </c>
      <c r="G232" s="176"/>
      <c r="H232" s="357"/>
      <c r="I232" s="357"/>
      <c r="J232" s="357"/>
      <c r="K232" s="357"/>
      <c r="L232" s="357"/>
      <c r="M232" s="5"/>
      <c r="N232" s="5"/>
      <c r="O232" s="5"/>
    </row>
    <row r="233" spans="1:15" ht="12.75" x14ac:dyDescent="0.2">
      <c r="A233" s="176"/>
      <c r="B233" s="176"/>
      <c r="C233" s="176"/>
      <c r="D233" s="176"/>
      <c r="E233" s="176"/>
      <c r="F233" s="176"/>
      <c r="G233" s="176"/>
      <c r="H233" s="176"/>
      <c r="I233" s="176"/>
      <c r="J233" s="176"/>
      <c r="K233" s="176"/>
      <c r="L233" s="176"/>
      <c r="M233" s="5"/>
      <c r="N233" s="5"/>
      <c r="O233" s="5"/>
    </row>
    <row r="234" spans="1:15" ht="24" customHeight="1" x14ac:dyDescent="0.2">
      <c r="A234" s="970" t="s">
        <v>667</v>
      </c>
      <c r="B234" s="970"/>
      <c r="C234" s="970"/>
      <c r="D234" s="970"/>
      <c r="E234" s="970"/>
      <c r="F234" s="970"/>
      <c r="G234" s="176"/>
      <c r="H234" s="176"/>
      <c r="I234" s="176"/>
      <c r="J234" s="176"/>
      <c r="K234" s="176"/>
      <c r="L234" s="176"/>
      <c r="M234" s="5"/>
      <c r="N234" s="5"/>
      <c r="O234" s="5"/>
    </row>
    <row r="235" spans="1:15" ht="40.5" customHeight="1" x14ac:dyDescent="0.2">
      <c r="A235" s="970" t="s">
        <v>668</v>
      </c>
      <c r="B235" s="970"/>
      <c r="C235" s="970"/>
      <c r="D235" s="970"/>
      <c r="E235" s="970"/>
      <c r="F235" s="970"/>
      <c r="G235" s="176"/>
      <c r="H235" s="176"/>
      <c r="I235" s="176"/>
      <c r="J235" s="176"/>
      <c r="K235" s="176"/>
      <c r="L235" s="176"/>
      <c r="M235" s="5"/>
      <c r="N235" s="5"/>
      <c r="O235" s="5"/>
    </row>
    <row r="236" spans="1:15" ht="21" customHeight="1" x14ac:dyDescent="0.2">
      <c r="A236" s="358" t="s">
        <v>669</v>
      </c>
      <c r="B236" s="176"/>
      <c r="C236" s="176"/>
      <c r="D236" s="176"/>
      <c r="E236" s="176"/>
      <c r="F236" s="176"/>
      <c r="G236" s="176"/>
      <c r="H236" s="176"/>
      <c r="I236" s="176"/>
      <c r="J236" s="176"/>
      <c r="K236" s="176"/>
      <c r="L236" s="176"/>
      <c r="M236" s="5"/>
      <c r="N236" s="5"/>
      <c r="O236" s="5"/>
    </row>
    <row r="237" spans="1:15" ht="48.75" customHeight="1" x14ac:dyDescent="0.2">
      <c r="A237" s="970" t="s">
        <v>670</v>
      </c>
      <c r="B237" s="970"/>
      <c r="C237" s="970"/>
      <c r="D237" s="970"/>
      <c r="E237" s="970"/>
      <c r="F237" s="970"/>
      <c r="G237" s="176"/>
      <c r="H237" s="176"/>
      <c r="I237" s="176"/>
      <c r="J237" s="176"/>
      <c r="K237" s="176"/>
      <c r="L237" s="176"/>
      <c r="M237" s="5"/>
      <c r="N237" s="5"/>
      <c r="O237" s="5"/>
    </row>
    <row r="238" spans="1:15" ht="21" customHeight="1" x14ac:dyDescent="0.2">
      <c r="A238" s="970" t="s">
        <v>671</v>
      </c>
      <c r="B238" s="970"/>
      <c r="C238" s="970"/>
      <c r="D238" s="970"/>
      <c r="E238" s="970"/>
      <c r="F238" s="970"/>
      <c r="G238" s="176"/>
      <c r="H238" s="176"/>
      <c r="I238" s="176"/>
      <c r="J238" s="176"/>
      <c r="K238" s="176"/>
      <c r="L238" s="176"/>
      <c r="M238" s="5"/>
      <c r="N238" s="5"/>
      <c r="O238" s="5"/>
    </row>
    <row r="239" spans="1:15" ht="78" customHeight="1" x14ac:dyDescent="0.2">
      <c r="A239" s="970" t="s">
        <v>672</v>
      </c>
      <c r="B239" s="970"/>
      <c r="C239" s="970"/>
      <c r="D239" s="970"/>
      <c r="E239" s="970"/>
      <c r="F239" s="970"/>
      <c r="G239" s="176"/>
      <c r="H239" s="176"/>
      <c r="I239" s="176"/>
      <c r="J239" s="176"/>
      <c r="K239" s="176"/>
      <c r="L239" s="176"/>
      <c r="M239" s="5"/>
      <c r="N239" s="5"/>
      <c r="O239" s="5"/>
    </row>
    <row r="240" spans="1:15" ht="27" customHeight="1" x14ac:dyDescent="0.2">
      <c r="A240" s="970" t="s">
        <v>673</v>
      </c>
      <c r="B240" s="970"/>
      <c r="C240" s="970"/>
      <c r="D240" s="970"/>
      <c r="E240" s="970"/>
      <c r="F240" s="970"/>
      <c r="G240" s="176"/>
      <c r="H240" s="176"/>
      <c r="I240" s="176"/>
      <c r="J240" s="176"/>
      <c r="K240" s="176"/>
      <c r="L240" s="176"/>
      <c r="M240" s="5"/>
      <c r="N240" s="5"/>
      <c r="O240" s="5"/>
    </row>
    <row r="241" spans="1:15" ht="25.5" customHeight="1" x14ac:dyDescent="0.2">
      <c r="A241" s="970" t="s">
        <v>674</v>
      </c>
      <c r="B241" s="970"/>
      <c r="C241" s="970"/>
      <c r="D241" s="970"/>
      <c r="E241" s="970"/>
      <c r="F241" s="970"/>
      <c r="G241" s="176"/>
      <c r="H241" s="176"/>
      <c r="I241" s="176"/>
      <c r="J241" s="176"/>
      <c r="K241" s="176"/>
      <c r="L241" s="176"/>
      <c r="M241" s="5"/>
      <c r="N241" s="5"/>
      <c r="O241" s="5"/>
    </row>
    <row r="242" spans="1:15" ht="12.75" x14ac:dyDescent="0.2">
      <c r="A242" s="272"/>
      <c r="B242"/>
      <c r="C242"/>
      <c r="D242"/>
      <c r="E242"/>
      <c r="F242"/>
      <c r="G242" s="129"/>
      <c r="H242" s="129"/>
      <c r="I242" s="129"/>
      <c r="J242" s="129"/>
      <c r="K242" s="1"/>
      <c r="L242" s="129"/>
      <c r="M242" s="5"/>
      <c r="N242" s="5"/>
      <c r="O242" s="5"/>
    </row>
    <row r="243" spans="1:15" x14ac:dyDescent="0.2">
      <c r="A243" s="971" t="s">
        <v>675</v>
      </c>
      <c r="B243" s="971"/>
      <c r="C243" s="971"/>
      <c r="D243" s="971"/>
      <c r="E243" s="971"/>
      <c r="F243" s="971"/>
      <c r="G243" s="971"/>
      <c r="H243" s="971"/>
      <c r="I243" s="971"/>
      <c r="J243" s="971"/>
      <c r="K243" s="971"/>
      <c r="L243" s="971"/>
      <c r="M243" s="5"/>
      <c r="N243" s="5"/>
      <c r="O243" s="5"/>
    </row>
    <row r="244" spans="1:15" x14ac:dyDescent="0.2">
      <c r="A244" s="972" t="s">
        <v>676</v>
      </c>
      <c r="B244" s="973"/>
      <c r="C244" s="973"/>
      <c r="D244" s="974"/>
      <c r="E244" s="887" t="s">
        <v>677</v>
      </c>
      <c r="F244" s="888"/>
      <c r="G244" s="887" t="s">
        <v>677</v>
      </c>
      <c r="H244" s="888"/>
      <c r="I244" s="972" t="s">
        <v>678</v>
      </c>
      <c r="J244" s="974"/>
      <c r="K244" s="972" t="s">
        <v>679</v>
      </c>
      <c r="L244" s="974"/>
      <c r="M244" s="5"/>
      <c r="N244" s="5"/>
      <c r="O244" s="5"/>
    </row>
    <row r="245" spans="1:15" x14ac:dyDescent="0.2">
      <c r="A245" s="975"/>
      <c r="B245" s="976"/>
      <c r="C245" s="976"/>
      <c r="D245" s="977"/>
      <c r="E245" s="887" t="s">
        <v>680</v>
      </c>
      <c r="F245" s="888"/>
      <c r="G245" s="887" t="s">
        <v>681</v>
      </c>
      <c r="H245" s="888"/>
      <c r="I245" s="975"/>
      <c r="J245" s="977"/>
      <c r="K245" s="975"/>
      <c r="L245" s="977"/>
      <c r="M245" s="5"/>
      <c r="N245" s="5"/>
      <c r="O245" s="5"/>
    </row>
    <row r="246" spans="1:15" x14ac:dyDescent="0.2">
      <c r="A246" s="968" t="s">
        <v>682</v>
      </c>
      <c r="B246" s="892" t="s">
        <v>683</v>
      </c>
      <c r="C246" s="893"/>
      <c r="D246" s="894"/>
      <c r="E246" s="885">
        <v>175</v>
      </c>
      <c r="F246" s="886"/>
      <c r="G246" s="885">
        <v>262.5</v>
      </c>
      <c r="H246" s="886"/>
      <c r="I246" s="885">
        <v>262.5</v>
      </c>
      <c r="J246" s="886"/>
      <c r="K246" s="885">
        <v>350</v>
      </c>
      <c r="L246" s="886"/>
      <c r="M246" s="5"/>
      <c r="N246" s="5"/>
      <c r="O246" s="5"/>
    </row>
    <row r="247" spans="1:15" x14ac:dyDescent="0.2">
      <c r="A247" s="969"/>
      <c r="B247" s="892" t="s">
        <v>684</v>
      </c>
      <c r="C247" s="893"/>
      <c r="D247" s="894"/>
      <c r="E247" s="885">
        <v>87.5</v>
      </c>
      <c r="F247" s="886"/>
      <c r="G247" s="885">
        <v>131.25</v>
      </c>
      <c r="H247" s="886"/>
      <c r="I247" s="885">
        <v>131.25</v>
      </c>
      <c r="J247" s="886"/>
      <c r="K247" s="885">
        <v>175</v>
      </c>
      <c r="L247" s="886"/>
      <c r="M247" s="5"/>
      <c r="N247" s="5"/>
      <c r="O247" s="5"/>
    </row>
    <row r="248" spans="1:15" x14ac:dyDescent="0.2">
      <c r="A248" s="968" t="s">
        <v>685</v>
      </c>
      <c r="B248" s="892" t="s">
        <v>683</v>
      </c>
      <c r="C248" s="893"/>
      <c r="D248" s="894"/>
      <c r="E248" s="885">
        <v>250</v>
      </c>
      <c r="F248" s="886"/>
      <c r="G248" s="885">
        <v>375</v>
      </c>
      <c r="H248" s="886"/>
      <c r="I248" s="885">
        <v>375</v>
      </c>
      <c r="J248" s="886"/>
      <c r="K248" s="885">
        <v>500</v>
      </c>
      <c r="L248" s="886"/>
      <c r="M248" s="5"/>
      <c r="N248" s="5"/>
      <c r="O248" s="5"/>
    </row>
    <row r="249" spans="1:15" x14ac:dyDescent="0.2">
      <c r="A249" s="969"/>
      <c r="B249" s="892" t="s">
        <v>684</v>
      </c>
      <c r="C249" s="893"/>
      <c r="D249" s="894"/>
      <c r="E249" s="885">
        <v>125</v>
      </c>
      <c r="F249" s="886"/>
      <c r="G249" s="885">
        <v>187.5</v>
      </c>
      <c r="H249" s="886"/>
      <c r="I249" s="885">
        <v>187.5</v>
      </c>
      <c r="J249" s="886"/>
      <c r="K249" s="885">
        <v>250</v>
      </c>
      <c r="L249" s="886"/>
      <c r="M249" s="5"/>
      <c r="N249" s="5"/>
      <c r="O249" s="5"/>
    </row>
    <row r="250" spans="1:15" ht="12.75" x14ac:dyDescent="0.2">
      <c r="A250" s="273"/>
      <c r="B250"/>
      <c r="C250"/>
      <c r="D250"/>
      <c r="E250"/>
      <c r="F250"/>
      <c r="G250" s="129"/>
      <c r="H250" s="129"/>
      <c r="I250" s="129"/>
      <c r="J250" s="129"/>
      <c r="K250" s="1"/>
      <c r="L250" s="129"/>
      <c r="M250" s="5"/>
      <c r="N250" s="5"/>
      <c r="O250" s="5"/>
    </row>
    <row r="251" spans="1:15" x14ac:dyDescent="0.2">
      <c r="A251" s="964" t="s">
        <v>686</v>
      </c>
      <c r="B251" s="964"/>
      <c r="C251" s="964"/>
      <c r="D251" s="964"/>
      <c r="E251" s="964"/>
      <c r="F251" s="964"/>
      <c r="G251" s="964"/>
      <c r="H251" s="964"/>
      <c r="I251" s="964"/>
      <c r="J251" s="964"/>
      <c r="K251" s="964"/>
      <c r="L251" s="964"/>
      <c r="M251" s="5"/>
      <c r="N251" s="5"/>
      <c r="O251" s="5"/>
    </row>
    <row r="252" spans="1:15" ht="12.75" x14ac:dyDescent="0.2">
      <c r="A252" s="965" t="s">
        <v>687</v>
      </c>
      <c r="B252" s="966"/>
      <c r="C252" s="966"/>
      <c r="D252" s="966"/>
      <c r="E252" s="967"/>
      <c r="F252" s="965" t="s">
        <v>455</v>
      </c>
      <c r="G252" s="967"/>
      <c r="H252" s="965" t="s">
        <v>456</v>
      </c>
      <c r="I252" s="967"/>
      <c r="J252" s="129"/>
      <c r="K252" s="1"/>
      <c r="L252" s="129"/>
      <c r="M252" s="5"/>
      <c r="N252" s="5"/>
      <c r="O252" s="5"/>
    </row>
    <row r="253" spans="1:15" ht="12.75" x14ac:dyDescent="0.2">
      <c r="A253" s="958" t="s">
        <v>688</v>
      </c>
      <c r="B253" s="959"/>
      <c r="C253" s="959"/>
      <c r="D253" s="959"/>
      <c r="E253" s="960"/>
      <c r="F253" s="961">
        <v>5000</v>
      </c>
      <c r="G253" s="962"/>
      <c r="H253" s="961">
        <v>5000</v>
      </c>
      <c r="I253" s="962"/>
      <c r="J253" s="129"/>
      <c r="K253" s="1"/>
      <c r="L253" s="129"/>
      <c r="M253" s="5"/>
      <c r="N253" s="5"/>
      <c r="O253" s="5"/>
    </row>
    <row r="254" spans="1:15" x14ac:dyDescent="0.2">
      <c r="A254" s="274" t="s">
        <v>689</v>
      </c>
      <c r="B254"/>
      <c r="C254"/>
      <c r="D254"/>
      <c r="E254"/>
      <c r="F254"/>
      <c r="G254" s="129"/>
      <c r="H254" s="129"/>
      <c r="I254" s="129"/>
      <c r="J254" s="129"/>
      <c r="K254" s="1"/>
      <c r="L254" s="129"/>
      <c r="M254" s="5"/>
      <c r="N254" s="5"/>
      <c r="O254" s="5"/>
    </row>
    <row r="255" spans="1:15" x14ac:dyDescent="0.2">
      <c r="A255" s="274"/>
      <c r="B255"/>
      <c r="C255"/>
      <c r="D255"/>
      <c r="E255"/>
      <c r="F255"/>
      <c r="G255" s="129"/>
      <c r="H255" s="129"/>
      <c r="I255" s="129"/>
      <c r="J255" s="129"/>
      <c r="K255" s="1"/>
      <c r="L255" s="129"/>
      <c r="M255" s="5"/>
      <c r="N255" s="5"/>
      <c r="O255" s="5"/>
    </row>
    <row r="256" spans="1:15" ht="15.75" x14ac:dyDescent="0.2">
      <c r="A256" s="953" t="s">
        <v>690</v>
      </c>
      <c r="B256" s="953"/>
      <c r="C256" s="953"/>
      <c r="D256" s="953"/>
      <c r="E256" s="953"/>
      <c r="F256" s="953"/>
      <c r="G256" s="953"/>
      <c r="H256" s="953"/>
      <c r="I256" s="953"/>
      <c r="J256" s="953"/>
      <c r="K256" s="953"/>
      <c r="L256" s="953"/>
      <c r="M256" s="5"/>
      <c r="N256" s="5"/>
      <c r="O256" s="5"/>
    </row>
    <row r="257" spans="1:15" ht="25.5" x14ac:dyDescent="0.2">
      <c r="A257" s="140" t="s">
        <v>691</v>
      </c>
      <c r="B257" s="954" t="s">
        <v>692</v>
      </c>
      <c r="C257" s="954"/>
      <c r="D257" s="950" t="s">
        <v>693</v>
      </c>
      <c r="E257" s="951"/>
      <c r="F257" s="952"/>
      <c r="G257" s="128" t="s">
        <v>455</v>
      </c>
      <c r="H257" s="128" t="s">
        <v>694</v>
      </c>
      <c r="I257" s="128" t="s">
        <v>456</v>
      </c>
      <c r="J257" s="128" t="s">
        <v>695</v>
      </c>
      <c r="K257" s="128" t="s">
        <v>696</v>
      </c>
      <c r="L257" s="128" t="s">
        <v>697</v>
      </c>
      <c r="M257" s="5"/>
      <c r="N257" s="5"/>
      <c r="O257" s="5"/>
    </row>
    <row r="258" spans="1:15" ht="30.75" customHeight="1" x14ac:dyDescent="0.2">
      <c r="A258" s="136" t="s">
        <v>702</v>
      </c>
      <c r="B258" s="963" t="s">
        <v>703</v>
      </c>
      <c r="C258" s="963"/>
      <c r="D258" s="942"/>
      <c r="E258" s="943"/>
      <c r="F258" s="944"/>
      <c r="G258" s="137">
        <v>10</v>
      </c>
      <c r="H258" s="137">
        <v>7</v>
      </c>
      <c r="I258" s="137">
        <v>15</v>
      </c>
      <c r="J258" s="137">
        <v>9</v>
      </c>
      <c r="K258" s="137"/>
      <c r="L258" s="144" t="s">
        <v>700</v>
      </c>
      <c r="M258" s="5"/>
      <c r="N258" s="5"/>
      <c r="O258" s="5"/>
    </row>
    <row r="259" spans="1:15" ht="38.25" customHeight="1" x14ac:dyDescent="0.2">
      <c r="A259" s="136" t="s">
        <v>702</v>
      </c>
      <c r="B259" s="963" t="s">
        <v>704</v>
      </c>
      <c r="C259" s="963"/>
      <c r="D259" s="942"/>
      <c r="E259" s="943"/>
      <c r="F259" s="944"/>
      <c r="G259" s="137"/>
      <c r="H259" s="137"/>
      <c r="I259" s="137">
        <v>250</v>
      </c>
      <c r="J259" s="137">
        <v>150</v>
      </c>
      <c r="K259" s="137"/>
      <c r="L259" s="144" t="s">
        <v>700</v>
      </c>
      <c r="M259" s="5"/>
      <c r="N259" s="5"/>
      <c r="O259" s="5"/>
    </row>
    <row r="260" spans="1:15" ht="33" customHeight="1" x14ac:dyDescent="0.2">
      <c r="A260" s="136" t="s">
        <v>702</v>
      </c>
      <c r="B260" s="963" t="s">
        <v>705</v>
      </c>
      <c r="C260" s="963"/>
      <c r="D260" s="942"/>
      <c r="E260" s="943"/>
      <c r="F260" s="944"/>
      <c r="G260" s="137"/>
      <c r="H260" s="137"/>
      <c r="I260" s="137">
        <v>100</v>
      </c>
      <c r="J260" s="137">
        <v>60</v>
      </c>
      <c r="K260" s="137"/>
      <c r="L260" s="144" t="s">
        <v>700</v>
      </c>
      <c r="M260" s="5"/>
      <c r="N260" s="5"/>
      <c r="O260" s="5"/>
    </row>
    <row r="261" spans="1:15" ht="12.75" x14ac:dyDescent="0.2">
      <c r="A261" s="136" t="s">
        <v>702</v>
      </c>
      <c r="B261" s="948" t="s">
        <v>706</v>
      </c>
      <c r="C261" s="948"/>
      <c r="D261" s="942"/>
      <c r="E261" s="943"/>
      <c r="F261" s="944"/>
      <c r="G261" s="137">
        <v>8</v>
      </c>
      <c r="H261" s="137">
        <v>5</v>
      </c>
      <c r="I261" s="137"/>
      <c r="J261" s="137"/>
      <c r="K261" s="137"/>
      <c r="L261" s="144" t="s">
        <v>700</v>
      </c>
      <c r="M261" s="5"/>
      <c r="N261" s="5"/>
      <c r="O261" s="5"/>
    </row>
    <row r="262" spans="1:15" ht="12.75" x14ac:dyDescent="0.2">
      <c r="A262" s="136" t="s">
        <v>702</v>
      </c>
      <c r="B262" s="948" t="s">
        <v>707</v>
      </c>
      <c r="C262" s="948"/>
      <c r="D262" s="942"/>
      <c r="E262" s="943"/>
      <c r="F262" s="944"/>
      <c r="G262" s="137">
        <v>14</v>
      </c>
      <c r="H262" s="614">
        <v>8</v>
      </c>
      <c r="I262" s="137"/>
      <c r="J262" s="137"/>
      <c r="K262" s="137"/>
      <c r="L262" s="144" t="s">
        <v>700</v>
      </c>
      <c r="M262" s="305"/>
      <c r="N262" s="5"/>
      <c r="O262" s="5"/>
    </row>
    <row r="263" spans="1:15" ht="12.75" x14ac:dyDescent="0.2">
      <c r="A263" s="136" t="s">
        <v>702</v>
      </c>
      <c r="B263" s="948" t="s">
        <v>708</v>
      </c>
      <c r="C263" s="948"/>
      <c r="D263" s="942"/>
      <c r="E263" s="943"/>
      <c r="F263" s="944"/>
      <c r="G263" s="137">
        <v>27</v>
      </c>
      <c r="H263" s="614">
        <v>14</v>
      </c>
      <c r="I263" s="137"/>
      <c r="J263" s="137"/>
      <c r="K263" s="137"/>
      <c r="L263" s="144" t="s">
        <v>700</v>
      </c>
      <c r="M263" s="305"/>
      <c r="N263" s="5"/>
      <c r="O263" s="5"/>
    </row>
    <row r="264" spans="1:15" ht="12.75" x14ac:dyDescent="0.2">
      <c r="A264" s="145"/>
      <c r="B264" s="146"/>
      <c r="C264" s="146"/>
      <c r="D264" s="145"/>
      <c r="E264" s="145"/>
      <c r="F264" s="145"/>
      <c r="G264" s="147"/>
      <c r="H264" s="147"/>
      <c r="I264" s="147"/>
      <c r="J264" s="147"/>
      <c r="K264" s="147"/>
      <c r="L264" s="1"/>
      <c r="M264" s="5"/>
      <c r="N264" s="5"/>
      <c r="O264" s="5"/>
    </row>
    <row r="265" spans="1:15" ht="15.75" x14ac:dyDescent="0.2">
      <c r="A265" s="953" t="s">
        <v>690</v>
      </c>
      <c r="B265" s="953"/>
      <c r="C265" s="953"/>
      <c r="D265" s="953"/>
      <c r="E265" s="953"/>
      <c r="F265" s="953"/>
      <c r="G265" s="953"/>
      <c r="H265" s="953"/>
      <c r="I265" s="953"/>
      <c r="J265" s="953"/>
      <c r="K265" s="953"/>
      <c r="L265" s="953"/>
      <c r="M265" s="5"/>
      <c r="N265" s="5"/>
      <c r="O265" s="5"/>
    </row>
    <row r="266" spans="1:15" ht="25.5" x14ac:dyDescent="0.2">
      <c r="A266" s="140" t="s">
        <v>691</v>
      </c>
      <c r="B266" s="954" t="s">
        <v>692</v>
      </c>
      <c r="C266" s="954"/>
      <c r="D266" s="950" t="s">
        <v>693</v>
      </c>
      <c r="E266" s="951"/>
      <c r="F266" s="952"/>
      <c r="G266" s="128" t="s">
        <v>455</v>
      </c>
      <c r="H266" s="128" t="s">
        <v>694</v>
      </c>
      <c r="I266" s="128" t="s">
        <v>456</v>
      </c>
      <c r="J266" s="128" t="s">
        <v>695</v>
      </c>
      <c r="K266" s="128" t="s">
        <v>696</v>
      </c>
      <c r="L266" s="128" t="s">
        <v>697</v>
      </c>
      <c r="M266" s="5"/>
      <c r="N266" s="5"/>
      <c r="O266" s="5"/>
    </row>
    <row r="267" spans="1:15" ht="12.75" x14ac:dyDescent="0.2">
      <c r="A267" s="136" t="s">
        <v>698</v>
      </c>
      <c r="B267" s="923" t="s">
        <v>709</v>
      </c>
      <c r="C267" s="923"/>
      <c r="D267" s="942" t="s">
        <v>711</v>
      </c>
      <c r="E267" s="943"/>
      <c r="F267" s="944"/>
      <c r="G267" s="137">
        <v>5</v>
      </c>
      <c r="H267" s="137">
        <v>3.5</v>
      </c>
      <c r="I267" s="137">
        <v>3</v>
      </c>
      <c r="J267" s="137">
        <v>2</v>
      </c>
      <c r="K267" s="137"/>
      <c r="L267" s="144" t="s">
        <v>700</v>
      </c>
      <c r="M267" s="5"/>
      <c r="N267" s="5"/>
      <c r="O267" s="5"/>
    </row>
    <row r="268" spans="1:15" ht="12.75" x14ac:dyDescent="0.2">
      <c r="A268" s="136" t="s">
        <v>698</v>
      </c>
      <c r="B268" s="923" t="s">
        <v>709</v>
      </c>
      <c r="C268" s="923"/>
      <c r="D268" s="942" t="s">
        <v>712</v>
      </c>
      <c r="E268" s="943"/>
      <c r="F268" s="944"/>
      <c r="G268" s="137">
        <v>5</v>
      </c>
      <c r="H268" s="137">
        <v>3.5</v>
      </c>
      <c r="I268" s="137">
        <v>3</v>
      </c>
      <c r="J268" s="137">
        <v>2</v>
      </c>
      <c r="K268" s="137"/>
      <c r="L268" s="144" t="s">
        <v>700</v>
      </c>
      <c r="M268" s="5"/>
      <c r="N268" s="5"/>
      <c r="O268" s="5"/>
    </row>
    <row r="269" spans="1:15" ht="12.75" x14ac:dyDescent="0.2">
      <c r="A269" s="136" t="s">
        <v>698</v>
      </c>
      <c r="B269" s="923" t="s">
        <v>709</v>
      </c>
      <c r="C269" s="923"/>
      <c r="D269" s="955" t="s">
        <v>713</v>
      </c>
      <c r="E269" s="956"/>
      <c r="F269" s="957"/>
      <c r="G269" s="137">
        <v>12</v>
      </c>
      <c r="H269" s="137">
        <v>3.5</v>
      </c>
      <c r="I269" s="137">
        <v>3</v>
      </c>
      <c r="J269" s="137">
        <v>2</v>
      </c>
      <c r="K269" s="137"/>
      <c r="L269" s="144" t="s">
        <v>700</v>
      </c>
      <c r="M269" s="5"/>
      <c r="N269" s="5"/>
      <c r="O269" s="5"/>
    </row>
    <row r="270" spans="1:15" ht="12.75" x14ac:dyDescent="0.2">
      <c r="A270" s="136" t="s">
        <v>698</v>
      </c>
      <c r="B270" s="923" t="s">
        <v>709</v>
      </c>
      <c r="C270" s="923"/>
      <c r="D270" s="942" t="s">
        <v>714</v>
      </c>
      <c r="E270" s="943"/>
      <c r="F270" s="944"/>
      <c r="G270" s="137">
        <v>3</v>
      </c>
      <c r="H270" s="137">
        <v>2</v>
      </c>
      <c r="I270" s="137">
        <v>3</v>
      </c>
      <c r="J270" s="137">
        <v>2</v>
      </c>
      <c r="K270" s="137"/>
      <c r="L270" s="144" t="s">
        <v>700</v>
      </c>
      <c r="M270" s="5"/>
      <c r="N270" s="5"/>
      <c r="O270" s="5"/>
    </row>
    <row r="271" spans="1:15" ht="12.75" x14ac:dyDescent="0.2">
      <c r="A271" s="136" t="s">
        <v>698</v>
      </c>
      <c r="B271" s="923" t="s">
        <v>709</v>
      </c>
      <c r="C271" s="923"/>
      <c r="D271" s="942" t="s">
        <v>715</v>
      </c>
      <c r="E271" s="943"/>
      <c r="F271" s="944"/>
      <c r="G271" s="137">
        <v>0</v>
      </c>
      <c r="H271" s="137">
        <v>0</v>
      </c>
      <c r="I271" s="137">
        <v>0</v>
      </c>
      <c r="J271" s="137">
        <v>0</v>
      </c>
      <c r="K271" s="137"/>
      <c r="L271" s="144" t="s">
        <v>700</v>
      </c>
      <c r="M271" s="5"/>
      <c r="N271" s="5"/>
      <c r="O271" s="5"/>
    </row>
    <row r="272" spans="1:15" ht="12.75" x14ac:dyDescent="0.2">
      <c r="A272" s="136" t="s">
        <v>698</v>
      </c>
      <c r="B272" s="923" t="s">
        <v>709</v>
      </c>
      <c r="C272" s="923"/>
      <c r="D272" s="942" t="s">
        <v>716</v>
      </c>
      <c r="E272" s="943"/>
      <c r="F272" s="944"/>
      <c r="G272" s="137">
        <v>3</v>
      </c>
      <c r="H272" s="137">
        <v>2</v>
      </c>
      <c r="I272" s="137">
        <v>3</v>
      </c>
      <c r="J272" s="137">
        <v>2</v>
      </c>
      <c r="K272" s="137"/>
      <c r="L272" s="144" t="s">
        <v>700</v>
      </c>
      <c r="M272" s="5"/>
      <c r="N272" s="5"/>
      <c r="O272" s="5"/>
    </row>
    <row r="273" spans="1:15" ht="12.75" x14ac:dyDescent="0.2">
      <c r="A273" s="136" t="s">
        <v>698</v>
      </c>
      <c r="B273" s="923" t="s">
        <v>709</v>
      </c>
      <c r="C273" s="923"/>
      <c r="D273" s="942" t="s">
        <v>7857</v>
      </c>
      <c r="E273" s="943"/>
      <c r="F273" s="944"/>
      <c r="G273" s="137"/>
      <c r="H273" s="137"/>
      <c r="I273" s="137">
        <v>1.99</v>
      </c>
      <c r="J273" s="137">
        <v>1.99</v>
      </c>
      <c r="K273" s="137"/>
      <c r="L273" s="144" t="s">
        <v>700</v>
      </c>
      <c r="M273" s="5"/>
      <c r="N273" s="5"/>
      <c r="O273" s="5"/>
    </row>
    <row r="274" spans="1:15" ht="12.75" customHeight="1" x14ac:dyDescent="0.2">
      <c r="A274" s="136" t="s">
        <v>698</v>
      </c>
      <c r="B274" s="923" t="s">
        <v>709</v>
      </c>
      <c r="C274" s="923"/>
      <c r="D274" s="942" t="s">
        <v>766</v>
      </c>
      <c r="E274" s="943"/>
      <c r="F274" s="944"/>
      <c r="G274" s="137"/>
      <c r="H274" s="137"/>
      <c r="I274" s="137">
        <v>0.69</v>
      </c>
      <c r="J274" s="137">
        <v>0.69</v>
      </c>
      <c r="K274" s="137"/>
      <c r="L274" s="144" t="s">
        <v>700</v>
      </c>
      <c r="M274" s="5"/>
      <c r="N274" s="5"/>
      <c r="O274" s="5"/>
    </row>
    <row r="275" spans="1:15" ht="12.75" x14ac:dyDescent="0.2">
      <c r="A275" s="136" t="s">
        <v>698</v>
      </c>
      <c r="B275" s="923" t="s">
        <v>709</v>
      </c>
      <c r="C275" s="923"/>
      <c r="D275" s="942" t="s">
        <v>699</v>
      </c>
      <c r="E275" s="943"/>
      <c r="F275" s="944"/>
      <c r="G275" s="137"/>
      <c r="H275" s="137"/>
      <c r="I275" s="137">
        <v>3.5</v>
      </c>
      <c r="J275" s="137">
        <v>3.5</v>
      </c>
      <c r="K275" s="137"/>
      <c r="L275" s="144" t="s">
        <v>700</v>
      </c>
      <c r="M275" s="5"/>
      <c r="N275" s="5"/>
      <c r="O275" s="5"/>
    </row>
    <row r="276" spans="1:15" ht="12.75" x14ac:dyDescent="0.2">
      <c r="A276" s="136" t="s">
        <v>698</v>
      </c>
      <c r="B276" s="923" t="s">
        <v>709</v>
      </c>
      <c r="C276" s="923"/>
      <c r="D276" s="955" t="s">
        <v>701</v>
      </c>
      <c r="E276" s="956"/>
      <c r="F276" s="957"/>
      <c r="G276" s="137"/>
      <c r="H276" s="137"/>
      <c r="I276" s="137">
        <v>1.75</v>
      </c>
      <c r="J276" s="137">
        <v>1.75</v>
      </c>
      <c r="K276" s="137"/>
      <c r="L276" s="144" t="s">
        <v>700</v>
      </c>
      <c r="M276" s="5"/>
      <c r="N276" s="5"/>
      <c r="O276" s="5"/>
    </row>
    <row r="277" spans="1:15" ht="12.75" x14ac:dyDescent="0.2">
      <c r="A277" s="136" t="s">
        <v>698</v>
      </c>
      <c r="B277" s="923" t="s">
        <v>709</v>
      </c>
      <c r="C277" s="923"/>
      <c r="D277" s="942" t="s">
        <v>710</v>
      </c>
      <c r="E277" s="943"/>
      <c r="F277" s="944"/>
      <c r="G277" s="137"/>
      <c r="H277" s="137"/>
      <c r="I277" s="137">
        <v>100</v>
      </c>
      <c r="J277" s="137">
        <v>100</v>
      </c>
      <c r="K277" s="137"/>
      <c r="L277" s="144" t="s">
        <v>700</v>
      </c>
      <c r="M277" s="5"/>
      <c r="N277" s="5"/>
      <c r="O277" s="5"/>
    </row>
    <row r="278" spans="1:15" ht="12.75" x14ac:dyDescent="0.2">
      <c r="A278" s="136" t="s">
        <v>698</v>
      </c>
      <c r="B278" s="923" t="s">
        <v>709</v>
      </c>
      <c r="C278" s="923"/>
      <c r="D278" s="942" t="s">
        <v>717</v>
      </c>
      <c r="E278" s="943"/>
      <c r="F278" s="944"/>
      <c r="G278" s="137">
        <v>0.3</v>
      </c>
      <c r="H278" s="614">
        <v>0.15</v>
      </c>
      <c r="I278" s="137">
        <v>2</v>
      </c>
      <c r="J278" s="137">
        <v>0</v>
      </c>
      <c r="K278" s="137"/>
      <c r="L278" s="144" t="s">
        <v>700</v>
      </c>
      <c r="M278" s="305"/>
      <c r="N278" s="5"/>
      <c r="O278" s="5"/>
    </row>
    <row r="279" spans="1:15" ht="12.75" x14ac:dyDescent="0.2">
      <c r="A279" s="136" t="s">
        <v>698</v>
      </c>
      <c r="B279" s="923" t="s">
        <v>709</v>
      </c>
      <c r="C279" s="923"/>
      <c r="D279" s="942" t="s">
        <v>718</v>
      </c>
      <c r="E279" s="943"/>
      <c r="F279" s="944"/>
      <c r="G279" s="137"/>
      <c r="H279" s="137"/>
      <c r="I279" s="137">
        <v>7</v>
      </c>
      <c r="J279" s="137">
        <v>0</v>
      </c>
      <c r="K279" s="137"/>
      <c r="L279" s="144" t="s">
        <v>700</v>
      </c>
      <c r="M279" s="5"/>
      <c r="N279" s="5"/>
      <c r="O279" s="5"/>
    </row>
    <row r="280" spans="1:15" ht="12.75" x14ac:dyDescent="0.2">
      <c r="A280" s="136" t="s">
        <v>698</v>
      </c>
      <c r="B280" s="923" t="s">
        <v>709</v>
      </c>
      <c r="C280" s="923"/>
      <c r="D280" s="942" t="s">
        <v>719</v>
      </c>
      <c r="E280" s="943"/>
      <c r="F280" s="944"/>
      <c r="G280" s="137">
        <v>0.35</v>
      </c>
      <c r="H280" s="137">
        <v>0.25</v>
      </c>
      <c r="I280" s="137">
        <v>2</v>
      </c>
      <c r="J280" s="137">
        <v>0</v>
      </c>
      <c r="K280" s="137"/>
      <c r="L280" s="144" t="s">
        <v>700</v>
      </c>
      <c r="M280" s="5"/>
      <c r="N280" s="5"/>
      <c r="O280" s="5"/>
    </row>
    <row r="281" spans="1:15" ht="12.75" x14ac:dyDescent="0.2">
      <c r="A281" s="136" t="s">
        <v>720</v>
      </c>
      <c r="B281" s="923" t="s">
        <v>709</v>
      </c>
      <c r="C281" s="923"/>
      <c r="D281" s="942" t="s">
        <v>721</v>
      </c>
      <c r="E281" s="943"/>
      <c r="F281" s="944"/>
      <c r="G281" s="137"/>
      <c r="H281" s="137"/>
      <c r="I281" s="137"/>
      <c r="J281" s="137"/>
      <c r="K281" s="719">
        <v>1.4999999999999999E-2</v>
      </c>
      <c r="L281" s="144" t="s">
        <v>700</v>
      </c>
      <c r="M281" s="5"/>
      <c r="N281" s="5"/>
      <c r="O281" s="5"/>
    </row>
    <row r="282" spans="1:15" ht="12.75" x14ac:dyDescent="0.2">
      <c r="A282" s="136" t="s">
        <v>698</v>
      </c>
      <c r="B282" s="923" t="s">
        <v>709</v>
      </c>
      <c r="C282" s="923"/>
      <c r="D282" s="942" t="s">
        <v>721</v>
      </c>
      <c r="E282" s="943"/>
      <c r="F282" s="944"/>
      <c r="G282" s="137"/>
      <c r="H282" s="137"/>
      <c r="I282" s="137"/>
      <c r="J282" s="137"/>
      <c r="K282" s="719">
        <v>1.2500000000000001E-2</v>
      </c>
      <c r="L282" s="144" t="s">
        <v>700</v>
      </c>
      <c r="M282" s="5"/>
      <c r="N282" s="5"/>
      <c r="O282" s="5"/>
    </row>
    <row r="283" spans="1:15" ht="12.75" x14ac:dyDescent="0.2">
      <c r="A283" s="136" t="s">
        <v>698</v>
      </c>
      <c r="B283" s="923" t="s">
        <v>709</v>
      </c>
      <c r="C283" s="923"/>
      <c r="D283" s="942" t="s">
        <v>722</v>
      </c>
      <c r="E283" s="943"/>
      <c r="F283" s="944"/>
      <c r="G283" s="137"/>
      <c r="H283" s="137"/>
      <c r="I283" s="137"/>
      <c r="J283" s="137"/>
      <c r="K283" s="719">
        <v>1.2500000000000001E-2</v>
      </c>
      <c r="L283" s="144" t="s">
        <v>700</v>
      </c>
      <c r="M283" s="5"/>
      <c r="N283" s="5"/>
      <c r="O283" s="5"/>
    </row>
    <row r="284" spans="1:15" ht="12" customHeight="1" x14ac:dyDescent="0.2">
      <c r="A284" s="139" t="s">
        <v>723</v>
      </c>
      <c r="B284" s="949" t="s">
        <v>724</v>
      </c>
      <c r="C284" s="949"/>
      <c r="D284" s="945" t="s">
        <v>724</v>
      </c>
      <c r="E284" s="946"/>
      <c r="F284" s="947"/>
      <c r="G284" s="138">
        <v>0</v>
      </c>
      <c r="H284" s="138">
        <v>0</v>
      </c>
      <c r="I284" s="138"/>
      <c r="J284" s="138"/>
      <c r="K284" s="718"/>
      <c r="L284" s="144" t="s">
        <v>700</v>
      </c>
      <c r="M284" s="5"/>
      <c r="N284" s="5"/>
      <c r="O284" s="5"/>
    </row>
    <row r="285" spans="1:15" ht="12" customHeight="1" x14ac:dyDescent="0.2">
      <c r="A285" s="139" t="s">
        <v>723</v>
      </c>
      <c r="B285" s="923" t="s">
        <v>725</v>
      </c>
      <c r="C285" s="923"/>
      <c r="D285" s="945" t="s">
        <v>725</v>
      </c>
      <c r="E285" s="946"/>
      <c r="F285" s="947"/>
      <c r="G285" s="138">
        <v>3</v>
      </c>
      <c r="H285" s="138">
        <v>1.8</v>
      </c>
      <c r="I285" s="138"/>
      <c r="J285" s="138"/>
      <c r="K285" s="718"/>
      <c r="L285" s="144" t="s">
        <v>700</v>
      </c>
      <c r="M285" s="5"/>
      <c r="N285" s="5"/>
      <c r="O285" s="5"/>
    </row>
    <row r="286" spans="1:15" ht="12" customHeight="1" x14ac:dyDescent="0.2">
      <c r="A286" s="139" t="s">
        <v>720</v>
      </c>
      <c r="B286" s="923" t="s">
        <v>709</v>
      </c>
      <c r="C286" s="923"/>
      <c r="D286" s="945" t="s">
        <v>733</v>
      </c>
      <c r="E286" s="946"/>
      <c r="F286" s="947"/>
      <c r="G286" s="138"/>
      <c r="H286" s="138"/>
      <c r="I286" s="138">
        <v>25</v>
      </c>
      <c r="J286" s="138">
        <v>25</v>
      </c>
      <c r="K286" s="718"/>
      <c r="L286" s="144" t="s">
        <v>700</v>
      </c>
      <c r="M286" s="5"/>
      <c r="N286" s="5"/>
      <c r="O286" s="5"/>
    </row>
    <row r="287" spans="1:15" ht="12" customHeight="1" x14ac:dyDescent="0.2">
      <c r="A287" s="139" t="s">
        <v>720</v>
      </c>
      <c r="B287" s="923" t="s">
        <v>709</v>
      </c>
      <c r="C287" s="923"/>
      <c r="D287" s="941" t="s">
        <v>726</v>
      </c>
      <c r="E287" s="827"/>
      <c r="F287" s="828"/>
      <c r="G287" s="138">
        <v>10</v>
      </c>
      <c r="H287" s="138">
        <v>6</v>
      </c>
      <c r="I287" s="138"/>
      <c r="J287" s="138"/>
      <c r="K287" s="718"/>
      <c r="L287" s="144" t="s">
        <v>700</v>
      </c>
      <c r="M287" s="5"/>
      <c r="N287" s="5"/>
      <c r="O287" s="5"/>
    </row>
    <row r="288" spans="1:15" ht="12" customHeight="1" x14ac:dyDescent="0.2">
      <c r="A288" s="139" t="s">
        <v>720</v>
      </c>
      <c r="B288" s="923" t="s">
        <v>709</v>
      </c>
      <c r="C288" s="923"/>
      <c r="D288" s="941" t="s">
        <v>727</v>
      </c>
      <c r="E288" s="827"/>
      <c r="F288" s="828"/>
      <c r="G288" s="138">
        <v>10</v>
      </c>
      <c r="H288" s="138">
        <v>6</v>
      </c>
      <c r="I288" s="138"/>
      <c r="J288" s="138"/>
      <c r="K288" s="718"/>
      <c r="L288" s="144" t="s">
        <v>700</v>
      </c>
      <c r="M288" s="5"/>
      <c r="N288" s="5"/>
      <c r="O288" s="5"/>
    </row>
    <row r="289" spans="1:15" ht="12" customHeight="1" x14ac:dyDescent="0.2">
      <c r="A289" s="139" t="s">
        <v>720</v>
      </c>
      <c r="B289" s="923" t="s">
        <v>709</v>
      </c>
      <c r="C289" s="923"/>
      <c r="D289" s="945" t="s">
        <v>734</v>
      </c>
      <c r="E289" s="946"/>
      <c r="F289" s="947"/>
      <c r="G289" s="138">
        <v>15</v>
      </c>
      <c r="H289" s="138">
        <v>15</v>
      </c>
      <c r="I289" s="138">
        <v>15</v>
      </c>
      <c r="J289" s="138">
        <v>15</v>
      </c>
      <c r="K289" s="718"/>
      <c r="L289" s="144" t="s">
        <v>700</v>
      </c>
      <c r="M289" s="5"/>
      <c r="N289" s="5"/>
      <c r="O289" s="5"/>
    </row>
    <row r="290" spans="1:15" ht="12" customHeight="1" x14ac:dyDescent="0.2">
      <c r="A290" s="139" t="s">
        <v>720</v>
      </c>
      <c r="B290" s="923" t="s">
        <v>709</v>
      </c>
      <c r="C290" s="923"/>
      <c r="D290" s="945" t="s">
        <v>728</v>
      </c>
      <c r="E290" s="946"/>
      <c r="F290" s="947"/>
      <c r="G290" s="138">
        <v>20</v>
      </c>
      <c r="H290" s="138">
        <v>12</v>
      </c>
      <c r="I290" s="138"/>
      <c r="J290" s="138"/>
      <c r="K290" s="718"/>
      <c r="L290" s="144" t="s">
        <v>700</v>
      </c>
      <c r="M290" s="5"/>
      <c r="N290" s="5"/>
      <c r="O290" s="5"/>
    </row>
    <row r="291" spans="1:15" ht="12" customHeight="1" x14ac:dyDescent="0.2">
      <c r="A291" s="139" t="s">
        <v>720</v>
      </c>
      <c r="B291" s="923" t="s">
        <v>709</v>
      </c>
      <c r="C291" s="923"/>
      <c r="D291" s="945" t="s">
        <v>729</v>
      </c>
      <c r="E291" s="946"/>
      <c r="F291" s="947"/>
      <c r="G291" s="138">
        <v>10</v>
      </c>
      <c r="H291" s="138">
        <v>6</v>
      </c>
      <c r="I291" s="138">
        <v>25</v>
      </c>
      <c r="J291" s="138">
        <v>25</v>
      </c>
      <c r="K291" s="718"/>
      <c r="L291" s="144" t="s">
        <v>700</v>
      </c>
      <c r="M291" s="5"/>
      <c r="N291" s="5"/>
      <c r="O291" s="5"/>
    </row>
    <row r="292" spans="1:15" ht="12" customHeight="1" x14ac:dyDescent="0.2">
      <c r="A292" s="139" t="s">
        <v>720</v>
      </c>
      <c r="B292" s="923" t="s">
        <v>709</v>
      </c>
      <c r="C292" s="923"/>
      <c r="D292" s="945" t="s">
        <v>730</v>
      </c>
      <c r="E292" s="946"/>
      <c r="F292" s="947"/>
      <c r="G292" s="138">
        <v>10</v>
      </c>
      <c r="H292" s="138">
        <v>6</v>
      </c>
      <c r="I292" s="138">
        <v>15</v>
      </c>
      <c r="J292" s="138">
        <v>15</v>
      </c>
      <c r="K292" s="718"/>
      <c r="L292" s="144" t="s">
        <v>700</v>
      </c>
      <c r="M292" s="5"/>
      <c r="N292" s="5"/>
      <c r="O292" s="5"/>
    </row>
    <row r="293" spans="1:15" ht="12" customHeight="1" x14ac:dyDescent="0.2">
      <c r="A293" s="139" t="s">
        <v>720</v>
      </c>
      <c r="B293" s="923" t="s">
        <v>709</v>
      </c>
      <c r="C293" s="923"/>
      <c r="D293" s="941" t="s">
        <v>731</v>
      </c>
      <c r="E293" s="827"/>
      <c r="F293" s="828"/>
      <c r="G293" s="138"/>
      <c r="H293" s="138"/>
      <c r="I293" s="138">
        <v>0.62</v>
      </c>
      <c r="J293" s="138">
        <v>0.62</v>
      </c>
      <c r="K293" s="718"/>
      <c r="L293" s="144" t="s">
        <v>700</v>
      </c>
      <c r="M293" s="5"/>
      <c r="N293" s="5"/>
      <c r="O293" s="5"/>
    </row>
    <row r="294" spans="1:15" ht="12" customHeight="1" x14ac:dyDescent="0.2">
      <c r="A294" s="139" t="s">
        <v>720</v>
      </c>
      <c r="B294" s="923" t="s">
        <v>709</v>
      </c>
      <c r="C294" s="923"/>
      <c r="D294" s="945" t="s">
        <v>732</v>
      </c>
      <c r="E294" s="946"/>
      <c r="F294" s="947"/>
      <c r="G294" s="138">
        <v>10</v>
      </c>
      <c r="H294" s="138">
        <v>6</v>
      </c>
      <c r="I294" s="138"/>
      <c r="J294" s="138"/>
      <c r="K294" s="718"/>
      <c r="L294" s="144" t="s">
        <v>700</v>
      </c>
      <c r="M294" s="5"/>
      <c r="N294" s="5"/>
      <c r="O294" s="5"/>
    </row>
    <row r="295" spans="1:15" ht="12" customHeight="1" x14ac:dyDescent="0.2">
      <c r="A295" s="139" t="s">
        <v>720</v>
      </c>
      <c r="B295" s="923" t="s">
        <v>709</v>
      </c>
      <c r="C295" s="923"/>
      <c r="D295" s="941" t="s">
        <v>735</v>
      </c>
      <c r="E295" s="827"/>
      <c r="F295" s="828"/>
      <c r="G295" s="138">
        <v>10</v>
      </c>
      <c r="H295" s="138">
        <v>6</v>
      </c>
      <c r="I295" s="138"/>
      <c r="J295" s="138"/>
      <c r="K295" s="718"/>
      <c r="L295" s="144" t="s">
        <v>700</v>
      </c>
      <c r="M295" s="5"/>
      <c r="N295" s="5"/>
      <c r="O295" s="5"/>
    </row>
    <row r="296" spans="1:15" ht="12" customHeight="1" x14ac:dyDescent="0.2">
      <c r="A296" s="139" t="s">
        <v>720</v>
      </c>
      <c r="B296" s="923" t="s">
        <v>709</v>
      </c>
      <c r="C296" s="923"/>
      <c r="D296" s="941" t="s">
        <v>736</v>
      </c>
      <c r="E296" s="827"/>
      <c r="F296" s="828"/>
      <c r="G296" s="138">
        <v>0</v>
      </c>
      <c r="H296" s="138">
        <v>0</v>
      </c>
      <c r="I296" s="138"/>
      <c r="J296" s="138"/>
      <c r="K296" s="718"/>
      <c r="L296" s="144" t="s">
        <v>700</v>
      </c>
      <c r="M296" s="5"/>
      <c r="N296" s="5"/>
      <c r="O296" s="5"/>
    </row>
    <row r="297" spans="1:15" ht="12.75" x14ac:dyDescent="0.2">
      <c r="A297" s="376" t="s">
        <v>7447</v>
      </c>
      <c r="B297" s="923" t="s">
        <v>737</v>
      </c>
      <c r="C297" s="923"/>
      <c r="D297" s="941" t="s">
        <v>737</v>
      </c>
      <c r="E297" s="827"/>
      <c r="F297" s="828"/>
      <c r="G297" s="138">
        <v>24</v>
      </c>
      <c r="H297" s="138">
        <v>22.8</v>
      </c>
      <c r="I297" s="138"/>
      <c r="J297" s="138"/>
      <c r="K297" s="138"/>
      <c r="L297" s="144" t="s">
        <v>700</v>
      </c>
      <c r="M297" s="5"/>
      <c r="N297" s="5"/>
      <c r="O297" s="5"/>
    </row>
    <row r="298" spans="1:15" ht="12.75" x14ac:dyDescent="0.2">
      <c r="A298" s="376" t="s">
        <v>7447</v>
      </c>
      <c r="B298" s="923" t="s">
        <v>738</v>
      </c>
      <c r="C298" s="923"/>
      <c r="D298" s="941" t="s">
        <v>738</v>
      </c>
      <c r="E298" s="827"/>
      <c r="F298" s="828"/>
      <c r="G298" s="138">
        <v>120</v>
      </c>
      <c r="H298" s="138">
        <v>114</v>
      </c>
      <c r="I298" s="138"/>
      <c r="J298" s="138"/>
      <c r="K298" s="138"/>
      <c r="L298" s="144" t="s">
        <v>700</v>
      </c>
      <c r="M298" s="5"/>
      <c r="N298" s="5"/>
      <c r="O298" s="5"/>
    </row>
    <row r="299" spans="1:15" ht="12.75" x14ac:dyDescent="0.2">
      <c r="A299" s="376" t="s">
        <v>7447</v>
      </c>
      <c r="B299" s="923" t="s">
        <v>739</v>
      </c>
      <c r="C299" s="923"/>
      <c r="D299" s="941" t="s">
        <v>739</v>
      </c>
      <c r="E299" s="827"/>
      <c r="F299" s="828"/>
      <c r="G299" s="138">
        <v>240</v>
      </c>
      <c r="H299" s="138">
        <v>228</v>
      </c>
      <c r="I299" s="138"/>
      <c r="J299" s="138"/>
      <c r="K299" s="138"/>
      <c r="L299" s="144" t="s">
        <v>700</v>
      </c>
      <c r="M299" s="5"/>
      <c r="N299" s="5"/>
      <c r="O299" s="5"/>
    </row>
    <row r="300" spans="1:15" ht="12.75" x14ac:dyDescent="0.2">
      <c r="A300" s="376" t="s">
        <v>7447</v>
      </c>
      <c r="B300" s="923" t="s">
        <v>740</v>
      </c>
      <c r="C300" s="923"/>
      <c r="D300" s="941" t="s">
        <v>740</v>
      </c>
      <c r="E300" s="827"/>
      <c r="F300" s="828"/>
      <c r="G300" s="138">
        <v>570</v>
      </c>
      <c r="H300" s="138">
        <v>541.5</v>
      </c>
      <c r="I300" s="138"/>
      <c r="J300" s="138"/>
      <c r="K300" s="138"/>
      <c r="L300" s="144" t="s">
        <v>700</v>
      </c>
      <c r="M300" s="5"/>
      <c r="N300" s="5"/>
      <c r="O300" s="5"/>
    </row>
    <row r="301" spans="1:15" ht="12.75" x14ac:dyDescent="0.2">
      <c r="A301" s="376" t="s">
        <v>7447</v>
      </c>
      <c r="B301" s="923" t="s">
        <v>741</v>
      </c>
      <c r="C301" s="923"/>
      <c r="D301" s="941" t="s">
        <v>741</v>
      </c>
      <c r="E301" s="827"/>
      <c r="F301" s="828"/>
      <c r="G301" s="138">
        <v>1116</v>
      </c>
      <c r="H301" s="138">
        <v>1060.2</v>
      </c>
      <c r="I301" s="138"/>
      <c r="J301" s="138"/>
      <c r="K301" s="138"/>
      <c r="L301" s="144" t="s">
        <v>700</v>
      </c>
      <c r="M301" s="5"/>
      <c r="N301" s="5"/>
      <c r="O301" s="5"/>
    </row>
    <row r="302" spans="1:15" ht="12.75" x14ac:dyDescent="0.2">
      <c r="A302" s="376" t="s">
        <v>7447</v>
      </c>
      <c r="B302" s="923" t="s">
        <v>742</v>
      </c>
      <c r="C302" s="923"/>
      <c r="D302" s="941" t="s">
        <v>742</v>
      </c>
      <c r="E302" s="827"/>
      <c r="F302" s="828"/>
      <c r="G302" s="138">
        <v>1620</v>
      </c>
      <c r="H302" s="138">
        <v>1506.6</v>
      </c>
      <c r="I302" s="138"/>
      <c r="J302" s="138"/>
      <c r="K302" s="138"/>
      <c r="L302" s="144" t="s">
        <v>700</v>
      </c>
      <c r="M302" s="5"/>
      <c r="N302" s="5"/>
      <c r="O302" s="5"/>
    </row>
    <row r="303" spans="1:15" ht="12.75" x14ac:dyDescent="0.2">
      <c r="A303" s="376" t="s">
        <v>7447</v>
      </c>
      <c r="B303" s="923" t="s">
        <v>743</v>
      </c>
      <c r="C303" s="923"/>
      <c r="D303" s="941" t="s">
        <v>743</v>
      </c>
      <c r="E303" s="827"/>
      <c r="F303" s="828"/>
      <c r="G303" s="138">
        <v>2112</v>
      </c>
      <c r="H303" s="138">
        <v>1795.2</v>
      </c>
      <c r="I303" s="138"/>
      <c r="J303" s="138"/>
      <c r="K303" s="138"/>
      <c r="L303" s="144" t="s">
        <v>700</v>
      </c>
      <c r="M303" s="5"/>
      <c r="N303" s="5"/>
      <c r="O303" s="5"/>
    </row>
    <row r="304" spans="1:15" ht="12.75" x14ac:dyDescent="0.2">
      <c r="A304" s="376" t="s">
        <v>7447</v>
      </c>
      <c r="B304" s="923" t="s">
        <v>744</v>
      </c>
      <c r="C304" s="923"/>
      <c r="D304" s="941" t="s">
        <v>744</v>
      </c>
      <c r="E304" s="827"/>
      <c r="F304" s="828"/>
      <c r="G304" s="138">
        <v>0</v>
      </c>
      <c r="H304" s="138">
        <v>0</v>
      </c>
      <c r="I304" s="138"/>
      <c r="J304" s="138"/>
      <c r="K304" s="138"/>
      <c r="L304" s="144" t="s">
        <v>700</v>
      </c>
      <c r="M304" s="5"/>
      <c r="N304" s="5"/>
      <c r="O304" s="5"/>
    </row>
    <row r="305" spans="1:14" customFormat="1" ht="12.75" x14ac:dyDescent="0.2">
      <c r="A305" s="376" t="s">
        <v>7448</v>
      </c>
      <c r="B305" s="923" t="s">
        <v>737</v>
      </c>
      <c r="C305" s="923"/>
      <c r="D305" s="941" t="s">
        <v>737</v>
      </c>
      <c r="E305" s="827"/>
      <c r="F305" s="828"/>
      <c r="G305" s="138">
        <v>99.75</v>
      </c>
      <c r="H305" s="138">
        <v>90.02</v>
      </c>
      <c r="I305" s="138"/>
      <c r="J305" s="138"/>
      <c r="K305" s="138"/>
      <c r="L305" s="144" t="s">
        <v>700</v>
      </c>
      <c r="M305" s="5"/>
      <c r="N305" s="5"/>
    </row>
    <row r="306" spans="1:14" customFormat="1" ht="12.75" x14ac:dyDescent="0.2">
      <c r="A306" s="376" t="s">
        <v>7448</v>
      </c>
      <c r="B306" s="923" t="s">
        <v>738</v>
      </c>
      <c r="C306" s="923"/>
      <c r="D306" s="941" t="s">
        <v>738</v>
      </c>
      <c r="E306" s="827"/>
      <c r="F306" s="828"/>
      <c r="G306" s="138">
        <v>498.75</v>
      </c>
      <c r="H306" s="138">
        <v>450.12</v>
      </c>
      <c r="I306" s="138"/>
      <c r="J306" s="138"/>
      <c r="K306" s="138"/>
      <c r="L306" s="144" t="s">
        <v>700</v>
      </c>
      <c r="M306" s="5"/>
      <c r="N306" s="5"/>
    </row>
    <row r="307" spans="1:14" customFormat="1" ht="12.75" x14ac:dyDescent="0.2">
      <c r="A307" s="376" t="s">
        <v>7448</v>
      </c>
      <c r="B307" s="923" t="s">
        <v>739</v>
      </c>
      <c r="C307" s="923"/>
      <c r="D307" s="941" t="s">
        <v>739</v>
      </c>
      <c r="E307" s="827"/>
      <c r="F307" s="828"/>
      <c r="G307" s="138">
        <v>997.5</v>
      </c>
      <c r="H307" s="138">
        <v>900.25</v>
      </c>
      <c r="I307" s="138"/>
      <c r="J307" s="138"/>
      <c r="K307" s="138"/>
      <c r="L307" s="144" t="s">
        <v>700</v>
      </c>
      <c r="M307" s="5"/>
      <c r="N307" s="5"/>
    </row>
    <row r="308" spans="1:14" customFormat="1" ht="12.75" x14ac:dyDescent="0.2">
      <c r="A308" s="376" t="s">
        <v>7448</v>
      </c>
      <c r="B308" s="923" t="s">
        <v>740</v>
      </c>
      <c r="C308" s="923"/>
      <c r="D308" s="941" t="s">
        <v>740</v>
      </c>
      <c r="E308" s="827"/>
      <c r="F308" s="828"/>
      <c r="G308" s="138">
        <v>2418.94</v>
      </c>
      <c r="H308" s="138">
        <v>2183.09</v>
      </c>
      <c r="I308" s="138"/>
      <c r="J308" s="138"/>
      <c r="K308" s="138"/>
      <c r="L308" s="144" t="s">
        <v>700</v>
      </c>
      <c r="M308" s="5"/>
      <c r="N308" s="5"/>
    </row>
    <row r="309" spans="1:14" customFormat="1" ht="12.75" x14ac:dyDescent="0.2">
      <c r="A309" s="376" t="s">
        <v>7448</v>
      </c>
      <c r="B309" s="923" t="s">
        <v>741</v>
      </c>
      <c r="C309" s="923"/>
      <c r="D309" s="941" t="s">
        <v>741</v>
      </c>
      <c r="E309" s="827"/>
      <c r="F309" s="828"/>
      <c r="G309" s="138">
        <v>4738.13</v>
      </c>
      <c r="H309" s="138">
        <v>4276.16</v>
      </c>
      <c r="I309" s="138"/>
      <c r="J309" s="138"/>
      <c r="K309" s="138"/>
      <c r="L309" s="144" t="s">
        <v>700</v>
      </c>
      <c r="M309" s="5"/>
      <c r="N309" s="5"/>
    </row>
    <row r="310" spans="1:14" customFormat="1" ht="12.75" x14ac:dyDescent="0.2">
      <c r="A310" s="376" t="s">
        <v>7448</v>
      </c>
      <c r="B310" s="923" t="s">
        <v>742</v>
      </c>
      <c r="C310" s="923"/>
      <c r="D310" s="941" t="s">
        <v>742</v>
      </c>
      <c r="E310" s="827"/>
      <c r="F310" s="828"/>
      <c r="G310" s="138">
        <v>6957.56</v>
      </c>
      <c r="H310" s="138">
        <v>6470.54</v>
      </c>
      <c r="I310" s="138"/>
      <c r="J310" s="138"/>
      <c r="K310" s="138"/>
      <c r="L310" s="144" t="s">
        <v>700</v>
      </c>
      <c r="M310" s="5"/>
      <c r="N310" s="5"/>
    </row>
    <row r="311" spans="1:14" customFormat="1" ht="12.75" x14ac:dyDescent="0.2">
      <c r="A311" s="376" t="s">
        <v>7448</v>
      </c>
      <c r="B311" s="923" t="s">
        <v>743</v>
      </c>
      <c r="C311" s="923"/>
      <c r="D311" s="941" t="s">
        <v>743</v>
      </c>
      <c r="E311" s="827"/>
      <c r="F311" s="828"/>
      <c r="G311" s="138">
        <v>8977.5</v>
      </c>
      <c r="H311" s="138">
        <v>7630.88</v>
      </c>
      <c r="I311" s="138"/>
      <c r="J311" s="138"/>
      <c r="K311" s="138"/>
      <c r="L311" s="144" t="s">
        <v>700</v>
      </c>
      <c r="M311" s="5"/>
      <c r="N311" s="5"/>
    </row>
    <row r="312" spans="1:14" customFormat="1" ht="12.75" x14ac:dyDescent="0.2">
      <c r="A312" s="376" t="s">
        <v>7448</v>
      </c>
      <c r="B312" s="923" t="s">
        <v>744</v>
      </c>
      <c r="C312" s="923"/>
      <c r="D312" s="941" t="s">
        <v>744</v>
      </c>
      <c r="E312" s="827"/>
      <c r="F312" s="828"/>
      <c r="G312" s="138">
        <v>0</v>
      </c>
      <c r="H312" s="138">
        <v>0</v>
      </c>
      <c r="I312" s="138"/>
      <c r="J312" s="138"/>
      <c r="K312" s="138"/>
      <c r="L312" s="144" t="s">
        <v>700</v>
      </c>
      <c r="M312" s="5"/>
    </row>
    <row r="313" spans="1:14" customFormat="1" ht="12.75" x14ac:dyDescent="0.2">
      <c r="A313" s="139" t="s">
        <v>720</v>
      </c>
      <c r="B313" s="923" t="s">
        <v>709</v>
      </c>
      <c r="C313" s="923"/>
      <c r="D313" s="941" t="s">
        <v>721</v>
      </c>
      <c r="E313" s="827"/>
      <c r="F313" s="828"/>
      <c r="G313" s="138"/>
      <c r="H313" s="138"/>
      <c r="I313" s="138"/>
      <c r="J313" s="138"/>
      <c r="K313" s="717">
        <v>1.4999999999999999E-2</v>
      </c>
      <c r="L313" s="144" t="s">
        <v>700</v>
      </c>
      <c r="M313" s="5"/>
    </row>
    <row r="314" spans="1:14" customFormat="1" ht="12.75" x14ac:dyDescent="0.2">
      <c r="A314" s="139" t="s">
        <v>720</v>
      </c>
      <c r="B314" s="923" t="s">
        <v>7856</v>
      </c>
      <c r="C314" s="923"/>
      <c r="D314" s="941" t="s">
        <v>7855</v>
      </c>
      <c r="E314" s="827"/>
      <c r="F314" s="828"/>
      <c r="G314" s="138"/>
      <c r="H314" s="138"/>
      <c r="I314" s="138"/>
      <c r="J314" s="138"/>
      <c r="K314" s="717">
        <v>7.0000000000000007E-2</v>
      </c>
      <c r="L314" s="144" t="s">
        <v>700</v>
      </c>
      <c r="M314" s="5"/>
    </row>
    <row r="315" spans="1:14" customFormat="1" ht="12.75" x14ac:dyDescent="0.2">
      <c r="A315" s="139" t="s">
        <v>720</v>
      </c>
      <c r="B315" s="923" t="s">
        <v>709</v>
      </c>
      <c r="C315" s="923"/>
      <c r="D315" s="941" t="s">
        <v>745</v>
      </c>
      <c r="E315" s="827"/>
      <c r="F315" s="828"/>
      <c r="G315" s="138"/>
      <c r="H315" s="138"/>
      <c r="I315" s="138"/>
      <c r="J315" s="138"/>
      <c r="K315" s="717">
        <v>1.4999999999999999E-2</v>
      </c>
      <c r="L315" s="144" t="s">
        <v>700</v>
      </c>
      <c r="M315" s="5"/>
    </row>
    <row r="316" spans="1:14" customFormat="1" ht="12.75" x14ac:dyDescent="0.2">
      <c r="A316" s="139" t="s">
        <v>720</v>
      </c>
      <c r="B316" s="923" t="s">
        <v>709</v>
      </c>
      <c r="C316" s="923"/>
      <c r="D316" s="941" t="s">
        <v>7854</v>
      </c>
      <c r="E316" s="827"/>
      <c r="F316" s="828"/>
      <c r="G316" s="138"/>
      <c r="H316" s="138"/>
      <c r="I316" s="138"/>
      <c r="J316" s="138"/>
      <c r="K316" s="717">
        <v>1.7999999999999999E-2</v>
      </c>
      <c r="L316" s="144" t="s">
        <v>700</v>
      </c>
      <c r="M316" s="5"/>
    </row>
    <row r="317" spans="1:14" customFormat="1" ht="12.75" x14ac:dyDescent="0.2">
      <c r="A317" s="139" t="s">
        <v>720</v>
      </c>
      <c r="B317" s="923" t="s">
        <v>709</v>
      </c>
      <c r="C317" s="923"/>
      <c r="D317" s="941" t="s">
        <v>747</v>
      </c>
      <c r="E317" s="827"/>
      <c r="F317" s="828"/>
      <c r="G317" s="138"/>
      <c r="H317" s="138"/>
      <c r="I317" s="138"/>
      <c r="J317" s="138"/>
      <c r="K317" s="717">
        <v>1.4999999999999999E-2</v>
      </c>
      <c r="L317" s="144" t="s">
        <v>700</v>
      </c>
      <c r="M317" s="5"/>
    </row>
    <row r="318" spans="1:14" customFormat="1" ht="12.75" x14ac:dyDescent="0.2">
      <c r="A318" s="139" t="s">
        <v>720</v>
      </c>
      <c r="B318" s="923" t="s">
        <v>709</v>
      </c>
      <c r="C318" s="923"/>
      <c r="D318" s="941" t="s">
        <v>746</v>
      </c>
      <c r="E318" s="827"/>
      <c r="F318" s="828"/>
      <c r="G318" s="138"/>
      <c r="H318" s="138"/>
      <c r="I318" s="138"/>
      <c r="J318" s="138"/>
      <c r="K318" s="717">
        <v>1.7999999999999999E-2</v>
      </c>
      <c r="L318" s="144" t="s">
        <v>700</v>
      </c>
      <c r="M318" s="5"/>
    </row>
    <row r="319" spans="1:14" customFormat="1" ht="12.75" x14ac:dyDescent="0.2">
      <c r="A319" s="139" t="s">
        <v>720</v>
      </c>
      <c r="B319" s="923" t="s">
        <v>709</v>
      </c>
      <c r="C319" s="923"/>
      <c r="D319" s="941" t="s">
        <v>748</v>
      </c>
      <c r="E319" s="827"/>
      <c r="F319" s="828"/>
      <c r="G319" s="138"/>
      <c r="H319" s="138"/>
      <c r="I319" s="138"/>
      <c r="J319" s="138"/>
      <c r="K319" s="717">
        <v>1.4999999999999999E-2</v>
      </c>
      <c r="L319" s="144" t="s">
        <v>700</v>
      </c>
      <c r="M319" s="5"/>
    </row>
    <row r="320" spans="1:14" customFormat="1" ht="12.75" x14ac:dyDescent="0.2">
      <c r="A320" s="139" t="s">
        <v>720</v>
      </c>
      <c r="B320" s="923" t="s">
        <v>709</v>
      </c>
      <c r="C320" s="923"/>
      <c r="D320" s="941" t="s">
        <v>749</v>
      </c>
      <c r="E320" s="827"/>
      <c r="F320" s="828"/>
      <c r="G320" s="138"/>
      <c r="H320" s="138"/>
      <c r="I320" s="138"/>
      <c r="J320" s="138"/>
      <c r="K320" s="717">
        <v>1.4999999999999999E-2</v>
      </c>
      <c r="L320" s="144" t="s">
        <v>700</v>
      </c>
      <c r="M320" s="5"/>
    </row>
    <row r="321" spans="1:13" customFormat="1" ht="12.75" x14ac:dyDescent="0.2">
      <c r="A321" s="139" t="s">
        <v>720</v>
      </c>
      <c r="B321" s="923" t="s">
        <v>709</v>
      </c>
      <c r="C321" s="923"/>
      <c r="D321" s="941" t="s">
        <v>750</v>
      </c>
      <c r="E321" s="827"/>
      <c r="F321" s="828"/>
      <c r="G321" s="138"/>
      <c r="H321" s="138"/>
      <c r="I321" s="138"/>
      <c r="J321" s="138"/>
      <c r="K321" s="717">
        <v>1.4999999999999999E-2</v>
      </c>
      <c r="L321" s="144" t="s">
        <v>700</v>
      </c>
      <c r="M321" s="5"/>
    </row>
    <row r="322" spans="1:13" customFormat="1" ht="12.75" x14ac:dyDescent="0.2">
      <c r="A322" s="139" t="s">
        <v>720</v>
      </c>
      <c r="B322" s="923" t="s">
        <v>709</v>
      </c>
      <c r="C322" s="923"/>
      <c r="D322" s="941" t="s">
        <v>751</v>
      </c>
      <c r="E322" s="827"/>
      <c r="F322" s="828"/>
      <c r="G322" s="138"/>
      <c r="H322" s="138"/>
      <c r="I322" s="138"/>
      <c r="J322" s="138"/>
      <c r="K322" s="717">
        <v>1.4999999999999999E-2</v>
      </c>
      <c r="L322" s="144" t="s">
        <v>700</v>
      </c>
      <c r="M322" s="5"/>
    </row>
    <row r="323" spans="1:13" customFormat="1" ht="12.75" x14ac:dyDescent="0.2">
      <c r="A323" s="139" t="s">
        <v>720</v>
      </c>
      <c r="B323" s="923" t="s">
        <v>709</v>
      </c>
      <c r="C323" s="923"/>
      <c r="D323" s="941" t="s">
        <v>752</v>
      </c>
      <c r="E323" s="827"/>
      <c r="F323" s="828"/>
      <c r="G323" s="138"/>
      <c r="H323" s="138"/>
      <c r="I323" s="138"/>
      <c r="J323" s="138"/>
      <c r="K323" s="717">
        <v>1.4999999999999999E-2</v>
      </c>
      <c r="L323" s="144" t="s">
        <v>700</v>
      </c>
    </row>
    <row r="324" spans="1:13" customFormat="1" ht="12.75" x14ac:dyDescent="0.2">
      <c r="A324" s="139" t="s">
        <v>720</v>
      </c>
      <c r="B324" s="923" t="s">
        <v>709</v>
      </c>
      <c r="C324" s="923"/>
      <c r="D324" s="941" t="s">
        <v>753</v>
      </c>
      <c r="E324" s="827"/>
      <c r="F324" s="828"/>
      <c r="G324" s="138"/>
      <c r="H324" s="138"/>
      <c r="I324" s="138"/>
      <c r="J324" s="138"/>
      <c r="K324" s="717">
        <v>1.4999999999999999E-2</v>
      </c>
      <c r="L324" s="144" t="s">
        <v>700</v>
      </c>
    </row>
    <row r="325" spans="1:13" customFormat="1" ht="12.75" x14ac:dyDescent="0.2">
      <c r="A325" s="139" t="s">
        <v>720</v>
      </c>
      <c r="B325" s="923" t="s">
        <v>709</v>
      </c>
      <c r="C325" s="923"/>
      <c r="D325" s="941" t="s">
        <v>7853</v>
      </c>
      <c r="E325" s="827"/>
      <c r="F325" s="828"/>
      <c r="G325" s="138"/>
      <c r="H325" s="138"/>
      <c r="I325" s="138"/>
      <c r="J325" s="138"/>
      <c r="K325" s="717">
        <v>1.7999999999999999E-2</v>
      </c>
      <c r="L325" s="144" t="s">
        <v>700</v>
      </c>
    </row>
    <row r="326" spans="1:13" customFormat="1" ht="12.75" x14ac:dyDescent="0.2">
      <c r="A326" s="139" t="s">
        <v>720</v>
      </c>
      <c r="B326" s="923" t="s">
        <v>709</v>
      </c>
      <c r="C326" s="923"/>
      <c r="D326" s="941" t="s">
        <v>755</v>
      </c>
      <c r="E326" s="827"/>
      <c r="F326" s="828"/>
      <c r="G326" s="138"/>
      <c r="H326" s="138"/>
      <c r="I326" s="138"/>
      <c r="J326" s="138"/>
      <c r="K326" s="717">
        <v>1.7999999999999999E-2</v>
      </c>
      <c r="L326" s="144" t="s">
        <v>700</v>
      </c>
    </row>
    <row r="327" spans="1:13" customFormat="1" ht="12.75" x14ac:dyDescent="0.2">
      <c r="A327" s="139" t="s">
        <v>720</v>
      </c>
      <c r="B327" s="923" t="s">
        <v>709</v>
      </c>
      <c r="C327" s="923"/>
      <c r="D327" s="941" t="s">
        <v>756</v>
      </c>
      <c r="E327" s="827"/>
      <c r="F327" s="828"/>
      <c r="G327" s="138"/>
      <c r="H327" s="138"/>
      <c r="I327" s="138"/>
      <c r="J327" s="138"/>
      <c r="K327" s="717">
        <v>1.4999999999999999E-2</v>
      </c>
      <c r="L327" s="144" t="s">
        <v>700</v>
      </c>
    </row>
    <row r="328" spans="1:13" customFormat="1" ht="12.75" x14ac:dyDescent="0.2">
      <c r="A328" s="139" t="s">
        <v>720</v>
      </c>
      <c r="B328" s="923" t="s">
        <v>709</v>
      </c>
      <c r="C328" s="923"/>
      <c r="D328" s="941" t="s">
        <v>757</v>
      </c>
      <c r="E328" s="827"/>
      <c r="F328" s="828"/>
      <c r="G328" s="138"/>
      <c r="H328" s="138"/>
      <c r="I328" s="138"/>
      <c r="J328" s="138"/>
      <c r="K328" s="717">
        <v>1.4999999999999999E-2</v>
      </c>
      <c r="L328" s="144" t="s">
        <v>700</v>
      </c>
    </row>
    <row r="329" spans="1:13" customFormat="1" ht="12.75" x14ac:dyDescent="0.2">
      <c r="A329" s="139" t="s">
        <v>720</v>
      </c>
      <c r="B329" s="923" t="s">
        <v>709</v>
      </c>
      <c r="C329" s="923"/>
      <c r="D329" s="941" t="s">
        <v>754</v>
      </c>
      <c r="E329" s="827"/>
      <c r="F329" s="828"/>
      <c r="G329" s="138"/>
      <c r="H329" s="138"/>
      <c r="I329" s="138"/>
      <c r="J329" s="138"/>
      <c r="K329" s="717">
        <v>2.5000000000000001E-2</v>
      </c>
      <c r="L329" s="144" t="s">
        <v>700</v>
      </c>
    </row>
    <row r="330" spans="1:13" customFormat="1" ht="12.75" x14ac:dyDescent="0.2">
      <c r="A330" s="139" t="s">
        <v>720</v>
      </c>
      <c r="B330" s="923" t="s">
        <v>709</v>
      </c>
      <c r="C330" s="923"/>
      <c r="D330" s="941" t="s">
        <v>758</v>
      </c>
      <c r="E330" s="827"/>
      <c r="F330" s="828"/>
      <c r="G330" s="138"/>
      <c r="H330" s="138"/>
      <c r="I330" s="138"/>
      <c r="J330" s="138"/>
      <c r="K330" s="717">
        <v>1.7999999999999999E-2</v>
      </c>
      <c r="L330" s="144" t="s">
        <v>700</v>
      </c>
    </row>
    <row r="331" spans="1:13" customFormat="1" ht="12.75" x14ac:dyDescent="0.2">
      <c r="A331" s="139" t="s">
        <v>720</v>
      </c>
      <c r="B331" s="923" t="s">
        <v>709</v>
      </c>
      <c r="C331" s="923"/>
      <c r="D331" s="941" t="s">
        <v>759</v>
      </c>
      <c r="E331" s="827"/>
      <c r="F331" s="828"/>
      <c r="G331" s="138"/>
      <c r="H331" s="138"/>
      <c r="I331" s="138"/>
      <c r="J331" s="138"/>
      <c r="K331" s="717">
        <v>1.7999999999999999E-2</v>
      </c>
      <c r="L331" s="144" t="s">
        <v>700</v>
      </c>
    </row>
    <row r="332" spans="1:13" customFormat="1" ht="12.75" x14ac:dyDescent="0.2">
      <c r="A332" s="139" t="s">
        <v>720</v>
      </c>
      <c r="B332" s="923" t="s">
        <v>709</v>
      </c>
      <c r="C332" s="923"/>
      <c r="D332" s="941" t="s">
        <v>760</v>
      </c>
      <c r="E332" s="827"/>
      <c r="F332" s="828"/>
      <c r="G332" s="138"/>
      <c r="H332" s="138"/>
      <c r="I332" s="138"/>
      <c r="J332" s="138"/>
      <c r="K332" s="717">
        <v>1.4999999999999999E-2</v>
      </c>
      <c r="L332" s="144" t="s">
        <v>700</v>
      </c>
    </row>
    <row r="333" spans="1:13" customFormat="1" ht="12.75" x14ac:dyDescent="0.2">
      <c r="A333" s="139" t="s">
        <v>720</v>
      </c>
      <c r="B333" s="923" t="s">
        <v>709</v>
      </c>
      <c r="C333" s="923"/>
      <c r="D333" s="941" t="s">
        <v>763</v>
      </c>
      <c r="E333" s="827"/>
      <c r="F333" s="828"/>
      <c r="G333" s="138"/>
      <c r="H333" s="138"/>
      <c r="I333" s="138"/>
      <c r="J333" s="138"/>
      <c r="K333" s="717">
        <v>1.7999999999999999E-2</v>
      </c>
      <c r="L333" s="144" t="s">
        <v>700</v>
      </c>
    </row>
    <row r="334" spans="1:13" customFormat="1" ht="12.75" x14ac:dyDescent="0.2">
      <c r="A334" s="139" t="s">
        <v>720</v>
      </c>
      <c r="B334" s="923" t="s">
        <v>709</v>
      </c>
      <c r="C334" s="923"/>
      <c r="D334" s="941" t="s">
        <v>762</v>
      </c>
      <c r="E334" s="827"/>
      <c r="F334" s="828"/>
      <c r="G334" s="138"/>
      <c r="H334" s="138"/>
      <c r="I334" s="138"/>
      <c r="J334" s="138"/>
      <c r="K334" s="717">
        <v>1.7999999999999999E-2</v>
      </c>
      <c r="L334" s="144" t="s">
        <v>700</v>
      </c>
    </row>
    <row r="335" spans="1:13" customFormat="1" ht="12.75" x14ac:dyDescent="0.2">
      <c r="A335" s="139" t="s">
        <v>720</v>
      </c>
      <c r="B335" s="923" t="s">
        <v>709</v>
      </c>
      <c r="C335" s="923"/>
      <c r="D335" s="941" t="s">
        <v>761</v>
      </c>
      <c r="E335" s="827"/>
      <c r="F335" s="828"/>
      <c r="G335" s="138"/>
      <c r="H335" s="138"/>
      <c r="I335" s="138"/>
      <c r="J335" s="138"/>
      <c r="K335" s="717">
        <v>1.4999999999999999E-2</v>
      </c>
      <c r="L335" s="144" t="s">
        <v>700</v>
      </c>
    </row>
    <row r="336" spans="1:13" customFormat="1" ht="12.75" x14ac:dyDescent="0.2">
      <c r="A336" s="139" t="s">
        <v>720</v>
      </c>
      <c r="B336" s="923" t="s">
        <v>709</v>
      </c>
      <c r="C336" s="923"/>
      <c r="D336" s="941" t="s">
        <v>764</v>
      </c>
      <c r="E336" s="827"/>
      <c r="F336" s="828"/>
      <c r="G336" s="138"/>
      <c r="H336" s="138"/>
      <c r="I336" s="127"/>
      <c r="J336" s="138"/>
      <c r="K336" s="717">
        <v>1.4999999999999999E-2</v>
      </c>
      <c r="L336" s="144" t="s">
        <v>700</v>
      </c>
    </row>
    <row r="337" spans="1:12" customFormat="1" ht="12.75" x14ac:dyDescent="0.2">
      <c r="A337" s="139" t="s">
        <v>720</v>
      </c>
      <c r="B337" s="923" t="s">
        <v>709</v>
      </c>
      <c r="C337" s="923"/>
      <c r="D337" s="941" t="s">
        <v>765</v>
      </c>
      <c r="E337" s="827"/>
      <c r="F337" s="828"/>
      <c r="G337" s="138"/>
      <c r="H337" s="138"/>
      <c r="I337" s="127"/>
      <c r="J337" s="138"/>
      <c r="K337" s="717">
        <v>1.7999999999999999E-2</v>
      </c>
      <c r="L337" s="144" t="s">
        <v>700</v>
      </c>
    </row>
    <row r="338" spans="1:12" customFormat="1" ht="12.75" x14ac:dyDescent="0.2">
      <c r="A338" s="139" t="s">
        <v>720</v>
      </c>
      <c r="B338" s="923" t="s">
        <v>709</v>
      </c>
      <c r="C338" s="923"/>
      <c r="D338" s="941" t="s">
        <v>7852</v>
      </c>
      <c r="E338" s="827"/>
      <c r="F338" s="828"/>
      <c r="G338" s="138"/>
      <c r="H338" s="138"/>
      <c r="I338" s="127"/>
      <c r="J338" s="138"/>
      <c r="K338" s="717">
        <v>1.7999999999999999E-2</v>
      </c>
      <c r="L338" s="144" t="s">
        <v>700</v>
      </c>
    </row>
    <row r="339" spans="1:12" customFormat="1" ht="12.75" x14ac:dyDescent="0.2">
      <c r="A339" s="139" t="s">
        <v>720</v>
      </c>
      <c r="B339" s="923" t="s">
        <v>709</v>
      </c>
      <c r="C339" s="923"/>
      <c r="D339" s="941" t="s">
        <v>7851</v>
      </c>
      <c r="E339" s="827"/>
      <c r="F339" s="828"/>
      <c r="G339" s="138"/>
      <c r="H339" s="138"/>
      <c r="I339" s="127"/>
      <c r="J339" s="138"/>
      <c r="K339" s="717">
        <v>1.4999999999999999E-2</v>
      </c>
      <c r="L339" s="144" t="s">
        <v>700</v>
      </c>
    </row>
    <row r="340" spans="1:12" customFormat="1" ht="12.75" x14ac:dyDescent="0.2">
      <c r="A340" s="139" t="s">
        <v>720</v>
      </c>
      <c r="B340" s="923" t="s">
        <v>709</v>
      </c>
      <c r="C340" s="923"/>
      <c r="D340" s="941" t="s">
        <v>7850</v>
      </c>
      <c r="E340" s="827"/>
      <c r="F340" s="828"/>
      <c r="G340" s="138"/>
      <c r="H340" s="138"/>
      <c r="I340" s="127"/>
      <c r="J340" s="138"/>
      <c r="K340" s="717">
        <v>2.5000000000000001E-2</v>
      </c>
      <c r="L340" s="144" t="s">
        <v>700</v>
      </c>
    </row>
    <row r="341" spans="1:12" customFormat="1" ht="12.75" x14ac:dyDescent="0.2">
      <c r="A341" s="139" t="s">
        <v>720</v>
      </c>
      <c r="B341" s="923" t="s">
        <v>709</v>
      </c>
      <c r="C341" s="923"/>
      <c r="D341" s="941" t="s">
        <v>7849</v>
      </c>
      <c r="E341" s="827"/>
      <c r="F341" s="828"/>
      <c r="G341" s="138"/>
      <c r="H341" s="138"/>
      <c r="I341" s="127"/>
      <c r="J341" s="138"/>
      <c r="K341" s="717">
        <v>1.7999999999999999E-2</v>
      </c>
      <c r="L341" s="144" t="s">
        <v>700</v>
      </c>
    </row>
    <row r="342" spans="1:12" customFormat="1" ht="12.75" x14ac:dyDescent="0.2">
      <c r="A342" s="139" t="s">
        <v>720</v>
      </c>
      <c r="B342" s="923" t="s">
        <v>709</v>
      </c>
      <c r="C342" s="923"/>
      <c r="D342" s="941" t="s">
        <v>7848</v>
      </c>
      <c r="E342" s="827"/>
      <c r="F342" s="828"/>
      <c r="G342" s="138"/>
      <c r="H342" s="138"/>
      <c r="I342" s="127"/>
      <c r="J342" s="138"/>
      <c r="K342" s="717">
        <v>1.4999999999999999E-2</v>
      </c>
      <c r="L342" s="144" t="s">
        <v>700</v>
      </c>
    </row>
    <row r="343" spans="1:12" customFormat="1" ht="12.75" x14ac:dyDescent="0.2">
      <c r="A343" s="139" t="s">
        <v>720</v>
      </c>
      <c r="B343" s="923" t="s">
        <v>709</v>
      </c>
      <c r="C343" s="923"/>
      <c r="D343" s="941" t="s">
        <v>7847</v>
      </c>
      <c r="E343" s="827"/>
      <c r="F343" s="828"/>
      <c r="G343" s="138"/>
      <c r="H343" s="138"/>
      <c r="I343" s="127"/>
      <c r="J343" s="138"/>
      <c r="K343" s="717">
        <v>1.7999999999999999E-2</v>
      </c>
      <c r="L343" s="144" t="s">
        <v>700</v>
      </c>
    </row>
    <row r="344" spans="1:12" customFormat="1" ht="12.75" x14ac:dyDescent="0.2">
      <c r="A344" s="139" t="s">
        <v>720</v>
      </c>
      <c r="B344" s="923" t="s">
        <v>709</v>
      </c>
      <c r="C344" s="923"/>
      <c r="D344" s="941" t="s">
        <v>7846</v>
      </c>
      <c r="E344" s="827"/>
      <c r="F344" s="828"/>
      <c r="G344" s="138"/>
      <c r="H344" s="138"/>
      <c r="I344" s="127"/>
      <c r="J344" s="138"/>
      <c r="K344" s="717">
        <v>1.4999999999999999E-2</v>
      </c>
      <c r="L344" s="144" t="s">
        <v>700</v>
      </c>
    </row>
    <row r="345" spans="1:12" customFormat="1" ht="12.75" x14ac:dyDescent="0.2">
      <c r="A345" s="139" t="s">
        <v>720</v>
      </c>
      <c r="B345" s="923" t="s">
        <v>709</v>
      </c>
      <c r="C345" s="923"/>
      <c r="D345" s="941" t="s">
        <v>7845</v>
      </c>
      <c r="E345" s="827"/>
      <c r="F345" s="828"/>
      <c r="G345" s="138"/>
      <c r="H345" s="138"/>
      <c r="I345" s="127"/>
      <c r="J345" s="138"/>
      <c r="K345" s="717">
        <v>1.4999999999999999E-2</v>
      </c>
      <c r="L345" s="144" t="s">
        <v>700</v>
      </c>
    </row>
    <row r="346" spans="1:12" customFormat="1" ht="12.75" x14ac:dyDescent="0.2">
      <c r="A346" s="139" t="s">
        <v>720</v>
      </c>
      <c r="B346" s="923" t="s">
        <v>709</v>
      </c>
      <c r="C346" s="923"/>
      <c r="D346" s="941" t="s">
        <v>7844</v>
      </c>
      <c r="E346" s="827"/>
      <c r="F346" s="828"/>
      <c r="G346" s="138"/>
      <c r="H346" s="138"/>
      <c r="I346" s="127"/>
      <c r="J346" s="138"/>
      <c r="K346" s="717">
        <v>1.7999999999999999E-2</v>
      </c>
      <c r="L346" s="144" t="s">
        <v>700</v>
      </c>
    </row>
    <row r="347" spans="1:12" customFormat="1" ht="12.75" x14ac:dyDescent="0.2">
      <c r="A347" s="139" t="s">
        <v>720</v>
      </c>
      <c r="B347" s="923" t="s">
        <v>709</v>
      </c>
      <c r="C347" s="923"/>
      <c r="D347" s="941" t="s">
        <v>7843</v>
      </c>
      <c r="E347" s="827"/>
      <c r="F347" s="828"/>
      <c r="G347" s="138"/>
      <c r="H347" s="138"/>
      <c r="I347" s="127"/>
      <c r="J347" s="138"/>
      <c r="K347" s="717">
        <v>1.4999999999999999E-2</v>
      </c>
      <c r="L347" s="144" t="s">
        <v>700</v>
      </c>
    </row>
    <row r="348" spans="1:12" customFormat="1" ht="12.75" x14ac:dyDescent="0.2">
      <c r="A348" s="139" t="s">
        <v>720</v>
      </c>
      <c r="B348" s="923" t="s">
        <v>709</v>
      </c>
      <c r="C348" s="923"/>
      <c r="D348" s="941" t="s">
        <v>7842</v>
      </c>
      <c r="E348" s="827"/>
      <c r="F348" s="828"/>
      <c r="G348" s="138"/>
      <c r="H348" s="138"/>
      <c r="I348" s="127"/>
      <c r="J348" s="138"/>
      <c r="K348" s="717">
        <v>5.5E-2</v>
      </c>
      <c r="L348" s="144" t="s">
        <v>700</v>
      </c>
    </row>
    <row r="349" spans="1:12" customFormat="1" ht="12.75" x14ac:dyDescent="0.2">
      <c r="A349" s="139" t="s">
        <v>720</v>
      </c>
      <c r="B349" s="923" t="s">
        <v>709</v>
      </c>
      <c r="C349" s="923"/>
      <c r="D349" s="941" t="s">
        <v>7841</v>
      </c>
      <c r="E349" s="827"/>
      <c r="F349" s="828"/>
      <c r="G349" s="138"/>
      <c r="H349" s="138"/>
      <c r="I349" s="127"/>
      <c r="J349" s="138"/>
      <c r="K349" s="717">
        <v>1.4999999999999999E-2</v>
      </c>
      <c r="L349" s="144" t="s">
        <v>700</v>
      </c>
    </row>
    <row r="350" spans="1:12" customFormat="1" ht="12.75" x14ac:dyDescent="0.2">
      <c r="A350" s="139" t="s">
        <v>720</v>
      </c>
      <c r="B350" s="923" t="s">
        <v>709</v>
      </c>
      <c r="C350" s="923"/>
      <c r="D350" s="941" t="s">
        <v>7840</v>
      </c>
      <c r="E350" s="827"/>
      <c r="F350" s="828"/>
      <c r="G350" s="138"/>
      <c r="H350" s="138"/>
      <c r="I350" s="127"/>
      <c r="J350" s="138"/>
      <c r="K350" s="717">
        <v>1.7999999999999999E-2</v>
      </c>
      <c r="L350" s="144" t="s">
        <v>700</v>
      </c>
    </row>
    <row r="351" spans="1:12" customFormat="1" ht="12.75" x14ac:dyDescent="0.2">
      <c r="A351" s="139" t="s">
        <v>720</v>
      </c>
      <c r="B351" s="923" t="s">
        <v>709</v>
      </c>
      <c r="C351" s="923"/>
      <c r="D351" s="941" t="s">
        <v>7839</v>
      </c>
      <c r="E351" s="827"/>
      <c r="F351" s="828"/>
      <c r="G351" s="138"/>
      <c r="H351" s="138"/>
      <c r="I351" s="127"/>
      <c r="J351" s="138"/>
      <c r="K351" s="717">
        <v>1.4999999999999999E-2</v>
      </c>
      <c r="L351" s="144" t="s">
        <v>700</v>
      </c>
    </row>
    <row r="352" spans="1:12" customFormat="1" ht="12.75" x14ac:dyDescent="0.2">
      <c r="A352" s="139" t="s">
        <v>720</v>
      </c>
      <c r="B352" s="923" t="s">
        <v>709</v>
      </c>
      <c r="C352" s="923"/>
      <c r="D352" s="941" t="s">
        <v>7838</v>
      </c>
      <c r="E352" s="827"/>
      <c r="F352" s="828"/>
      <c r="G352" s="138"/>
      <c r="H352" s="138"/>
      <c r="I352" s="127"/>
      <c r="J352" s="138"/>
      <c r="K352" s="717">
        <v>1.7999999999999999E-2</v>
      </c>
      <c r="L352" s="144" t="s">
        <v>700</v>
      </c>
    </row>
    <row r="353" spans="1:12" customFormat="1" ht="12.75" x14ac:dyDescent="0.2">
      <c r="A353" s="139" t="s">
        <v>720</v>
      </c>
      <c r="B353" s="923" t="s">
        <v>709</v>
      </c>
      <c r="C353" s="923"/>
      <c r="D353" s="941" t="s">
        <v>7837</v>
      </c>
      <c r="E353" s="827"/>
      <c r="F353" s="828"/>
      <c r="G353" s="138"/>
      <c r="H353" s="138"/>
      <c r="I353" s="127"/>
      <c r="J353" s="138"/>
      <c r="K353" s="717">
        <v>1.7999999999999999E-2</v>
      </c>
      <c r="L353" s="144" t="s">
        <v>700</v>
      </c>
    </row>
    <row r="354" spans="1:12" customFormat="1" ht="12.75" x14ac:dyDescent="0.2">
      <c r="A354" s="139" t="s">
        <v>720</v>
      </c>
      <c r="B354" s="923" t="s">
        <v>709</v>
      </c>
      <c r="C354" s="923"/>
      <c r="D354" s="941" t="s">
        <v>7836</v>
      </c>
      <c r="E354" s="827"/>
      <c r="F354" s="828"/>
      <c r="G354" s="138"/>
      <c r="H354" s="138"/>
      <c r="I354" s="127"/>
      <c r="J354" s="138"/>
      <c r="K354" s="717">
        <v>1.4999999999999999E-2</v>
      </c>
      <c r="L354" s="144" t="s">
        <v>700</v>
      </c>
    </row>
    <row r="355" spans="1:12" customFormat="1" ht="12.75" x14ac:dyDescent="0.2">
      <c r="A355" s="139" t="s">
        <v>720</v>
      </c>
      <c r="B355" s="923" t="s">
        <v>709</v>
      </c>
      <c r="C355" s="923"/>
      <c r="D355" s="941" t="s">
        <v>7835</v>
      </c>
      <c r="E355" s="827"/>
      <c r="F355" s="828"/>
      <c r="G355" s="138"/>
      <c r="H355" s="138"/>
      <c r="I355" s="127"/>
      <c r="J355" s="138"/>
      <c r="K355" s="717">
        <v>1.7999999999999999E-2</v>
      </c>
      <c r="L355" s="144" t="s">
        <v>700</v>
      </c>
    </row>
    <row r="356" spans="1:12" customFormat="1" ht="12.75" x14ac:dyDescent="0.2">
      <c r="A356" s="139" t="s">
        <v>720</v>
      </c>
      <c r="B356" s="923" t="s">
        <v>709</v>
      </c>
      <c r="C356" s="923"/>
      <c r="D356" s="941" t="s">
        <v>7834</v>
      </c>
      <c r="E356" s="827"/>
      <c r="F356" s="828"/>
      <c r="G356" s="138"/>
      <c r="H356" s="138"/>
      <c r="I356" s="127"/>
      <c r="J356" s="138"/>
      <c r="K356" s="717">
        <v>1.4999999999999999E-2</v>
      </c>
      <c r="L356" s="144" t="s">
        <v>700</v>
      </c>
    </row>
    <row r="357" spans="1:12" customFormat="1" ht="12.75" x14ac:dyDescent="0.2">
      <c r="A357" s="139" t="s">
        <v>720</v>
      </c>
      <c r="B357" s="923" t="s">
        <v>709</v>
      </c>
      <c r="C357" s="923"/>
      <c r="D357" s="941" t="s">
        <v>7833</v>
      </c>
      <c r="E357" s="827"/>
      <c r="F357" s="828"/>
      <c r="G357" s="138"/>
      <c r="H357" s="138"/>
      <c r="I357" s="127"/>
      <c r="J357" s="138"/>
      <c r="K357" s="717">
        <v>1.4999999999999999E-2</v>
      </c>
      <c r="L357" s="144" t="s">
        <v>700</v>
      </c>
    </row>
    <row r="358" spans="1:12" customFormat="1" ht="12.75" x14ac:dyDescent="0.2">
      <c r="A358" s="139" t="s">
        <v>720</v>
      </c>
      <c r="B358" s="923" t="s">
        <v>709</v>
      </c>
      <c r="C358" s="923"/>
      <c r="D358" s="941" t="s">
        <v>7832</v>
      </c>
      <c r="E358" s="827"/>
      <c r="F358" s="828"/>
      <c r="G358" s="138"/>
      <c r="H358" s="138"/>
      <c r="I358" s="127"/>
      <c r="J358" s="138"/>
      <c r="K358" s="717">
        <v>1.4999999999999999E-2</v>
      </c>
      <c r="L358" s="144" t="s">
        <v>700</v>
      </c>
    </row>
    <row r="359" spans="1:12" customFormat="1" ht="12.75" x14ac:dyDescent="0.2">
      <c r="A359" s="139" t="s">
        <v>720</v>
      </c>
      <c r="B359" s="923" t="s">
        <v>709</v>
      </c>
      <c r="C359" s="923"/>
      <c r="D359" s="941" t="s">
        <v>7831</v>
      </c>
      <c r="E359" s="827"/>
      <c r="F359" s="828"/>
      <c r="G359" s="138"/>
      <c r="H359" s="138"/>
      <c r="I359" s="127"/>
      <c r="J359" s="138"/>
      <c r="K359" s="717">
        <v>1.7999999999999999E-2</v>
      </c>
      <c r="L359" s="144" t="s">
        <v>700</v>
      </c>
    </row>
    <row r="360" spans="1:12" customFormat="1" ht="12.75" x14ac:dyDescent="0.2">
      <c r="A360" s="139" t="s">
        <v>720</v>
      </c>
      <c r="B360" s="923" t="s">
        <v>709</v>
      </c>
      <c r="C360" s="923"/>
      <c r="D360" s="941" t="s">
        <v>7830</v>
      </c>
      <c r="E360" s="827"/>
      <c r="F360" s="828"/>
      <c r="G360" s="138"/>
      <c r="H360" s="138"/>
      <c r="I360" s="127"/>
      <c r="J360" s="138"/>
      <c r="K360" s="717">
        <v>1.7999999999999999E-2</v>
      </c>
      <c r="L360" s="144" t="s">
        <v>700</v>
      </c>
    </row>
    <row r="361" spans="1:12" customFormat="1" ht="12.75" x14ac:dyDescent="0.2">
      <c r="A361" s="139" t="s">
        <v>720</v>
      </c>
      <c r="B361" s="923" t="s">
        <v>709</v>
      </c>
      <c r="C361" s="923"/>
      <c r="D361" s="941" t="s">
        <v>7829</v>
      </c>
      <c r="E361" s="827"/>
      <c r="F361" s="828"/>
      <c r="G361" s="138"/>
      <c r="H361" s="138"/>
      <c r="I361" s="127"/>
      <c r="J361" s="138"/>
      <c r="K361" s="717">
        <v>1.4999999999999999E-2</v>
      </c>
      <c r="L361" s="144" t="s">
        <v>700</v>
      </c>
    </row>
    <row r="362" spans="1:12" customFormat="1" ht="12.75" x14ac:dyDescent="0.2">
      <c r="A362" s="139" t="s">
        <v>720</v>
      </c>
      <c r="B362" s="923" t="s">
        <v>709</v>
      </c>
      <c r="C362" s="923"/>
      <c r="D362" s="941" t="s">
        <v>7828</v>
      </c>
      <c r="E362" s="827"/>
      <c r="F362" s="828"/>
      <c r="G362" s="138"/>
      <c r="H362" s="138"/>
      <c r="I362" s="127"/>
      <c r="J362" s="138"/>
      <c r="K362" s="717">
        <v>1.7999999999999999E-2</v>
      </c>
      <c r="L362" s="144" t="s">
        <v>700</v>
      </c>
    </row>
    <row r="363" spans="1:12" customFormat="1" ht="12.75" x14ac:dyDescent="0.2">
      <c r="A363" s="139" t="s">
        <v>720</v>
      </c>
      <c r="B363" s="923" t="s">
        <v>709</v>
      </c>
      <c r="C363" s="923"/>
      <c r="D363" s="941" t="s">
        <v>7827</v>
      </c>
      <c r="E363" s="827"/>
      <c r="F363" s="828"/>
      <c r="G363" s="138"/>
      <c r="H363" s="138"/>
      <c r="I363" s="127"/>
      <c r="J363" s="138"/>
      <c r="K363" s="717">
        <v>1.7999999999999999E-2</v>
      </c>
      <c r="L363" s="144" t="s">
        <v>700</v>
      </c>
    </row>
    <row r="364" spans="1:12" customFormat="1" ht="12.75" x14ac:dyDescent="0.2">
      <c r="A364" s="139" t="s">
        <v>720</v>
      </c>
      <c r="B364" s="923" t="s">
        <v>709</v>
      </c>
      <c r="C364" s="923"/>
      <c r="D364" s="941" t="s">
        <v>7826</v>
      </c>
      <c r="E364" s="827"/>
      <c r="F364" s="828"/>
      <c r="G364" s="138"/>
      <c r="H364" s="138"/>
      <c r="I364" s="127"/>
      <c r="J364" s="138"/>
      <c r="K364" s="717">
        <v>1.7999999999999999E-2</v>
      </c>
      <c r="L364" s="144" t="s">
        <v>700</v>
      </c>
    </row>
    <row r="365" spans="1:12" customFormat="1" ht="12.75" x14ac:dyDescent="0.2"/>
    <row r="366" spans="1:12" customFormat="1" ht="12.75" x14ac:dyDescent="0.2"/>
    <row r="367" spans="1:12" customFormat="1" ht="12.75" x14ac:dyDescent="0.2"/>
    <row r="368" spans="1:12" customFormat="1" ht="12.75" x14ac:dyDescent="0.2"/>
    <row r="369" customFormat="1" ht="12.75" x14ac:dyDescent="0.2"/>
    <row r="370" customFormat="1" ht="12.75" x14ac:dyDescent="0.2"/>
    <row r="371" customFormat="1" ht="12.75" x14ac:dyDescent="0.2"/>
    <row r="372" customFormat="1" ht="12.75" x14ac:dyDescent="0.2"/>
    <row r="373" customFormat="1" ht="12.75" x14ac:dyDescent="0.2"/>
    <row r="374" customFormat="1" ht="12.75" x14ac:dyDescent="0.2"/>
    <row r="375" customFormat="1" ht="12.75" x14ac:dyDescent="0.2"/>
    <row r="376" customFormat="1" ht="12.75" x14ac:dyDescent="0.2"/>
    <row r="377" customFormat="1" ht="12.75" x14ac:dyDescent="0.2"/>
    <row r="378" customFormat="1" ht="12.75" x14ac:dyDescent="0.2"/>
    <row r="379" customFormat="1" ht="12.75" x14ac:dyDescent="0.2"/>
    <row r="380" customFormat="1" ht="12.75" x14ac:dyDescent="0.2"/>
    <row r="381" customFormat="1" ht="12.75" x14ac:dyDescent="0.2"/>
    <row r="382" customFormat="1" ht="12.75" x14ac:dyDescent="0.2"/>
    <row r="383" customFormat="1" ht="12.75" x14ac:dyDescent="0.2"/>
    <row r="384" customFormat="1" ht="12.75" x14ac:dyDescent="0.2"/>
    <row r="385" customFormat="1" ht="12.75" x14ac:dyDescent="0.2"/>
    <row r="386" customFormat="1" ht="12.75" x14ac:dyDescent="0.2"/>
    <row r="387" customFormat="1" ht="12.75" x14ac:dyDescent="0.2"/>
    <row r="388" customFormat="1" ht="12.75" x14ac:dyDescent="0.2"/>
    <row r="389" customFormat="1" ht="12.75" x14ac:dyDescent="0.2"/>
    <row r="390" customFormat="1" ht="12.75" x14ac:dyDescent="0.2"/>
    <row r="391" customFormat="1" ht="12.75" x14ac:dyDescent="0.2"/>
    <row r="392" customFormat="1" ht="12.75" x14ac:dyDescent="0.2"/>
    <row r="393" customFormat="1" ht="12.75" x14ac:dyDescent="0.2"/>
    <row r="394" customFormat="1" ht="12.75" x14ac:dyDescent="0.2"/>
    <row r="395" customFormat="1" ht="12.75" x14ac:dyDescent="0.2"/>
    <row r="396" customFormat="1" ht="12.75" x14ac:dyDescent="0.2"/>
    <row r="397" customFormat="1" ht="12.75" x14ac:dyDescent="0.2"/>
    <row r="398" customFormat="1" ht="12.75" x14ac:dyDescent="0.2"/>
    <row r="399" customFormat="1" ht="12.75" x14ac:dyDescent="0.2"/>
    <row r="400" customFormat="1" ht="12.75" x14ac:dyDescent="0.2"/>
    <row r="401" customFormat="1" ht="12.75" x14ac:dyDescent="0.2"/>
    <row r="402" customFormat="1" ht="12.75" x14ac:dyDescent="0.2"/>
    <row r="403" customFormat="1" ht="12.75" x14ac:dyDescent="0.2"/>
    <row r="404" customFormat="1" ht="12.75" x14ac:dyDescent="0.2"/>
    <row r="405" customFormat="1" ht="12.75" x14ac:dyDescent="0.2"/>
    <row r="406" customFormat="1" ht="12.75" x14ac:dyDescent="0.2"/>
    <row r="407" customFormat="1" ht="12.75" x14ac:dyDescent="0.2"/>
    <row r="408" customFormat="1" ht="12.75" x14ac:dyDescent="0.2"/>
    <row r="409" customFormat="1" ht="12.75" x14ac:dyDescent="0.2"/>
    <row r="410" customFormat="1" ht="12.75" x14ac:dyDescent="0.2"/>
    <row r="411" customFormat="1" ht="12.75" x14ac:dyDescent="0.2"/>
    <row r="412" customFormat="1" ht="12.75" x14ac:dyDescent="0.2"/>
    <row r="413" customFormat="1" ht="12.75" x14ac:dyDescent="0.2"/>
    <row r="414" customFormat="1" ht="12.75" x14ac:dyDescent="0.2"/>
    <row r="415" customFormat="1" ht="12.75" x14ac:dyDescent="0.2"/>
    <row r="416" customFormat="1" ht="12.75" x14ac:dyDescent="0.2"/>
    <row r="417" customFormat="1" ht="12.75" x14ac:dyDescent="0.2"/>
    <row r="418" customFormat="1" ht="12.75" x14ac:dyDescent="0.2"/>
    <row r="419" customFormat="1" ht="12.75" x14ac:dyDescent="0.2"/>
    <row r="420" customFormat="1" ht="12.75" x14ac:dyDescent="0.2"/>
    <row r="421" customFormat="1" ht="12.75" x14ac:dyDescent="0.2"/>
    <row r="422" customFormat="1" ht="12.75" x14ac:dyDescent="0.2"/>
    <row r="423" customFormat="1" ht="12.75" x14ac:dyDescent="0.2"/>
    <row r="424" customFormat="1" ht="12.75" x14ac:dyDescent="0.2"/>
    <row r="425" customFormat="1" ht="12.75" x14ac:dyDescent="0.2"/>
    <row r="426" customFormat="1" ht="12.75" x14ac:dyDescent="0.2"/>
    <row r="427" customFormat="1" ht="12.75" x14ac:dyDescent="0.2"/>
    <row r="428" customFormat="1" ht="12.75" x14ac:dyDescent="0.2"/>
    <row r="429" customFormat="1" ht="12.75" x14ac:dyDescent="0.2"/>
    <row r="430" customFormat="1" ht="12.75" x14ac:dyDescent="0.2"/>
    <row r="431" customFormat="1" ht="12.75" x14ac:dyDescent="0.2"/>
    <row r="432" customFormat="1" ht="12.75" x14ac:dyDescent="0.2"/>
    <row r="433" customFormat="1" ht="12.75" x14ac:dyDescent="0.2"/>
    <row r="434" customFormat="1" ht="12.75" x14ac:dyDescent="0.2"/>
    <row r="435" customFormat="1" ht="12.75" x14ac:dyDescent="0.2"/>
    <row r="436" customFormat="1" ht="12.75" x14ac:dyDescent="0.2"/>
    <row r="437" customFormat="1" ht="12.75" x14ac:dyDescent="0.2"/>
    <row r="438" customFormat="1" ht="12.75" x14ac:dyDescent="0.2"/>
    <row r="439" customFormat="1" ht="12.75" x14ac:dyDescent="0.2"/>
    <row r="440" customFormat="1" ht="12.75" x14ac:dyDescent="0.2"/>
    <row r="441" customFormat="1" ht="12.75" x14ac:dyDescent="0.2"/>
    <row r="442" customFormat="1" ht="12.75" x14ac:dyDescent="0.2"/>
    <row r="443" customFormat="1" ht="12.75" x14ac:dyDescent="0.2"/>
    <row r="444" customFormat="1" ht="12.75" x14ac:dyDescent="0.2"/>
    <row r="445" customFormat="1" ht="12.75" x14ac:dyDescent="0.2"/>
    <row r="446" customFormat="1" ht="12.75" x14ac:dyDescent="0.2"/>
    <row r="447" customFormat="1" ht="12.75" x14ac:dyDescent="0.2"/>
    <row r="448" customFormat="1" ht="12.75" x14ac:dyDescent="0.2"/>
    <row r="449" customFormat="1" ht="12.75" x14ac:dyDescent="0.2"/>
    <row r="450" customFormat="1" ht="12.75" x14ac:dyDescent="0.2"/>
    <row r="451" customFormat="1" ht="12.75" x14ac:dyDescent="0.2"/>
    <row r="452" customFormat="1" ht="12.75" x14ac:dyDescent="0.2"/>
    <row r="453" customFormat="1" ht="12.75" x14ac:dyDescent="0.2"/>
    <row r="454" customFormat="1" ht="12.75" x14ac:dyDescent="0.2"/>
    <row r="455" customFormat="1" ht="12.75" x14ac:dyDescent="0.2"/>
    <row r="456" customFormat="1" ht="12.75" x14ac:dyDescent="0.2"/>
    <row r="457" customFormat="1" ht="12.75" x14ac:dyDescent="0.2"/>
    <row r="458" customFormat="1" ht="12.75" x14ac:dyDescent="0.2"/>
    <row r="459" customFormat="1" ht="12.75" x14ac:dyDescent="0.2"/>
    <row r="460" customFormat="1" ht="12.75" x14ac:dyDescent="0.2"/>
    <row r="461" customFormat="1" ht="12.75" x14ac:dyDescent="0.2"/>
    <row r="462" customFormat="1" ht="12.75" x14ac:dyDescent="0.2"/>
    <row r="463" customFormat="1" ht="12.75" x14ac:dyDescent="0.2"/>
    <row r="464" customFormat="1" ht="12.75" x14ac:dyDescent="0.2"/>
    <row r="465" customFormat="1" ht="12.75" x14ac:dyDescent="0.2"/>
    <row r="466" customFormat="1" ht="12.75" x14ac:dyDescent="0.2"/>
    <row r="467" customFormat="1" ht="12.75" x14ac:dyDescent="0.2"/>
    <row r="468" customFormat="1" ht="12.75" x14ac:dyDescent="0.2"/>
    <row r="469" customFormat="1" ht="12.75" x14ac:dyDescent="0.2"/>
    <row r="470" customFormat="1" ht="12.75" x14ac:dyDescent="0.2"/>
    <row r="471" customFormat="1" ht="12.75" x14ac:dyDescent="0.2"/>
    <row r="472" customFormat="1" ht="12.75" x14ac:dyDescent="0.2"/>
    <row r="473" customFormat="1" ht="12.75" x14ac:dyDescent="0.2"/>
    <row r="474" customFormat="1" ht="12.75" x14ac:dyDescent="0.2"/>
    <row r="475" customFormat="1" ht="12.75" x14ac:dyDescent="0.2"/>
    <row r="476" customFormat="1" ht="12.75" x14ac:dyDescent="0.2"/>
    <row r="477" customFormat="1" ht="12.75" x14ac:dyDescent="0.2"/>
    <row r="478" customFormat="1" ht="12.75" x14ac:dyDescent="0.2"/>
    <row r="479" customFormat="1" ht="12.75" x14ac:dyDescent="0.2"/>
    <row r="480" customFormat="1" ht="12.75" x14ac:dyDescent="0.2"/>
    <row r="481" customFormat="1" ht="12.75" x14ac:dyDescent="0.2"/>
    <row r="482" customFormat="1" ht="12.75" x14ac:dyDescent="0.2"/>
    <row r="483" customFormat="1" ht="12.75" x14ac:dyDescent="0.2"/>
    <row r="484" customFormat="1" ht="12.75" x14ac:dyDescent="0.2"/>
    <row r="485" customFormat="1" ht="12.75" x14ac:dyDescent="0.2"/>
    <row r="486" customFormat="1" ht="12.75" x14ac:dyDescent="0.2"/>
    <row r="487" customFormat="1" ht="12.75" x14ac:dyDescent="0.2"/>
    <row r="488" customFormat="1" ht="12.75" x14ac:dyDescent="0.2"/>
    <row r="489" customFormat="1" ht="12.75" x14ac:dyDescent="0.2"/>
    <row r="490" customFormat="1" ht="12.75" x14ac:dyDescent="0.2"/>
    <row r="491" customFormat="1" ht="12.75" x14ac:dyDescent="0.2"/>
    <row r="492" customFormat="1" ht="12.75" x14ac:dyDescent="0.2"/>
    <row r="493" customFormat="1" ht="12.75" x14ac:dyDescent="0.2"/>
    <row r="494" customFormat="1" ht="12.75" x14ac:dyDescent="0.2"/>
    <row r="495" customFormat="1" ht="12.75" x14ac:dyDescent="0.2"/>
    <row r="496" customFormat="1" ht="12.75" x14ac:dyDescent="0.2"/>
    <row r="497" customFormat="1" ht="12.75" x14ac:dyDescent="0.2"/>
    <row r="498" customFormat="1" ht="12.75" x14ac:dyDescent="0.2"/>
    <row r="499" customFormat="1" ht="12.75" x14ac:dyDescent="0.2"/>
    <row r="500" customFormat="1" ht="12.75" x14ac:dyDescent="0.2"/>
    <row r="501" customFormat="1" ht="12.75" x14ac:dyDescent="0.2"/>
    <row r="502" customFormat="1" ht="12.75" x14ac:dyDescent="0.2"/>
    <row r="503" customFormat="1" ht="12.75" x14ac:dyDescent="0.2"/>
    <row r="504" customFormat="1" ht="12.75" x14ac:dyDescent="0.2"/>
    <row r="505" customFormat="1" ht="12.75" x14ac:dyDescent="0.2"/>
    <row r="506" customFormat="1" ht="12.75" x14ac:dyDescent="0.2"/>
    <row r="507" customFormat="1" ht="12.75" x14ac:dyDescent="0.2"/>
    <row r="508" customFormat="1" ht="12.75" x14ac:dyDescent="0.2"/>
    <row r="509" customFormat="1" ht="12.75" x14ac:dyDescent="0.2"/>
    <row r="510" customFormat="1" ht="12.75" x14ac:dyDescent="0.2"/>
    <row r="511" customFormat="1" ht="12.75" x14ac:dyDescent="0.2"/>
    <row r="512" customFormat="1" ht="12.75" x14ac:dyDescent="0.2"/>
    <row r="513" customFormat="1" ht="12.75" x14ac:dyDescent="0.2"/>
    <row r="514" customFormat="1" ht="12.75" x14ac:dyDescent="0.2"/>
    <row r="515" customFormat="1" ht="12.75" x14ac:dyDescent="0.2"/>
    <row r="516" customFormat="1" ht="12.75" x14ac:dyDescent="0.2"/>
    <row r="517" customFormat="1" ht="12.75" x14ac:dyDescent="0.2"/>
    <row r="518" customFormat="1" ht="12.75" x14ac:dyDescent="0.2"/>
    <row r="519" customFormat="1" ht="12.75" x14ac:dyDescent="0.2"/>
    <row r="520" customFormat="1" ht="12.75" x14ac:dyDescent="0.2"/>
    <row r="521" customFormat="1" ht="12.75" x14ac:dyDescent="0.2"/>
    <row r="522" customFormat="1" ht="12.75" x14ac:dyDescent="0.2"/>
    <row r="523" customFormat="1" ht="12.75" x14ac:dyDescent="0.2"/>
    <row r="524" customFormat="1" ht="12.75" x14ac:dyDescent="0.2"/>
    <row r="525" customFormat="1" ht="12.75" x14ac:dyDescent="0.2"/>
    <row r="526" customFormat="1" ht="12.75" x14ac:dyDescent="0.2"/>
    <row r="527" customFormat="1" ht="12.75" x14ac:dyDescent="0.2"/>
    <row r="528" customFormat="1" ht="12.75" x14ac:dyDescent="0.2"/>
    <row r="529" customFormat="1" ht="12.75" x14ac:dyDescent="0.2"/>
    <row r="530" customFormat="1" ht="12.75" x14ac:dyDescent="0.2"/>
    <row r="531" customFormat="1" ht="12.75" x14ac:dyDescent="0.2"/>
    <row r="532" customFormat="1" ht="12.75" x14ac:dyDescent="0.2"/>
    <row r="533" customFormat="1" ht="12.75" x14ac:dyDescent="0.2"/>
    <row r="534" customFormat="1" ht="12.75" x14ac:dyDescent="0.2"/>
    <row r="535" customFormat="1" ht="12.75" x14ac:dyDescent="0.2"/>
    <row r="536" customFormat="1" ht="12.75" x14ac:dyDescent="0.2"/>
    <row r="537" customFormat="1" ht="12.75" x14ac:dyDescent="0.2"/>
    <row r="538" customFormat="1" ht="12.75" x14ac:dyDescent="0.2"/>
    <row r="539" customFormat="1" ht="12.75" x14ac:dyDescent="0.2"/>
    <row r="540" customFormat="1" ht="12.75" x14ac:dyDescent="0.2"/>
    <row r="541" customFormat="1" ht="12.75" x14ac:dyDescent="0.2"/>
    <row r="542" customFormat="1" ht="12.75" x14ac:dyDescent="0.2"/>
    <row r="543" customFormat="1" ht="12.75" x14ac:dyDescent="0.2"/>
    <row r="544" customFormat="1" ht="12.75" x14ac:dyDescent="0.2"/>
    <row r="545" customFormat="1" ht="12.75" x14ac:dyDescent="0.2"/>
    <row r="546" customFormat="1" ht="12.75" x14ac:dyDescent="0.2"/>
    <row r="547" customFormat="1" ht="12.75" x14ac:dyDescent="0.2"/>
    <row r="548" customFormat="1" ht="12.75" x14ac:dyDescent="0.2"/>
    <row r="549" customFormat="1" ht="12.75" x14ac:dyDescent="0.2"/>
    <row r="550" customFormat="1" ht="12.75" x14ac:dyDescent="0.2"/>
    <row r="551" customFormat="1" ht="12.75" x14ac:dyDescent="0.2"/>
    <row r="552" customFormat="1" ht="12.75" x14ac:dyDescent="0.2"/>
    <row r="553" customFormat="1" ht="12.75" x14ac:dyDescent="0.2"/>
    <row r="554" customFormat="1" ht="12.75" x14ac:dyDescent="0.2"/>
    <row r="555" customFormat="1" ht="12.75" x14ac:dyDescent="0.2"/>
    <row r="556" customFormat="1" ht="12.75" x14ac:dyDescent="0.2"/>
    <row r="557" customFormat="1" ht="12.75" x14ac:dyDescent="0.2"/>
    <row r="558" customFormat="1" ht="12.75" x14ac:dyDescent="0.2"/>
    <row r="559" customFormat="1" ht="12.75" x14ac:dyDescent="0.2"/>
    <row r="560" customFormat="1" ht="12.75" x14ac:dyDescent="0.2"/>
    <row r="561" customFormat="1" ht="12.75" x14ac:dyDescent="0.2"/>
    <row r="562" customFormat="1" ht="12.75" x14ac:dyDescent="0.2"/>
    <row r="563" customFormat="1" ht="12.75" x14ac:dyDescent="0.2"/>
    <row r="564" customFormat="1" ht="12.75" x14ac:dyDescent="0.2"/>
    <row r="565" customFormat="1" ht="12.75" x14ac:dyDescent="0.2"/>
    <row r="566" customFormat="1" ht="12.75" x14ac:dyDescent="0.2"/>
    <row r="567" customFormat="1" ht="12.75" x14ac:dyDescent="0.2"/>
    <row r="568" customFormat="1" ht="12.75" x14ac:dyDescent="0.2"/>
    <row r="569" customFormat="1" ht="12.75" x14ac:dyDescent="0.2"/>
    <row r="570" customFormat="1" ht="12.75" x14ac:dyDescent="0.2"/>
    <row r="571" customFormat="1" ht="12.75" x14ac:dyDescent="0.2"/>
    <row r="572" customFormat="1" ht="12.75" x14ac:dyDescent="0.2"/>
    <row r="573" customFormat="1" ht="12.75" x14ac:dyDescent="0.2"/>
    <row r="574" customFormat="1" ht="12.75" x14ac:dyDescent="0.2"/>
    <row r="575" customFormat="1" ht="12.75" x14ac:dyDescent="0.2"/>
    <row r="576" customFormat="1" ht="12.75" x14ac:dyDescent="0.2"/>
    <row r="577" customFormat="1" ht="12.75" x14ac:dyDescent="0.2"/>
    <row r="578" customFormat="1" ht="12.75" x14ac:dyDescent="0.2"/>
    <row r="579" customFormat="1" ht="12.75" x14ac:dyDescent="0.2"/>
    <row r="580" customFormat="1" ht="12.75" x14ac:dyDescent="0.2"/>
    <row r="581" customFormat="1" ht="12.75" x14ac:dyDescent="0.2"/>
    <row r="582" customFormat="1" ht="12.75" x14ac:dyDescent="0.2"/>
    <row r="583" customFormat="1" ht="12.75" x14ac:dyDescent="0.2"/>
    <row r="584" customFormat="1" ht="12.75" x14ac:dyDescent="0.2"/>
    <row r="585" customFormat="1" ht="12.75" x14ac:dyDescent="0.2"/>
    <row r="586" customFormat="1" ht="12.75" x14ac:dyDescent="0.2"/>
    <row r="587" customFormat="1" ht="12.75" x14ac:dyDescent="0.2"/>
    <row r="588" customFormat="1" ht="12.75" x14ac:dyDescent="0.2"/>
    <row r="589" customFormat="1" ht="12.75" x14ac:dyDescent="0.2"/>
    <row r="590" customFormat="1" ht="12.75" x14ac:dyDescent="0.2"/>
    <row r="591" customFormat="1" ht="12.75" x14ac:dyDescent="0.2"/>
    <row r="592" customFormat="1" ht="12.75" x14ac:dyDescent="0.2"/>
    <row r="593" customFormat="1" ht="12.75" x14ac:dyDescent="0.2"/>
    <row r="594" customFormat="1" ht="12.75" x14ac:dyDescent="0.2"/>
    <row r="595" customFormat="1" ht="12.75" x14ac:dyDescent="0.2"/>
    <row r="596" customFormat="1" ht="12.75" x14ac:dyDescent="0.2"/>
    <row r="597" customFormat="1" ht="12.75" x14ac:dyDescent="0.2"/>
    <row r="598" customFormat="1" ht="12.75" x14ac:dyDescent="0.2"/>
    <row r="599" customFormat="1" ht="12.75" x14ac:dyDescent="0.2"/>
    <row r="600" customFormat="1" ht="12.75" x14ac:dyDescent="0.2"/>
    <row r="601" customFormat="1" ht="12.75" x14ac:dyDescent="0.2"/>
    <row r="602" customFormat="1" ht="12.75" x14ac:dyDescent="0.2"/>
    <row r="603" customFormat="1" ht="12.75" x14ac:dyDescent="0.2"/>
    <row r="604" customFormat="1" ht="12.75" x14ac:dyDescent="0.2"/>
    <row r="605" customFormat="1" ht="12.75" x14ac:dyDescent="0.2"/>
    <row r="606" customFormat="1" ht="12.75" x14ac:dyDescent="0.2"/>
    <row r="607" customFormat="1" ht="12.75" x14ac:dyDescent="0.2"/>
    <row r="608" customFormat="1" ht="12.75" x14ac:dyDescent="0.2"/>
    <row r="609" customFormat="1" ht="12.75" x14ac:dyDescent="0.2"/>
    <row r="610" customFormat="1" ht="12.75" x14ac:dyDescent="0.2"/>
    <row r="611" customFormat="1" ht="12.75" x14ac:dyDescent="0.2"/>
    <row r="612" customFormat="1" ht="12.75" x14ac:dyDescent="0.2"/>
    <row r="613" customFormat="1" ht="12.75" x14ac:dyDescent="0.2"/>
    <row r="614" customFormat="1" ht="12.75" x14ac:dyDescent="0.2"/>
    <row r="615" customFormat="1" ht="12.75" x14ac:dyDescent="0.2"/>
    <row r="616" customFormat="1" ht="12.75" x14ac:dyDescent="0.2"/>
    <row r="617" customFormat="1" ht="12.75" x14ac:dyDescent="0.2"/>
    <row r="618" customFormat="1" ht="12.75" x14ac:dyDescent="0.2"/>
    <row r="619" customFormat="1" ht="12.75" x14ac:dyDescent="0.2"/>
    <row r="620" customFormat="1" ht="12.75" x14ac:dyDescent="0.2"/>
    <row r="621" customFormat="1" ht="12.75" x14ac:dyDescent="0.2"/>
    <row r="622" customFormat="1" ht="12.75" x14ac:dyDescent="0.2"/>
    <row r="623" customFormat="1" ht="12.75" x14ac:dyDescent="0.2"/>
    <row r="624" customFormat="1" ht="12.75" x14ac:dyDescent="0.2"/>
    <row r="625" customFormat="1" ht="12.75" x14ac:dyDescent="0.2"/>
    <row r="626" customFormat="1" ht="12.75" x14ac:dyDescent="0.2"/>
    <row r="627" customFormat="1" ht="12.75" x14ac:dyDescent="0.2"/>
    <row r="628" customFormat="1" ht="12.75" x14ac:dyDescent="0.2"/>
    <row r="629" customFormat="1" ht="12.75" x14ac:dyDescent="0.2"/>
    <row r="630" customFormat="1" ht="12.75" x14ac:dyDescent="0.2"/>
    <row r="631" customFormat="1" ht="12.75" x14ac:dyDescent="0.2"/>
    <row r="632" customFormat="1" ht="12.75" x14ac:dyDescent="0.2"/>
    <row r="633" customFormat="1" ht="12.75" x14ac:dyDescent="0.2"/>
    <row r="634" customFormat="1" ht="12.75" x14ac:dyDescent="0.2"/>
    <row r="635" customFormat="1" ht="12.75" x14ac:dyDescent="0.2"/>
    <row r="636" customFormat="1" ht="12.75" x14ac:dyDescent="0.2"/>
    <row r="637" customFormat="1" ht="12.75" x14ac:dyDescent="0.2"/>
    <row r="638" customFormat="1" ht="12.75" x14ac:dyDescent="0.2"/>
    <row r="639" customFormat="1" ht="12.75" x14ac:dyDescent="0.2"/>
    <row r="640" customFormat="1" ht="12.75" x14ac:dyDescent="0.2"/>
    <row r="641" customFormat="1" ht="12.75" x14ac:dyDescent="0.2"/>
    <row r="642" customFormat="1" ht="12.75" x14ac:dyDescent="0.2"/>
    <row r="643" customFormat="1" ht="12.75" x14ac:dyDescent="0.2"/>
    <row r="644" customFormat="1" ht="12.75" x14ac:dyDescent="0.2"/>
    <row r="645" customFormat="1" ht="12.75" x14ac:dyDescent="0.2"/>
    <row r="646" customFormat="1" ht="12.75" x14ac:dyDescent="0.2"/>
    <row r="647" customFormat="1" ht="12.75" x14ac:dyDescent="0.2"/>
    <row r="648" customFormat="1" ht="12.75" x14ac:dyDescent="0.2"/>
    <row r="649" customFormat="1" ht="12.75" x14ac:dyDescent="0.2"/>
    <row r="650" customFormat="1" ht="12.75" x14ac:dyDescent="0.2"/>
    <row r="651" customFormat="1" ht="12.75" x14ac:dyDescent="0.2"/>
    <row r="652" customFormat="1" ht="12.75" x14ac:dyDescent="0.2"/>
    <row r="653" customFormat="1" ht="12.75" x14ac:dyDescent="0.2"/>
    <row r="654" customFormat="1" ht="12.75" x14ac:dyDescent="0.2"/>
    <row r="655" customFormat="1" ht="12.75" x14ac:dyDescent="0.2"/>
    <row r="656" customFormat="1" ht="12.75" x14ac:dyDescent="0.2"/>
    <row r="657" customFormat="1" ht="12.75" x14ac:dyDescent="0.2"/>
    <row r="658" customFormat="1" ht="12.75" x14ac:dyDescent="0.2"/>
    <row r="659" customFormat="1" ht="12.75" x14ac:dyDescent="0.2"/>
    <row r="660" customFormat="1" ht="12.75" x14ac:dyDescent="0.2"/>
    <row r="661" customFormat="1" ht="12.75" x14ac:dyDescent="0.2"/>
    <row r="662" customFormat="1" ht="12.75" x14ac:dyDescent="0.2"/>
    <row r="663" customFormat="1" ht="12.75" x14ac:dyDescent="0.2"/>
    <row r="664" customFormat="1" ht="12.75" x14ac:dyDescent="0.2"/>
    <row r="665" customFormat="1" ht="12.75" x14ac:dyDescent="0.2"/>
    <row r="666" customFormat="1" ht="12.75" x14ac:dyDescent="0.2"/>
    <row r="667" customFormat="1" ht="12.75" x14ac:dyDescent="0.2"/>
    <row r="668" customFormat="1" ht="12.75" x14ac:dyDescent="0.2"/>
    <row r="669" customFormat="1" ht="12.75" x14ac:dyDescent="0.2"/>
    <row r="670" customFormat="1" ht="12.75" x14ac:dyDescent="0.2"/>
    <row r="671" customFormat="1" ht="12.75" x14ac:dyDescent="0.2"/>
    <row r="672" customFormat="1" ht="12.75" x14ac:dyDescent="0.2"/>
    <row r="673" customFormat="1" ht="12.75" x14ac:dyDescent="0.2"/>
    <row r="674" customFormat="1" ht="12.75" x14ac:dyDescent="0.2"/>
    <row r="675" customFormat="1" ht="12.75" x14ac:dyDescent="0.2"/>
    <row r="676" customFormat="1" ht="12.75" x14ac:dyDescent="0.2"/>
    <row r="677" customFormat="1" ht="12.75" x14ac:dyDescent="0.2"/>
    <row r="678" customFormat="1" ht="12.75" x14ac:dyDescent="0.2"/>
    <row r="679" customFormat="1" ht="12.75" x14ac:dyDescent="0.2"/>
    <row r="680" customFormat="1" ht="12.75" x14ac:dyDescent="0.2"/>
    <row r="681" customFormat="1" ht="12.75" x14ac:dyDescent="0.2"/>
    <row r="682" customFormat="1" ht="12.75" x14ac:dyDescent="0.2"/>
    <row r="683" customFormat="1" ht="12.75" x14ac:dyDescent="0.2"/>
    <row r="684" customFormat="1" ht="12.75" x14ac:dyDescent="0.2"/>
    <row r="685" customFormat="1" ht="12.75" x14ac:dyDescent="0.2"/>
    <row r="686" customFormat="1" ht="12.75" x14ac:dyDescent="0.2"/>
    <row r="687" customFormat="1" ht="12.75" x14ac:dyDescent="0.2"/>
    <row r="688" customFormat="1" ht="12.75" x14ac:dyDescent="0.2"/>
    <row r="689" customFormat="1" ht="12.75" x14ac:dyDescent="0.2"/>
    <row r="690" customFormat="1" ht="12.75" x14ac:dyDescent="0.2"/>
    <row r="691" customFormat="1" ht="12.75" x14ac:dyDescent="0.2"/>
    <row r="692" customFormat="1" ht="12.75" x14ac:dyDescent="0.2"/>
    <row r="693" customFormat="1" ht="12.75" x14ac:dyDescent="0.2"/>
    <row r="694" customFormat="1" ht="12.75" x14ac:dyDescent="0.2"/>
    <row r="695" customFormat="1" ht="12.75" x14ac:dyDescent="0.2"/>
    <row r="696" customFormat="1" ht="12.75" x14ac:dyDescent="0.2"/>
    <row r="697" customFormat="1" ht="12.75" x14ac:dyDescent="0.2"/>
    <row r="698" customFormat="1" ht="12.75" x14ac:dyDescent="0.2"/>
    <row r="699" customFormat="1" ht="12.75" x14ac:dyDescent="0.2"/>
    <row r="700" customFormat="1" ht="12.75" x14ac:dyDescent="0.2"/>
    <row r="701" customFormat="1" ht="12.75" x14ac:dyDescent="0.2"/>
    <row r="702" customFormat="1" ht="12.75" x14ac:dyDescent="0.2"/>
    <row r="703" customFormat="1" ht="12.75" x14ac:dyDescent="0.2"/>
    <row r="704" customFormat="1" ht="12.75" x14ac:dyDescent="0.2"/>
    <row r="705" customFormat="1" ht="12.75" x14ac:dyDescent="0.2"/>
    <row r="706" customFormat="1" ht="12.75" x14ac:dyDescent="0.2"/>
    <row r="707" customFormat="1" ht="12.75" x14ac:dyDescent="0.2"/>
    <row r="708" customFormat="1" ht="12.75" x14ac:dyDescent="0.2"/>
    <row r="709" customFormat="1" ht="12.75" x14ac:dyDescent="0.2"/>
    <row r="710" customFormat="1" ht="12.75" x14ac:dyDescent="0.2"/>
    <row r="711" customFormat="1" ht="12.75" x14ac:dyDescent="0.2"/>
    <row r="712" customFormat="1" ht="12.75" x14ac:dyDescent="0.2"/>
    <row r="713" customFormat="1" ht="12.75" x14ac:dyDescent="0.2"/>
    <row r="714" customFormat="1" ht="12.75" x14ac:dyDescent="0.2"/>
    <row r="715" customFormat="1" ht="12.75" x14ac:dyDescent="0.2"/>
    <row r="716" customFormat="1" ht="12.75" x14ac:dyDescent="0.2"/>
    <row r="717" customFormat="1" ht="12.75" x14ac:dyDescent="0.2"/>
    <row r="718" customFormat="1" ht="12.75" x14ac:dyDescent="0.2"/>
    <row r="719" customFormat="1" ht="12.75" x14ac:dyDescent="0.2"/>
    <row r="720" customFormat="1" ht="12.75" x14ac:dyDescent="0.2"/>
    <row r="721" customFormat="1" ht="12.75" x14ac:dyDescent="0.2"/>
    <row r="722" customFormat="1" ht="12.75" x14ac:dyDescent="0.2"/>
    <row r="723" customFormat="1" ht="12.75" x14ac:dyDescent="0.2"/>
    <row r="724" customFormat="1" ht="12.75" x14ac:dyDescent="0.2"/>
    <row r="725" customFormat="1" ht="12.75" x14ac:dyDescent="0.2"/>
    <row r="726" customFormat="1" ht="12.75" x14ac:dyDescent="0.2"/>
    <row r="727" customFormat="1" ht="12.75" x14ac:dyDescent="0.2"/>
    <row r="728" customFormat="1" ht="12.75" x14ac:dyDescent="0.2"/>
    <row r="729" customFormat="1" ht="12.75" x14ac:dyDescent="0.2"/>
    <row r="730" customFormat="1" ht="12.75" x14ac:dyDescent="0.2"/>
    <row r="731" customFormat="1" ht="12.75" x14ac:dyDescent="0.2"/>
    <row r="732" customFormat="1" ht="12.75" x14ac:dyDescent="0.2"/>
    <row r="733" customFormat="1" ht="12.75" x14ac:dyDescent="0.2"/>
    <row r="734" customFormat="1" ht="12.75" x14ac:dyDescent="0.2"/>
    <row r="735" customFormat="1" ht="12.75" x14ac:dyDescent="0.2"/>
    <row r="736" customFormat="1" ht="12.75" x14ac:dyDescent="0.2"/>
    <row r="737" customFormat="1" ht="12.75" x14ac:dyDescent="0.2"/>
    <row r="738" customFormat="1" ht="12.75" x14ac:dyDescent="0.2"/>
    <row r="739" customFormat="1" ht="12.75" x14ac:dyDescent="0.2"/>
    <row r="740" customFormat="1" ht="12.75" x14ac:dyDescent="0.2"/>
    <row r="741" customFormat="1" ht="12.75" x14ac:dyDescent="0.2"/>
    <row r="742" customFormat="1" ht="12.75" x14ac:dyDescent="0.2"/>
    <row r="743" customFormat="1" ht="12.75" x14ac:dyDescent="0.2"/>
    <row r="744" customFormat="1" ht="12.75" x14ac:dyDescent="0.2"/>
    <row r="745" customFormat="1" ht="12.75" x14ac:dyDescent="0.2"/>
    <row r="746" customFormat="1" ht="12.75" x14ac:dyDescent="0.2"/>
    <row r="747" customFormat="1" ht="12.75" x14ac:dyDescent="0.2"/>
    <row r="748" customFormat="1" ht="12.75" x14ac:dyDescent="0.2"/>
    <row r="749" customFormat="1" ht="12.75" x14ac:dyDescent="0.2"/>
    <row r="750" customFormat="1" ht="12.75" x14ac:dyDescent="0.2"/>
    <row r="751" customFormat="1" ht="12.75" x14ac:dyDescent="0.2"/>
    <row r="752" customFormat="1" ht="12.75" x14ac:dyDescent="0.2"/>
    <row r="753" customFormat="1" ht="12.75" x14ac:dyDescent="0.2"/>
    <row r="754" customFormat="1" ht="12.75" x14ac:dyDescent="0.2"/>
    <row r="755" customFormat="1" ht="12.75" x14ac:dyDescent="0.2"/>
    <row r="756" customFormat="1" ht="12.75" x14ac:dyDescent="0.2"/>
    <row r="757" customFormat="1" ht="12.75" x14ac:dyDescent="0.2"/>
    <row r="758" customFormat="1" ht="12.75" x14ac:dyDescent="0.2"/>
    <row r="759" customFormat="1" ht="12.75" x14ac:dyDescent="0.2"/>
    <row r="760" customFormat="1" ht="12.75" x14ac:dyDescent="0.2"/>
    <row r="761" customFormat="1" ht="12.75" x14ac:dyDescent="0.2"/>
    <row r="762" customFormat="1" ht="12.75" x14ac:dyDescent="0.2"/>
    <row r="763" customFormat="1" ht="12.75" x14ac:dyDescent="0.2"/>
    <row r="764" customFormat="1" ht="12.75" x14ac:dyDescent="0.2"/>
    <row r="765" customFormat="1" ht="12.75" x14ac:dyDescent="0.2"/>
    <row r="766" customFormat="1" ht="12.75" x14ac:dyDescent="0.2"/>
    <row r="767" customFormat="1" ht="12.75" x14ac:dyDescent="0.2"/>
    <row r="768" customFormat="1" ht="12.75" x14ac:dyDescent="0.2"/>
    <row r="769" customFormat="1" ht="12.75" x14ac:dyDescent="0.2"/>
    <row r="770" customFormat="1" ht="12.75" x14ac:dyDescent="0.2"/>
    <row r="771" customFormat="1" ht="12.75" x14ac:dyDescent="0.2"/>
    <row r="772" customFormat="1" ht="12.75" x14ac:dyDescent="0.2"/>
    <row r="773" customFormat="1" ht="12.75" x14ac:dyDescent="0.2"/>
    <row r="774" customFormat="1" ht="12.75" x14ac:dyDescent="0.2"/>
    <row r="775" customFormat="1" ht="12.75" x14ac:dyDescent="0.2"/>
    <row r="776" customFormat="1" ht="12.75" x14ac:dyDescent="0.2"/>
    <row r="777" customFormat="1" ht="12.75" x14ac:dyDescent="0.2"/>
    <row r="778" customFormat="1" ht="12.75" x14ac:dyDescent="0.2"/>
    <row r="779" customFormat="1" ht="12.75" x14ac:dyDescent="0.2"/>
    <row r="780" customFormat="1" ht="12.75" x14ac:dyDescent="0.2"/>
    <row r="781" customFormat="1" ht="12.75" x14ac:dyDescent="0.2"/>
    <row r="782" customFormat="1" ht="12.75" x14ac:dyDescent="0.2"/>
    <row r="783" customFormat="1" ht="12.75" x14ac:dyDescent="0.2"/>
    <row r="784" customFormat="1" ht="12.75" x14ac:dyDescent="0.2"/>
    <row r="785" customFormat="1" ht="12.75" x14ac:dyDescent="0.2"/>
    <row r="786" customFormat="1" ht="12.75" x14ac:dyDescent="0.2"/>
    <row r="787" customFormat="1" ht="12.75" x14ac:dyDescent="0.2"/>
    <row r="788" customFormat="1" ht="12.75" x14ac:dyDescent="0.2"/>
    <row r="789" customFormat="1" ht="12.75" x14ac:dyDescent="0.2"/>
    <row r="790" customFormat="1" ht="12.75" x14ac:dyDescent="0.2"/>
    <row r="791" customFormat="1" ht="12.75" x14ac:dyDescent="0.2"/>
    <row r="792" customFormat="1" ht="12.75" x14ac:dyDescent="0.2"/>
    <row r="793" customFormat="1" ht="12.75" x14ac:dyDescent="0.2"/>
    <row r="794" customFormat="1" ht="12.75" x14ac:dyDescent="0.2"/>
    <row r="795" customFormat="1" ht="12.75" x14ac:dyDescent="0.2"/>
    <row r="796" customFormat="1" ht="12.75" x14ac:dyDescent="0.2"/>
    <row r="797" customFormat="1" ht="12.75" x14ac:dyDescent="0.2"/>
    <row r="798" customFormat="1" ht="12.75" x14ac:dyDescent="0.2"/>
    <row r="799" customFormat="1" ht="12.75" x14ac:dyDescent="0.2"/>
    <row r="800" customFormat="1" ht="12.75" x14ac:dyDescent="0.2"/>
    <row r="801" customFormat="1" ht="12.75" x14ac:dyDescent="0.2"/>
    <row r="802" customFormat="1" ht="12.75" x14ac:dyDescent="0.2"/>
    <row r="803" customFormat="1" ht="12.75" x14ac:dyDescent="0.2"/>
    <row r="804" customFormat="1" ht="12.75" x14ac:dyDescent="0.2"/>
    <row r="805" customFormat="1" ht="12.75" x14ac:dyDescent="0.2"/>
    <row r="806" customFormat="1" ht="12.75" x14ac:dyDescent="0.2"/>
    <row r="807" customFormat="1" ht="12.75" x14ac:dyDescent="0.2"/>
    <row r="808" customFormat="1" ht="12.75" x14ac:dyDescent="0.2"/>
    <row r="809" customFormat="1" ht="12.75" x14ac:dyDescent="0.2"/>
    <row r="810" customFormat="1" ht="12.75" x14ac:dyDescent="0.2"/>
    <row r="811" customFormat="1" ht="12.75" x14ac:dyDescent="0.2"/>
    <row r="812" customFormat="1" ht="12.75" x14ac:dyDescent="0.2"/>
    <row r="813" customFormat="1" ht="12.75" x14ac:dyDescent="0.2"/>
    <row r="814" customFormat="1" ht="12.75" x14ac:dyDescent="0.2"/>
    <row r="815" customFormat="1" ht="12.75" x14ac:dyDescent="0.2"/>
    <row r="816" customFormat="1" ht="12.75" x14ac:dyDescent="0.2"/>
    <row r="817" customFormat="1" ht="12.75" x14ac:dyDescent="0.2"/>
    <row r="818" customFormat="1" ht="12.75" x14ac:dyDescent="0.2"/>
    <row r="819" customFormat="1" ht="12.75" x14ac:dyDescent="0.2"/>
    <row r="820" customFormat="1" ht="12.75" x14ac:dyDescent="0.2"/>
    <row r="821" customFormat="1" ht="12.75" x14ac:dyDescent="0.2"/>
    <row r="822" customFormat="1" ht="12.75" x14ac:dyDescent="0.2"/>
    <row r="823" customFormat="1" ht="12.75" x14ac:dyDescent="0.2"/>
    <row r="824" customFormat="1" ht="12.75" x14ac:dyDescent="0.2"/>
    <row r="825" customFormat="1" ht="12.75" x14ac:dyDescent="0.2"/>
    <row r="826" customFormat="1" ht="12.75" x14ac:dyDescent="0.2"/>
    <row r="827" customFormat="1" ht="12.75" x14ac:dyDescent="0.2"/>
    <row r="828" customFormat="1" ht="12.75" x14ac:dyDescent="0.2"/>
    <row r="829" customFormat="1" ht="12.75" x14ac:dyDescent="0.2"/>
    <row r="830" customFormat="1" ht="12.75" x14ac:dyDescent="0.2"/>
    <row r="831" customFormat="1" ht="12.75" x14ac:dyDescent="0.2"/>
    <row r="832" customFormat="1" ht="12.75" x14ac:dyDescent="0.2"/>
    <row r="833" customFormat="1" ht="12.75" x14ac:dyDescent="0.2"/>
    <row r="834" customFormat="1" ht="12.75" x14ac:dyDescent="0.2"/>
    <row r="835" customFormat="1" ht="12.75" x14ac:dyDescent="0.2"/>
    <row r="836" customFormat="1" ht="12.75" x14ac:dyDescent="0.2"/>
    <row r="837" customFormat="1" ht="12.75" x14ac:dyDescent="0.2"/>
    <row r="838" customFormat="1" ht="12.75" x14ac:dyDescent="0.2"/>
    <row r="839" customFormat="1" ht="12.75" x14ac:dyDescent="0.2"/>
    <row r="840" customFormat="1" ht="12.75" x14ac:dyDescent="0.2"/>
    <row r="841" customFormat="1" ht="12.75" x14ac:dyDescent="0.2"/>
    <row r="842" customFormat="1" ht="12.75" x14ac:dyDescent="0.2"/>
    <row r="843" customFormat="1" ht="12.75" x14ac:dyDescent="0.2"/>
    <row r="844" customFormat="1" ht="12.75" x14ac:dyDescent="0.2"/>
    <row r="845" customFormat="1" ht="12.75" x14ac:dyDescent="0.2"/>
    <row r="846" customFormat="1" ht="12.75" x14ac:dyDescent="0.2"/>
    <row r="847" customFormat="1" ht="12.75" x14ac:dyDescent="0.2"/>
    <row r="848" customFormat="1" ht="12.75" x14ac:dyDescent="0.2"/>
    <row r="849" customFormat="1" ht="12.75" x14ac:dyDescent="0.2"/>
    <row r="850" customFormat="1" ht="12.75" x14ac:dyDescent="0.2"/>
    <row r="851" customFormat="1" ht="12.75" x14ac:dyDescent="0.2"/>
    <row r="852" customFormat="1" ht="12.75" x14ac:dyDescent="0.2"/>
    <row r="853" customFormat="1" ht="12.75" x14ac:dyDescent="0.2"/>
    <row r="854" customFormat="1" ht="12.75" x14ac:dyDescent="0.2"/>
    <row r="855" customFormat="1" ht="12.75" x14ac:dyDescent="0.2"/>
    <row r="856" customFormat="1" ht="12.75" x14ac:dyDescent="0.2"/>
    <row r="857" customFormat="1" ht="12.75" x14ac:dyDescent="0.2"/>
    <row r="858" customFormat="1" ht="12.75" x14ac:dyDescent="0.2"/>
    <row r="859" customFormat="1" ht="12.75" x14ac:dyDescent="0.2"/>
    <row r="860" customFormat="1" ht="12.75" x14ac:dyDescent="0.2"/>
    <row r="861" customFormat="1" ht="12.75" x14ac:dyDescent="0.2"/>
    <row r="862" customFormat="1" ht="12.75" x14ac:dyDescent="0.2"/>
    <row r="863" customFormat="1" ht="12.75" x14ac:dyDescent="0.2"/>
    <row r="864" customFormat="1" ht="12.75" x14ac:dyDescent="0.2"/>
    <row r="865" customFormat="1" ht="12.75" x14ac:dyDescent="0.2"/>
    <row r="866" customFormat="1" ht="12.75" x14ac:dyDescent="0.2"/>
    <row r="867" customFormat="1" ht="12.75" x14ac:dyDescent="0.2"/>
    <row r="868" customFormat="1" ht="12.75" x14ac:dyDescent="0.2"/>
    <row r="869" customFormat="1" ht="12.75" x14ac:dyDescent="0.2"/>
    <row r="870" customFormat="1" ht="12.75" x14ac:dyDescent="0.2"/>
    <row r="871" customFormat="1" ht="12.75" x14ac:dyDescent="0.2"/>
    <row r="872" customFormat="1" ht="12.75" x14ac:dyDescent="0.2"/>
    <row r="873" customFormat="1" ht="12.75" x14ac:dyDescent="0.2"/>
    <row r="874" customFormat="1" ht="12.75" x14ac:dyDescent="0.2"/>
    <row r="875" customFormat="1" ht="12.75" x14ac:dyDescent="0.2"/>
    <row r="876" customFormat="1" ht="12.75" x14ac:dyDescent="0.2"/>
    <row r="877" customFormat="1" ht="12.75" x14ac:dyDescent="0.2"/>
    <row r="878" customFormat="1" ht="12.75" x14ac:dyDescent="0.2"/>
    <row r="879" customFormat="1" ht="12.75" x14ac:dyDescent="0.2"/>
    <row r="880" customFormat="1" ht="12.75" x14ac:dyDescent="0.2"/>
    <row r="881" customFormat="1" ht="12.75" x14ac:dyDescent="0.2"/>
    <row r="882" customFormat="1" ht="12.75" x14ac:dyDescent="0.2"/>
    <row r="883" customFormat="1" ht="12.75" x14ac:dyDescent="0.2"/>
    <row r="884" customFormat="1" ht="12.75" x14ac:dyDescent="0.2"/>
    <row r="885" customFormat="1" ht="12.75" x14ac:dyDescent="0.2"/>
    <row r="886" customFormat="1" ht="12.75" x14ac:dyDescent="0.2"/>
    <row r="887" customFormat="1" ht="12.75" x14ac:dyDescent="0.2"/>
    <row r="888" customFormat="1" ht="12.75" x14ac:dyDescent="0.2"/>
    <row r="889" customFormat="1" ht="12.75" x14ac:dyDescent="0.2"/>
    <row r="890" customFormat="1" ht="12.75" x14ac:dyDescent="0.2"/>
    <row r="891" customFormat="1" ht="12.75" x14ac:dyDescent="0.2"/>
    <row r="892" customFormat="1" ht="12.75" x14ac:dyDescent="0.2"/>
    <row r="893" customFormat="1" ht="12.75" x14ac:dyDescent="0.2"/>
    <row r="894" customFormat="1" ht="12.75" x14ac:dyDescent="0.2"/>
    <row r="895" customFormat="1" ht="12.75" x14ac:dyDescent="0.2"/>
    <row r="896" customFormat="1" ht="12.75" x14ac:dyDescent="0.2"/>
    <row r="897" customFormat="1" ht="12.75" x14ac:dyDescent="0.2"/>
    <row r="898" customFormat="1" ht="12.75" x14ac:dyDescent="0.2"/>
    <row r="899" customFormat="1" ht="12.75" x14ac:dyDescent="0.2"/>
    <row r="900" customFormat="1" ht="12.75" x14ac:dyDescent="0.2"/>
    <row r="901" customFormat="1" ht="12.75" x14ac:dyDescent="0.2"/>
    <row r="902" customFormat="1" ht="12.75" x14ac:dyDescent="0.2"/>
    <row r="903" customFormat="1" ht="12.75" x14ac:dyDescent="0.2"/>
    <row r="904" customFormat="1" ht="12.75" x14ac:dyDescent="0.2"/>
    <row r="905" customFormat="1" ht="12.75" x14ac:dyDescent="0.2"/>
    <row r="906" customFormat="1" ht="12.75" x14ac:dyDescent="0.2"/>
    <row r="907" customFormat="1" ht="12.75" x14ac:dyDescent="0.2"/>
    <row r="908" customFormat="1" ht="12.75" x14ac:dyDescent="0.2"/>
    <row r="909" customFormat="1" ht="12.75" x14ac:dyDescent="0.2"/>
    <row r="910" customFormat="1" ht="12.75" x14ac:dyDescent="0.2"/>
    <row r="911" customFormat="1" ht="12.75" x14ac:dyDescent="0.2"/>
    <row r="912" customFormat="1" ht="12.75" x14ac:dyDescent="0.2"/>
    <row r="913" customFormat="1" ht="12.75" x14ac:dyDescent="0.2"/>
    <row r="914" customFormat="1" ht="12.75" x14ac:dyDescent="0.2"/>
    <row r="915" customFormat="1" ht="12.75" x14ac:dyDescent="0.2"/>
    <row r="916" customFormat="1" ht="12.75" x14ac:dyDescent="0.2"/>
    <row r="917" customFormat="1" ht="12.75" x14ac:dyDescent="0.2"/>
    <row r="918" customFormat="1" ht="12.75" x14ac:dyDescent="0.2"/>
    <row r="919" customFormat="1" ht="12.75" x14ac:dyDescent="0.2"/>
    <row r="920" customFormat="1" ht="12.75" x14ac:dyDescent="0.2"/>
    <row r="921" customFormat="1" ht="12.75" x14ac:dyDescent="0.2"/>
    <row r="922" customFormat="1" ht="12.75" x14ac:dyDescent="0.2"/>
    <row r="923" customFormat="1" ht="12.75" x14ac:dyDescent="0.2"/>
    <row r="924" customFormat="1" ht="12.75" x14ac:dyDescent="0.2"/>
    <row r="925" customFormat="1" ht="12.75" x14ac:dyDescent="0.2"/>
    <row r="926" customFormat="1" ht="12.75" x14ac:dyDescent="0.2"/>
    <row r="927" customFormat="1" ht="12.75" x14ac:dyDescent="0.2"/>
    <row r="928" customFormat="1" ht="12.75" x14ac:dyDescent="0.2"/>
    <row r="929" customFormat="1" ht="12.75" x14ac:dyDescent="0.2"/>
    <row r="930" customFormat="1" ht="12.75" x14ac:dyDescent="0.2"/>
    <row r="931" customFormat="1" ht="12.75" x14ac:dyDescent="0.2"/>
    <row r="932" customFormat="1" ht="12.75" x14ac:dyDescent="0.2"/>
    <row r="933" customFormat="1" ht="12.75" x14ac:dyDescent="0.2"/>
    <row r="934" customFormat="1" ht="12.75" x14ac:dyDescent="0.2"/>
    <row r="935" customFormat="1" ht="12.75" x14ac:dyDescent="0.2"/>
    <row r="936" customFormat="1" ht="12.75" x14ac:dyDescent="0.2"/>
    <row r="937" customFormat="1" ht="12.75" x14ac:dyDescent="0.2"/>
    <row r="938" customFormat="1" ht="12.75" x14ac:dyDescent="0.2"/>
    <row r="939" customFormat="1" ht="12.75" x14ac:dyDescent="0.2"/>
    <row r="940" customFormat="1" ht="12.75" x14ac:dyDescent="0.2"/>
    <row r="941" customFormat="1" ht="12.75" x14ac:dyDescent="0.2"/>
    <row r="942" customFormat="1" ht="12.75" x14ac:dyDescent="0.2"/>
    <row r="943" customFormat="1" ht="12.75" x14ac:dyDescent="0.2"/>
    <row r="944" customFormat="1" ht="12.75" x14ac:dyDescent="0.2"/>
    <row r="945" customFormat="1" ht="12.75" x14ac:dyDescent="0.2"/>
    <row r="946" customFormat="1" ht="12.75" x14ac:dyDescent="0.2"/>
    <row r="947" customFormat="1" ht="12.75" x14ac:dyDescent="0.2"/>
    <row r="948" customFormat="1" ht="12.75" x14ac:dyDescent="0.2"/>
    <row r="949" customFormat="1" ht="12.75" x14ac:dyDescent="0.2"/>
    <row r="950" customFormat="1" ht="12.75" x14ac:dyDescent="0.2"/>
    <row r="951" customFormat="1" ht="12.75" x14ac:dyDescent="0.2"/>
    <row r="952" customFormat="1" ht="12.75" x14ac:dyDescent="0.2"/>
    <row r="953" customFormat="1" ht="12.75" x14ac:dyDescent="0.2"/>
    <row r="954" customFormat="1" ht="12.75" x14ac:dyDescent="0.2"/>
    <row r="955" customFormat="1" ht="12.75" x14ac:dyDescent="0.2"/>
    <row r="956" customFormat="1" ht="12.75" x14ac:dyDescent="0.2"/>
    <row r="957" customFormat="1" ht="12.75" x14ac:dyDescent="0.2"/>
    <row r="958" customFormat="1" ht="12.75" x14ac:dyDescent="0.2"/>
    <row r="959" customFormat="1" ht="12.75" x14ac:dyDescent="0.2"/>
    <row r="960" customFormat="1" ht="12.75" x14ac:dyDescent="0.2"/>
    <row r="961" customFormat="1" ht="12.75" x14ac:dyDescent="0.2"/>
    <row r="962" customFormat="1" ht="12.75" x14ac:dyDescent="0.2"/>
    <row r="963" customFormat="1" ht="12.75" x14ac:dyDescent="0.2"/>
    <row r="964" customFormat="1" ht="12.75" x14ac:dyDescent="0.2"/>
    <row r="965" customFormat="1" ht="12.75" x14ac:dyDescent="0.2"/>
    <row r="966" customFormat="1" ht="12.75" x14ac:dyDescent="0.2"/>
    <row r="967" customFormat="1" ht="12.75" x14ac:dyDescent="0.2"/>
    <row r="968" customFormat="1" ht="12.75" x14ac:dyDescent="0.2"/>
    <row r="969" customFormat="1" ht="12.75" x14ac:dyDescent="0.2"/>
    <row r="970" customFormat="1" ht="12.75" x14ac:dyDescent="0.2"/>
    <row r="971" customFormat="1" ht="12.75" x14ac:dyDescent="0.2"/>
    <row r="972" customFormat="1" ht="12.75" x14ac:dyDescent="0.2"/>
    <row r="973" customFormat="1" ht="12.75" x14ac:dyDescent="0.2"/>
    <row r="974" customFormat="1" ht="12.75" x14ac:dyDescent="0.2"/>
    <row r="975" customFormat="1" ht="12.75" x14ac:dyDescent="0.2"/>
    <row r="976" customFormat="1" ht="12.75" x14ac:dyDescent="0.2"/>
    <row r="977" customFormat="1" ht="12.75" x14ac:dyDescent="0.2"/>
    <row r="978" customFormat="1" ht="12.75" x14ac:dyDescent="0.2"/>
    <row r="979" customFormat="1" ht="12.75" x14ac:dyDescent="0.2"/>
    <row r="980" customFormat="1" ht="12.75" x14ac:dyDescent="0.2"/>
    <row r="981" customFormat="1" ht="12.75" x14ac:dyDescent="0.2"/>
    <row r="982" customFormat="1" ht="12.75" x14ac:dyDescent="0.2"/>
    <row r="983" customFormat="1" ht="12.75" x14ac:dyDescent="0.2"/>
    <row r="984" customFormat="1" ht="12.75" x14ac:dyDescent="0.2"/>
    <row r="985" customFormat="1" ht="12.75" x14ac:dyDescent="0.2"/>
    <row r="986" customFormat="1" ht="12.75" x14ac:dyDescent="0.2"/>
    <row r="987" customFormat="1" ht="12.75" x14ac:dyDescent="0.2"/>
    <row r="988" customFormat="1" ht="12.75" x14ac:dyDescent="0.2"/>
    <row r="989" customFormat="1" ht="12.75" x14ac:dyDescent="0.2"/>
    <row r="990" customFormat="1" ht="12.75" x14ac:dyDescent="0.2"/>
    <row r="991" customFormat="1" ht="12.75" x14ac:dyDescent="0.2"/>
    <row r="992" customFormat="1" ht="12.75" x14ac:dyDescent="0.2"/>
    <row r="993" customFormat="1" ht="12.75" x14ac:dyDescent="0.2"/>
    <row r="994" customFormat="1" ht="12.75" x14ac:dyDescent="0.2"/>
    <row r="995" customFormat="1" ht="12.75" x14ac:dyDescent="0.2"/>
    <row r="996" customFormat="1" ht="12.75" x14ac:dyDescent="0.2"/>
    <row r="997" customFormat="1" ht="12.75" x14ac:dyDescent="0.2"/>
    <row r="998" customFormat="1" ht="12.75" x14ac:dyDescent="0.2"/>
    <row r="999" customFormat="1" ht="12.75" x14ac:dyDescent="0.2"/>
    <row r="1000" customFormat="1" ht="12.75" x14ac:dyDescent="0.2"/>
    <row r="1001" customFormat="1" ht="12.75" x14ac:dyDescent="0.2"/>
    <row r="1002" customFormat="1" ht="12.75" x14ac:dyDescent="0.2"/>
    <row r="1003" customFormat="1" ht="12.75" x14ac:dyDescent="0.2"/>
    <row r="1004" customFormat="1" ht="12.75" x14ac:dyDescent="0.2"/>
    <row r="1005" customFormat="1" ht="12.75" x14ac:dyDescent="0.2"/>
    <row r="1006" customFormat="1" ht="12.75" x14ac:dyDescent="0.2"/>
    <row r="1007" customFormat="1" ht="12.75" x14ac:dyDescent="0.2"/>
    <row r="1008" customFormat="1" ht="12.75" x14ac:dyDescent="0.2"/>
    <row r="1009" customFormat="1" ht="12.75" x14ac:dyDescent="0.2"/>
    <row r="1010" customFormat="1" ht="12.75" x14ac:dyDescent="0.2"/>
    <row r="1011" customFormat="1" ht="12.75" x14ac:dyDescent="0.2"/>
    <row r="1012" customFormat="1" ht="12.75" x14ac:dyDescent="0.2"/>
    <row r="1013" customFormat="1" ht="12.75" x14ac:dyDescent="0.2"/>
    <row r="1014" customFormat="1" ht="12.75" x14ac:dyDescent="0.2"/>
    <row r="1015" customFormat="1" ht="12.75" x14ac:dyDescent="0.2"/>
    <row r="1016" customFormat="1" ht="12.75" x14ac:dyDescent="0.2"/>
    <row r="1017" customFormat="1" ht="12.75" x14ac:dyDescent="0.2"/>
    <row r="1018" customFormat="1" ht="12.75" x14ac:dyDescent="0.2"/>
    <row r="1019" customFormat="1" ht="12.75" x14ac:dyDescent="0.2"/>
    <row r="1020" customFormat="1" ht="12.75" x14ac:dyDescent="0.2"/>
    <row r="1021" customFormat="1" ht="12.75" x14ac:dyDescent="0.2"/>
    <row r="1022" customFormat="1" ht="12.75" x14ac:dyDescent="0.2"/>
    <row r="1023" customFormat="1" ht="12.75" x14ac:dyDescent="0.2"/>
    <row r="1024" customFormat="1" ht="12.75" x14ac:dyDescent="0.2"/>
    <row r="1025" customFormat="1" ht="12.75" x14ac:dyDescent="0.2"/>
    <row r="1026" customFormat="1" ht="12.75" x14ac:dyDescent="0.2"/>
    <row r="1027" customFormat="1" ht="12.75" x14ac:dyDescent="0.2"/>
    <row r="1028" customFormat="1" ht="12.75" x14ac:dyDescent="0.2"/>
    <row r="1029" customFormat="1" ht="12.75" x14ac:dyDescent="0.2"/>
    <row r="1030" customFormat="1" ht="12.75" x14ac:dyDescent="0.2"/>
    <row r="1031" customFormat="1" ht="12.75" x14ac:dyDescent="0.2"/>
    <row r="1032" customFormat="1" ht="12.75" x14ac:dyDescent="0.2"/>
    <row r="1033" customFormat="1" ht="12.75" x14ac:dyDescent="0.2"/>
    <row r="1034" customFormat="1" ht="12.75" x14ac:dyDescent="0.2"/>
    <row r="1035" customFormat="1" ht="12.75" x14ac:dyDescent="0.2"/>
    <row r="1036" customFormat="1" ht="12.75" x14ac:dyDescent="0.2"/>
    <row r="1037" customFormat="1" ht="12.75" x14ac:dyDescent="0.2"/>
    <row r="1038" customFormat="1" ht="12.75" x14ac:dyDescent="0.2"/>
    <row r="1039" customFormat="1" ht="12.75" x14ac:dyDescent="0.2"/>
    <row r="1040" customFormat="1" ht="12.75" x14ac:dyDescent="0.2"/>
    <row r="1041" customFormat="1" ht="12.75" x14ac:dyDescent="0.2"/>
    <row r="1042" customFormat="1" ht="12.75" x14ac:dyDescent="0.2"/>
    <row r="1043" customFormat="1" ht="12.75" x14ac:dyDescent="0.2"/>
    <row r="1044" customFormat="1" ht="12.75" x14ac:dyDescent="0.2"/>
    <row r="1045" customFormat="1" ht="12.75" x14ac:dyDescent="0.2"/>
    <row r="1046" customFormat="1" ht="12.75" x14ac:dyDescent="0.2"/>
    <row r="1047" customFormat="1" ht="12.75" x14ac:dyDescent="0.2"/>
    <row r="1048" customFormat="1" ht="12.75" x14ac:dyDescent="0.2"/>
    <row r="1049" customFormat="1" ht="12.75" x14ac:dyDescent="0.2"/>
    <row r="1050" customFormat="1" ht="12.75" x14ac:dyDescent="0.2"/>
    <row r="1051" customFormat="1" ht="12.75" x14ac:dyDescent="0.2"/>
    <row r="1052" customFormat="1" ht="12.75" x14ac:dyDescent="0.2"/>
    <row r="1053" customFormat="1" ht="12.75" x14ac:dyDescent="0.2"/>
    <row r="1054" customFormat="1" ht="12.75" x14ac:dyDescent="0.2"/>
    <row r="1055" customFormat="1" ht="12.75" x14ac:dyDescent="0.2"/>
    <row r="1056" customFormat="1" ht="12.75" x14ac:dyDescent="0.2"/>
    <row r="1057" customFormat="1" ht="12.75" x14ac:dyDescent="0.2"/>
    <row r="1058" customFormat="1" ht="12.75" x14ac:dyDescent="0.2"/>
    <row r="1059" customFormat="1" ht="12.75" x14ac:dyDescent="0.2"/>
    <row r="1060" customFormat="1" ht="12.75" x14ac:dyDescent="0.2"/>
    <row r="1061" customFormat="1" ht="12.75" x14ac:dyDescent="0.2"/>
    <row r="1062" customFormat="1" ht="12.75" x14ac:dyDescent="0.2"/>
    <row r="1063" customFormat="1" ht="12.75" x14ac:dyDescent="0.2"/>
    <row r="1064" customFormat="1" ht="12.75" x14ac:dyDescent="0.2"/>
    <row r="1065" customFormat="1" ht="12.75" x14ac:dyDescent="0.2"/>
    <row r="1066" customFormat="1" ht="12.75" x14ac:dyDescent="0.2"/>
    <row r="1067" customFormat="1" ht="12.75" x14ac:dyDescent="0.2"/>
    <row r="1068" customFormat="1" ht="12.75" x14ac:dyDescent="0.2"/>
    <row r="1069" customFormat="1" ht="12.75" x14ac:dyDescent="0.2"/>
    <row r="1070" customFormat="1" ht="12.75" x14ac:dyDescent="0.2"/>
    <row r="1071" customFormat="1" ht="12.75" x14ac:dyDescent="0.2"/>
    <row r="1072" customFormat="1" ht="12.75" x14ac:dyDescent="0.2"/>
    <row r="1073" customFormat="1" ht="12.75" x14ac:dyDescent="0.2"/>
    <row r="1074" customFormat="1" ht="12.75" x14ac:dyDescent="0.2"/>
    <row r="1075" customFormat="1" ht="12.75" x14ac:dyDescent="0.2"/>
    <row r="1076" customFormat="1" ht="12.75" x14ac:dyDescent="0.2"/>
    <row r="1077" customFormat="1" ht="12.75" x14ac:dyDescent="0.2"/>
    <row r="1078" customFormat="1" ht="12.75" x14ac:dyDescent="0.2"/>
    <row r="1079" customFormat="1" ht="12.75" x14ac:dyDescent="0.2"/>
    <row r="1080" customFormat="1" ht="12.75" x14ac:dyDescent="0.2"/>
    <row r="1081" customFormat="1" ht="12.75" x14ac:dyDescent="0.2"/>
    <row r="1082" customFormat="1" ht="12.75" x14ac:dyDescent="0.2"/>
    <row r="1083" customFormat="1" ht="12.75" x14ac:dyDescent="0.2"/>
    <row r="1084" customFormat="1" ht="12.75" x14ac:dyDescent="0.2"/>
    <row r="1085" customFormat="1" ht="12.75" x14ac:dyDescent="0.2"/>
    <row r="1086" customFormat="1" ht="12.75" x14ac:dyDescent="0.2"/>
    <row r="1087" customFormat="1" ht="12.75" x14ac:dyDescent="0.2"/>
    <row r="1088" customFormat="1" ht="12.75" x14ac:dyDescent="0.2"/>
    <row r="1089" customFormat="1" ht="12.75" x14ac:dyDescent="0.2"/>
    <row r="1090" customFormat="1" ht="12.75" x14ac:dyDescent="0.2"/>
    <row r="1091" customFormat="1" ht="12.75" x14ac:dyDescent="0.2"/>
    <row r="1092" customFormat="1" ht="12.75" x14ac:dyDescent="0.2"/>
    <row r="1093" customFormat="1" ht="12.75" x14ac:dyDescent="0.2"/>
    <row r="1094" customFormat="1" ht="12.75" x14ac:dyDescent="0.2"/>
    <row r="1095" customFormat="1" ht="12.75" x14ac:dyDescent="0.2"/>
    <row r="1096" customFormat="1" ht="12.75" x14ac:dyDescent="0.2"/>
    <row r="1097" customFormat="1" ht="12.75" x14ac:dyDescent="0.2"/>
    <row r="1098" customFormat="1" ht="12.75" x14ac:dyDescent="0.2"/>
    <row r="1099" customFormat="1" ht="12.75" x14ac:dyDescent="0.2"/>
    <row r="1100" customFormat="1" ht="12.75" x14ac:dyDescent="0.2"/>
    <row r="1101" customFormat="1" ht="12.75" x14ac:dyDescent="0.2"/>
    <row r="1102" customFormat="1" ht="12.75" x14ac:dyDescent="0.2"/>
    <row r="1103" customFormat="1" ht="12.75" x14ac:dyDescent="0.2"/>
    <row r="1104" customFormat="1" ht="12.75" x14ac:dyDescent="0.2"/>
    <row r="1105" customFormat="1" ht="12.75" x14ac:dyDescent="0.2"/>
    <row r="1106" customFormat="1" ht="12.75" x14ac:dyDescent="0.2"/>
    <row r="1107" customFormat="1" ht="12.75" x14ac:dyDescent="0.2"/>
    <row r="1108" customFormat="1" ht="12.75" x14ac:dyDescent="0.2"/>
    <row r="1109" customFormat="1" ht="12.75" x14ac:dyDescent="0.2"/>
    <row r="1110" customFormat="1" ht="12.75" x14ac:dyDescent="0.2"/>
    <row r="1111" customFormat="1" ht="12.75" x14ac:dyDescent="0.2"/>
    <row r="1112" customFormat="1" ht="12.75" x14ac:dyDescent="0.2"/>
    <row r="1113" customFormat="1" ht="12.75" x14ac:dyDescent="0.2"/>
    <row r="1114" customFormat="1" ht="12.75" x14ac:dyDescent="0.2"/>
    <row r="1115" customFormat="1" ht="12.75" x14ac:dyDescent="0.2"/>
    <row r="1116" customFormat="1" ht="12.75" x14ac:dyDescent="0.2"/>
    <row r="1117" customFormat="1" ht="12.75" x14ac:dyDescent="0.2"/>
    <row r="1118" customFormat="1" ht="12.75" x14ac:dyDescent="0.2"/>
    <row r="1119" customFormat="1" ht="12.75" x14ac:dyDescent="0.2"/>
    <row r="1120" customFormat="1" ht="12.75" x14ac:dyDescent="0.2"/>
    <row r="1121" customFormat="1" ht="12.75" x14ac:dyDescent="0.2"/>
    <row r="1122" customFormat="1" ht="12.75" x14ac:dyDescent="0.2"/>
    <row r="1123" customFormat="1" ht="12.75" x14ac:dyDescent="0.2"/>
    <row r="1124" customFormat="1" ht="12.75" x14ac:dyDescent="0.2"/>
    <row r="1125" customFormat="1" ht="12.75" x14ac:dyDescent="0.2"/>
    <row r="1126" customFormat="1" ht="12.75" x14ac:dyDescent="0.2"/>
    <row r="1127" customFormat="1" ht="12.75" x14ac:dyDescent="0.2"/>
    <row r="1128" customFormat="1" ht="12.75" x14ac:dyDescent="0.2"/>
    <row r="1129" customFormat="1" ht="12.75" x14ac:dyDescent="0.2"/>
    <row r="1130" customFormat="1" ht="12.75" x14ac:dyDescent="0.2"/>
    <row r="1131" customFormat="1" ht="12.75" x14ac:dyDescent="0.2"/>
    <row r="1132" customFormat="1" ht="12.75" x14ac:dyDescent="0.2"/>
    <row r="1133" customFormat="1" ht="12.75" x14ac:dyDescent="0.2"/>
    <row r="1134" customFormat="1" ht="12.75" x14ac:dyDescent="0.2"/>
    <row r="1135" customFormat="1" ht="12.75" x14ac:dyDescent="0.2"/>
    <row r="1136" customFormat="1" ht="12.75" x14ac:dyDescent="0.2"/>
    <row r="1137" customFormat="1" ht="12.75" x14ac:dyDescent="0.2"/>
    <row r="1138" customFormat="1" ht="12.75" x14ac:dyDescent="0.2"/>
    <row r="1139" customFormat="1" ht="12.75" x14ac:dyDescent="0.2"/>
    <row r="1140" customFormat="1" ht="12.75" x14ac:dyDescent="0.2"/>
    <row r="1141" customFormat="1" ht="12.75" x14ac:dyDescent="0.2"/>
    <row r="1142" customFormat="1" ht="12.75" x14ac:dyDescent="0.2"/>
    <row r="1143" customFormat="1" ht="12.75" x14ac:dyDescent="0.2"/>
    <row r="1144" customFormat="1" ht="12.75" x14ac:dyDescent="0.2"/>
    <row r="1145" customFormat="1" ht="12.75" x14ac:dyDescent="0.2"/>
    <row r="1146" customFormat="1" ht="12.75" x14ac:dyDescent="0.2"/>
    <row r="1147" customFormat="1" ht="12.75" x14ac:dyDescent="0.2"/>
    <row r="1148" customFormat="1" ht="12.75" x14ac:dyDescent="0.2"/>
    <row r="1149" customFormat="1" ht="12.75" x14ac:dyDescent="0.2"/>
    <row r="1150" customFormat="1" ht="12.75" x14ac:dyDescent="0.2"/>
    <row r="1151" customFormat="1" ht="12.75" x14ac:dyDescent="0.2"/>
    <row r="1152" customFormat="1" ht="12.75" x14ac:dyDescent="0.2"/>
    <row r="1153" customFormat="1" ht="12.75" x14ac:dyDescent="0.2"/>
    <row r="1154" customFormat="1" ht="12.75" x14ac:dyDescent="0.2"/>
    <row r="1155" customFormat="1" ht="12.75" x14ac:dyDescent="0.2"/>
    <row r="1156" customFormat="1" ht="12.75" x14ac:dyDescent="0.2"/>
    <row r="1157" customFormat="1" ht="12.75" x14ac:dyDescent="0.2"/>
    <row r="1158" customFormat="1" ht="12.75" x14ac:dyDescent="0.2"/>
    <row r="1159" customFormat="1" ht="12.75" x14ac:dyDescent="0.2"/>
    <row r="1160" customFormat="1" ht="12.75" x14ac:dyDescent="0.2"/>
    <row r="1161" customFormat="1" ht="12.75" x14ac:dyDescent="0.2"/>
    <row r="1162" customFormat="1" ht="12.75" x14ac:dyDescent="0.2"/>
    <row r="1163" customFormat="1" ht="12.75" x14ac:dyDescent="0.2"/>
    <row r="1164" customFormat="1" ht="12.75" x14ac:dyDescent="0.2"/>
    <row r="1165" customFormat="1" ht="12.75" x14ac:dyDescent="0.2"/>
    <row r="1166" customFormat="1" ht="12.75" x14ac:dyDescent="0.2"/>
    <row r="1167" customFormat="1" ht="12.75" x14ac:dyDescent="0.2"/>
    <row r="1168" customFormat="1" ht="12.75" x14ac:dyDescent="0.2"/>
    <row r="1169" customFormat="1" ht="12.75" x14ac:dyDescent="0.2"/>
    <row r="1170" customFormat="1" ht="12.75" x14ac:dyDescent="0.2"/>
    <row r="1171" customFormat="1" ht="12.75" x14ac:dyDescent="0.2"/>
    <row r="1172" customFormat="1" ht="12.75" x14ac:dyDescent="0.2"/>
    <row r="1173" customFormat="1" ht="12.75" x14ac:dyDescent="0.2"/>
    <row r="1174" customFormat="1" ht="12.75" x14ac:dyDescent="0.2"/>
    <row r="1175" customFormat="1" ht="12.75" x14ac:dyDescent="0.2"/>
    <row r="1176" customFormat="1" ht="12.75" x14ac:dyDescent="0.2"/>
    <row r="1177" customFormat="1" ht="12.75" x14ac:dyDescent="0.2"/>
    <row r="1178" customFormat="1" ht="12.75" x14ac:dyDescent="0.2"/>
    <row r="1179" customFormat="1" ht="12.75" x14ac:dyDescent="0.2"/>
    <row r="1180" customFormat="1" ht="12.75" x14ac:dyDescent="0.2"/>
    <row r="1181" customFormat="1" ht="12.75" x14ac:dyDescent="0.2"/>
    <row r="1182" customFormat="1" ht="12.75" x14ac:dyDescent="0.2"/>
    <row r="1183" customFormat="1" ht="12.75" x14ac:dyDescent="0.2"/>
    <row r="1184" customFormat="1" ht="12.75" x14ac:dyDescent="0.2"/>
    <row r="1185" customFormat="1" ht="12.75" x14ac:dyDescent="0.2"/>
    <row r="1186" customFormat="1" ht="12.75" x14ac:dyDescent="0.2"/>
    <row r="1187" customFormat="1" ht="12.75" x14ac:dyDescent="0.2"/>
    <row r="1188" customFormat="1" ht="12.75" x14ac:dyDescent="0.2"/>
    <row r="1189" customFormat="1" ht="12.75" x14ac:dyDescent="0.2"/>
    <row r="1190" customFormat="1" ht="12.75" x14ac:dyDescent="0.2"/>
    <row r="1191" customFormat="1" ht="12.75" x14ac:dyDescent="0.2"/>
    <row r="1192" customFormat="1" ht="12.75" x14ac:dyDescent="0.2"/>
    <row r="1193" customFormat="1" ht="12.75" x14ac:dyDescent="0.2"/>
    <row r="1194" customFormat="1" ht="12.75" x14ac:dyDescent="0.2"/>
    <row r="1195" customFormat="1" ht="12.75" x14ac:dyDescent="0.2"/>
    <row r="1196" customFormat="1" ht="12.75" x14ac:dyDescent="0.2"/>
    <row r="1197" customFormat="1" ht="12.75" x14ac:dyDescent="0.2"/>
    <row r="1198" customFormat="1" ht="12.75" x14ac:dyDescent="0.2"/>
    <row r="1199" customFormat="1" ht="12.75" x14ac:dyDescent="0.2"/>
    <row r="1200" customFormat="1" ht="12.75" x14ac:dyDescent="0.2"/>
    <row r="1201" customFormat="1" ht="12.75" x14ac:dyDescent="0.2"/>
    <row r="1202" customFormat="1" ht="12.75" x14ac:dyDescent="0.2"/>
    <row r="1203" customFormat="1" ht="12.75" x14ac:dyDescent="0.2"/>
    <row r="1204" customFormat="1" ht="12.75" x14ac:dyDescent="0.2"/>
    <row r="1205" customFormat="1" ht="12.75" x14ac:dyDescent="0.2"/>
    <row r="1206" customFormat="1" ht="12.75" x14ac:dyDescent="0.2"/>
    <row r="1207" customFormat="1" ht="12.75" x14ac:dyDescent="0.2"/>
    <row r="1208" customFormat="1" ht="12.75" x14ac:dyDescent="0.2"/>
    <row r="1209" customFormat="1" ht="12.75" x14ac:dyDescent="0.2"/>
    <row r="1210" customFormat="1" ht="12.75" x14ac:dyDescent="0.2"/>
    <row r="1211" customFormat="1" ht="12.75" x14ac:dyDescent="0.2"/>
    <row r="1212" customFormat="1" ht="12.75" x14ac:dyDescent="0.2"/>
    <row r="1213" customFormat="1" ht="12.75" x14ac:dyDescent="0.2"/>
    <row r="1214" customFormat="1" ht="12.75" x14ac:dyDescent="0.2"/>
    <row r="1215" customFormat="1" ht="12.75" x14ac:dyDescent="0.2"/>
    <row r="1216" customFormat="1" ht="12.75" x14ac:dyDescent="0.2"/>
    <row r="1217" customFormat="1" ht="12.75" x14ac:dyDescent="0.2"/>
    <row r="1218" customFormat="1" ht="12.75" x14ac:dyDescent="0.2"/>
    <row r="1219" customFormat="1" ht="12.75" x14ac:dyDescent="0.2"/>
    <row r="1220" customFormat="1" ht="12.75" x14ac:dyDescent="0.2"/>
    <row r="1221" customFormat="1" ht="12.75" x14ac:dyDescent="0.2"/>
    <row r="1222" customFormat="1" ht="12.75" x14ac:dyDescent="0.2"/>
    <row r="1223" customFormat="1" ht="12.75" x14ac:dyDescent="0.2"/>
    <row r="1224" customFormat="1" ht="12.75" x14ac:dyDescent="0.2"/>
    <row r="1225" customFormat="1" ht="12.75" x14ac:dyDescent="0.2"/>
    <row r="1226" customFormat="1" ht="12.75" x14ac:dyDescent="0.2"/>
    <row r="1227" customFormat="1" ht="12.75" x14ac:dyDescent="0.2"/>
    <row r="1228" customFormat="1" ht="12.75" x14ac:dyDescent="0.2"/>
    <row r="1229" customFormat="1" ht="12.75" x14ac:dyDescent="0.2"/>
    <row r="1230" customFormat="1" ht="12.75" x14ac:dyDescent="0.2"/>
    <row r="1231" customFormat="1" ht="12.75" x14ac:dyDescent="0.2"/>
    <row r="1232" customFormat="1" ht="12.75" x14ac:dyDescent="0.2"/>
    <row r="1233" customFormat="1" ht="12.75" x14ac:dyDescent="0.2"/>
    <row r="1234" customFormat="1" ht="12.75" x14ac:dyDescent="0.2"/>
    <row r="1235" customFormat="1" ht="12.75" x14ac:dyDescent="0.2"/>
    <row r="1236" customFormat="1" ht="12.75" x14ac:dyDescent="0.2"/>
    <row r="1237" customFormat="1" ht="12.75" x14ac:dyDescent="0.2"/>
    <row r="1238" customFormat="1" ht="12.75" x14ac:dyDescent="0.2"/>
    <row r="1239" customFormat="1" ht="12.75" x14ac:dyDescent="0.2"/>
    <row r="1240" customFormat="1" ht="12.75" x14ac:dyDescent="0.2"/>
    <row r="1241" customFormat="1" ht="12.75" x14ac:dyDescent="0.2"/>
    <row r="1242" customFormat="1" ht="12.75" x14ac:dyDescent="0.2"/>
    <row r="1243" customFormat="1" ht="12.75" x14ac:dyDescent="0.2"/>
    <row r="1244" customFormat="1" ht="12.75" x14ac:dyDescent="0.2"/>
    <row r="1245" customFormat="1" ht="12.75" x14ac:dyDescent="0.2"/>
    <row r="1246" customFormat="1" ht="12.75" x14ac:dyDescent="0.2"/>
    <row r="1247" customFormat="1" ht="12.75" x14ac:dyDescent="0.2"/>
    <row r="1248" customFormat="1" ht="12.75" x14ac:dyDescent="0.2"/>
    <row r="1249" customFormat="1" ht="12.75" x14ac:dyDescent="0.2"/>
    <row r="1250" customFormat="1" ht="12.75" x14ac:dyDescent="0.2"/>
    <row r="1251" customFormat="1" ht="12.75" x14ac:dyDescent="0.2"/>
    <row r="1252" customFormat="1" ht="12.75" x14ac:dyDescent="0.2"/>
    <row r="1253" customFormat="1" ht="12.75" x14ac:dyDescent="0.2"/>
    <row r="1254" customFormat="1" ht="12.75" x14ac:dyDescent="0.2"/>
    <row r="1255" customFormat="1" ht="12.75" x14ac:dyDescent="0.2"/>
    <row r="1256" customFormat="1" ht="12.75" x14ac:dyDescent="0.2"/>
    <row r="1257" customFormat="1" ht="12.75" x14ac:dyDescent="0.2"/>
    <row r="1258" customFormat="1" ht="12.75" x14ac:dyDescent="0.2"/>
    <row r="1259" customFormat="1" ht="12.75" x14ac:dyDescent="0.2"/>
    <row r="1260" customFormat="1" ht="12.75" x14ac:dyDescent="0.2"/>
    <row r="1261" customFormat="1" ht="12.75" x14ac:dyDescent="0.2"/>
    <row r="1262" customFormat="1" ht="12.75" x14ac:dyDescent="0.2"/>
    <row r="1263" customFormat="1" ht="12.75" x14ac:dyDescent="0.2"/>
    <row r="1264" customFormat="1" ht="12.75" x14ac:dyDescent="0.2"/>
    <row r="1265" customFormat="1" ht="12.75" x14ac:dyDescent="0.2"/>
    <row r="1266" customFormat="1" ht="12.75" x14ac:dyDescent="0.2"/>
    <row r="1267" customFormat="1" ht="12.75" x14ac:dyDescent="0.2"/>
    <row r="1268" customFormat="1" ht="12.75" x14ac:dyDescent="0.2"/>
    <row r="1269" customFormat="1" ht="12.75" x14ac:dyDescent="0.2"/>
    <row r="1270" customFormat="1" ht="12.75" x14ac:dyDescent="0.2"/>
    <row r="1271" customFormat="1" ht="12.75" x14ac:dyDescent="0.2"/>
    <row r="1272" customFormat="1" ht="12.75" x14ac:dyDescent="0.2"/>
    <row r="1273" customFormat="1" ht="12.75" x14ac:dyDescent="0.2"/>
    <row r="1274" customFormat="1" ht="12.75" x14ac:dyDescent="0.2"/>
    <row r="1275" customFormat="1" ht="12.75" x14ac:dyDescent="0.2"/>
    <row r="1276" customFormat="1" ht="12.75" x14ac:dyDescent="0.2"/>
    <row r="1277" customFormat="1" ht="12.75" x14ac:dyDescent="0.2"/>
    <row r="1278" customFormat="1" ht="12.75" x14ac:dyDescent="0.2"/>
    <row r="1279" customFormat="1" ht="12.75" x14ac:dyDescent="0.2"/>
    <row r="1280" customFormat="1" ht="12.75" x14ac:dyDescent="0.2"/>
    <row r="1281" customFormat="1" ht="12.75" x14ac:dyDescent="0.2"/>
    <row r="1282" customFormat="1" ht="12.75" x14ac:dyDescent="0.2"/>
    <row r="1283" customFormat="1" ht="12.75" x14ac:dyDescent="0.2"/>
    <row r="1284" customFormat="1" ht="12.75" x14ac:dyDescent="0.2"/>
    <row r="1285" customFormat="1" ht="12.75" x14ac:dyDescent="0.2"/>
    <row r="1286" customFormat="1" ht="12.75" x14ac:dyDescent="0.2"/>
    <row r="1287" customFormat="1" ht="12.75" x14ac:dyDescent="0.2"/>
    <row r="1288" customFormat="1" ht="12.75" x14ac:dyDescent="0.2"/>
    <row r="1289" customFormat="1" ht="12.75" x14ac:dyDescent="0.2"/>
    <row r="1290" customFormat="1" ht="12.75" x14ac:dyDescent="0.2"/>
    <row r="1291" customFormat="1" ht="12.75" x14ac:dyDescent="0.2"/>
    <row r="1292" customFormat="1" ht="12.75" x14ac:dyDescent="0.2"/>
    <row r="1293" customFormat="1" ht="12.75" x14ac:dyDescent="0.2"/>
    <row r="1294" customFormat="1" ht="12.75" x14ac:dyDescent="0.2"/>
    <row r="1295" customFormat="1" ht="12.75" x14ac:dyDescent="0.2"/>
    <row r="1296" customFormat="1" ht="12.75" x14ac:dyDescent="0.2"/>
    <row r="1297" customFormat="1" ht="12.75" x14ac:dyDescent="0.2"/>
    <row r="1298" customFormat="1" ht="12.75" x14ac:dyDescent="0.2"/>
    <row r="1299" customFormat="1" ht="12.75" x14ac:dyDescent="0.2"/>
    <row r="1300" customFormat="1" ht="12.75" x14ac:dyDescent="0.2"/>
    <row r="1301" customFormat="1" ht="12.75" x14ac:dyDescent="0.2"/>
    <row r="1302" customFormat="1" ht="12.75" x14ac:dyDescent="0.2"/>
    <row r="1303" customFormat="1" ht="12.75" x14ac:dyDescent="0.2"/>
    <row r="1304" customFormat="1" ht="12.75" x14ac:dyDescent="0.2"/>
    <row r="1305" customFormat="1" ht="12.75" x14ac:dyDescent="0.2"/>
    <row r="1306" customFormat="1" ht="12.75" x14ac:dyDescent="0.2"/>
    <row r="1307" customFormat="1" ht="12.75" x14ac:dyDescent="0.2"/>
    <row r="1308" customFormat="1" ht="12.75" x14ac:dyDescent="0.2"/>
    <row r="1309" customFormat="1" ht="12.75" x14ac:dyDescent="0.2"/>
    <row r="1310" customFormat="1" ht="12.75" x14ac:dyDescent="0.2"/>
    <row r="1311" customFormat="1" ht="12.75" x14ac:dyDescent="0.2"/>
    <row r="1312" customFormat="1" ht="12.75" x14ac:dyDescent="0.2"/>
    <row r="1313" customFormat="1" ht="12.75" x14ac:dyDescent="0.2"/>
    <row r="1314" customFormat="1" ht="12.75" x14ac:dyDescent="0.2"/>
    <row r="1315" customFormat="1" ht="12.75" x14ac:dyDescent="0.2"/>
    <row r="1316" customFormat="1" ht="12.75" x14ac:dyDescent="0.2"/>
    <row r="1317" customFormat="1" ht="12.75" x14ac:dyDescent="0.2"/>
    <row r="1318" customFormat="1" ht="12.75" x14ac:dyDescent="0.2"/>
    <row r="1319" customFormat="1" ht="12.75" x14ac:dyDescent="0.2"/>
    <row r="1320" customFormat="1" ht="12.75" x14ac:dyDescent="0.2"/>
    <row r="1321" customFormat="1" ht="12.75" x14ac:dyDescent="0.2"/>
    <row r="1322" customFormat="1" ht="12.75" x14ac:dyDescent="0.2"/>
    <row r="1323" customFormat="1" ht="12.75" x14ac:dyDescent="0.2"/>
    <row r="1324" customFormat="1" ht="12.75" x14ac:dyDescent="0.2"/>
    <row r="1325" customFormat="1" ht="12.75" x14ac:dyDescent="0.2"/>
    <row r="1326" customFormat="1" ht="12.75" x14ac:dyDescent="0.2"/>
    <row r="1327" customFormat="1" ht="12.75" x14ac:dyDescent="0.2"/>
    <row r="1328" customFormat="1" ht="12.75" x14ac:dyDescent="0.2"/>
    <row r="1329" customFormat="1" ht="12.75" x14ac:dyDescent="0.2"/>
    <row r="1330" customFormat="1" ht="12.75" x14ac:dyDescent="0.2"/>
    <row r="1331" customFormat="1" ht="12.75" x14ac:dyDescent="0.2"/>
    <row r="1332" customFormat="1" ht="12.75" x14ac:dyDescent="0.2"/>
    <row r="1333" customFormat="1" ht="12.75" x14ac:dyDescent="0.2"/>
    <row r="1334" customFormat="1" ht="12.75" x14ac:dyDescent="0.2"/>
    <row r="1335" customFormat="1" ht="12.75" x14ac:dyDescent="0.2"/>
    <row r="1336" customFormat="1" ht="12.75" x14ac:dyDescent="0.2"/>
    <row r="1337" customFormat="1" ht="12.75" x14ac:dyDescent="0.2"/>
    <row r="1338" customFormat="1" ht="12.75" x14ac:dyDescent="0.2"/>
    <row r="1339" customFormat="1" ht="12.75" x14ac:dyDescent="0.2"/>
    <row r="1340" customFormat="1" ht="12.75" x14ac:dyDescent="0.2"/>
    <row r="1341" customFormat="1" ht="12.75" x14ac:dyDescent="0.2"/>
    <row r="1342" customFormat="1" ht="12.75" x14ac:dyDescent="0.2"/>
    <row r="1343" customFormat="1" ht="12.75" x14ac:dyDescent="0.2"/>
    <row r="1344" customFormat="1" ht="12.75" x14ac:dyDescent="0.2"/>
    <row r="1345" customFormat="1" ht="12.75" x14ac:dyDescent="0.2"/>
    <row r="1346" customFormat="1" ht="12.75" x14ac:dyDescent="0.2"/>
    <row r="1347" customFormat="1" ht="12.75" x14ac:dyDescent="0.2"/>
    <row r="1348" customFormat="1" ht="12.75" x14ac:dyDescent="0.2"/>
    <row r="1349" customFormat="1" ht="12.75" x14ac:dyDescent="0.2"/>
    <row r="1350" customFormat="1" ht="12.75" x14ac:dyDescent="0.2"/>
    <row r="1351" customFormat="1" ht="12.75" x14ac:dyDescent="0.2"/>
    <row r="1352" customFormat="1" ht="12.75" x14ac:dyDescent="0.2"/>
    <row r="1353" customFormat="1" ht="12.75" x14ac:dyDescent="0.2"/>
    <row r="1354" customFormat="1" ht="12.75" x14ac:dyDescent="0.2"/>
    <row r="1355" customFormat="1" ht="12.75" x14ac:dyDescent="0.2"/>
    <row r="1356" customFormat="1" ht="12.75" x14ac:dyDescent="0.2"/>
    <row r="1357" customFormat="1" ht="12.75" x14ac:dyDescent="0.2"/>
    <row r="1358" customFormat="1" ht="12.75" x14ac:dyDescent="0.2"/>
    <row r="1359" customFormat="1" ht="12.75" x14ac:dyDescent="0.2"/>
    <row r="1360" customFormat="1" ht="12.75" x14ac:dyDescent="0.2"/>
    <row r="1361" customFormat="1" ht="12.75" x14ac:dyDescent="0.2"/>
    <row r="1362" customFormat="1" ht="12.75" x14ac:dyDescent="0.2"/>
    <row r="1363" customFormat="1" ht="12.75" x14ac:dyDescent="0.2"/>
    <row r="1364" customFormat="1" ht="12.75" x14ac:dyDescent="0.2"/>
    <row r="1365" customFormat="1" ht="12.75" x14ac:dyDescent="0.2"/>
    <row r="1366" customFormat="1" ht="12.75" x14ac:dyDescent="0.2"/>
    <row r="1367" customFormat="1" ht="12.75" x14ac:dyDescent="0.2"/>
    <row r="1368" customFormat="1" ht="12.75" x14ac:dyDescent="0.2"/>
    <row r="1369" customFormat="1" ht="12.75" x14ac:dyDescent="0.2"/>
    <row r="1370" customFormat="1" ht="12.75" x14ac:dyDescent="0.2"/>
    <row r="1371" customFormat="1" ht="12.75" x14ac:dyDescent="0.2"/>
    <row r="1372" customFormat="1" ht="12.75" x14ac:dyDescent="0.2"/>
    <row r="1373" customFormat="1" ht="12.75" x14ac:dyDescent="0.2"/>
    <row r="1374" customFormat="1" ht="12.75" x14ac:dyDescent="0.2"/>
    <row r="1375" customFormat="1" ht="12.75" x14ac:dyDescent="0.2"/>
    <row r="1376" customFormat="1" ht="12.75" x14ac:dyDescent="0.2"/>
    <row r="1377" customFormat="1" ht="12.75" x14ac:dyDescent="0.2"/>
    <row r="1378" customFormat="1" ht="12.75" x14ac:dyDescent="0.2"/>
    <row r="1379" customFormat="1" ht="12.75" x14ac:dyDescent="0.2"/>
    <row r="1380" customFormat="1" ht="12.75" x14ac:dyDescent="0.2"/>
    <row r="1381" customFormat="1" ht="12.75" x14ac:dyDescent="0.2"/>
    <row r="1382" customFormat="1" ht="12.75" x14ac:dyDescent="0.2"/>
    <row r="1383" customFormat="1" ht="12.75" x14ac:dyDescent="0.2"/>
    <row r="1384" customFormat="1" ht="12.75" x14ac:dyDescent="0.2"/>
    <row r="1385" customFormat="1" ht="12.75" x14ac:dyDescent="0.2"/>
    <row r="1386" customFormat="1" ht="12.75" x14ac:dyDescent="0.2"/>
    <row r="1387" customFormat="1" ht="12.75" x14ac:dyDescent="0.2"/>
    <row r="1388" customFormat="1" ht="12.75" x14ac:dyDescent="0.2"/>
    <row r="1389" customFormat="1" ht="12.75" x14ac:dyDescent="0.2"/>
    <row r="1390" customFormat="1" ht="12.75" x14ac:dyDescent="0.2"/>
    <row r="1391" customFormat="1" ht="12.75" x14ac:dyDescent="0.2"/>
    <row r="1392" customFormat="1" ht="12.75" x14ac:dyDescent="0.2"/>
    <row r="1393" customFormat="1" ht="12.75" x14ac:dyDescent="0.2"/>
    <row r="1394" customFormat="1" ht="12.75" x14ac:dyDescent="0.2"/>
    <row r="1395" customFormat="1" ht="12.75" x14ac:dyDescent="0.2"/>
    <row r="1396" customFormat="1" ht="12.75" x14ac:dyDescent="0.2"/>
    <row r="1397" customFormat="1" ht="12.75" x14ac:dyDescent="0.2"/>
    <row r="1398" customFormat="1" ht="12.75" x14ac:dyDescent="0.2"/>
    <row r="1399" customFormat="1" ht="12.75" x14ac:dyDescent="0.2"/>
    <row r="1400" customFormat="1" ht="12.75" x14ac:dyDescent="0.2"/>
    <row r="1401" customFormat="1" ht="12.75" x14ac:dyDescent="0.2"/>
    <row r="1402" customFormat="1" ht="12.75" x14ac:dyDescent="0.2"/>
    <row r="1403" customFormat="1" ht="12.75" x14ac:dyDescent="0.2"/>
    <row r="1404" customFormat="1" ht="12.75" x14ac:dyDescent="0.2"/>
    <row r="1405" customFormat="1" ht="12.75" x14ac:dyDescent="0.2"/>
    <row r="1406" customFormat="1" ht="12.75" x14ac:dyDescent="0.2"/>
    <row r="1407" customFormat="1" ht="12.75" x14ac:dyDescent="0.2"/>
    <row r="1408" customFormat="1" ht="12.75" x14ac:dyDescent="0.2"/>
    <row r="1409" customFormat="1" ht="12.75" x14ac:dyDescent="0.2"/>
    <row r="1410" customFormat="1" ht="12.75" x14ac:dyDescent="0.2"/>
    <row r="1411" customFormat="1" ht="12.75" x14ac:dyDescent="0.2"/>
    <row r="1412" customFormat="1" ht="12.75" x14ac:dyDescent="0.2"/>
    <row r="1413" customFormat="1" ht="12.75" x14ac:dyDescent="0.2"/>
    <row r="1414" customFormat="1" ht="12.75" x14ac:dyDescent="0.2"/>
    <row r="1415" customFormat="1" ht="12.75" x14ac:dyDescent="0.2"/>
    <row r="1416" customFormat="1" ht="12.75" x14ac:dyDescent="0.2"/>
    <row r="1417" customFormat="1" ht="12.75" x14ac:dyDescent="0.2"/>
    <row r="1418" customFormat="1" ht="12.75" x14ac:dyDescent="0.2"/>
    <row r="1419" customFormat="1" ht="12.75" x14ac:dyDescent="0.2"/>
    <row r="1420" customFormat="1" ht="12.75" x14ac:dyDescent="0.2"/>
    <row r="1421" customFormat="1" ht="12.75" x14ac:dyDescent="0.2"/>
    <row r="1422" customFormat="1" ht="12.75" x14ac:dyDescent="0.2"/>
    <row r="1423" customFormat="1" ht="12.75" x14ac:dyDescent="0.2"/>
    <row r="1424" customFormat="1" ht="12.75" x14ac:dyDescent="0.2"/>
    <row r="1425" customFormat="1" ht="12.75" x14ac:dyDescent="0.2"/>
    <row r="1426" customFormat="1" ht="12.75" x14ac:dyDescent="0.2"/>
    <row r="1427" customFormat="1" ht="12.75" x14ac:dyDescent="0.2"/>
    <row r="1428" customFormat="1" ht="12.75" x14ac:dyDescent="0.2"/>
    <row r="1429" customFormat="1" ht="12.75" x14ac:dyDescent="0.2"/>
    <row r="1430" customFormat="1" ht="12.75" x14ac:dyDescent="0.2"/>
    <row r="1431" customFormat="1" ht="12.75" x14ac:dyDescent="0.2"/>
    <row r="1432" customFormat="1" ht="12.75" x14ac:dyDescent="0.2"/>
    <row r="1433" customFormat="1" ht="12.75" x14ac:dyDescent="0.2"/>
    <row r="1434" customFormat="1" ht="12.75" x14ac:dyDescent="0.2"/>
    <row r="1435" customFormat="1" ht="12.75" x14ac:dyDescent="0.2"/>
    <row r="1436" customFormat="1" ht="12.75" x14ac:dyDescent="0.2"/>
    <row r="1437" customFormat="1" ht="12.75" x14ac:dyDescent="0.2"/>
    <row r="1438" customFormat="1" ht="12.75" x14ac:dyDescent="0.2"/>
    <row r="1439" customFormat="1" ht="12.75" x14ac:dyDescent="0.2"/>
    <row r="1440" customFormat="1" ht="12.75" x14ac:dyDescent="0.2"/>
    <row r="1441" customFormat="1" ht="12.75" x14ac:dyDescent="0.2"/>
    <row r="1442" customFormat="1" ht="12.75" x14ac:dyDescent="0.2"/>
    <row r="1443" customFormat="1" ht="12.75" x14ac:dyDescent="0.2"/>
    <row r="1444" customFormat="1" ht="12.75" x14ac:dyDescent="0.2"/>
    <row r="1445" customFormat="1" ht="12.75" x14ac:dyDescent="0.2"/>
    <row r="1446" customFormat="1" ht="12.75" x14ac:dyDescent="0.2"/>
    <row r="1447" customFormat="1" ht="12.75" x14ac:dyDescent="0.2"/>
    <row r="1448" customFormat="1" ht="12.75" x14ac:dyDescent="0.2"/>
    <row r="1449" customFormat="1" ht="12.75" x14ac:dyDescent="0.2"/>
    <row r="1450" customFormat="1" ht="12.75" x14ac:dyDescent="0.2"/>
    <row r="1451" customFormat="1" ht="12.75" x14ac:dyDescent="0.2"/>
    <row r="1452" customFormat="1" ht="12.75" x14ac:dyDescent="0.2"/>
    <row r="1453" customFormat="1" ht="12.75" x14ac:dyDescent="0.2"/>
    <row r="1454" customFormat="1" ht="12.75" x14ac:dyDescent="0.2"/>
    <row r="1455" customFormat="1" ht="12.75" x14ac:dyDescent="0.2"/>
    <row r="1456" customFormat="1" ht="12.75" x14ac:dyDescent="0.2"/>
    <row r="1457" customFormat="1" ht="12.75" x14ac:dyDescent="0.2"/>
    <row r="1458" customFormat="1" ht="12.75" x14ac:dyDescent="0.2"/>
    <row r="1459" customFormat="1" ht="12.75" x14ac:dyDescent="0.2"/>
    <row r="1460" customFormat="1" ht="12.75" x14ac:dyDescent="0.2"/>
    <row r="1461" customFormat="1" ht="12.75" x14ac:dyDescent="0.2"/>
    <row r="1462" customFormat="1" ht="12.75" x14ac:dyDescent="0.2"/>
    <row r="1463" customFormat="1" ht="12.75" x14ac:dyDescent="0.2"/>
    <row r="1464" customFormat="1" ht="12.75" x14ac:dyDescent="0.2"/>
    <row r="1465" customFormat="1" ht="12.75" x14ac:dyDescent="0.2"/>
    <row r="1466" customFormat="1" ht="12.75" x14ac:dyDescent="0.2"/>
    <row r="1467" customFormat="1" ht="12.75" x14ac:dyDescent="0.2"/>
    <row r="1468" customFormat="1" ht="12.75" x14ac:dyDescent="0.2"/>
    <row r="1469" customFormat="1" ht="12.75" x14ac:dyDescent="0.2"/>
    <row r="1470" customFormat="1" ht="12.75" x14ac:dyDescent="0.2"/>
    <row r="1471" customFormat="1" ht="12.75" x14ac:dyDescent="0.2"/>
    <row r="1472" customFormat="1" ht="12.75" x14ac:dyDescent="0.2"/>
    <row r="1473" customFormat="1" ht="12.75" x14ac:dyDescent="0.2"/>
    <row r="1474" customFormat="1" ht="12.75" x14ac:dyDescent="0.2"/>
    <row r="1475" customFormat="1" ht="12.75" x14ac:dyDescent="0.2"/>
    <row r="1476" customFormat="1" ht="12.75" x14ac:dyDescent="0.2"/>
    <row r="1477" customFormat="1" ht="12.75" x14ac:dyDescent="0.2"/>
    <row r="1478" customFormat="1" ht="12.75" x14ac:dyDescent="0.2"/>
    <row r="1479" customFormat="1" ht="12.75" x14ac:dyDescent="0.2"/>
    <row r="1480" customFormat="1" ht="12.75" x14ac:dyDescent="0.2"/>
    <row r="1481" customFormat="1" ht="12.75" x14ac:dyDescent="0.2"/>
    <row r="1482" customFormat="1" ht="12.75" x14ac:dyDescent="0.2"/>
    <row r="1483" customFormat="1" ht="12.75" x14ac:dyDescent="0.2"/>
    <row r="1484" customFormat="1" ht="12.75" x14ac:dyDescent="0.2"/>
    <row r="1485" customFormat="1" ht="12.75" x14ac:dyDescent="0.2"/>
    <row r="1486" customFormat="1" ht="12.75" x14ac:dyDescent="0.2"/>
    <row r="1487" customFormat="1" ht="12.75" x14ac:dyDescent="0.2"/>
    <row r="1488" customFormat="1" ht="12.75" x14ac:dyDescent="0.2"/>
    <row r="1489" customFormat="1" ht="12.75" x14ac:dyDescent="0.2"/>
    <row r="1490" customFormat="1" ht="12.75" x14ac:dyDescent="0.2"/>
    <row r="1491" customFormat="1" ht="12.75" x14ac:dyDescent="0.2"/>
    <row r="1492" customFormat="1" ht="12.75" x14ac:dyDescent="0.2"/>
    <row r="1493" customFormat="1" ht="12.75" x14ac:dyDescent="0.2"/>
    <row r="1494" customFormat="1" ht="12.75" x14ac:dyDescent="0.2"/>
    <row r="1495" customFormat="1" ht="12.75" x14ac:dyDescent="0.2"/>
    <row r="1496" customFormat="1" ht="12.75" x14ac:dyDescent="0.2"/>
    <row r="1497" customFormat="1" ht="12.75" x14ac:dyDescent="0.2"/>
    <row r="1498" customFormat="1" ht="12.75" x14ac:dyDescent="0.2"/>
    <row r="1499" customFormat="1" ht="12.75" x14ac:dyDescent="0.2"/>
    <row r="1500" customFormat="1" ht="12.75" x14ac:dyDescent="0.2"/>
    <row r="1501" customFormat="1" ht="12.75" x14ac:dyDescent="0.2"/>
    <row r="1502" customFormat="1" ht="12.75" x14ac:dyDescent="0.2"/>
    <row r="1503" customFormat="1" ht="12.75" x14ac:dyDescent="0.2"/>
    <row r="1504" customFormat="1" ht="12.75" x14ac:dyDescent="0.2"/>
    <row r="1505" customFormat="1" ht="12.75" x14ac:dyDescent="0.2"/>
    <row r="1506" customFormat="1" ht="12.75" x14ac:dyDescent="0.2"/>
    <row r="1507" customFormat="1" ht="12.75" x14ac:dyDescent="0.2"/>
    <row r="1508" customFormat="1" ht="12.75" x14ac:dyDescent="0.2"/>
    <row r="1509" customFormat="1" ht="12.75" x14ac:dyDescent="0.2"/>
    <row r="1510" customFormat="1" ht="12.75" x14ac:dyDescent="0.2"/>
    <row r="1511" customFormat="1" ht="12.75" x14ac:dyDescent="0.2"/>
    <row r="1512" customFormat="1" ht="12.75" x14ac:dyDescent="0.2"/>
    <row r="1513" customFormat="1" ht="12.75" x14ac:dyDescent="0.2"/>
    <row r="1514" customFormat="1" ht="12.75" x14ac:dyDescent="0.2"/>
    <row r="1515" customFormat="1" ht="12.75" x14ac:dyDescent="0.2"/>
    <row r="1516" customFormat="1" ht="12.75" x14ac:dyDescent="0.2"/>
    <row r="1517" customFormat="1" ht="12.75" x14ac:dyDescent="0.2"/>
    <row r="1518" customFormat="1" ht="12.75" x14ac:dyDescent="0.2"/>
    <row r="1519" customFormat="1" ht="12.75" x14ac:dyDescent="0.2"/>
    <row r="1520" customFormat="1" ht="12.75" x14ac:dyDescent="0.2"/>
    <row r="1521" customFormat="1" ht="12.75" x14ac:dyDescent="0.2"/>
    <row r="1522" customFormat="1" ht="12.75" x14ac:dyDescent="0.2"/>
    <row r="1523" customFormat="1" ht="12.75" x14ac:dyDescent="0.2"/>
    <row r="1524" customFormat="1" ht="12.75" x14ac:dyDescent="0.2"/>
    <row r="1525" customFormat="1" ht="12.75" x14ac:dyDescent="0.2"/>
    <row r="1526" customFormat="1" ht="12.75" x14ac:dyDescent="0.2"/>
    <row r="1527" customFormat="1" ht="12.75" x14ac:dyDescent="0.2"/>
    <row r="1528" customFormat="1" ht="12.75" x14ac:dyDescent="0.2"/>
    <row r="1529" customFormat="1" ht="12.75" x14ac:dyDescent="0.2"/>
    <row r="1530" customFormat="1" ht="12.75" x14ac:dyDescent="0.2"/>
    <row r="1531" customFormat="1" ht="12.75" x14ac:dyDescent="0.2"/>
    <row r="1532" customFormat="1" ht="12.75" x14ac:dyDescent="0.2"/>
    <row r="1533" customFormat="1" ht="12.75" x14ac:dyDescent="0.2"/>
    <row r="1534" customFormat="1" ht="12.75" x14ac:dyDescent="0.2"/>
    <row r="1535" customFormat="1" ht="12.75" x14ac:dyDescent="0.2"/>
    <row r="1536" customFormat="1" ht="12.75" x14ac:dyDescent="0.2"/>
    <row r="1537" customFormat="1" ht="12.75" x14ac:dyDescent="0.2"/>
    <row r="1538" customFormat="1" ht="12.75" x14ac:dyDescent="0.2"/>
    <row r="1539" customFormat="1" ht="12.75" x14ac:dyDescent="0.2"/>
    <row r="1540" customFormat="1" ht="12.75" x14ac:dyDescent="0.2"/>
    <row r="1541" customFormat="1" ht="12.75" x14ac:dyDescent="0.2"/>
    <row r="1542" customFormat="1" ht="12.75" x14ac:dyDescent="0.2"/>
    <row r="1543" customFormat="1" ht="12.75" x14ac:dyDescent="0.2"/>
    <row r="1544" customFormat="1" ht="12.75" x14ac:dyDescent="0.2"/>
    <row r="1545" customFormat="1" ht="12.75" x14ac:dyDescent="0.2"/>
    <row r="1546" customFormat="1" ht="12.75" x14ac:dyDescent="0.2"/>
    <row r="1547" customFormat="1" ht="12.75" x14ac:dyDescent="0.2"/>
    <row r="1548" customFormat="1" ht="12.75" x14ac:dyDescent="0.2"/>
    <row r="1549" customFormat="1" ht="12.75" x14ac:dyDescent="0.2"/>
    <row r="1550" customFormat="1" ht="12.75" x14ac:dyDescent="0.2"/>
    <row r="1551" customFormat="1" ht="12.75" x14ac:dyDescent="0.2"/>
    <row r="1552" customFormat="1" ht="12.75" x14ac:dyDescent="0.2"/>
    <row r="1553" customFormat="1" ht="12.75" x14ac:dyDescent="0.2"/>
    <row r="1554" customFormat="1" ht="12.75" x14ac:dyDescent="0.2"/>
    <row r="1555" customFormat="1" ht="12.75" x14ac:dyDescent="0.2"/>
    <row r="1556" customFormat="1" ht="12.75" x14ac:dyDescent="0.2"/>
    <row r="1557" customFormat="1" ht="12.75" x14ac:dyDescent="0.2"/>
    <row r="1558" customFormat="1" ht="12.75" x14ac:dyDescent="0.2"/>
    <row r="1559" customFormat="1" ht="12.75" x14ac:dyDescent="0.2"/>
    <row r="1560" customFormat="1" ht="12.75" x14ac:dyDescent="0.2"/>
    <row r="1561" customFormat="1" ht="12.75" x14ac:dyDescent="0.2"/>
    <row r="1562" customFormat="1" ht="12.75" x14ac:dyDescent="0.2"/>
    <row r="1563" customFormat="1" ht="12.75" x14ac:dyDescent="0.2"/>
    <row r="1564" customFormat="1" ht="12.75" x14ac:dyDescent="0.2"/>
    <row r="1565" customFormat="1" ht="12.75" x14ac:dyDescent="0.2"/>
    <row r="1566" customFormat="1" ht="12.75" x14ac:dyDescent="0.2"/>
    <row r="1567" customFormat="1" ht="12.75" x14ac:dyDescent="0.2"/>
    <row r="1568" customFormat="1" ht="12.75" x14ac:dyDescent="0.2"/>
    <row r="1569" customFormat="1" ht="12.75" x14ac:dyDescent="0.2"/>
    <row r="1570" customFormat="1" ht="12.75" x14ac:dyDescent="0.2"/>
    <row r="1571" customFormat="1" ht="12.75" x14ac:dyDescent="0.2"/>
    <row r="1572" customFormat="1" ht="12.75" x14ac:dyDescent="0.2"/>
    <row r="1573" customFormat="1" ht="12.75" x14ac:dyDescent="0.2"/>
    <row r="1574" customFormat="1" ht="12.75" x14ac:dyDescent="0.2"/>
    <row r="1575" customFormat="1" ht="12.75" x14ac:dyDescent="0.2"/>
    <row r="1576" customFormat="1" ht="12.75" x14ac:dyDescent="0.2"/>
    <row r="1577" customFormat="1" ht="12.75" x14ac:dyDescent="0.2"/>
    <row r="1578" customFormat="1" ht="12.75" x14ac:dyDescent="0.2"/>
    <row r="1579" customFormat="1" ht="12.75" x14ac:dyDescent="0.2"/>
    <row r="1580" customFormat="1" ht="12.75" x14ac:dyDescent="0.2"/>
    <row r="1581" customFormat="1" ht="12.75" x14ac:dyDescent="0.2"/>
    <row r="1582" customFormat="1" ht="12.75" x14ac:dyDescent="0.2"/>
    <row r="1583" customFormat="1" ht="12.75" x14ac:dyDescent="0.2"/>
    <row r="1584" customFormat="1" ht="12.75" x14ac:dyDescent="0.2"/>
    <row r="1585" customFormat="1" ht="12.75" x14ac:dyDescent="0.2"/>
    <row r="1586" customFormat="1" ht="12.75" x14ac:dyDescent="0.2"/>
    <row r="1587" customFormat="1" ht="12.75" x14ac:dyDescent="0.2"/>
    <row r="1588" customFormat="1" ht="12.75" x14ac:dyDescent="0.2"/>
    <row r="1589" customFormat="1" ht="12.75" x14ac:dyDescent="0.2"/>
    <row r="1590" customFormat="1" ht="12.75" x14ac:dyDescent="0.2"/>
    <row r="1591" customFormat="1" ht="12.75" x14ac:dyDescent="0.2"/>
    <row r="1592" customFormat="1" ht="12.75" x14ac:dyDescent="0.2"/>
    <row r="1593" customFormat="1" ht="12.75" x14ac:dyDescent="0.2"/>
    <row r="1594" customFormat="1" ht="12.75" x14ac:dyDescent="0.2"/>
    <row r="1595" customFormat="1" ht="12.75" x14ac:dyDescent="0.2"/>
    <row r="1596" customFormat="1" ht="12.75" x14ac:dyDescent="0.2"/>
    <row r="1597" customFormat="1" ht="12.75" x14ac:dyDescent="0.2"/>
    <row r="1598" customFormat="1" ht="12.75" x14ac:dyDescent="0.2"/>
    <row r="1599" customFormat="1" ht="12.75" x14ac:dyDescent="0.2"/>
    <row r="1600" customFormat="1" ht="12.75" x14ac:dyDescent="0.2"/>
    <row r="1601" customFormat="1" ht="12.75" x14ac:dyDescent="0.2"/>
    <row r="1602" customFormat="1" ht="12.75" x14ac:dyDescent="0.2"/>
    <row r="1603" customFormat="1" ht="12.75" x14ac:dyDescent="0.2"/>
    <row r="1604" customFormat="1" ht="12.75" x14ac:dyDescent="0.2"/>
    <row r="1605" customFormat="1" ht="12.75" x14ac:dyDescent="0.2"/>
    <row r="1606" customFormat="1" ht="12.75" x14ac:dyDescent="0.2"/>
    <row r="1607" customFormat="1" ht="12.75" x14ac:dyDescent="0.2"/>
    <row r="1608" customFormat="1" ht="12.75" x14ac:dyDescent="0.2"/>
    <row r="1609" customFormat="1" ht="12.75" x14ac:dyDescent="0.2"/>
    <row r="1610" customFormat="1" ht="12.75" x14ac:dyDescent="0.2"/>
    <row r="1611" customFormat="1" ht="12.75" x14ac:dyDescent="0.2"/>
    <row r="1612" customFormat="1" ht="12.75" x14ac:dyDescent="0.2"/>
    <row r="1613" customFormat="1" ht="12.75" x14ac:dyDescent="0.2"/>
    <row r="1614" customFormat="1" ht="12.75" x14ac:dyDescent="0.2"/>
    <row r="1615" customFormat="1" ht="12.75" x14ac:dyDescent="0.2"/>
    <row r="1616" customFormat="1" ht="12.75" x14ac:dyDescent="0.2"/>
    <row r="1617" customFormat="1" ht="12.75" x14ac:dyDescent="0.2"/>
    <row r="1618" customFormat="1" ht="12.75" x14ac:dyDescent="0.2"/>
    <row r="1619" customFormat="1" ht="12.75" x14ac:dyDescent="0.2"/>
    <row r="1620" customFormat="1" ht="12.75" x14ac:dyDescent="0.2"/>
    <row r="1621" customFormat="1" ht="12.75" x14ac:dyDescent="0.2"/>
    <row r="1622" customFormat="1" ht="12.75" x14ac:dyDescent="0.2"/>
    <row r="1623" customFormat="1" ht="12.75" x14ac:dyDescent="0.2"/>
    <row r="1624" customFormat="1" ht="12.75" x14ac:dyDescent="0.2"/>
    <row r="1625" customFormat="1" ht="12.75" x14ac:dyDescent="0.2"/>
    <row r="1626" customFormat="1" ht="12.75" x14ac:dyDescent="0.2"/>
    <row r="1627" customFormat="1" ht="12.75" x14ac:dyDescent="0.2"/>
    <row r="1628" customFormat="1" ht="12.75" x14ac:dyDescent="0.2"/>
    <row r="1629" customFormat="1" ht="12.75" x14ac:dyDescent="0.2"/>
    <row r="1630" customFormat="1" ht="12.75" x14ac:dyDescent="0.2"/>
    <row r="1631" customFormat="1" ht="12.75" x14ac:dyDescent="0.2"/>
    <row r="1632" customFormat="1" ht="12.75" x14ac:dyDescent="0.2"/>
    <row r="1633" customFormat="1" ht="12.75" x14ac:dyDescent="0.2"/>
    <row r="1634" customFormat="1" ht="12.75" x14ac:dyDescent="0.2"/>
    <row r="1635" customFormat="1" ht="12.75" x14ac:dyDescent="0.2"/>
    <row r="1636" customFormat="1" ht="12.75" x14ac:dyDescent="0.2"/>
    <row r="1637" customFormat="1" ht="12.75" x14ac:dyDescent="0.2"/>
    <row r="1638" customFormat="1" ht="12.75" x14ac:dyDescent="0.2"/>
    <row r="1639" customFormat="1" ht="12.75" x14ac:dyDescent="0.2"/>
    <row r="1640" customFormat="1" ht="12.75" x14ac:dyDescent="0.2"/>
    <row r="1641" customFormat="1" ht="12.75" x14ac:dyDescent="0.2"/>
    <row r="1642" customFormat="1" ht="12.75" x14ac:dyDescent="0.2"/>
    <row r="1643" customFormat="1" ht="12.75" x14ac:dyDescent="0.2"/>
    <row r="1644" customFormat="1" ht="12.75" x14ac:dyDescent="0.2"/>
    <row r="1645" customFormat="1" ht="12.75" x14ac:dyDescent="0.2"/>
    <row r="1646" customFormat="1" ht="12.75" x14ac:dyDescent="0.2"/>
    <row r="1647" customFormat="1" ht="12.75" x14ac:dyDescent="0.2"/>
    <row r="1648" customFormat="1" ht="12.75" x14ac:dyDescent="0.2"/>
    <row r="1649" customFormat="1" ht="12.75" x14ac:dyDescent="0.2"/>
    <row r="1650" customFormat="1" ht="12.75" x14ac:dyDescent="0.2"/>
    <row r="1651" customFormat="1" ht="12.75" x14ac:dyDescent="0.2"/>
    <row r="1652" customFormat="1" ht="12.75" x14ac:dyDescent="0.2"/>
    <row r="1653" customFormat="1" ht="12.75" x14ac:dyDescent="0.2"/>
    <row r="1654" customFormat="1" ht="12.75" x14ac:dyDescent="0.2"/>
    <row r="1655" customFormat="1" ht="12.75" x14ac:dyDescent="0.2"/>
    <row r="1656" customFormat="1" ht="12.75" x14ac:dyDescent="0.2"/>
    <row r="1657" customFormat="1" ht="12.75" x14ac:dyDescent="0.2"/>
    <row r="1658" customFormat="1" ht="12.75" x14ac:dyDescent="0.2"/>
    <row r="1659" customFormat="1" ht="12.75" x14ac:dyDescent="0.2"/>
    <row r="1660" customFormat="1" ht="12.75" x14ac:dyDescent="0.2"/>
    <row r="1661" customFormat="1" ht="12.75" x14ac:dyDescent="0.2"/>
    <row r="1662" customFormat="1" ht="12.75" x14ac:dyDescent="0.2"/>
    <row r="1663" customFormat="1" ht="12.75" x14ac:dyDescent="0.2"/>
    <row r="1664" customFormat="1" ht="12.75" x14ac:dyDescent="0.2"/>
    <row r="1665" customFormat="1" ht="12.75" x14ac:dyDescent="0.2"/>
    <row r="1666" customFormat="1" ht="12.75" x14ac:dyDescent="0.2"/>
    <row r="1667" customFormat="1" ht="12.75" x14ac:dyDescent="0.2"/>
    <row r="1668" customFormat="1" ht="12.75" x14ac:dyDescent="0.2"/>
    <row r="1669" customFormat="1" ht="12.75" x14ac:dyDescent="0.2"/>
    <row r="1670" customFormat="1" ht="12.75" x14ac:dyDescent="0.2"/>
    <row r="1671" customFormat="1" ht="12.75" x14ac:dyDescent="0.2"/>
    <row r="1672" customFormat="1" ht="12.75" x14ac:dyDescent="0.2"/>
    <row r="1673" customFormat="1" ht="12.75" x14ac:dyDescent="0.2"/>
    <row r="1674" customFormat="1" ht="12.75" x14ac:dyDescent="0.2"/>
    <row r="1675" customFormat="1" ht="12.75" x14ac:dyDescent="0.2"/>
    <row r="1676" customFormat="1" ht="12.75" x14ac:dyDescent="0.2"/>
    <row r="1677" customFormat="1" ht="12.75" x14ac:dyDescent="0.2"/>
    <row r="1678" customFormat="1" ht="12.75" x14ac:dyDescent="0.2"/>
    <row r="1679" customFormat="1" ht="12.75" x14ac:dyDescent="0.2"/>
    <row r="1680" customFormat="1" ht="12.75" x14ac:dyDescent="0.2"/>
    <row r="1681" customFormat="1" ht="12.75" x14ac:dyDescent="0.2"/>
    <row r="1682" customFormat="1" ht="12.75" x14ac:dyDescent="0.2"/>
    <row r="1683" customFormat="1" ht="12.75" x14ac:dyDescent="0.2"/>
    <row r="1684" customFormat="1" ht="12.75" x14ac:dyDescent="0.2"/>
    <row r="1685" customFormat="1" ht="12.75" x14ac:dyDescent="0.2"/>
    <row r="1686" customFormat="1" ht="12.75" x14ac:dyDescent="0.2"/>
    <row r="1687" customFormat="1" ht="12.75" x14ac:dyDescent="0.2"/>
    <row r="1688" customFormat="1" ht="12.75" x14ac:dyDescent="0.2"/>
    <row r="1689" customFormat="1" ht="12.75" x14ac:dyDescent="0.2"/>
    <row r="1690" customFormat="1" ht="12.75" x14ac:dyDescent="0.2"/>
    <row r="1691" customFormat="1" ht="12.75" x14ac:dyDescent="0.2"/>
    <row r="1692" customFormat="1" ht="12.75" x14ac:dyDescent="0.2"/>
    <row r="1693" customFormat="1" ht="12.75" x14ac:dyDescent="0.2"/>
    <row r="1694" customFormat="1" ht="12.75" x14ac:dyDescent="0.2"/>
    <row r="1695" customFormat="1" ht="12.75" x14ac:dyDescent="0.2"/>
    <row r="1696" customFormat="1" ht="12.75" x14ac:dyDescent="0.2"/>
    <row r="1697" customFormat="1" ht="12.75" x14ac:dyDescent="0.2"/>
    <row r="1698" customFormat="1" ht="12.75" x14ac:dyDescent="0.2"/>
    <row r="1699" customFormat="1" ht="12.75" x14ac:dyDescent="0.2"/>
    <row r="1700" customFormat="1" ht="12.75" x14ac:dyDescent="0.2"/>
    <row r="1701" customFormat="1" ht="12.75" x14ac:dyDescent="0.2"/>
    <row r="1702" customFormat="1" ht="12.75" x14ac:dyDescent="0.2"/>
    <row r="1703" customFormat="1" ht="12.75" x14ac:dyDescent="0.2"/>
    <row r="1704" customFormat="1" ht="12.75" x14ac:dyDescent="0.2"/>
    <row r="1705" customFormat="1" ht="12.75" x14ac:dyDescent="0.2"/>
    <row r="1706" customFormat="1" ht="12.75" x14ac:dyDescent="0.2"/>
    <row r="1707" customFormat="1" ht="12.75" x14ac:dyDescent="0.2"/>
    <row r="1708" customFormat="1" ht="12.75" x14ac:dyDescent="0.2"/>
    <row r="1709" customFormat="1" ht="12.75" x14ac:dyDescent="0.2"/>
    <row r="1710" customFormat="1" ht="12.75" x14ac:dyDescent="0.2"/>
    <row r="1711" customFormat="1" ht="12.75" x14ac:dyDescent="0.2"/>
    <row r="1712" customFormat="1" ht="12.75" x14ac:dyDescent="0.2"/>
    <row r="1713" customFormat="1" ht="12.75" x14ac:dyDescent="0.2"/>
    <row r="1714" customFormat="1" ht="12.75" x14ac:dyDescent="0.2"/>
    <row r="1715" customFormat="1" ht="12.75" x14ac:dyDescent="0.2"/>
    <row r="1716" customFormat="1" ht="12.75" x14ac:dyDescent="0.2"/>
    <row r="1717" customFormat="1" ht="12.75" x14ac:dyDescent="0.2"/>
    <row r="1718" customFormat="1" ht="12.75" x14ac:dyDescent="0.2"/>
    <row r="1719" customFormat="1" ht="12.75" x14ac:dyDescent="0.2"/>
    <row r="1720" customFormat="1" ht="12.75" x14ac:dyDescent="0.2"/>
    <row r="1721" customFormat="1" ht="12.75" x14ac:dyDescent="0.2"/>
    <row r="1722" customFormat="1" ht="12.75" x14ac:dyDescent="0.2"/>
    <row r="1723" customFormat="1" ht="12.75" x14ac:dyDescent="0.2"/>
    <row r="1724" customFormat="1" ht="12.75" x14ac:dyDescent="0.2"/>
    <row r="1725" customFormat="1" ht="12.75" x14ac:dyDescent="0.2"/>
    <row r="1726" customFormat="1" ht="12.75" x14ac:dyDescent="0.2"/>
    <row r="1727" customFormat="1" ht="12.75" x14ac:dyDescent="0.2"/>
    <row r="1728" customFormat="1" ht="12.75" x14ac:dyDescent="0.2"/>
    <row r="1729" customFormat="1" ht="12.75" x14ac:dyDescent="0.2"/>
    <row r="1730" customFormat="1" ht="12.75" x14ac:dyDescent="0.2"/>
    <row r="1731" customFormat="1" ht="12.75" x14ac:dyDescent="0.2"/>
    <row r="1732" customFormat="1" ht="12.75" x14ac:dyDescent="0.2"/>
    <row r="1733" customFormat="1" ht="12.75" x14ac:dyDescent="0.2"/>
    <row r="1734" customFormat="1" ht="12.75" x14ac:dyDescent="0.2"/>
    <row r="1735" customFormat="1" ht="12.75" x14ac:dyDescent="0.2"/>
    <row r="1736" customFormat="1" ht="12.75" x14ac:dyDescent="0.2"/>
    <row r="1737" customFormat="1" ht="12.75" x14ac:dyDescent="0.2"/>
    <row r="1738" customFormat="1" ht="12.75" x14ac:dyDescent="0.2"/>
    <row r="1739" customFormat="1" ht="12.75" x14ac:dyDescent="0.2"/>
    <row r="1740" customFormat="1" ht="12.75" x14ac:dyDescent="0.2"/>
    <row r="1741" customFormat="1" ht="12.75" x14ac:dyDescent="0.2"/>
    <row r="1742" customFormat="1" ht="12.75" x14ac:dyDescent="0.2"/>
    <row r="1743" customFormat="1" ht="12.75" x14ac:dyDescent="0.2"/>
    <row r="1744" customFormat="1" ht="12.75" x14ac:dyDescent="0.2"/>
    <row r="1745" customFormat="1" ht="12.75" x14ac:dyDescent="0.2"/>
    <row r="1746" customFormat="1" ht="12.75" x14ac:dyDescent="0.2"/>
    <row r="1747" customFormat="1" ht="12.75" x14ac:dyDescent="0.2"/>
    <row r="1748" customFormat="1" ht="12.75" x14ac:dyDescent="0.2"/>
    <row r="1749" customFormat="1" ht="12.75" x14ac:dyDescent="0.2"/>
    <row r="1750" customFormat="1" ht="12.75" x14ac:dyDescent="0.2"/>
    <row r="1751" customFormat="1" ht="12.75" x14ac:dyDescent="0.2"/>
    <row r="1752" customFormat="1" ht="12.75" x14ac:dyDescent="0.2"/>
    <row r="1753" customFormat="1" ht="12.75" x14ac:dyDescent="0.2"/>
    <row r="1754" customFormat="1" ht="12.75" x14ac:dyDescent="0.2"/>
    <row r="1755" customFormat="1" ht="12.75" x14ac:dyDescent="0.2"/>
    <row r="1756" customFormat="1" ht="12.75" x14ac:dyDescent="0.2"/>
    <row r="1757" customFormat="1" ht="12.75" x14ac:dyDescent="0.2"/>
    <row r="1758" customFormat="1" ht="12.75" x14ac:dyDescent="0.2"/>
    <row r="1759" customFormat="1" ht="12.75" x14ac:dyDescent="0.2"/>
    <row r="1760" customFormat="1" ht="12.75" x14ac:dyDescent="0.2"/>
    <row r="1761" customFormat="1" ht="12.75" x14ac:dyDescent="0.2"/>
    <row r="1762" customFormat="1" ht="12.75" x14ac:dyDescent="0.2"/>
    <row r="1763" customFormat="1" ht="12.75" x14ac:dyDescent="0.2"/>
    <row r="1764" customFormat="1" ht="12.75" x14ac:dyDescent="0.2"/>
    <row r="1765" customFormat="1" ht="12.75" x14ac:dyDescent="0.2"/>
    <row r="1766" customFormat="1" ht="12.75" x14ac:dyDescent="0.2"/>
    <row r="1767" customFormat="1" ht="12.75" x14ac:dyDescent="0.2"/>
    <row r="1768" customFormat="1" ht="12.75" x14ac:dyDescent="0.2"/>
    <row r="1769" customFormat="1" ht="12.75" x14ac:dyDescent="0.2"/>
    <row r="1770" customFormat="1" ht="12.75" x14ac:dyDescent="0.2"/>
    <row r="1771" customFormat="1" ht="12.75" x14ac:dyDescent="0.2"/>
    <row r="1772" customFormat="1" ht="12.75" x14ac:dyDescent="0.2"/>
    <row r="1773" customFormat="1" ht="12.75" x14ac:dyDescent="0.2"/>
    <row r="1774" customFormat="1" ht="12.75" x14ac:dyDescent="0.2"/>
    <row r="1775" customFormat="1" ht="12.75" x14ac:dyDescent="0.2"/>
    <row r="1776" customFormat="1" ht="12.75" x14ac:dyDescent="0.2"/>
    <row r="1777" customFormat="1" ht="12.75" x14ac:dyDescent="0.2"/>
    <row r="1778" customFormat="1" ht="12.75" x14ac:dyDescent="0.2"/>
    <row r="1779" customFormat="1" ht="12.75" x14ac:dyDescent="0.2"/>
    <row r="1780" customFormat="1" ht="12.75" x14ac:dyDescent="0.2"/>
    <row r="1781" customFormat="1" ht="12.75" x14ac:dyDescent="0.2"/>
    <row r="1782" customFormat="1" ht="12.75" x14ac:dyDescent="0.2"/>
    <row r="1783" customFormat="1" ht="12.75" x14ac:dyDescent="0.2"/>
    <row r="1784" customFormat="1" ht="12.75" x14ac:dyDescent="0.2"/>
    <row r="1785" customFormat="1" ht="12.75" x14ac:dyDescent="0.2"/>
    <row r="1786" customFormat="1" ht="12.75" x14ac:dyDescent="0.2"/>
    <row r="1787" customFormat="1" ht="12.75" x14ac:dyDescent="0.2"/>
    <row r="1788" customFormat="1" ht="12.75" x14ac:dyDescent="0.2"/>
    <row r="1789" customFormat="1" ht="12.75" x14ac:dyDescent="0.2"/>
    <row r="1790" customFormat="1" ht="12.75" x14ac:dyDescent="0.2"/>
    <row r="1791" customFormat="1" ht="12.75" x14ac:dyDescent="0.2"/>
    <row r="1792" customFormat="1" ht="12.75" x14ac:dyDescent="0.2"/>
    <row r="1793" customFormat="1" ht="12.75" x14ac:dyDescent="0.2"/>
    <row r="1794" customFormat="1" ht="12.75" x14ac:dyDescent="0.2"/>
    <row r="1795" customFormat="1" ht="12.75" x14ac:dyDescent="0.2"/>
    <row r="1796" customFormat="1" ht="12.75" x14ac:dyDescent="0.2"/>
    <row r="1797" customFormat="1" ht="12.75" x14ac:dyDescent="0.2"/>
    <row r="1798" customFormat="1" ht="12.75" x14ac:dyDescent="0.2"/>
    <row r="1799" customFormat="1" ht="12.75" x14ac:dyDescent="0.2"/>
    <row r="1800" customFormat="1" ht="12.75" x14ac:dyDescent="0.2"/>
    <row r="1801" customFormat="1" ht="12.75" x14ac:dyDescent="0.2"/>
    <row r="1802" customFormat="1" ht="12.75" x14ac:dyDescent="0.2"/>
    <row r="1803" customFormat="1" ht="12.75" x14ac:dyDescent="0.2"/>
    <row r="1804" customFormat="1" ht="12.75" x14ac:dyDescent="0.2"/>
    <row r="1805" customFormat="1" ht="12.75" x14ac:dyDescent="0.2"/>
    <row r="1806" customFormat="1" ht="12.75" x14ac:dyDescent="0.2"/>
    <row r="1807" customFormat="1" ht="12.75" x14ac:dyDescent="0.2"/>
    <row r="1808" customFormat="1" ht="12.75" x14ac:dyDescent="0.2"/>
    <row r="1809" customFormat="1" ht="12.75" x14ac:dyDescent="0.2"/>
    <row r="1810" customFormat="1" ht="12.75" x14ac:dyDescent="0.2"/>
    <row r="1811" customFormat="1" ht="12.75" x14ac:dyDescent="0.2"/>
    <row r="1812" customFormat="1" ht="12.75" x14ac:dyDescent="0.2"/>
    <row r="1813" customFormat="1" ht="12.75" x14ac:dyDescent="0.2"/>
    <row r="1814" customFormat="1" ht="12.75" x14ac:dyDescent="0.2"/>
    <row r="1815" customFormat="1" ht="12.75" x14ac:dyDescent="0.2"/>
    <row r="1816" customFormat="1" ht="12.75" x14ac:dyDescent="0.2"/>
    <row r="1817" customFormat="1" ht="12.75" x14ac:dyDescent="0.2"/>
    <row r="1818" customFormat="1" ht="12.75" x14ac:dyDescent="0.2"/>
    <row r="1819" customFormat="1" ht="12.75" x14ac:dyDescent="0.2"/>
    <row r="1820" customFormat="1" ht="12.75" x14ac:dyDescent="0.2"/>
    <row r="1821" customFormat="1" ht="12.75" x14ac:dyDescent="0.2"/>
    <row r="1822" customFormat="1" ht="12.75" x14ac:dyDescent="0.2"/>
    <row r="1823" customFormat="1" ht="12.75" x14ac:dyDescent="0.2"/>
    <row r="1824" customFormat="1" ht="12.75" x14ac:dyDescent="0.2"/>
    <row r="1825" customFormat="1" ht="12.75" x14ac:dyDescent="0.2"/>
    <row r="1826" customFormat="1" ht="12.75" x14ac:dyDescent="0.2"/>
    <row r="1827" customFormat="1" ht="12.75" x14ac:dyDescent="0.2"/>
    <row r="1828" customFormat="1" ht="12.75" x14ac:dyDescent="0.2"/>
    <row r="1829" customFormat="1" ht="12.75" x14ac:dyDescent="0.2"/>
    <row r="1830" customFormat="1" ht="12.75" x14ac:dyDescent="0.2"/>
    <row r="1831" customFormat="1" ht="12.75" x14ac:dyDescent="0.2"/>
    <row r="1832" customFormat="1" ht="12.75" x14ac:dyDescent="0.2"/>
    <row r="1833" customFormat="1" ht="12.75" x14ac:dyDescent="0.2"/>
    <row r="1834" customFormat="1" ht="12.75" x14ac:dyDescent="0.2"/>
    <row r="1835" customFormat="1" ht="12.75" x14ac:dyDescent="0.2"/>
    <row r="1836" customFormat="1" ht="12.75" x14ac:dyDescent="0.2"/>
    <row r="1837" customFormat="1" ht="12.75" x14ac:dyDescent="0.2"/>
    <row r="1838" customFormat="1" ht="12.75" x14ac:dyDescent="0.2"/>
    <row r="1839" customFormat="1" ht="12.75" x14ac:dyDescent="0.2"/>
    <row r="1840" customFormat="1" ht="12.75" x14ac:dyDescent="0.2"/>
    <row r="1841" customFormat="1" ht="12.75" x14ac:dyDescent="0.2"/>
    <row r="1842" customFormat="1" ht="12.75" x14ac:dyDescent="0.2"/>
    <row r="1843" customFormat="1" ht="12.75" x14ac:dyDescent="0.2"/>
    <row r="1844" customFormat="1" ht="12.75" x14ac:dyDescent="0.2"/>
    <row r="1845" customFormat="1" ht="12.75" x14ac:dyDescent="0.2"/>
    <row r="1846" customFormat="1" ht="12.75" x14ac:dyDescent="0.2"/>
    <row r="1847" customFormat="1" ht="12.75" x14ac:dyDescent="0.2"/>
    <row r="1848" customFormat="1" ht="12.75" x14ac:dyDescent="0.2"/>
    <row r="1849" customFormat="1" ht="12.75" x14ac:dyDescent="0.2"/>
    <row r="1850" customFormat="1" ht="12.75" x14ac:dyDescent="0.2"/>
    <row r="1851" customFormat="1" ht="12.75" x14ac:dyDescent="0.2"/>
    <row r="1852" customFormat="1" ht="12.75" x14ac:dyDescent="0.2"/>
    <row r="1853" customFormat="1" ht="12.75" x14ac:dyDescent="0.2"/>
    <row r="1854" customFormat="1" ht="12.75" x14ac:dyDescent="0.2"/>
    <row r="1855" customFormat="1" ht="12.75" x14ac:dyDescent="0.2"/>
    <row r="1856" customFormat="1" ht="12.75" x14ac:dyDescent="0.2"/>
    <row r="1857" customFormat="1" ht="12.75" x14ac:dyDescent="0.2"/>
    <row r="1858" customFormat="1" ht="12.75" x14ac:dyDescent="0.2"/>
    <row r="1859" customFormat="1" ht="12.75" x14ac:dyDescent="0.2"/>
    <row r="1860" customFormat="1" ht="12.75" x14ac:dyDescent="0.2"/>
    <row r="1861" customFormat="1" ht="12.75" x14ac:dyDescent="0.2"/>
    <row r="1862" customFormat="1" ht="12.75" x14ac:dyDescent="0.2"/>
    <row r="1863" customFormat="1" ht="12.75" x14ac:dyDescent="0.2"/>
    <row r="1864" customFormat="1" ht="12.75" x14ac:dyDescent="0.2"/>
    <row r="1865" customFormat="1" ht="12.75" x14ac:dyDescent="0.2"/>
    <row r="1866" customFormat="1" ht="12.75" x14ac:dyDescent="0.2"/>
    <row r="1867" customFormat="1" ht="12.75" x14ac:dyDescent="0.2"/>
    <row r="1868" customFormat="1" ht="12.75" x14ac:dyDescent="0.2"/>
    <row r="1869" customFormat="1" ht="12.75" x14ac:dyDescent="0.2"/>
    <row r="1870" customFormat="1" ht="12.75" x14ac:dyDescent="0.2"/>
    <row r="1871" customFormat="1" ht="12.75" x14ac:dyDescent="0.2"/>
    <row r="1872" customFormat="1" ht="12.75" x14ac:dyDescent="0.2"/>
    <row r="1873" customFormat="1" ht="12.75" x14ac:dyDescent="0.2"/>
    <row r="1874" customFormat="1" ht="12.75" x14ac:dyDescent="0.2"/>
    <row r="1875" customFormat="1" ht="12.75" x14ac:dyDescent="0.2"/>
    <row r="1876" customFormat="1" ht="12.75" x14ac:dyDescent="0.2"/>
    <row r="1877" customFormat="1" ht="12.75" x14ac:dyDescent="0.2"/>
    <row r="1878" customFormat="1" ht="12.75" x14ac:dyDescent="0.2"/>
    <row r="1879" customFormat="1" ht="12.75" x14ac:dyDescent="0.2"/>
    <row r="1880" customFormat="1" ht="12.75" x14ac:dyDescent="0.2"/>
    <row r="1881" customFormat="1" ht="12.75" x14ac:dyDescent="0.2"/>
    <row r="1882" customFormat="1" ht="12.75" x14ac:dyDescent="0.2"/>
    <row r="1883" customFormat="1" ht="12.75" x14ac:dyDescent="0.2"/>
    <row r="1884" customFormat="1" ht="12.75" x14ac:dyDescent="0.2"/>
    <row r="1885" customFormat="1" ht="12.75" x14ac:dyDescent="0.2"/>
    <row r="1886" customFormat="1" ht="12.75" x14ac:dyDescent="0.2"/>
    <row r="1887" customFormat="1" ht="12.75" x14ac:dyDescent="0.2"/>
    <row r="1888" customFormat="1" ht="12.75" x14ac:dyDescent="0.2"/>
    <row r="1889" customFormat="1" ht="12.75" x14ac:dyDescent="0.2"/>
    <row r="1890" customFormat="1" ht="12.75" x14ac:dyDescent="0.2"/>
    <row r="1891" customFormat="1" ht="12.75" x14ac:dyDescent="0.2"/>
    <row r="1892" customFormat="1" ht="12.75" x14ac:dyDescent="0.2"/>
    <row r="1893" customFormat="1" ht="12.75" x14ac:dyDescent="0.2"/>
    <row r="1894" customFormat="1" ht="12.75" x14ac:dyDescent="0.2"/>
    <row r="1895" customFormat="1" ht="12.75" x14ac:dyDescent="0.2"/>
    <row r="1896" customFormat="1" ht="12.75" x14ac:dyDescent="0.2"/>
    <row r="1897" customFormat="1" ht="12.75" x14ac:dyDescent="0.2"/>
    <row r="1898" customFormat="1" ht="12.75" x14ac:dyDescent="0.2"/>
    <row r="1899" customFormat="1" ht="12.75" x14ac:dyDescent="0.2"/>
    <row r="1900" customFormat="1" ht="12.75" x14ac:dyDescent="0.2"/>
    <row r="1901" customFormat="1" ht="12.75" x14ac:dyDescent="0.2"/>
    <row r="1902" customFormat="1" ht="12.75" x14ac:dyDescent="0.2"/>
    <row r="1903" customFormat="1" ht="12.75" x14ac:dyDescent="0.2"/>
    <row r="1904" customFormat="1" ht="12.75" x14ac:dyDescent="0.2"/>
    <row r="1905" customFormat="1" ht="12.75" x14ac:dyDescent="0.2"/>
    <row r="1906" customFormat="1" ht="12.75" x14ac:dyDescent="0.2"/>
    <row r="1907" customFormat="1" ht="12.75" x14ac:dyDescent="0.2"/>
    <row r="1908" customFormat="1" ht="12.75" x14ac:dyDescent="0.2"/>
    <row r="1909" customFormat="1" ht="12.75" x14ac:dyDescent="0.2"/>
    <row r="1910" customFormat="1" ht="12.75" x14ac:dyDescent="0.2"/>
    <row r="1911" customFormat="1" ht="12.75" x14ac:dyDescent="0.2"/>
    <row r="1912" customFormat="1" ht="12.75" x14ac:dyDescent="0.2"/>
    <row r="1913" customFormat="1" ht="12.75" x14ac:dyDescent="0.2"/>
    <row r="1914" customFormat="1" ht="12.75" x14ac:dyDescent="0.2"/>
    <row r="1915" customFormat="1" ht="12.75" x14ac:dyDescent="0.2"/>
    <row r="1916" customFormat="1" ht="12.75" x14ac:dyDescent="0.2"/>
    <row r="1917" customFormat="1" ht="12.75" x14ac:dyDescent="0.2"/>
    <row r="1918" customFormat="1" ht="12.75" x14ac:dyDescent="0.2"/>
    <row r="1919" customFormat="1" ht="12.75" x14ac:dyDescent="0.2"/>
    <row r="1920" customFormat="1" ht="12.75" x14ac:dyDescent="0.2"/>
    <row r="1921" customFormat="1" ht="12.75" x14ac:dyDescent="0.2"/>
    <row r="1922" customFormat="1" ht="12.75" x14ac:dyDescent="0.2"/>
    <row r="1923" customFormat="1" ht="12.75" x14ac:dyDescent="0.2"/>
    <row r="1924" customFormat="1" ht="12.75" x14ac:dyDescent="0.2"/>
    <row r="1925" customFormat="1" ht="12.75" x14ac:dyDescent="0.2"/>
    <row r="1926" customFormat="1" ht="12.75" x14ac:dyDescent="0.2"/>
    <row r="1927" customFormat="1" ht="12.75" x14ac:dyDescent="0.2"/>
    <row r="1928" customFormat="1" ht="12.75" x14ac:dyDescent="0.2"/>
    <row r="1929" customFormat="1" ht="12.75" x14ac:dyDescent="0.2"/>
    <row r="1930" customFormat="1" ht="12.75" x14ac:dyDescent="0.2"/>
    <row r="1931" customFormat="1" ht="12.75" x14ac:dyDescent="0.2"/>
    <row r="1932" customFormat="1" ht="12.75" x14ac:dyDescent="0.2"/>
    <row r="1933" customFormat="1" ht="12.75" x14ac:dyDescent="0.2"/>
    <row r="1934" customFormat="1" ht="12.75" x14ac:dyDescent="0.2"/>
    <row r="1935" customFormat="1" ht="12.75" x14ac:dyDescent="0.2"/>
    <row r="1936" customFormat="1" ht="12.75" x14ac:dyDescent="0.2"/>
    <row r="1937" customFormat="1" ht="12.75" x14ac:dyDescent="0.2"/>
    <row r="1938" customFormat="1" ht="12.75" x14ac:dyDescent="0.2"/>
    <row r="1939" customFormat="1" ht="12.75" x14ac:dyDescent="0.2"/>
    <row r="1940" customFormat="1" ht="12.75" x14ac:dyDescent="0.2"/>
    <row r="1941" customFormat="1" ht="12.75" x14ac:dyDescent="0.2"/>
    <row r="1942" customFormat="1" ht="12.75" x14ac:dyDescent="0.2"/>
    <row r="1943" customFormat="1" ht="12.75" x14ac:dyDescent="0.2"/>
    <row r="1944" customFormat="1" ht="12.75" x14ac:dyDescent="0.2"/>
    <row r="1945" customFormat="1" ht="12.75" x14ac:dyDescent="0.2"/>
    <row r="1946" customFormat="1" ht="12.75" x14ac:dyDescent="0.2"/>
    <row r="1947" customFormat="1" ht="12.75" x14ac:dyDescent="0.2"/>
    <row r="1948" customFormat="1" ht="12.75" x14ac:dyDescent="0.2"/>
    <row r="1949" customFormat="1" ht="12.75" x14ac:dyDescent="0.2"/>
    <row r="1950" customFormat="1" ht="12.75" x14ac:dyDescent="0.2"/>
    <row r="1951" customFormat="1" ht="12.75" x14ac:dyDescent="0.2"/>
    <row r="1952" customFormat="1" ht="12.75" x14ac:dyDescent="0.2"/>
    <row r="1953" customFormat="1" ht="12.75" x14ac:dyDescent="0.2"/>
    <row r="1954" customFormat="1" ht="12.75" x14ac:dyDescent="0.2"/>
    <row r="1955" customFormat="1" ht="12.75" x14ac:dyDescent="0.2"/>
    <row r="1956" customFormat="1" ht="12.75" x14ac:dyDescent="0.2"/>
    <row r="1957" customFormat="1" ht="12.75" x14ac:dyDescent="0.2"/>
    <row r="1958" customFormat="1" ht="12.75" x14ac:dyDescent="0.2"/>
    <row r="1959" customFormat="1" ht="12.75" x14ac:dyDescent="0.2"/>
    <row r="1960" customFormat="1" ht="12.75" x14ac:dyDescent="0.2"/>
    <row r="1961" customFormat="1" ht="12.75" x14ac:dyDescent="0.2"/>
    <row r="1962" customFormat="1" ht="12.75" x14ac:dyDescent="0.2"/>
    <row r="1963" customFormat="1" ht="12.75" x14ac:dyDescent="0.2"/>
    <row r="1964" customFormat="1" ht="12.75" x14ac:dyDescent="0.2"/>
    <row r="1965" customFormat="1" ht="12.75" x14ac:dyDescent="0.2"/>
    <row r="1966" customFormat="1" ht="12.75" x14ac:dyDescent="0.2"/>
    <row r="1967" customFormat="1" ht="12.75" x14ac:dyDescent="0.2"/>
    <row r="1968" customFormat="1" ht="12.75" x14ac:dyDescent="0.2"/>
    <row r="1969" customFormat="1" ht="12.75" x14ac:dyDescent="0.2"/>
    <row r="1970" customFormat="1" ht="12.75" x14ac:dyDescent="0.2"/>
    <row r="1971" customFormat="1" ht="12.75" x14ac:dyDescent="0.2"/>
    <row r="1972" customFormat="1" ht="12.75" x14ac:dyDescent="0.2"/>
    <row r="1973" customFormat="1" ht="12.75" x14ac:dyDescent="0.2"/>
    <row r="1974" customFormat="1" ht="12.75" x14ac:dyDescent="0.2"/>
    <row r="1975" customFormat="1" ht="12.75" x14ac:dyDescent="0.2"/>
    <row r="1976" customFormat="1" ht="12.75" x14ac:dyDescent="0.2"/>
    <row r="1977" customFormat="1" ht="12.75" x14ac:dyDescent="0.2"/>
    <row r="1978" customFormat="1" ht="12.75" x14ac:dyDescent="0.2"/>
    <row r="1979" customFormat="1" ht="12.75" x14ac:dyDescent="0.2"/>
    <row r="1980" customFormat="1" ht="12.75" x14ac:dyDescent="0.2"/>
    <row r="1981" customFormat="1" ht="12.75" x14ac:dyDescent="0.2"/>
    <row r="1982" customFormat="1" ht="12.75" x14ac:dyDescent="0.2"/>
    <row r="1983" customFormat="1" ht="12.75" x14ac:dyDescent="0.2"/>
    <row r="1984" customFormat="1" ht="12.75" x14ac:dyDescent="0.2"/>
    <row r="1985" customFormat="1" ht="12.75" x14ac:dyDescent="0.2"/>
    <row r="1986" customFormat="1" ht="12.75" x14ac:dyDescent="0.2"/>
    <row r="1987" customFormat="1" ht="12.75" x14ac:dyDescent="0.2"/>
    <row r="1988" customFormat="1" ht="12.75" x14ac:dyDescent="0.2"/>
    <row r="1989" customFormat="1" ht="12.75" x14ac:dyDescent="0.2"/>
    <row r="1990" customFormat="1" ht="12.75" x14ac:dyDescent="0.2"/>
    <row r="1991" customFormat="1" ht="12.75" x14ac:dyDescent="0.2"/>
    <row r="1992" customFormat="1" ht="12.75" x14ac:dyDescent="0.2"/>
    <row r="1993" customFormat="1" ht="12.75" x14ac:dyDescent="0.2"/>
    <row r="1994" customFormat="1" ht="12.75" x14ac:dyDescent="0.2"/>
    <row r="1995" customFormat="1" ht="12.75" x14ac:dyDescent="0.2"/>
    <row r="1996" customFormat="1" ht="12.75" x14ac:dyDescent="0.2"/>
    <row r="1997" customFormat="1" ht="12.75" x14ac:dyDescent="0.2"/>
    <row r="1998" customFormat="1" ht="12.75" x14ac:dyDescent="0.2"/>
    <row r="1999" customFormat="1" ht="12.75" x14ac:dyDescent="0.2"/>
    <row r="2000" customFormat="1" ht="12.75" x14ac:dyDescent="0.2"/>
    <row r="2001" customFormat="1" ht="12.75" x14ac:dyDescent="0.2"/>
    <row r="2002" customFormat="1" ht="12.75" x14ac:dyDescent="0.2"/>
    <row r="2003" customFormat="1" ht="12.75" x14ac:dyDescent="0.2"/>
    <row r="2004" customFormat="1" ht="12.75" x14ac:dyDescent="0.2"/>
    <row r="2005" customFormat="1" ht="12.75" x14ac:dyDescent="0.2"/>
    <row r="2006" customFormat="1" ht="12.75" x14ac:dyDescent="0.2"/>
    <row r="2007" customFormat="1" ht="12.75" x14ac:dyDescent="0.2"/>
    <row r="2008" customFormat="1" ht="12.75" x14ac:dyDescent="0.2"/>
    <row r="2009" customFormat="1" ht="12.75" x14ac:dyDescent="0.2"/>
    <row r="2010" customFormat="1" ht="12.75" x14ac:dyDescent="0.2"/>
    <row r="2011" customFormat="1" ht="12.75" x14ac:dyDescent="0.2"/>
    <row r="2012" customFormat="1" ht="12.75" x14ac:dyDescent="0.2"/>
    <row r="2013" customFormat="1" ht="12.75" x14ac:dyDescent="0.2"/>
    <row r="2014" customFormat="1" ht="12.75" x14ac:dyDescent="0.2"/>
    <row r="2015" customFormat="1" ht="12.75" x14ac:dyDescent="0.2"/>
    <row r="2016" customFormat="1" ht="12.75" x14ac:dyDescent="0.2"/>
    <row r="2017" customFormat="1" ht="12.75" x14ac:dyDescent="0.2"/>
    <row r="2018" customFormat="1" ht="12.75" x14ac:dyDescent="0.2"/>
    <row r="2019" customFormat="1" ht="12.75" x14ac:dyDescent="0.2"/>
    <row r="2020" customFormat="1" ht="12.75" x14ac:dyDescent="0.2"/>
    <row r="2021" customFormat="1" ht="12.75" x14ac:dyDescent="0.2"/>
    <row r="2022" customFormat="1" ht="12.75" x14ac:dyDescent="0.2"/>
    <row r="2023" customFormat="1" ht="12.75" x14ac:dyDescent="0.2"/>
    <row r="2024" customFormat="1" ht="12.75" x14ac:dyDescent="0.2"/>
    <row r="2025" customFormat="1" ht="12.75" x14ac:dyDescent="0.2"/>
    <row r="2026" customFormat="1" ht="12.75" x14ac:dyDescent="0.2"/>
    <row r="2027" customFormat="1" ht="12.75" x14ac:dyDescent="0.2"/>
    <row r="2028" customFormat="1" ht="12.75" x14ac:dyDescent="0.2"/>
    <row r="2029" customFormat="1" ht="12.75" x14ac:dyDescent="0.2"/>
    <row r="2030" customFormat="1" ht="12.75" x14ac:dyDescent="0.2"/>
    <row r="2031" customFormat="1" ht="12.75" x14ac:dyDescent="0.2"/>
    <row r="2032" customFormat="1" ht="12.75" x14ac:dyDescent="0.2"/>
    <row r="2033" customFormat="1" ht="12.75" x14ac:dyDescent="0.2"/>
    <row r="2034" customFormat="1" ht="12.75" x14ac:dyDescent="0.2"/>
    <row r="2035" customFormat="1" ht="12.75" x14ac:dyDescent="0.2"/>
    <row r="2036" customFormat="1" ht="12.75" x14ac:dyDescent="0.2"/>
    <row r="2037" customFormat="1" ht="12.75" x14ac:dyDescent="0.2"/>
    <row r="2038" customFormat="1" ht="12.75" x14ac:dyDescent="0.2"/>
    <row r="2039" customFormat="1" ht="12.75" x14ac:dyDescent="0.2"/>
    <row r="2040" customFormat="1" ht="12.75" x14ac:dyDescent="0.2"/>
    <row r="2041" customFormat="1" ht="12.75" x14ac:dyDescent="0.2"/>
    <row r="2042" customFormat="1" ht="12.75" x14ac:dyDescent="0.2"/>
    <row r="2043" customFormat="1" ht="12.75" x14ac:dyDescent="0.2"/>
    <row r="2044" customFormat="1" ht="12.75" x14ac:dyDescent="0.2"/>
    <row r="2045" customFormat="1" ht="12.75" x14ac:dyDescent="0.2"/>
    <row r="2046" customFormat="1" ht="12.75" x14ac:dyDescent="0.2"/>
    <row r="2047" customFormat="1" ht="12.75" x14ac:dyDescent="0.2"/>
    <row r="2048" customFormat="1" ht="12.75" x14ac:dyDescent="0.2"/>
    <row r="2049" customFormat="1" ht="12.75" x14ac:dyDescent="0.2"/>
    <row r="2050" customFormat="1" ht="12.75" x14ac:dyDescent="0.2"/>
    <row r="2051" customFormat="1" ht="12.75" x14ac:dyDescent="0.2"/>
    <row r="2052" customFormat="1" ht="12.75" x14ac:dyDescent="0.2"/>
    <row r="2053" customFormat="1" ht="12.75" x14ac:dyDescent="0.2"/>
    <row r="2054" customFormat="1" ht="12.75" x14ac:dyDescent="0.2"/>
    <row r="2055" customFormat="1" ht="12.75" x14ac:dyDescent="0.2"/>
    <row r="2056" customFormat="1" ht="12.75" x14ac:dyDescent="0.2"/>
    <row r="2057" customFormat="1" ht="12.75" x14ac:dyDescent="0.2"/>
    <row r="2058" customFormat="1" ht="12.75" x14ac:dyDescent="0.2"/>
    <row r="2059" customFormat="1" ht="12.75" x14ac:dyDescent="0.2"/>
    <row r="2060" customFormat="1" ht="12.75" x14ac:dyDescent="0.2"/>
    <row r="2061" customFormat="1" ht="12.75" x14ac:dyDescent="0.2"/>
    <row r="2062" customFormat="1" ht="12.75" x14ac:dyDescent="0.2"/>
    <row r="2063" customFormat="1" ht="12.75" x14ac:dyDescent="0.2"/>
    <row r="2064" customFormat="1" ht="12.75" x14ac:dyDescent="0.2"/>
    <row r="2065" customFormat="1" ht="12.75" x14ac:dyDescent="0.2"/>
    <row r="2066" customFormat="1" ht="12.75" x14ac:dyDescent="0.2"/>
    <row r="2067" customFormat="1" ht="12.75" x14ac:dyDescent="0.2"/>
    <row r="2068" customFormat="1" ht="12.75" x14ac:dyDescent="0.2"/>
    <row r="2069" customFormat="1" ht="12.75" x14ac:dyDescent="0.2"/>
    <row r="2070" customFormat="1" ht="12.75" x14ac:dyDescent="0.2"/>
    <row r="2071" customFormat="1" ht="12.75" x14ac:dyDescent="0.2"/>
    <row r="2072" customFormat="1" ht="12.75" x14ac:dyDescent="0.2"/>
    <row r="2073" customFormat="1" ht="12.75" x14ac:dyDescent="0.2"/>
    <row r="2074" customFormat="1" ht="12.75" x14ac:dyDescent="0.2"/>
    <row r="2075" customFormat="1" ht="12.75" x14ac:dyDescent="0.2"/>
    <row r="2076" customFormat="1" ht="12.75" x14ac:dyDescent="0.2"/>
    <row r="2077" customFormat="1" ht="12.75" x14ac:dyDescent="0.2"/>
    <row r="2078" customFormat="1" ht="12.75" x14ac:dyDescent="0.2"/>
    <row r="2079" customFormat="1" ht="12.75" x14ac:dyDescent="0.2"/>
    <row r="2080" customFormat="1" ht="12.75" x14ac:dyDescent="0.2"/>
    <row r="2081" customFormat="1" ht="12.75" x14ac:dyDescent="0.2"/>
    <row r="2082" customFormat="1" ht="12.75" x14ac:dyDescent="0.2"/>
    <row r="2083" customFormat="1" ht="12.75" x14ac:dyDescent="0.2"/>
    <row r="2084" customFormat="1" ht="12.75" x14ac:dyDescent="0.2"/>
    <row r="2085" customFormat="1" ht="12.75" x14ac:dyDescent="0.2"/>
    <row r="2086" customFormat="1" ht="12.75" x14ac:dyDescent="0.2"/>
    <row r="2087" customFormat="1" ht="12.75" x14ac:dyDescent="0.2"/>
    <row r="2088" customFormat="1" ht="12.75" x14ac:dyDescent="0.2"/>
    <row r="2089" customFormat="1" ht="12.75" x14ac:dyDescent="0.2"/>
    <row r="2090" customFormat="1" ht="12.75" x14ac:dyDescent="0.2"/>
    <row r="2091" customFormat="1" ht="12.75" x14ac:dyDescent="0.2"/>
    <row r="2092" customFormat="1" ht="12.75" x14ac:dyDescent="0.2"/>
    <row r="2093" customFormat="1" ht="12.75" x14ac:dyDescent="0.2"/>
    <row r="2094" customFormat="1" ht="12.75" x14ac:dyDescent="0.2"/>
    <row r="2095" customFormat="1" ht="12.75" x14ac:dyDescent="0.2"/>
    <row r="2096" customFormat="1" ht="12.75" x14ac:dyDescent="0.2"/>
    <row r="2097" customFormat="1" ht="12.75" x14ac:dyDescent="0.2"/>
    <row r="2098" customFormat="1" ht="12.75" x14ac:dyDescent="0.2"/>
    <row r="2099" customFormat="1" ht="12.75" x14ac:dyDescent="0.2"/>
    <row r="2100" customFormat="1" ht="12.75" x14ac:dyDescent="0.2"/>
    <row r="2101" customFormat="1" ht="12.75" x14ac:dyDescent="0.2"/>
    <row r="2102" customFormat="1" ht="12.75" x14ac:dyDescent="0.2"/>
    <row r="2103" customFormat="1" ht="12.75" x14ac:dyDescent="0.2"/>
    <row r="2104" customFormat="1" ht="12.75" x14ac:dyDescent="0.2"/>
    <row r="2105" customFormat="1" ht="12.75" x14ac:dyDescent="0.2"/>
    <row r="2106" customFormat="1" ht="12.75" x14ac:dyDescent="0.2"/>
    <row r="2107" customFormat="1" ht="12.75" x14ac:dyDescent="0.2"/>
    <row r="2108" customFormat="1" ht="12.75" x14ac:dyDescent="0.2"/>
    <row r="2109" customFormat="1" ht="12.75" x14ac:dyDescent="0.2"/>
    <row r="2110" customFormat="1" ht="12.75" x14ac:dyDescent="0.2"/>
    <row r="2111" customFormat="1" ht="12.75" x14ac:dyDescent="0.2"/>
    <row r="2112" customFormat="1" ht="12.75" x14ac:dyDescent="0.2"/>
    <row r="2113" customFormat="1" ht="12.75" x14ac:dyDescent="0.2"/>
    <row r="2114" customFormat="1" ht="12.75" x14ac:dyDescent="0.2"/>
    <row r="2115" customFormat="1" ht="12.75" x14ac:dyDescent="0.2"/>
    <row r="2116" customFormat="1" ht="12.75" x14ac:dyDescent="0.2"/>
    <row r="2117" customFormat="1" ht="12.75" x14ac:dyDescent="0.2"/>
    <row r="2118" customFormat="1" ht="12.75" x14ac:dyDescent="0.2"/>
    <row r="2119" customFormat="1" ht="12.75" x14ac:dyDescent="0.2"/>
    <row r="2120" customFormat="1" ht="12.75" x14ac:dyDescent="0.2"/>
    <row r="2121" customFormat="1" ht="12.75" x14ac:dyDescent="0.2"/>
    <row r="2122" customFormat="1" ht="12.75" x14ac:dyDescent="0.2"/>
    <row r="2123" customFormat="1" ht="12.75" x14ac:dyDescent="0.2"/>
    <row r="2124" customFormat="1" ht="12.75" x14ac:dyDescent="0.2"/>
    <row r="2125" customFormat="1" ht="12.75" x14ac:dyDescent="0.2"/>
    <row r="2126" customFormat="1" ht="12.75" x14ac:dyDescent="0.2"/>
    <row r="2127" customFormat="1" ht="12.75" x14ac:dyDescent="0.2"/>
    <row r="2128" customFormat="1" ht="12.75" x14ac:dyDescent="0.2"/>
    <row r="2129" customFormat="1" ht="12.75" x14ac:dyDescent="0.2"/>
    <row r="2130" customFormat="1" ht="12.75" x14ac:dyDescent="0.2"/>
    <row r="2131" customFormat="1" ht="12.75" x14ac:dyDescent="0.2"/>
    <row r="2132" customFormat="1" ht="12.75" x14ac:dyDescent="0.2"/>
    <row r="2133" customFormat="1" ht="12.75" x14ac:dyDescent="0.2"/>
    <row r="2134" customFormat="1" ht="12.75" x14ac:dyDescent="0.2"/>
    <row r="2135" customFormat="1" ht="12.75" x14ac:dyDescent="0.2"/>
    <row r="2136" customFormat="1" ht="12.75" x14ac:dyDescent="0.2"/>
    <row r="2137" customFormat="1" ht="12.75" x14ac:dyDescent="0.2"/>
    <row r="2138" customFormat="1" ht="12.75" x14ac:dyDescent="0.2"/>
    <row r="2139" customFormat="1" ht="12.75" x14ac:dyDescent="0.2"/>
    <row r="2140" customFormat="1" ht="12.75" x14ac:dyDescent="0.2"/>
    <row r="2141" customFormat="1" ht="12.75" x14ac:dyDescent="0.2"/>
    <row r="2142" customFormat="1" ht="12.75" x14ac:dyDescent="0.2"/>
    <row r="2143" customFormat="1" ht="12.75" x14ac:dyDescent="0.2"/>
    <row r="2144" customFormat="1" ht="12.75" x14ac:dyDescent="0.2"/>
    <row r="2145" customFormat="1" ht="12.75" x14ac:dyDescent="0.2"/>
    <row r="2146" customFormat="1" ht="12.75" x14ac:dyDescent="0.2"/>
    <row r="2147" customFormat="1" ht="12.75" x14ac:dyDescent="0.2"/>
    <row r="2148" customFormat="1" ht="12.75" x14ac:dyDescent="0.2"/>
    <row r="2149" customFormat="1" ht="12.75" x14ac:dyDescent="0.2"/>
    <row r="2150" customFormat="1" ht="12.75" x14ac:dyDescent="0.2"/>
    <row r="2151" customFormat="1" ht="12.75" x14ac:dyDescent="0.2"/>
    <row r="2152" customFormat="1" ht="12.75" x14ac:dyDescent="0.2"/>
    <row r="2153" customFormat="1" ht="12.75" x14ac:dyDescent="0.2"/>
    <row r="2154" customFormat="1" ht="12.75" x14ac:dyDescent="0.2"/>
    <row r="2155" customFormat="1" ht="12.75" x14ac:dyDescent="0.2"/>
    <row r="2156" customFormat="1" ht="12.75" x14ac:dyDescent="0.2"/>
    <row r="2157" customFormat="1" ht="12.75" x14ac:dyDescent="0.2"/>
    <row r="2158" customFormat="1" ht="12.75" x14ac:dyDescent="0.2"/>
    <row r="2159" customFormat="1" ht="12.75" x14ac:dyDescent="0.2"/>
    <row r="2160" customFormat="1" ht="12.75" x14ac:dyDescent="0.2"/>
    <row r="2161" customFormat="1" ht="12.75" x14ac:dyDescent="0.2"/>
    <row r="2162" customFormat="1" ht="12.75" x14ac:dyDescent="0.2"/>
    <row r="2163" customFormat="1" ht="12.75" x14ac:dyDescent="0.2"/>
    <row r="2164" customFormat="1" ht="12.75" x14ac:dyDescent="0.2"/>
    <row r="2165" customFormat="1" ht="12.75" x14ac:dyDescent="0.2"/>
    <row r="2166" customFormat="1" ht="12.75" x14ac:dyDescent="0.2"/>
    <row r="2167" customFormat="1" ht="12.75" x14ac:dyDescent="0.2"/>
    <row r="2168" customFormat="1" ht="12.75" x14ac:dyDescent="0.2"/>
    <row r="2169" customFormat="1" ht="12.75" x14ac:dyDescent="0.2"/>
    <row r="2170" customFormat="1" ht="12.75" x14ac:dyDescent="0.2"/>
    <row r="2171" customFormat="1" ht="12.75" x14ac:dyDescent="0.2"/>
    <row r="2172" customFormat="1" ht="12.75" x14ac:dyDescent="0.2"/>
    <row r="2173" customFormat="1" ht="12.75" x14ac:dyDescent="0.2"/>
    <row r="2174" customFormat="1" ht="12.75" x14ac:dyDescent="0.2"/>
    <row r="2175" customFormat="1" ht="12.75" x14ac:dyDescent="0.2"/>
    <row r="2176" customFormat="1" ht="12.75" x14ac:dyDescent="0.2"/>
    <row r="2177" customFormat="1" ht="12.75" x14ac:dyDescent="0.2"/>
    <row r="2178" customFormat="1" ht="12.75" x14ac:dyDescent="0.2"/>
    <row r="2179" customFormat="1" ht="12.75" x14ac:dyDescent="0.2"/>
    <row r="2180" customFormat="1" ht="12.75" x14ac:dyDescent="0.2"/>
    <row r="2181" customFormat="1" ht="12.75" x14ac:dyDescent="0.2"/>
    <row r="2182" customFormat="1" ht="12.75" x14ac:dyDescent="0.2"/>
    <row r="2183" customFormat="1" ht="12.75" x14ac:dyDescent="0.2"/>
    <row r="2184" customFormat="1" ht="12.75" x14ac:dyDescent="0.2"/>
    <row r="2185" customFormat="1" ht="12.75" x14ac:dyDescent="0.2"/>
    <row r="2186" customFormat="1" ht="12.75" x14ac:dyDescent="0.2"/>
    <row r="2187" customFormat="1" ht="12.75" x14ac:dyDescent="0.2"/>
    <row r="2188" customFormat="1" ht="12.75" x14ac:dyDescent="0.2"/>
    <row r="2189" customFormat="1" ht="12.75" x14ac:dyDescent="0.2"/>
    <row r="2190" customFormat="1" ht="12.75" x14ac:dyDescent="0.2"/>
    <row r="2191" customFormat="1" ht="12.75" x14ac:dyDescent="0.2"/>
    <row r="2192" customFormat="1" ht="12.75" x14ac:dyDescent="0.2"/>
    <row r="2193" customFormat="1" ht="12.75" x14ac:dyDescent="0.2"/>
    <row r="2194" customFormat="1" ht="12.75" x14ac:dyDescent="0.2"/>
    <row r="2195" customFormat="1" ht="12.75" x14ac:dyDescent="0.2"/>
    <row r="2196" customFormat="1" ht="12.75" x14ac:dyDescent="0.2"/>
    <row r="2197" customFormat="1" ht="12.75" x14ac:dyDescent="0.2"/>
    <row r="2198" customFormat="1" ht="12.75" x14ac:dyDescent="0.2"/>
    <row r="2199" customFormat="1" ht="12.75" x14ac:dyDescent="0.2"/>
    <row r="2200" customFormat="1" ht="12.75" x14ac:dyDescent="0.2"/>
    <row r="2201" customFormat="1" ht="12.75" x14ac:dyDescent="0.2"/>
    <row r="2202" customFormat="1" ht="12.75" x14ac:dyDescent="0.2"/>
    <row r="2203" customFormat="1" ht="12.75" x14ac:dyDescent="0.2"/>
    <row r="2204" customFormat="1" ht="12.75" x14ac:dyDescent="0.2"/>
    <row r="2205" customFormat="1" ht="12.75" x14ac:dyDescent="0.2"/>
    <row r="2206" customFormat="1" ht="12.75" x14ac:dyDescent="0.2"/>
    <row r="2207" customFormat="1" ht="12.75" x14ac:dyDescent="0.2"/>
    <row r="2208" customFormat="1" ht="12.75" x14ac:dyDescent="0.2"/>
    <row r="2209" customFormat="1" ht="12.75" x14ac:dyDescent="0.2"/>
    <row r="2210" customFormat="1" ht="12.75" x14ac:dyDescent="0.2"/>
    <row r="2211" customFormat="1" ht="12.75" x14ac:dyDescent="0.2"/>
    <row r="2212" customFormat="1" ht="12.75" x14ac:dyDescent="0.2"/>
    <row r="2213" customFormat="1" ht="12.75" x14ac:dyDescent="0.2"/>
    <row r="2214" customFormat="1" ht="12.75" x14ac:dyDescent="0.2"/>
    <row r="2215" customFormat="1" ht="12.75" x14ac:dyDescent="0.2"/>
    <row r="2216" customFormat="1" ht="12.75" x14ac:dyDescent="0.2"/>
    <row r="2217" customFormat="1" ht="12.75" x14ac:dyDescent="0.2"/>
    <row r="2218" customFormat="1" ht="12.75" x14ac:dyDescent="0.2"/>
    <row r="2219" customFormat="1" ht="12.75" x14ac:dyDescent="0.2"/>
    <row r="2220" customFormat="1" ht="12.75" x14ac:dyDescent="0.2"/>
    <row r="2221" customFormat="1" ht="12.75" x14ac:dyDescent="0.2"/>
    <row r="2222" customFormat="1" ht="12.75" x14ac:dyDescent="0.2"/>
    <row r="2223" customFormat="1" ht="12.75" x14ac:dyDescent="0.2"/>
    <row r="2224" customFormat="1" ht="12.75" x14ac:dyDescent="0.2"/>
    <row r="2225" customFormat="1" ht="12.75" x14ac:dyDescent="0.2"/>
    <row r="2226" customFormat="1" ht="12.75" x14ac:dyDescent="0.2"/>
    <row r="2227" customFormat="1" ht="12.75" x14ac:dyDescent="0.2"/>
    <row r="2228" customFormat="1" ht="12.75" x14ac:dyDescent="0.2"/>
    <row r="2229" customFormat="1" ht="12.75" x14ac:dyDescent="0.2"/>
    <row r="2230" customFormat="1" ht="12.75" x14ac:dyDescent="0.2"/>
    <row r="2231" customFormat="1" ht="12.75" x14ac:dyDescent="0.2"/>
    <row r="2232" customFormat="1" ht="12.75" x14ac:dyDescent="0.2"/>
    <row r="2233" customFormat="1" ht="12.75" x14ac:dyDescent="0.2"/>
    <row r="2234" customFormat="1" ht="12.75" x14ac:dyDescent="0.2"/>
    <row r="2235" customFormat="1" ht="12.75" x14ac:dyDescent="0.2"/>
    <row r="2236" customFormat="1" ht="12.75" x14ac:dyDescent="0.2"/>
    <row r="2237" customFormat="1" ht="12.75" x14ac:dyDescent="0.2"/>
    <row r="2238" customFormat="1" ht="12.75" x14ac:dyDescent="0.2"/>
    <row r="2239" customFormat="1" ht="12.75" x14ac:dyDescent="0.2"/>
    <row r="2240" customFormat="1" ht="12.75" x14ac:dyDescent="0.2"/>
    <row r="2241" customFormat="1" ht="12.75" x14ac:dyDescent="0.2"/>
    <row r="2242" customFormat="1" ht="12.75" x14ac:dyDescent="0.2"/>
    <row r="2243" customFormat="1" ht="12.75" x14ac:dyDescent="0.2"/>
    <row r="2244" customFormat="1" ht="12.75" x14ac:dyDescent="0.2"/>
    <row r="2245" customFormat="1" ht="12.75" x14ac:dyDescent="0.2"/>
    <row r="2246" customFormat="1" ht="12.75" x14ac:dyDescent="0.2"/>
    <row r="2247" customFormat="1" ht="12.75" x14ac:dyDescent="0.2"/>
    <row r="2248" customFormat="1" ht="12.75" x14ac:dyDescent="0.2"/>
    <row r="2249" customFormat="1" ht="12.75" x14ac:dyDescent="0.2"/>
    <row r="2250" customFormat="1" ht="12.75" x14ac:dyDescent="0.2"/>
    <row r="2251" customFormat="1" ht="12.75" x14ac:dyDescent="0.2"/>
    <row r="2252" customFormat="1" ht="12.75" x14ac:dyDescent="0.2"/>
    <row r="2253" customFormat="1" ht="12.75" x14ac:dyDescent="0.2"/>
    <row r="2254" customFormat="1" ht="12.75" x14ac:dyDescent="0.2"/>
    <row r="2255" customFormat="1" ht="12.75" x14ac:dyDescent="0.2"/>
    <row r="2256" customFormat="1" ht="12.75" x14ac:dyDescent="0.2"/>
    <row r="2257" customFormat="1" ht="12.75" x14ac:dyDescent="0.2"/>
    <row r="2258" customFormat="1" ht="12.75" x14ac:dyDescent="0.2"/>
    <row r="2259" customFormat="1" ht="12.75" x14ac:dyDescent="0.2"/>
    <row r="2260" customFormat="1" ht="12.75" x14ac:dyDescent="0.2"/>
    <row r="2261" customFormat="1" ht="12.75" x14ac:dyDescent="0.2"/>
    <row r="2262" customFormat="1" ht="12.75" x14ac:dyDescent="0.2"/>
    <row r="2263" customFormat="1" ht="12.75" x14ac:dyDescent="0.2"/>
    <row r="2264" customFormat="1" ht="12.75" x14ac:dyDescent="0.2"/>
    <row r="2265" customFormat="1" ht="12.75" x14ac:dyDescent="0.2"/>
    <row r="2266" customFormat="1" ht="12.75" x14ac:dyDescent="0.2"/>
    <row r="2267" customFormat="1" ht="12.75" x14ac:dyDescent="0.2"/>
    <row r="2268" customFormat="1" ht="12.75" x14ac:dyDescent="0.2"/>
    <row r="2269" customFormat="1" ht="12.75" x14ac:dyDescent="0.2"/>
    <row r="2270" customFormat="1" ht="12.75" x14ac:dyDescent="0.2"/>
    <row r="2271" customFormat="1" ht="12.75" x14ac:dyDescent="0.2"/>
    <row r="2272" customFormat="1" ht="12.75" x14ac:dyDescent="0.2"/>
    <row r="2273" customFormat="1" ht="12.75" x14ac:dyDescent="0.2"/>
    <row r="2274" customFormat="1" ht="12.75" x14ac:dyDescent="0.2"/>
    <row r="2275" customFormat="1" ht="12.75" x14ac:dyDescent="0.2"/>
    <row r="2276" customFormat="1" ht="12.75" x14ac:dyDescent="0.2"/>
    <row r="2277" customFormat="1" ht="12.75" x14ac:dyDescent="0.2"/>
    <row r="2278" customFormat="1" ht="12.75" x14ac:dyDescent="0.2"/>
    <row r="2279" customFormat="1" ht="12.75" x14ac:dyDescent="0.2"/>
    <row r="2280" customFormat="1" ht="12.75" x14ac:dyDescent="0.2"/>
    <row r="2281" customFormat="1" ht="12.75" x14ac:dyDescent="0.2"/>
    <row r="2282" customFormat="1" ht="12.75" x14ac:dyDescent="0.2"/>
    <row r="2283" customFormat="1" ht="12.75" x14ac:dyDescent="0.2"/>
    <row r="2284" customFormat="1" ht="12.75" x14ac:dyDescent="0.2"/>
    <row r="2285" customFormat="1" ht="12.75" x14ac:dyDescent="0.2"/>
    <row r="2286" customFormat="1" ht="12.75" x14ac:dyDescent="0.2"/>
    <row r="2287" customFormat="1" ht="12.75" x14ac:dyDescent="0.2"/>
    <row r="2288" customFormat="1" ht="12.75" x14ac:dyDescent="0.2"/>
    <row r="2289" customFormat="1" ht="12.75" x14ac:dyDescent="0.2"/>
    <row r="2290" customFormat="1" ht="12.75" x14ac:dyDescent="0.2"/>
    <row r="2291" customFormat="1" ht="12.75" x14ac:dyDescent="0.2"/>
    <row r="2292" customFormat="1" ht="12.75" x14ac:dyDescent="0.2"/>
    <row r="2293" customFormat="1" ht="12.75" x14ac:dyDescent="0.2"/>
    <row r="2294" customFormat="1" ht="12.75" x14ac:dyDescent="0.2"/>
    <row r="2295" customFormat="1" ht="12.75" x14ac:dyDescent="0.2"/>
    <row r="2296" customFormat="1" ht="12.75" x14ac:dyDescent="0.2"/>
    <row r="2297" customFormat="1" ht="12.75" x14ac:dyDescent="0.2"/>
    <row r="2298" customFormat="1" ht="12.75" x14ac:dyDescent="0.2"/>
    <row r="2299" customFormat="1" ht="12.75" x14ac:dyDescent="0.2"/>
    <row r="2300" customFormat="1" ht="12.75" x14ac:dyDescent="0.2"/>
    <row r="2301" customFormat="1" ht="12.75" x14ac:dyDescent="0.2"/>
    <row r="2302" customFormat="1" ht="12.75" x14ac:dyDescent="0.2"/>
    <row r="2303" customFormat="1" ht="12.75" x14ac:dyDescent="0.2"/>
    <row r="2304" customFormat="1" ht="12.75" x14ac:dyDescent="0.2"/>
    <row r="2305" customFormat="1" ht="12.75" x14ac:dyDescent="0.2"/>
    <row r="2306" customFormat="1" ht="12.75" x14ac:dyDescent="0.2"/>
    <row r="2307" customFormat="1" ht="12.75" x14ac:dyDescent="0.2"/>
    <row r="2308" customFormat="1" ht="12.75" x14ac:dyDescent="0.2"/>
    <row r="2309" customFormat="1" ht="12.75" x14ac:dyDescent="0.2"/>
    <row r="2310" customFormat="1" ht="12.75" x14ac:dyDescent="0.2"/>
    <row r="2311" customFormat="1" ht="12.75" x14ac:dyDescent="0.2"/>
    <row r="2312" customFormat="1" ht="12.75" x14ac:dyDescent="0.2"/>
    <row r="2313" customFormat="1" ht="12.75" x14ac:dyDescent="0.2"/>
    <row r="2314" customFormat="1" ht="12.75" x14ac:dyDescent="0.2"/>
    <row r="2315" customFormat="1" ht="12.75" x14ac:dyDescent="0.2"/>
    <row r="2316" customFormat="1" ht="12.75" x14ac:dyDescent="0.2"/>
    <row r="2317" customFormat="1" ht="12.75" x14ac:dyDescent="0.2"/>
    <row r="2318" customFormat="1" ht="12.75" x14ac:dyDescent="0.2"/>
    <row r="2319" customFormat="1" ht="12.75" x14ac:dyDescent="0.2"/>
    <row r="2320" customFormat="1" ht="12.75" x14ac:dyDescent="0.2"/>
    <row r="2321" customFormat="1" ht="12.75" x14ac:dyDescent="0.2"/>
    <row r="2322" customFormat="1" ht="12.75" x14ac:dyDescent="0.2"/>
    <row r="2323" customFormat="1" ht="12.75" x14ac:dyDescent="0.2"/>
    <row r="2324" customFormat="1" ht="12.75" x14ac:dyDescent="0.2"/>
    <row r="2325" customFormat="1" ht="12.75" x14ac:dyDescent="0.2"/>
    <row r="2326" customFormat="1" ht="12.75" x14ac:dyDescent="0.2"/>
    <row r="2327" customFormat="1" ht="12.75" x14ac:dyDescent="0.2"/>
    <row r="2328" customFormat="1" ht="12.75" x14ac:dyDescent="0.2"/>
    <row r="2329" customFormat="1" ht="12.75" x14ac:dyDescent="0.2"/>
    <row r="2330" customFormat="1" ht="12.75" x14ac:dyDescent="0.2"/>
    <row r="2331" customFormat="1" ht="12.75" x14ac:dyDescent="0.2"/>
    <row r="2332" customFormat="1" ht="12.75" x14ac:dyDescent="0.2"/>
    <row r="2333" customFormat="1" ht="12.75" x14ac:dyDescent="0.2"/>
    <row r="2334" customFormat="1" ht="12.75" x14ac:dyDescent="0.2"/>
    <row r="2335" customFormat="1" ht="12.75" x14ac:dyDescent="0.2"/>
    <row r="2336" customFormat="1" ht="12.75" x14ac:dyDescent="0.2"/>
    <row r="2337" customFormat="1" ht="12.75" x14ac:dyDescent="0.2"/>
    <row r="2338" customFormat="1" ht="12.75" x14ac:dyDescent="0.2"/>
    <row r="2339" customFormat="1" ht="12.75" x14ac:dyDescent="0.2"/>
    <row r="2340" customFormat="1" ht="12.75" x14ac:dyDescent="0.2"/>
    <row r="2341" customFormat="1" ht="12.75" x14ac:dyDescent="0.2"/>
    <row r="2342" customFormat="1" ht="12.75" x14ac:dyDescent="0.2"/>
    <row r="2343" customFormat="1" ht="12.75" x14ac:dyDescent="0.2"/>
    <row r="2344" customFormat="1" ht="12.75" x14ac:dyDescent="0.2"/>
    <row r="2345" customFormat="1" ht="12.75" x14ac:dyDescent="0.2"/>
    <row r="2346" customFormat="1" ht="12.75" x14ac:dyDescent="0.2"/>
    <row r="2347" customFormat="1" ht="12.75" x14ac:dyDescent="0.2"/>
    <row r="2348" customFormat="1" ht="12.75" x14ac:dyDescent="0.2"/>
    <row r="2349" customFormat="1" ht="12.75" x14ac:dyDescent="0.2"/>
    <row r="2350" customFormat="1" ht="12.75" x14ac:dyDescent="0.2"/>
    <row r="2351" customFormat="1" ht="12.75" x14ac:dyDescent="0.2"/>
    <row r="2352" customFormat="1" ht="12.75" x14ac:dyDescent="0.2"/>
    <row r="2353" customFormat="1" ht="12.75" x14ac:dyDescent="0.2"/>
    <row r="2354" customFormat="1" ht="12.75" x14ac:dyDescent="0.2"/>
    <row r="2355" customFormat="1" ht="12.75" x14ac:dyDescent="0.2"/>
    <row r="2356" customFormat="1" ht="12.75" x14ac:dyDescent="0.2"/>
    <row r="2357" customFormat="1" ht="12.75" x14ac:dyDescent="0.2"/>
    <row r="2358" customFormat="1" ht="12.75" x14ac:dyDescent="0.2"/>
    <row r="2359" customFormat="1" ht="12.75" x14ac:dyDescent="0.2"/>
    <row r="2360" customFormat="1" ht="12.75" x14ac:dyDescent="0.2"/>
    <row r="2361" customFormat="1" ht="12.75" x14ac:dyDescent="0.2"/>
    <row r="2362" customFormat="1" ht="12.75" x14ac:dyDescent="0.2"/>
    <row r="2363" customFormat="1" ht="12.75" x14ac:dyDescent="0.2"/>
    <row r="2364" customFormat="1" ht="12.75" x14ac:dyDescent="0.2"/>
    <row r="2365" customFormat="1" ht="12.75" x14ac:dyDescent="0.2"/>
    <row r="2366" customFormat="1" ht="12.75" x14ac:dyDescent="0.2"/>
    <row r="2367" customFormat="1" ht="12.75" x14ac:dyDescent="0.2"/>
    <row r="2368" customFormat="1" ht="12.75" x14ac:dyDescent="0.2"/>
    <row r="2369" customFormat="1" ht="12.75" x14ac:dyDescent="0.2"/>
    <row r="2370" customFormat="1" ht="12.75" x14ac:dyDescent="0.2"/>
    <row r="2371" customFormat="1" ht="12.75" x14ac:dyDescent="0.2"/>
    <row r="2372" customFormat="1" ht="12.75" x14ac:dyDescent="0.2"/>
    <row r="2373" customFormat="1" ht="12.75" x14ac:dyDescent="0.2"/>
    <row r="2374" customFormat="1" ht="12.75" x14ac:dyDescent="0.2"/>
    <row r="2375" customFormat="1" ht="12.75" x14ac:dyDescent="0.2"/>
    <row r="2376" customFormat="1" ht="12.75" x14ac:dyDescent="0.2"/>
    <row r="2377" customFormat="1" ht="12.75" x14ac:dyDescent="0.2"/>
    <row r="2378" customFormat="1" ht="12.75" x14ac:dyDescent="0.2"/>
    <row r="2379" customFormat="1" ht="12.75" x14ac:dyDescent="0.2"/>
    <row r="2380" customFormat="1" ht="12.75" x14ac:dyDescent="0.2"/>
    <row r="2381" customFormat="1" ht="12.75" x14ac:dyDescent="0.2"/>
    <row r="2382" customFormat="1" ht="12.75" x14ac:dyDescent="0.2"/>
    <row r="2383" customFormat="1" ht="12.75" x14ac:dyDescent="0.2"/>
    <row r="2384" customFormat="1" ht="12.75" x14ac:dyDescent="0.2"/>
    <row r="2385" customFormat="1" ht="12.75" x14ac:dyDescent="0.2"/>
    <row r="2386" customFormat="1" ht="12.75" x14ac:dyDescent="0.2"/>
    <row r="2387" customFormat="1" ht="12.75" x14ac:dyDescent="0.2"/>
    <row r="2388" customFormat="1" ht="12.75" x14ac:dyDescent="0.2"/>
    <row r="2389" customFormat="1" ht="12.75" x14ac:dyDescent="0.2"/>
    <row r="2390" customFormat="1" ht="12.75" x14ac:dyDescent="0.2"/>
    <row r="2391" customFormat="1" ht="12.75" x14ac:dyDescent="0.2"/>
    <row r="2392" customFormat="1" ht="12.75" x14ac:dyDescent="0.2"/>
    <row r="2393" customFormat="1" ht="12.75" x14ac:dyDescent="0.2"/>
    <row r="2394" customFormat="1" ht="12.75" x14ac:dyDescent="0.2"/>
    <row r="2395" customFormat="1" ht="12.75" x14ac:dyDescent="0.2"/>
    <row r="2396" customFormat="1" ht="12.75" x14ac:dyDescent="0.2"/>
    <row r="2397" customFormat="1" ht="12.75" x14ac:dyDescent="0.2"/>
    <row r="2398" customFormat="1" ht="12.75" x14ac:dyDescent="0.2"/>
    <row r="2399" customFormat="1" ht="12.75" x14ac:dyDescent="0.2"/>
    <row r="2400" customFormat="1" ht="12.75" x14ac:dyDescent="0.2"/>
    <row r="2401" customFormat="1" ht="12.75" x14ac:dyDescent="0.2"/>
    <row r="2402" customFormat="1" ht="12.75" x14ac:dyDescent="0.2"/>
    <row r="2403" customFormat="1" ht="12.75" x14ac:dyDescent="0.2"/>
    <row r="2404" customFormat="1" ht="12.75" x14ac:dyDescent="0.2"/>
    <row r="2405" customFormat="1" ht="12.75" x14ac:dyDescent="0.2"/>
    <row r="2406" customFormat="1" ht="12.75" x14ac:dyDescent="0.2"/>
    <row r="2407" customFormat="1" ht="12.75" x14ac:dyDescent="0.2"/>
    <row r="2408" customFormat="1" ht="12.75" x14ac:dyDescent="0.2"/>
    <row r="2409" customFormat="1" ht="12.75" x14ac:dyDescent="0.2"/>
    <row r="2410" customFormat="1" ht="12.75" x14ac:dyDescent="0.2"/>
    <row r="2411" customFormat="1" ht="12.75" x14ac:dyDescent="0.2"/>
    <row r="2412" customFormat="1" ht="12.75" x14ac:dyDescent="0.2"/>
    <row r="2413" customFormat="1" ht="12.75" x14ac:dyDescent="0.2"/>
    <row r="2414" customFormat="1" ht="12.75" x14ac:dyDescent="0.2"/>
    <row r="2415" customFormat="1" ht="12.75" x14ac:dyDescent="0.2"/>
    <row r="2416" customFormat="1" ht="12.75" x14ac:dyDescent="0.2"/>
    <row r="2417" customFormat="1" ht="12.75" x14ac:dyDescent="0.2"/>
    <row r="2418" customFormat="1" ht="12.75" x14ac:dyDescent="0.2"/>
    <row r="2419" customFormat="1" ht="12.75" x14ac:dyDescent="0.2"/>
    <row r="2420" customFormat="1" ht="12.75" x14ac:dyDescent="0.2"/>
    <row r="2421" customFormat="1" ht="12.75" x14ac:dyDescent="0.2"/>
    <row r="2422" customFormat="1" ht="12.75" x14ac:dyDescent="0.2"/>
    <row r="2423" customFormat="1" ht="12.75" x14ac:dyDescent="0.2"/>
    <row r="2424" customFormat="1" ht="12.75" x14ac:dyDescent="0.2"/>
    <row r="2425" customFormat="1" ht="12.75" x14ac:dyDescent="0.2"/>
    <row r="2426" customFormat="1" ht="12.75" x14ac:dyDescent="0.2"/>
    <row r="2427" customFormat="1" ht="12.75" x14ac:dyDescent="0.2"/>
    <row r="2428" customFormat="1" ht="12.75" x14ac:dyDescent="0.2"/>
    <row r="2429" customFormat="1" ht="12.75" x14ac:dyDescent="0.2"/>
    <row r="2430" customFormat="1" ht="12.75" x14ac:dyDescent="0.2"/>
    <row r="2431" customFormat="1" ht="12.75" x14ac:dyDescent="0.2"/>
    <row r="2432" customFormat="1" ht="12.75" x14ac:dyDescent="0.2"/>
    <row r="2433" customFormat="1" ht="12.75" x14ac:dyDescent="0.2"/>
    <row r="2434" customFormat="1" ht="12.75" x14ac:dyDescent="0.2"/>
    <row r="2435" customFormat="1" ht="12.75" x14ac:dyDescent="0.2"/>
    <row r="2436" customFormat="1" ht="12.75" x14ac:dyDescent="0.2"/>
    <row r="2437" customFormat="1" ht="12.75" x14ac:dyDescent="0.2"/>
    <row r="2438" customFormat="1" ht="12.75" x14ac:dyDescent="0.2"/>
    <row r="2439" customFormat="1" ht="12.75" x14ac:dyDescent="0.2"/>
    <row r="2440" customFormat="1" ht="12.75" x14ac:dyDescent="0.2"/>
    <row r="2441" customFormat="1" ht="12.75" x14ac:dyDescent="0.2"/>
    <row r="2442" customFormat="1" ht="12.75" x14ac:dyDescent="0.2"/>
    <row r="2443" customFormat="1" ht="12.75" x14ac:dyDescent="0.2"/>
    <row r="2444" customFormat="1" ht="12.75" x14ac:dyDescent="0.2"/>
    <row r="2445" customFormat="1" ht="12.75" x14ac:dyDescent="0.2"/>
    <row r="2446" customFormat="1" ht="12.75" x14ac:dyDescent="0.2"/>
    <row r="2447" customFormat="1" ht="12.75" x14ac:dyDescent="0.2"/>
    <row r="2448" customFormat="1" ht="12.75" x14ac:dyDescent="0.2"/>
    <row r="2449" customFormat="1" ht="12.75" x14ac:dyDescent="0.2"/>
    <row r="2450" customFormat="1" ht="12.75" x14ac:dyDescent="0.2"/>
    <row r="2451" customFormat="1" ht="12.75" x14ac:dyDescent="0.2"/>
    <row r="2452" customFormat="1" ht="12.75" x14ac:dyDescent="0.2"/>
    <row r="2453" customFormat="1" ht="12.75" x14ac:dyDescent="0.2"/>
    <row r="2454" customFormat="1" ht="12.75" x14ac:dyDescent="0.2"/>
    <row r="2455" customFormat="1" ht="12.75" x14ac:dyDescent="0.2"/>
    <row r="2456" customFormat="1" ht="12.75" x14ac:dyDescent="0.2"/>
    <row r="2457" customFormat="1" ht="12.75" x14ac:dyDescent="0.2"/>
    <row r="2458" customFormat="1" ht="12.75" x14ac:dyDescent="0.2"/>
    <row r="2459" customFormat="1" ht="12.75" x14ac:dyDescent="0.2"/>
    <row r="2460" customFormat="1" ht="12.75" x14ac:dyDescent="0.2"/>
    <row r="2461" customFormat="1" ht="12.75" x14ac:dyDescent="0.2"/>
    <row r="2462" customFormat="1" ht="12.75" x14ac:dyDescent="0.2"/>
    <row r="2463" customFormat="1" ht="12.75" x14ac:dyDescent="0.2"/>
    <row r="2464" customFormat="1" ht="12.75" x14ac:dyDescent="0.2"/>
    <row r="2465" customFormat="1" ht="12.75" x14ac:dyDescent="0.2"/>
    <row r="2466" customFormat="1" ht="12.75" x14ac:dyDescent="0.2"/>
    <row r="2467" customFormat="1" ht="12.75" x14ac:dyDescent="0.2"/>
    <row r="2468" customFormat="1" ht="12.75" x14ac:dyDescent="0.2"/>
    <row r="2469" customFormat="1" ht="12.75" x14ac:dyDescent="0.2"/>
    <row r="2470" customFormat="1" ht="12.75" x14ac:dyDescent="0.2"/>
    <row r="2471" customFormat="1" ht="12.75" x14ac:dyDescent="0.2"/>
    <row r="2472" customFormat="1" ht="12.75" x14ac:dyDescent="0.2"/>
    <row r="2473" customFormat="1" ht="12.75" x14ac:dyDescent="0.2"/>
    <row r="2474" customFormat="1" ht="12.75" x14ac:dyDescent="0.2"/>
    <row r="2475" customFormat="1" ht="12.75" x14ac:dyDescent="0.2"/>
    <row r="2476" customFormat="1" ht="12.75" x14ac:dyDescent="0.2"/>
    <row r="2477" customFormat="1" ht="12.75" x14ac:dyDescent="0.2"/>
    <row r="2478" customFormat="1" ht="12.75" x14ac:dyDescent="0.2"/>
    <row r="2479" customFormat="1" ht="12.75" x14ac:dyDescent="0.2"/>
    <row r="2480" customFormat="1" ht="12.75" x14ac:dyDescent="0.2"/>
    <row r="2481" customFormat="1" ht="12.75" x14ac:dyDescent="0.2"/>
    <row r="2482" customFormat="1" ht="12.75" x14ac:dyDescent="0.2"/>
    <row r="2483" customFormat="1" ht="12.75" x14ac:dyDescent="0.2"/>
    <row r="2484" customFormat="1" ht="12.75" x14ac:dyDescent="0.2"/>
    <row r="2485" customFormat="1" ht="12.75" x14ac:dyDescent="0.2"/>
    <row r="2486" customFormat="1" ht="12.75" x14ac:dyDescent="0.2"/>
    <row r="2487" customFormat="1" ht="12.75" x14ac:dyDescent="0.2"/>
    <row r="2488" customFormat="1" ht="12.75" x14ac:dyDescent="0.2"/>
    <row r="2489" customFormat="1" ht="12.75" x14ac:dyDescent="0.2"/>
    <row r="2490" customFormat="1" ht="12.75" x14ac:dyDescent="0.2"/>
    <row r="2491" customFormat="1" ht="12.75" x14ac:dyDescent="0.2"/>
    <row r="2492" customFormat="1" ht="12.75" x14ac:dyDescent="0.2"/>
    <row r="2493" customFormat="1" ht="12.75" x14ac:dyDescent="0.2"/>
    <row r="2494" customFormat="1" ht="12.75" x14ac:dyDescent="0.2"/>
    <row r="2495" customFormat="1" ht="12.75" x14ac:dyDescent="0.2"/>
    <row r="2496" customFormat="1" ht="12.75" x14ac:dyDescent="0.2"/>
    <row r="2497" customFormat="1" ht="12.75" x14ac:dyDescent="0.2"/>
    <row r="2498" customFormat="1" ht="12.75" x14ac:dyDescent="0.2"/>
    <row r="2499" customFormat="1" ht="12.75" x14ac:dyDescent="0.2"/>
    <row r="2500" customFormat="1" ht="12.75" x14ac:dyDescent="0.2"/>
    <row r="2501" customFormat="1" ht="12.75" x14ac:dyDescent="0.2"/>
    <row r="2502" customFormat="1" ht="12.75" x14ac:dyDescent="0.2"/>
    <row r="2503" customFormat="1" ht="12.75" x14ac:dyDescent="0.2"/>
    <row r="2504" customFormat="1" ht="12.75" x14ac:dyDescent="0.2"/>
    <row r="2505" customFormat="1" ht="12.75" x14ac:dyDescent="0.2"/>
    <row r="2506" customFormat="1" ht="12.75" x14ac:dyDescent="0.2"/>
    <row r="2507" customFormat="1" ht="12.75" x14ac:dyDescent="0.2"/>
    <row r="2508" customFormat="1" ht="12.75" x14ac:dyDescent="0.2"/>
    <row r="2509" customFormat="1" ht="12.75" x14ac:dyDescent="0.2"/>
    <row r="2510" customFormat="1" ht="12.75" x14ac:dyDescent="0.2"/>
    <row r="2511" customFormat="1" ht="12.75" x14ac:dyDescent="0.2"/>
    <row r="2512" customFormat="1" ht="12.75" x14ac:dyDescent="0.2"/>
    <row r="2513" customFormat="1" ht="12.75" x14ac:dyDescent="0.2"/>
    <row r="2514" customFormat="1" ht="12.75" x14ac:dyDescent="0.2"/>
    <row r="2515" customFormat="1" ht="12.75" x14ac:dyDescent="0.2"/>
    <row r="2516" customFormat="1" ht="12.75" x14ac:dyDescent="0.2"/>
    <row r="2517" customFormat="1" ht="12.75" x14ac:dyDescent="0.2"/>
    <row r="2518" customFormat="1" ht="12.75" x14ac:dyDescent="0.2"/>
    <row r="2519" customFormat="1" ht="12.75" x14ac:dyDescent="0.2"/>
    <row r="2520" customFormat="1" ht="12.75" x14ac:dyDescent="0.2"/>
    <row r="2521" customFormat="1" ht="12.75" x14ac:dyDescent="0.2"/>
    <row r="2522" customFormat="1" ht="12.75" x14ac:dyDescent="0.2"/>
    <row r="2523" customFormat="1" ht="12.75" x14ac:dyDescent="0.2"/>
    <row r="2524" customFormat="1" ht="12.75" x14ac:dyDescent="0.2"/>
    <row r="2525" customFormat="1" ht="12.75" x14ac:dyDescent="0.2"/>
    <row r="2526" customFormat="1" ht="12.75" x14ac:dyDescent="0.2"/>
    <row r="2527" customFormat="1" ht="12.75" x14ac:dyDescent="0.2"/>
    <row r="2528" customFormat="1" ht="12.75" x14ac:dyDescent="0.2"/>
    <row r="2529" customFormat="1" ht="12.75" x14ac:dyDescent="0.2"/>
    <row r="2530" customFormat="1" ht="12.75" x14ac:dyDescent="0.2"/>
    <row r="2531" customFormat="1" ht="12.75" x14ac:dyDescent="0.2"/>
    <row r="2532" customFormat="1" ht="12.75" x14ac:dyDescent="0.2"/>
    <row r="2533" customFormat="1" ht="12.75" x14ac:dyDescent="0.2"/>
    <row r="2534" customFormat="1" ht="12.75" x14ac:dyDescent="0.2"/>
    <row r="2535" customFormat="1" ht="12.75" x14ac:dyDescent="0.2"/>
    <row r="2536" customFormat="1" ht="12.75" x14ac:dyDescent="0.2"/>
    <row r="2537" customFormat="1" ht="12.75" x14ac:dyDescent="0.2"/>
    <row r="2538" customFormat="1" ht="12.75" x14ac:dyDescent="0.2"/>
    <row r="2539" customFormat="1" ht="12.75" x14ac:dyDescent="0.2"/>
    <row r="2540" customFormat="1" ht="12.75" x14ac:dyDescent="0.2"/>
    <row r="2541" customFormat="1" ht="12.75" x14ac:dyDescent="0.2"/>
    <row r="2542" customFormat="1" ht="12.75" x14ac:dyDescent="0.2"/>
    <row r="2543" customFormat="1" ht="12.75" x14ac:dyDescent="0.2"/>
    <row r="2544" customFormat="1" ht="12.75" x14ac:dyDescent="0.2"/>
    <row r="2545" customFormat="1" ht="12.75" x14ac:dyDescent="0.2"/>
    <row r="2546" customFormat="1" ht="12.75" x14ac:dyDescent="0.2"/>
    <row r="2547" customFormat="1" ht="12.75" x14ac:dyDescent="0.2"/>
    <row r="2548" customFormat="1" ht="12.75" x14ac:dyDescent="0.2"/>
    <row r="2549" customFormat="1" ht="12.75" x14ac:dyDescent="0.2"/>
    <row r="2550" customFormat="1" ht="12.75" x14ac:dyDescent="0.2"/>
    <row r="2551" customFormat="1" ht="12.75" x14ac:dyDescent="0.2"/>
    <row r="2552" customFormat="1" ht="12.75" x14ac:dyDescent="0.2"/>
    <row r="2553" customFormat="1" ht="12.75" x14ac:dyDescent="0.2"/>
    <row r="2554" customFormat="1" ht="12.75" x14ac:dyDescent="0.2"/>
    <row r="2555" customFormat="1" ht="12.75" x14ac:dyDescent="0.2"/>
    <row r="2556" customFormat="1" ht="12.75" x14ac:dyDescent="0.2"/>
    <row r="2557" customFormat="1" ht="12.75" x14ac:dyDescent="0.2"/>
    <row r="2558" customFormat="1" ht="12.75" x14ac:dyDescent="0.2"/>
    <row r="2559" customFormat="1" ht="12.75" x14ac:dyDescent="0.2"/>
    <row r="2560" customFormat="1" ht="12.75" x14ac:dyDescent="0.2"/>
    <row r="2561" customFormat="1" ht="12.75" x14ac:dyDescent="0.2"/>
    <row r="2562" customFormat="1" ht="12.75" x14ac:dyDescent="0.2"/>
    <row r="2563" customFormat="1" ht="12.75" x14ac:dyDescent="0.2"/>
    <row r="2564" customFormat="1" ht="12.75" x14ac:dyDescent="0.2"/>
    <row r="2565" customFormat="1" ht="12.75" x14ac:dyDescent="0.2"/>
    <row r="2566" customFormat="1" ht="12.75" x14ac:dyDescent="0.2"/>
    <row r="2567" customFormat="1" ht="12.75" x14ac:dyDescent="0.2"/>
    <row r="2568" customFormat="1" ht="12.75" x14ac:dyDescent="0.2"/>
    <row r="2569" customFormat="1" ht="12.75" x14ac:dyDescent="0.2"/>
    <row r="2570" customFormat="1" ht="12.75" x14ac:dyDescent="0.2"/>
    <row r="2571" customFormat="1" ht="12.75" x14ac:dyDescent="0.2"/>
    <row r="2572" customFormat="1" ht="12.75" x14ac:dyDescent="0.2"/>
    <row r="2573" customFormat="1" ht="12.75" x14ac:dyDescent="0.2"/>
    <row r="2574" customFormat="1" ht="12.75" x14ac:dyDescent="0.2"/>
    <row r="2575" customFormat="1" ht="12.75" x14ac:dyDescent="0.2"/>
    <row r="2576" customFormat="1" ht="12.75" x14ac:dyDescent="0.2"/>
    <row r="2577" customFormat="1" ht="12.75" x14ac:dyDescent="0.2"/>
    <row r="2578" customFormat="1" ht="12.75" x14ac:dyDescent="0.2"/>
    <row r="2579" customFormat="1" ht="12.75" x14ac:dyDescent="0.2"/>
    <row r="2580" customFormat="1" ht="12.75" x14ac:dyDescent="0.2"/>
    <row r="2581" customFormat="1" ht="12.75" x14ac:dyDescent="0.2"/>
    <row r="2582" customFormat="1" ht="12.75" x14ac:dyDescent="0.2"/>
    <row r="2583" customFormat="1" ht="12.75" x14ac:dyDescent="0.2"/>
    <row r="2584" customFormat="1" ht="12.75" x14ac:dyDescent="0.2"/>
    <row r="2585" customFormat="1" ht="12.75" x14ac:dyDescent="0.2"/>
    <row r="2586" customFormat="1" ht="12.75" x14ac:dyDescent="0.2"/>
    <row r="2587" customFormat="1" ht="12.75" x14ac:dyDescent="0.2"/>
    <row r="2588" customFormat="1" ht="12.75" x14ac:dyDescent="0.2"/>
    <row r="2589" customFormat="1" ht="12.75" x14ac:dyDescent="0.2"/>
    <row r="2590" customFormat="1" ht="12.75" x14ac:dyDescent="0.2"/>
    <row r="2591" customFormat="1" ht="12.75" x14ac:dyDescent="0.2"/>
    <row r="2592" customFormat="1" ht="12.75" x14ac:dyDescent="0.2"/>
    <row r="2593" customFormat="1" ht="12.75" x14ac:dyDescent="0.2"/>
    <row r="2594" customFormat="1" ht="12.75" x14ac:dyDescent="0.2"/>
    <row r="2595" customFormat="1" ht="12.75" x14ac:dyDescent="0.2"/>
    <row r="2596" customFormat="1" ht="12.75" x14ac:dyDescent="0.2"/>
    <row r="2597" customFormat="1" ht="12.75" x14ac:dyDescent="0.2"/>
    <row r="2598" customFormat="1" ht="12.75" x14ac:dyDescent="0.2"/>
    <row r="2599" customFormat="1" ht="12.75" x14ac:dyDescent="0.2"/>
    <row r="2600" customFormat="1" ht="12.75" x14ac:dyDescent="0.2"/>
    <row r="2601" customFormat="1" ht="12.75" x14ac:dyDescent="0.2"/>
    <row r="2602" customFormat="1" ht="12.75" x14ac:dyDescent="0.2"/>
    <row r="2603" customFormat="1" ht="12.75" x14ac:dyDescent="0.2"/>
    <row r="2604" customFormat="1" ht="12.75" x14ac:dyDescent="0.2"/>
    <row r="2605" customFormat="1" ht="12.75" x14ac:dyDescent="0.2"/>
    <row r="2606" customFormat="1" ht="12.75" x14ac:dyDescent="0.2"/>
    <row r="2607" customFormat="1" ht="12.75" x14ac:dyDescent="0.2"/>
    <row r="2608" customFormat="1" ht="12.75" x14ac:dyDescent="0.2"/>
    <row r="2609" customFormat="1" ht="12.75" x14ac:dyDescent="0.2"/>
    <row r="2610" customFormat="1" ht="12.75" x14ac:dyDescent="0.2"/>
    <row r="2611" customFormat="1" ht="12.75" x14ac:dyDescent="0.2"/>
    <row r="2612" customFormat="1" ht="12.75" x14ac:dyDescent="0.2"/>
    <row r="2613" customFormat="1" ht="12.75" x14ac:dyDescent="0.2"/>
    <row r="2614" customFormat="1" ht="12.75" x14ac:dyDescent="0.2"/>
    <row r="2615" customFormat="1" ht="12.75" x14ac:dyDescent="0.2"/>
    <row r="2616" customFormat="1" ht="12.75" x14ac:dyDescent="0.2"/>
    <row r="2617" customFormat="1" ht="12.75" x14ac:dyDescent="0.2"/>
    <row r="2618" customFormat="1" ht="12.75" x14ac:dyDescent="0.2"/>
    <row r="2619" customFormat="1" ht="12.75" x14ac:dyDescent="0.2"/>
    <row r="2620" customFormat="1" ht="12.75" x14ac:dyDescent="0.2"/>
    <row r="2621" customFormat="1" ht="12.75" x14ac:dyDescent="0.2"/>
    <row r="2622" customFormat="1" ht="12.75" x14ac:dyDescent="0.2"/>
    <row r="2623" customFormat="1" ht="12.75" x14ac:dyDescent="0.2"/>
    <row r="2624" customFormat="1" ht="12.75" x14ac:dyDescent="0.2"/>
    <row r="2625" customFormat="1" ht="12.75" x14ac:dyDescent="0.2"/>
    <row r="2626" customFormat="1" ht="12.75" x14ac:dyDescent="0.2"/>
    <row r="2627" customFormat="1" ht="12.75" x14ac:dyDescent="0.2"/>
    <row r="2628" customFormat="1" ht="12.75" x14ac:dyDescent="0.2"/>
    <row r="2629" customFormat="1" ht="12.75" x14ac:dyDescent="0.2"/>
    <row r="2630" customFormat="1" ht="12.75" x14ac:dyDescent="0.2"/>
    <row r="2631" customFormat="1" ht="12.75" x14ac:dyDescent="0.2"/>
    <row r="2632" customFormat="1" ht="12.75" x14ac:dyDescent="0.2"/>
    <row r="2633" customFormat="1" ht="12.75" x14ac:dyDescent="0.2"/>
    <row r="2634" customFormat="1" ht="12.75" x14ac:dyDescent="0.2"/>
    <row r="2635" customFormat="1" ht="12.75" x14ac:dyDescent="0.2"/>
    <row r="2636" customFormat="1" ht="12.75" x14ac:dyDescent="0.2"/>
    <row r="2637" customFormat="1" ht="12.75" x14ac:dyDescent="0.2"/>
    <row r="2638" customFormat="1" ht="12.75" x14ac:dyDescent="0.2"/>
    <row r="2639" customFormat="1" ht="12.75" x14ac:dyDescent="0.2"/>
    <row r="2640" customFormat="1" ht="12.75" x14ac:dyDescent="0.2"/>
    <row r="2641" customFormat="1" ht="12.75" x14ac:dyDescent="0.2"/>
    <row r="2642" customFormat="1" ht="12.75" x14ac:dyDescent="0.2"/>
    <row r="2643" customFormat="1" ht="12.75" x14ac:dyDescent="0.2"/>
    <row r="2644" customFormat="1" ht="12.75" x14ac:dyDescent="0.2"/>
    <row r="2645" customFormat="1" ht="12.75" x14ac:dyDescent="0.2"/>
    <row r="2646" customFormat="1" ht="12.75" x14ac:dyDescent="0.2"/>
    <row r="2647" customFormat="1" ht="12.75" x14ac:dyDescent="0.2"/>
    <row r="2648" customFormat="1" ht="12.75" x14ac:dyDescent="0.2"/>
    <row r="2649" customFormat="1" ht="12.75" x14ac:dyDescent="0.2"/>
    <row r="2650" customFormat="1" ht="12.75" x14ac:dyDescent="0.2"/>
    <row r="2651" customFormat="1" ht="12.75" x14ac:dyDescent="0.2"/>
    <row r="2652" customFormat="1" ht="12.75" x14ac:dyDescent="0.2"/>
    <row r="2653" customFormat="1" ht="12.75" x14ac:dyDescent="0.2"/>
    <row r="2654" customFormat="1" ht="12.75" x14ac:dyDescent="0.2"/>
    <row r="2655" customFormat="1" ht="12.75" x14ac:dyDescent="0.2"/>
    <row r="2656" customFormat="1" ht="12.75" x14ac:dyDescent="0.2"/>
    <row r="2657" customFormat="1" ht="12.75" x14ac:dyDescent="0.2"/>
    <row r="2658" customFormat="1" ht="12.75" x14ac:dyDescent="0.2"/>
    <row r="2659" customFormat="1" ht="12.75" x14ac:dyDescent="0.2"/>
    <row r="2660" customFormat="1" ht="12.75" x14ac:dyDescent="0.2"/>
    <row r="2661" customFormat="1" ht="12.75" x14ac:dyDescent="0.2"/>
    <row r="2662" customFormat="1" ht="12.75" x14ac:dyDescent="0.2"/>
    <row r="2663" customFormat="1" ht="12.75" x14ac:dyDescent="0.2"/>
    <row r="2664" customFormat="1" ht="12.75" x14ac:dyDescent="0.2"/>
    <row r="2665" customFormat="1" ht="12.75" x14ac:dyDescent="0.2"/>
    <row r="2666" customFormat="1" ht="12.75" x14ac:dyDescent="0.2"/>
    <row r="2667" customFormat="1" ht="12.75" x14ac:dyDescent="0.2"/>
    <row r="2668" customFormat="1" ht="12.75" x14ac:dyDescent="0.2"/>
    <row r="2669" customFormat="1" ht="12.75" x14ac:dyDescent="0.2"/>
    <row r="2670" customFormat="1" ht="12.75" x14ac:dyDescent="0.2"/>
    <row r="2671" customFormat="1" ht="12.75" x14ac:dyDescent="0.2"/>
    <row r="2672" customFormat="1" ht="12.75" x14ac:dyDescent="0.2"/>
    <row r="2673" customFormat="1" ht="12.75" x14ac:dyDescent="0.2"/>
    <row r="2674" customFormat="1" ht="12.75" x14ac:dyDescent="0.2"/>
    <row r="2675" customFormat="1" ht="12.75" x14ac:dyDescent="0.2"/>
    <row r="2676" customFormat="1" ht="12.75" x14ac:dyDescent="0.2"/>
    <row r="2677" customFormat="1" ht="12.75" x14ac:dyDescent="0.2"/>
    <row r="2678" customFormat="1" ht="12.75" x14ac:dyDescent="0.2"/>
    <row r="2679" customFormat="1" ht="12.75" x14ac:dyDescent="0.2"/>
    <row r="2680" customFormat="1" ht="12.75" x14ac:dyDescent="0.2"/>
    <row r="2681" customFormat="1" ht="12.75" x14ac:dyDescent="0.2"/>
    <row r="2682" customFormat="1" ht="12.75" x14ac:dyDescent="0.2"/>
    <row r="2683" customFormat="1" ht="12.75" x14ac:dyDescent="0.2"/>
    <row r="2684" customFormat="1" ht="12.75" x14ac:dyDescent="0.2"/>
    <row r="2685" customFormat="1" ht="12.75" x14ac:dyDescent="0.2"/>
    <row r="2686" customFormat="1" ht="12.75" x14ac:dyDescent="0.2"/>
    <row r="2687" customFormat="1" ht="12.75" x14ac:dyDescent="0.2"/>
    <row r="2688" customFormat="1" ht="12.75" x14ac:dyDescent="0.2"/>
    <row r="2689" customFormat="1" ht="12.75" x14ac:dyDescent="0.2"/>
    <row r="2690" customFormat="1" ht="12.75" x14ac:dyDescent="0.2"/>
    <row r="2691" customFormat="1" ht="12.75" x14ac:dyDescent="0.2"/>
    <row r="2692" customFormat="1" ht="12.75" x14ac:dyDescent="0.2"/>
    <row r="2693" customFormat="1" ht="12.75" x14ac:dyDescent="0.2"/>
    <row r="2694" customFormat="1" ht="12.75" x14ac:dyDescent="0.2"/>
    <row r="2695" customFormat="1" ht="12.75" x14ac:dyDescent="0.2"/>
    <row r="2696" customFormat="1" ht="12.75" x14ac:dyDescent="0.2"/>
    <row r="2697" customFormat="1" ht="12.75" x14ac:dyDescent="0.2"/>
    <row r="2698" customFormat="1" ht="12.75" x14ac:dyDescent="0.2"/>
    <row r="2699" customFormat="1" ht="12.75" x14ac:dyDescent="0.2"/>
    <row r="2700" customFormat="1" ht="12.75" x14ac:dyDescent="0.2"/>
    <row r="2701" customFormat="1" ht="12.75" x14ac:dyDescent="0.2"/>
    <row r="2702" customFormat="1" ht="12.75" x14ac:dyDescent="0.2"/>
    <row r="2703" customFormat="1" ht="12.75" x14ac:dyDescent="0.2"/>
    <row r="2704" customFormat="1" ht="12.75" x14ac:dyDescent="0.2"/>
    <row r="2705" customFormat="1" ht="12.75" x14ac:dyDescent="0.2"/>
    <row r="2706" customFormat="1" ht="12.75" x14ac:dyDescent="0.2"/>
    <row r="2707" customFormat="1" ht="12.75" x14ac:dyDescent="0.2"/>
    <row r="2708" customFormat="1" ht="12.75" x14ac:dyDescent="0.2"/>
    <row r="2709" customFormat="1" ht="12.75" x14ac:dyDescent="0.2"/>
    <row r="2710" customFormat="1" ht="12.75" x14ac:dyDescent="0.2"/>
    <row r="2711" customFormat="1" ht="12.75" x14ac:dyDescent="0.2"/>
    <row r="2712" customFormat="1" ht="12.75" x14ac:dyDescent="0.2"/>
    <row r="2713" customFormat="1" ht="12.75" x14ac:dyDescent="0.2"/>
    <row r="2714" customFormat="1" ht="12.75" x14ac:dyDescent="0.2"/>
    <row r="2715" customFormat="1" ht="12.75" x14ac:dyDescent="0.2"/>
    <row r="2716" customFormat="1" ht="12.75" x14ac:dyDescent="0.2"/>
    <row r="2717" customFormat="1" ht="12.75" x14ac:dyDescent="0.2"/>
    <row r="2718" customFormat="1" ht="12.75" x14ac:dyDescent="0.2"/>
    <row r="2719" customFormat="1" ht="12.75" x14ac:dyDescent="0.2"/>
    <row r="2720" customFormat="1" ht="12.75" x14ac:dyDescent="0.2"/>
    <row r="2721" customFormat="1" ht="12.75" x14ac:dyDescent="0.2"/>
    <row r="2722" customFormat="1" ht="12.75" x14ac:dyDescent="0.2"/>
    <row r="2723" customFormat="1" ht="12.75" x14ac:dyDescent="0.2"/>
    <row r="2724" customFormat="1" ht="12.75" x14ac:dyDescent="0.2"/>
    <row r="2725" customFormat="1" ht="12.75" x14ac:dyDescent="0.2"/>
    <row r="2726" customFormat="1" ht="12.75" x14ac:dyDescent="0.2"/>
    <row r="2727" customFormat="1" ht="12.75" x14ac:dyDescent="0.2"/>
    <row r="2728" customFormat="1" ht="12.75" x14ac:dyDescent="0.2"/>
    <row r="2729" customFormat="1" ht="12.75" x14ac:dyDescent="0.2"/>
    <row r="2730" customFormat="1" ht="12.75" x14ac:dyDescent="0.2"/>
    <row r="2731" customFormat="1" ht="12.75" x14ac:dyDescent="0.2"/>
    <row r="2732" customFormat="1" ht="12.75" x14ac:dyDescent="0.2"/>
    <row r="2733" customFormat="1" ht="12.75" x14ac:dyDescent="0.2"/>
    <row r="2734" customFormat="1" ht="12.75" x14ac:dyDescent="0.2"/>
    <row r="2735" customFormat="1" ht="12.75" x14ac:dyDescent="0.2"/>
    <row r="2736" customFormat="1" ht="12.75" x14ac:dyDescent="0.2"/>
    <row r="2737" customFormat="1" ht="12.75" x14ac:dyDescent="0.2"/>
    <row r="2738" customFormat="1" ht="12.75" x14ac:dyDescent="0.2"/>
    <row r="2739" customFormat="1" ht="12.75" x14ac:dyDescent="0.2"/>
    <row r="2740" customFormat="1" ht="12.75" x14ac:dyDescent="0.2"/>
    <row r="2741" customFormat="1" ht="12.75" x14ac:dyDescent="0.2"/>
    <row r="2742" customFormat="1" ht="12.75" x14ac:dyDescent="0.2"/>
    <row r="2743" customFormat="1" ht="12.75" x14ac:dyDescent="0.2"/>
    <row r="2744" customFormat="1" ht="12.75" x14ac:dyDescent="0.2"/>
    <row r="2745" customFormat="1" ht="12.75" x14ac:dyDescent="0.2"/>
    <row r="2746" customFormat="1" ht="12.75" x14ac:dyDescent="0.2"/>
    <row r="2747" customFormat="1" ht="12.75" x14ac:dyDescent="0.2"/>
    <row r="2748" customFormat="1" ht="12.75" x14ac:dyDescent="0.2"/>
    <row r="2749" customFormat="1" ht="12.75" x14ac:dyDescent="0.2"/>
    <row r="2750" customFormat="1" ht="12.75" x14ac:dyDescent="0.2"/>
    <row r="2751" customFormat="1" ht="12.75" x14ac:dyDescent="0.2"/>
    <row r="2752" customFormat="1" ht="12.75" x14ac:dyDescent="0.2"/>
    <row r="2753" customFormat="1" ht="12.75" x14ac:dyDescent="0.2"/>
    <row r="2754" customFormat="1" ht="12.75" x14ac:dyDescent="0.2"/>
    <row r="2755" customFormat="1" ht="12.75" x14ac:dyDescent="0.2"/>
    <row r="2756" customFormat="1" ht="12.75" x14ac:dyDescent="0.2"/>
    <row r="2757" customFormat="1" ht="12.75" x14ac:dyDescent="0.2"/>
    <row r="2758" customFormat="1" ht="12.75" x14ac:dyDescent="0.2"/>
    <row r="2759" customFormat="1" ht="12.75" x14ac:dyDescent="0.2"/>
    <row r="2760" customFormat="1" ht="12.75" x14ac:dyDescent="0.2"/>
    <row r="2761" customFormat="1" ht="12.75" x14ac:dyDescent="0.2"/>
    <row r="2762" customFormat="1" ht="12.75" x14ac:dyDescent="0.2"/>
    <row r="2763" customFormat="1" ht="12.75" x14ac:dyDescent="0.2"/>
    <row r="2764" customFormat="1" ht="12.75" x14ac:dyDescent="0.2"/>
    <row r="2765" customFormat="1" ht="12.75" x14ac:dyDescent="0.2"/>
    <row r="2766" customFormat="1" ht="12.75" x14ac:dyDescent="0.2"/>
    <row r="2767" customFormat="1" ht="12.75" x14ac:dyDescent="0.2"/>
    <row r="2768" customFormat="1" ht="12.75" x14ac:dyDescent="0.2"/>
    <row r="2769" customFormat="1" ht="12.75" x14ac:dyDescent="0.2"/>
    <row r="2770" customFormat="1" ht="12.75" x14ac:dyDescent="0.2"/>
    <row r="2771" customFormat="1" ht="12.75" x14ac:dyDescent="0.2"/>
    <row r="2772" customFormat="1" ht="12.75" x14ac:dyDescent="0.2"/>
    <row r="2773" customFormat="1" ht="12.75" x14ac:dyDescent="0.2"/>
    <row r="2774" customFormat="1" ht="12.75" x14ac:dyDescent="0.2"/>
    <row r="2775" customFormat="1" ht="12.75" x14ac:dyDescent="0.2"/>
    <row r="2776" customFormat="1" ht="12.75" x14ac:dyDescent="0.2"/>
    <row r="2777" customFormat="1" ht="12.75" x14ac:dyDescent="0.2"/>
    <row r="2778" customFormat="1" ht="12.75" x14ac:dyDescent="0.2"/>
    <row r="2779" customFormat="1" ht="12.75" x14ac:dyDescent="0.2"/>
    <row r="2780" customFormat="1" ht="12.75" x14ac:dyDescent="0.2"/>
    <row r="2781" customFormat="1" ht="12.75" x14ac:dyDescent="0.2"/>
    <row r="2782" customFormat="1" ht="12.75" x14ac:dyDescent="0.2"/>
    <row r="2783" customFormat="1" ht="12.75" x14ac:dyDescent="0.2"/>
    <row r="2784" customFormat="1" ht="12.75" x14ac:dyDescent="0.2"/>
    <row r="2785" customFormat="1" ht="12.75" x14ac:dyDescent="0.2"/>
    <row r="2786" customFormat="1" ht="12.75" x14ac:dyDescent="0.2"/>
    <row r="2787" customFormat="1" ht="12.75" x14ac:dyDescent="0.2"/>
    <row r="2788" customFormat="1" ht="12.75" x14ac:dyDescent="0.2"/>
    <row r="2789" customFormat="1" ht="12.75" x14ac:dyDescent="0.2"/>
    <row r="2790" customFormat="1" ht="12.75" x14ac:dyDescent="0.2"/>
    <row r="2791" customFormat="1" ht="12.75" x14ac:dyDescent="0.2"/>
    <row r="2792" customFormat="1" ht="12.75" x14ac:dyDescent="0.2"/>
    <row r="2793" customFormat="1" ht="12.75" x14ac:dyDescent="0.2"/>
    <row r="2794" customFormat="1" ht="12.75" x14ac:dyDescent="0.2"/>
    <row r="2795" customFormat="1" ht="12.75" x14ac:dyDescent="0.2"/>
    <row r="2796" customFormat="1" ht="12.75" x14ac:dyDescent="0.2"/>
    <row r="2797" customFormat="1" ht="12.75" x14ac:dyDescent="0.2"/>
    <row r="2798" customFormat="1" ht="12.75" x14ac:dyDescent="0.2"/>
    <row r="2799" customFormat="1" ht="12.75" x14ac:dyDescent="0.2"/>
    <row r="2800" customFormat="1" ht="12.75" x14ac:dyDescent="0.2"/>
    <row r="2801" customFormat="1" ht="12.75" x14ac:dyDescent="0.2"/>
    <row r="2802" customFormat="1" ht="12.75" x14ac:dyDescent="0.2"/>
    <row r="2803" customFormat="1" ht="12.75" x14ac:dyDescent="0.2"/>
    <row r="2804" customFormat="1" ht="12.75" x14ac:dyDescent="0.2"/>
    <row r="2805" customFormat="1" ht="12.75" x14ac:dyDescent="0.2"/>
    <row r="2806" customFormat="1" ht="12.75" x14ac:dyDescent="0.2"/>
    <row r="2807" customFormat="1" ht="12.75" x14ac:dyDescent="0.2"/>
    <row r="2808" customFormat="1" ht="12.75" x14ac:dyDescent="0.2"/>
    <row r="2809" customFormat="1" ht="12.75" x14ac:dyDescent="0.2"/>
    <row r="2810" customFormat="1" ht="12.75" x14ac:dyDescent="0.2"/>
    <row r="2811" customFormat="1" ht="12.75" x14ac:dyDescent="0.2"/>
    <row r="2812" customFormat="1" ht="12.75" x14ac:dyDescent="0.2"/>
    <row r="2813" customFormat="1" ht="12.75" x14ac:dyDescent="0.2"/>
    <row r="2814" customFormat="1" ht="12.75" x14ac:dyDescent="0.2"/>
    <row r="2815" customFormat="1" ht="12.75" x14ac:dyDescent="0.2"/>
    <row r="2816" customFormat="1" ht="12.75" x14ac:dyDescent="0.2"/>
    <row r="2817" customFormat="1" ht="12.75" x14ac:dyDescent="0.2"/>
    <row r="2818" customFormat="1" ht="12.75" x14ac:dyDescent="0.2"/>
    <row r="2819" customFormat="1" ht="12.75" x14ac:dyDescent="0.2"/>
    <row r="2820" customFormat="1" ht="12.75" x14ac:dyDescent="0.2"/>
    <row r="2821" customFormat="1" ht="12.75" x14ac:dyDescent="0.2"/>
    <row r="2822" customFormat="1" ht="12.75" x14ac:dyDescent="0.2"/>
    <row r="2823" customFormat="1" ht="12.75" x14ac:dyDescent="0.2"/>
    <row r="2824" customFormat="1" ht="12.75" x14ac:dyDescent="0.2"/>
    <row r="2825" customFormat="1" ht="12.75" x14ac:dyDescent="0.2"/>
    <row r="2826" customFormat="1" ht="12.75" x14ac:dyDescent="0.2"/>
    <row r="2827" customFormat="1" ht="12.75" x14ac:dyDescent="0.2"/>
    <row r="2828" customFormat="1" ht="12.75" x14ac:dyDescent="0.2"/>
    <row r="2829" customFormat="1" ht="12.75" x14ac:dyDescent="0.2"/>
    <row r="2830" customFormat="1" ht="12.75" x14ac:dyDescent="0.2"/>
    <row r="2831" customFormat="1" ht="12.75" x14ac:dyDescent="0.2"/>
    <row r="2832" customFormat="1" ht="12.75" x14ac:dyDescent="0.2"/>
    <row r="2833" customFormat="1" ht="12.75" x14ac:dyDescent="0.2"/>
    <row r="2834" customFormat="1" ht="12.75" x14ac:dyDescent="0.2"/>
    <row r="2835" customFormat="1" ht="12.75" x14ac:dyDescent="0.2"/>
    <row r="2836" customFormat="1" ht="12.75" x14ac:dyDescent="0.2"/>
    <row r="2837" customFormat="1" ht="12.75" x14ac:dyDescent="0.2"/>
    <row r="2838" customFormat="1" ht="12.75" x14ac:dyDescent="0.2"/>
    <row r="2839" customFormat="1" ht="12.75" x14ac:dyDescent="0.2"/>
    <row r="2840" customFormat="1" ht="12.75" x14ac:dyDescent="0.2"/>
    <row r="2841" customFormat="1" ht="12.75" x14ac:dyDescent="0.2"/>
    <row r="2842" customFormat="1" ht="12.75" x14ac:dyDescent="0.2"/>
    <row r="2843" customFormat="1" ht="12.75" x14ac:dyDescent="0.2"/>
    <row r="2844" customFormat="1" ht="12.75" x14ac:dyDescent="0.2"/>
    <row r="2845" customFormat="1" ht="12.75" x14ac:dyDescent="0.2"/>
    <row r="2846" customFormat="1" ht="12.75" x14ac:dyDescent="0.2"/>
    <row r="2847" customFormat="1" ht="12.75" x14ac:dyDescent="0.2"/>
    <row r="2848" customFormat="1" ht="12.75" x14ac:dyDescent="0.2"/>
    <row r="2849" customFormat="1" ht="12.75" x14ac:dyDescent="0.2"/>
    <row r="2850" customFormat="1" ht="12.75" x14ac:dyDescent="0.2"/>
    <row r="2851" customFormat="1" ht="12.75" x14ac:dyDescent="0.2"/>
    <row r="2852" customFormat="1" ht="12.75" x14ac:dyDescent="0.2"/>
    <row r="2853" customFormat="1" ht="12.75" x14ac:dyDescent="0.2"/>
    <row r="2854" customFormat="1" ht="12.75" x14ac:dyDescent="0.2"/>
    <row r="2855" customFormat="1" ht="12.75" x14ac:dyDescent="0.2"/>
    <row r="2856" customFormat="1" ht="12.75" x14ac:dyDescent="0.2"/>
    <row r="2857" customFormat="1" ht="12.75" x14ac:dyDescent="0.2"/>
    <row r="2858" customFormat="1" ht="12.75" x14ac:dyDescent="0.2"/>
    <row r="2859" customFormat="1" ht="12.75" x14ac:dyDescent="0.2"/>
    <row r="2860" customFormat="1" ht="12.75" x14ac:dyDescent="0.2"/>
    <row r="2861" customFormat="1" ht="12.75" x14ac:dyDescent="0.2"/>
    <row r="2862" customFormat="1" ht="12.75" x14ac:dyDescent="0.2"/>
    <row r="2863" customFormat="1" ht="12.75" x14ac:dyDescent="0.2"/>
    <row r="2864" customFormat="1" ht="12.75" x14ac:dyDescent="0.2"/>
    <row r="2865" customFormat="1" ht="12.75" x14ac:dyDescent="0.2"/>
    <row r="2866" customFormat="1" ht="12.75" x14ac:dyDescent="0.2"/>
    <row r="2867" customFormat="1" ht="12.75" x14ac:dyDescent="0.2"/>
    <row r="2868" customFormat="1" ht="12.75" x14ac:dyDescent="0.2"/>
    <row r="2869" customFormat="1" ht="12.75" x14ac:dyDescent="0.2"/>
    <row r="2870" customFormat="1" ht="12.75" x14ac:dyDescent="0.2"/>
    <row r="2871" customFormat="1" ht="12.75" x14ac:dyDescent="0.2"/>
    <row r="2872" customFormat="1" ht="12.75" x14ac:dyDescent="0.2"/>
    <row r="2873" customFormat="1" ht="12.75" x14ac:dyDescent="0.2"/>
    <row r="2874" customFormat="1" ht="12.75" x14ac:dyDescent="0.2"/>
    <row r="2875" customFormat="1" ht="12.75" x14ac:dyDescent="0.2"/>
    <row r="2876" customFormat="1" ht="12.75" x14ac:dyDescent="0.2"/>
    <row r="2877" customFormat="1" ht="12.75" x14ac:dyDescent="0.2"/>
    <row r="2878" customFormat="1" ht="12.75" x14ac:dyDescent="0.2"/>
    <row r="2879" customFormat="1" ht="12.75" x14ac:dyDescent="0.2"/>
    <row r="2880" customFormat="1" ht="12.75" x14ac:dyDescent="0.2"/>
    <row r="2881" customFormat="1" ht="12.75" x14ac:dyDescent="0.2"/>
    <row r="2882" customFormat="1" ht="12.75" x14ac:dyDescent="0.2"/>
    <row r="2883" customFormat="1" ht="12.75" x14ac:dyDescent="0.2"/>
    <row r="2884" customFormat="1" ht="12.75" x14ac:dyDescent="0.2"/>
    <row r="2885" customFormat="1" ht="12.75" x14ac:dyDescent="0.2"/>
    <row r="2886" customFormat="1" ht="12.75" x14ac:dyDescent="0.2"/>
    <row r="2887" customFormat="1" ht="12.75" x14ac:dyDescent="0.2"/>
    <row r="2888" customFormat="1" ht="12.75" x14ac:dyDescent="0.2"/>
    <row r="2889" customFormat="1" ht="12.75" x14ac:dyDescent="0.2"/>
    <row r="2890" customFormat="1" ht="12.75" x14ac:dyDescent="0.2"/>
    <row r="2891" customFormat="1" ht="12.75" x14ac:dyDescent="0.2"/>
    <row r="2892" customFormat="1" ht="12.75" x14ac:dyDescent="0.2"/>
    <row r="2893" customFormat="1" ht="12.75" x14ac:dyDescent="0.2"/>
    <row r="2894" customFormat="1" ht="12.75" x14ac:dyDescent="0.2"/>
    <row r="2895" customFormat="1" ht="12.75" x14ac:dyDescent="0.2"/>
    <row r="2896" customFormat="1" ht="12.75" x14ac:dyDescent="0.2"/>
    <row r="2897" customFormat="1" ht="12.75" x14ac:dyDescent="0.2"/>
    <row r="2898" customFormat="1" ht="12.75" x14ac:dyDescent="0.2"/>
    <row r="2899" customFormat="1" ht="12.75" x14ac:dyDescent="0.2"/>
    <row r="2900" customFormat="1" ht="12.75" x14ac:dyDescent="0.2"/>
    <row r="2901" customFormat="1" ht="12.75" x14ac:dyDescent="0.2"/>
    <row r="2902" customFormat="1" ht="12.75" x14ac:dyDescent="0.2"/>
    <row r="2903" customFormat="1" ht="12.75" x14ac:dyDescent="0.2"/>
    <row r="2904" customFormat="1" ht="12.75" x14ac:dyDescent="0.2"/>
    <row r="2905" customFormat="1" ht="12.75" x14ac:dyDescent="0.2"/>
    <row r="2906" customFormat="1" ht="12.75" x14ac:dyDescent="0.2"/>
    <row r="2907" customFormat="1" ht="12.75" x14ac:dyDescent="0.2"/>
    <row r="2908" customFormat="1" ht="12.75" x14ac:dyDescent="0.2"/>
    <row r="2909" customFormat="1" ht="12.75" x14ac:dyDescent="0.2"/>
    <row r="2910" customFormat="1" ht="12.75" x14ac:dyDescent="0.2"/>
    <row r="2911" customFormat="1" ht="12.75" x14ac:dyDescent="0.2"/>
    <row r="2912" customFormat="1" ht="12.75" x14ac:dyDescent="0.2"/>
    <row r="2913" customFormat="1" ht="12.75" x14ac:dyDescent="0.2"/>
    <row r="2914" customFormat="1" ht="12.75" x14ac:dyDescent="0.2"/>
    <row r="2915" customFormat="1" ht="12.75" x14ac:dyDescent="0.2"/>
    <row r="2916" customFormat="1" ht="12.75" x14ac:dyDescent="0.2"/>
    <row r="2917" customFormat="1" ht="12.75" x14ac:dyDescent="0.2"/>
    <row r="2918" customFormat="1" ht="12.75" x14ac:dyDescent="0.2"/>
    <row r="2919" customFormat="1" ht="12.75" x14ac:dyDescent="0.2"/>
    <row r="2920" customFormat="1" ht="12.75" x14ac:dyDescent="0.2"/>
    <row r="2921" customFormat="1" ht="12.75" x14ac:dyDescent="0.2"/>
    <row r="2922" customFormat="1" ht="12.75" x14ac:dyDescent="0.2"/>
    <row r="2923" customFormat="1" ht="12.75" x14ac:dyDescent="0.2"/>
    <row r="2924" customFormat="1" ht="12.75" x14ac:dyDescent="0.2"/>
    <row r="2925" customFormat="1" ht="12.75" x14ac:dyDescent="0.2"/>
    <row r="2926" customFormat="1" ht="12.75" x14ac:dyDescent="0.2"/>
    <row r="2927" customFormat="1" ht="12.75" x14ac:dyDescent="0.2"/>
    <row r="2928" customFormat="1" ht="12.75" x14ac:dyDescent="0.2"/>
    <row r="2929" customFormat="1" ht="12.75" x14ac:dyDescent="0.2"/>
    <row r="2930" customFormat="1" ht="12.75" x14ac:dyDescent="0.2"/>
    <row r="2931" customFormat="1" ht="12.75" x14ac:dyDescent="0.2"/>
    <row r="2932" customFormat="1" ht="12.75" x14ac:dyDescent="0.2"/>
    <row r="2933" customFormat="1" ht="12.75" x14ac:dyDescent="0.2"/>
    <row r="2934" customFormat="1" ht="12.75" x14ac:dyDescent="0.2"/>
    <row r="2935" customFormat="1" ht="12.75" x14ac:dyDescent="0.2"/>
    <row r="2936" customFormat="1" ht="12.75" x14ac:dyDescent="0.2"/>
    <row r="2937" customFormat="1" ht="12.75" x14ac:dyDescent="0.2"/>
    <row r="2938" customFormat="1" ht="12.75" x14ac:dyDescent="0.2"/>
    <row r="2939" customFormat="1" ht="12.75" x14ac:dyDescent="0.2"/>
    <row r="2940" customFormat="1" ht="12.75" x14ac:dyDescent="0.2"/>
    <row r="2941" customFormat="1" ht="12.75" x14ac:dyDescent="0.2"/>
    <row r="2942" customFormat="1" ht="12.75" x14ac:dyDescent="0.2"/>
    <row r="2943" customFormat="1" ht="12.75" x14ac:dyDescent="0.2"/>
    <row r="2944" customFormat="1" ht="12.75" x14ac:dyDescent="0.2"/>
    <row r="2945" customFormat="1" ht="12.75" x14ac:dyDescent="0.2"/>
    <row r="2946" customFormat="1" ht="12.75" x14ac:dyDescent="0.2"/>
    <row r="2947" customFormat="1" ht="12.75" x14ac:dyDescent="0.2"/>
    <row r="2948" customFormat="1" ht="12.75" x14ac:dyDescent="0.2"/>
    <row r="2949" customFormat="1" ht="12.75" x14ac:dyDescent="0.2"/>
    <row r="2950" customFormat="1" ht="12.75" x14ac:dyDescent="0.2"/>
    <row r="2951" customFormat="1" ht="12.75" x14ac:dyDescent="0.2"/>
    <row r="2952" customFormat="1" ht="12.75" x14ac:dyDescent="0.2"/>
    <row r="2953" customFormat="1" ht="12.75" x14ac:dyDescent="0.2"/>
    <row r="2954" customFormat="1" ht="12.75" x14ac:dyDescent="0.2"/>
    <row r="2955" customFormat="1" ht="12.75" x14ac:dyDescent="0.2"/>
    <row r="2956" customFormat="1" ht="12.75" x14ac:dyDescent="0.2"/>
    <row r="2957" customFormat="1" ht="12.75" x14ac:dyDescent="0.2"/>
    <row r="2958" customFormat="1" ht="12.75" x14ac:dyDescent="0.2"/>
    <row r="2959" customFormat="1" ht="12.75" x14ac:dyDescent="0.2"/>
    <row r="2960" customFormat="1" ht="12.75" x14ac:dyDescent="0.2"/>
    <row r="2961" customFormat="1" ht="12.75" x14ac:dyDescent="0.2"/>
    <row r="2962" customFormat="1" ht="12.75" x14ac:dyDescent="0.2"/>
    <row r="2963" customFormat="1" ht="12.75" x14ac:dyDescent="0.2"/>
    <row r="2964" customFormat="1" ht="12.75" x14ac:dyDescent="0.2"/>
    <row r="2965" customFormat="1" ht="12.75" x14ac:dyDescent="0.2"/>
    <row r="2966" customFormat="1" ht="12.75" x14ac:dyDescent="0.2"/>
    <row r="2967" customFormat="1" ht="12.75" x14ac:dyDescent="0.2"/>
    <row r="2968" customFormat="1" ht="12.75" x14ac:dyDescent="0.2"/>
    <row r="2969" customFormat="1" ht="12.75" x14ac:dyDescent="0.2"/>
    <row r="2970" customFormat="1" ht="12.75" x14ac:dyDescent="0.2"/>
    <row r="2971" customFormat="1" ht="12.75" x14ac:dyDescent="0.2"/>
    <row r="2972" customFormat="1" ht="12.75" x14ac:dyDescent="0.2"/>
    <row r="2973" customFormat="1" ht="12.75" x14ac:dyDescent="0.2"/>
    <row r="2974" customFormat="1" ht="12.75" x14ac:dyDescent="0.2"/>
    <row r="2975" customFormat="1" ht="12.75" x14ac:dyDescent="0.2"/>
    <row r="2976" customFormat="1" ht="12.75" x14ac:dyDescent="0.2"/>
    <row r="2977" customFormat="1" ht="12.75" x14ac:dyDescent="0.2"/>
    <row r="2978" customFormat="1" ht="12.75" x14ac:dyDescent="0.2"/>
    <row r="2979" customFormat="1" ht="12.75" x14ac:dyDescent="0.2"/>
    <row r="2980" customFormat="1" ht="12.75" x14ac:dyDescent="0.2"/>
    <row r="2981" customFormat="1" ht="12.75" x14ac:dyDescent="0.2"/>
    <row r="2982" customFormat="1" ht="12.75" x14ac:dyDescent="0.2"/>
    <row r="2983" customFormat="1" ht="12.75" x14ac:dyDescent="0.2"/>
    <row r="2984" customFormat="1" ht="12.75" x14ac:dyDescent="0.2"/>
    <row r="2985" customFormat="1" ht="12.75" x14ac:dyDescent="0.2"/>
    <row r="2986" customFormat="1" ht="12.75" x14ac:dyDescent="0.2"/>
    <row r="2987" customFormat="1" ht="12.75" x14ac:dyDescent="0.2"/>
    <row r="2988" customFormat="1" ht="12.75" x14ac:dyDescent="0.2"/>
    <row r="2989" customFormat="1" ht="12.75" x14ac:dyDescent="0.2"/>
    <row r="2990" customFormat="1" ht="12.75" x14ac:dyDescent="0.2"/>
    <row r="2991" customFormat="1" ht="12.75" x14ac:dyDescent="0.2"/>
    <row r="2992" customFormat="1" ht="12.75" x14ac:dyDescent="0.2"/>
    <row r="2993" customFormat="1" ht="12.75" x14ac:dyDescent="0.2"/>
    <row r="2994" customFormat="1" ht="12.75" x14ac:dyDescent="0.2"/>
    <row r="2995" customFormat="1" ht="12.75" x14ac:dyDescent="0.2"/>
    <row r="2996" customFormat="1" ht="12.75" x14ac:dyDescent="0.2"/>
    <row r="2997" customFormat="1" ht="12.75" x14ac:dyDescent="0.2"/>
    <row r="2998" customFormat="1" ht="12.75" x14ac:dyDescent="0.2"/>
    <row r="2999" customFormat="1" ht="12.75" x14ac:dyDescent="0.2"/>
    <row r="3000" customFormat="1" ht="12.75" x14ac:dyDescent="0.2"/>
    <row r="3001" customFormat="1" ht="12.75" x14ac:dyDescent="0.2"/>
    <row r="3002" customFormat="1" ht="12.75" x14ac:dyDescent="0.2"/>
    <row r="3003" customFormat="1" ht="12.75" x14ac:dyDescent="0.2"/>
    <row r="3004" customFormat="1" ht="12.75" x14ac:dyDescent="0.2"/>
    <row r="3005" customFormat="1" ht="12.75" x14ac:dyDescent="0.2"/>
    <row r="3006" customFormat="1" ht="12.75" x14ac:dyDescent="0.2"/>
    <row r="3007" customFormat="1" ht="12.75" x14ac:dyDescent="0.2"/>
    <row r="3008" customFormat="1" ht="12.75" x14ac:dyDescent="0.2"/>
    <row r="3009" customFormat="1" ht="12.75" x14ac:dyDescent="0.2"/>
    <row r="3010" customFormat="1" ht="12.75" x14ac:dyDescent="0.2"/>
    <row r="3011" customFormat="1" ht="12.75" x14ac:dyDescent="0.2"/>
    <row r="3012" customFormat="1" ht="12.75" x14ac:dyDescent="0.2"/>
    <row r="3013" customFormat="1" ht="12.75" x14ac:dyDescent="0.2"/>
    <row r="3014" customFormat="1" ht="12.75" x14ac:dyDescent="0.2"/>
    <row r="3015" customFormat="1" ht="12.75" x14ac:dyDescent="0.2"/>
    <row r="3016" customFormat="1" ht="12.75" x14ac:dyDescent="0.2"/>
    <row r="3017" customFormat="1" ht="12.75" x14ac:dyDescent="0.2"/>
    <row r="3018" customFormat="1" ht="12.75" x14ac:dyDescent="0.2"/>
    <row r="3019" customFormat="1" ht="12.75" x14ac:dyDescent="0.2"/>
    <row r="3020" customFormat="1" ht="12.75" x14ac:dyDescent="0.2"/>
    <row r="3021" customFormat="1" ht="12.75" x14ac:dyDescent="0.2"/>
    <row r="3022" customFormat="1" ht="12.75" x14ac:dyDescent="0.2"/>
    <row r="3023" customFormat="1" ht="12.75" x14ac:dyDescent="0.2"/>
    <row r="3024" customFormat="1" ht="12.75" x14ac:dyDescent="0.2"/>
    <row r="3025" customFormat="1" ht="12.75" x14ac:dyDescent="0.2"/>
    <row r="3026" customFormat="1" ht="12.75" x14ac:dyDescent="0.2"/>
    <row r="3027" customFormat="1" ht="12.75" x14ac:dyDescent="0.2"/>
    <row r="3028" customFormat="1" ht="12.75" x14ac:dyDescent="0.2"/>
    <row r="3029" customFormat="1" ht="12.75" x14ac:dyDescent="0.2"/>
    <row r="3030" customFormat="1" ht="12.75" x14ac:dyDescent="0.2"/>
    <row r="3031" customFormat="1" ht="12.75" x14ac:dyDescent="0.2"/>
    <row r="3032" customFormat="1" ht="12.75" x14ac:dyDescent="0.2"/>
    <row r="3033" customFormat="1" ht="12.75" x14ac:dyDescent="0.2"/>
    <row r="3034" customFormat="1" ht="12.75" x14ac:dyDescent="0.2"/>
    <row r="3035" customFormat="1" ht="12.75" x14ac:dyDescent="0.2"/>
    <row r="3036" customFormat="1" ht="12.75" x14ac:dyDescent="0.2"/>
    <row r="3037" customFormat="1" ht="12.75" x14ac:dyDescent="0.2"/>
    <row r="3038" customFormat="1" ht="12.75" x14ac:dyDescent="0.2"/>
    <row r="3039" customFormat="1" ht="12.75" x14ac:dyDescent="0.2"/>
    <row r="3040" customFormat="1" ht="12.75" x14ac:dyDescent="0.2"/>
    <row r="3041" customFormat="1" ht="12.75" x14ac:dyDescent="0.2"/>
    <row r="3042" customFormat="1" ht="12.75" x14ac:dyDescent="0.2"/>
    <row r="3043" customFormat="1" ht="12.75" x14ac:dyDescent="0.2"/>
    <row r="3044" customFormat="1" ht="12.75" x14ac:dyDescent="0.2"/>
    <row r="3045" customFormat="1" ht="12.75" x14ac:dyDescent="0.2"/>
    <row r="3046" customFormat="1" ht="12.75" x14ac:dyDescent="0.2"/>
    <row r="3047" customFormat="1" ht="12.75" x14ac:dyDescent="0.2"/>
    <row r="3048" customFormat="1" ht="12.75" x14ac:dyDescent="0.2"/>
    <row r="3049" customFormat="1" ht="12.75" x14ac:dyDescent="0.2"/>
    <row r="3050" customFormat="1" ht="12.75" x14ac:dyDescent="0.2"/>
    <row r="3051" customFormat="1" ht="12.75" x14ac:dyDescent="0.2"/>
    <row r="3052" customFormat="1" ht="12.75" x14ac:dyDescent="0.2"/>
    <row r="3053" customFormat="1" ht="12.75" x14ac:dyDescent="0.2"/>
    <row r="3054" customFormat="1" ht="12.75" x14ac:dyDescent="0.2"/>
    <row r="3055" customFormat="1" ht="12.75" x14ac:dyDescent="0.2"/>
    <row r="3056" customFormat="1" ht="12.75" x14ac:dyDescent="0.2"/>
    <row r="3057" customFormat="1" ht="12.75" x14ac:dyDescent="0.2"/>
    <row r="3058" customFormat="1" ht="12.75" x14ac:dyDescent="0.2"/>
    <row r="3059" customFormat="1" ht="12.75" x14ac:dyDescent="0.2"/>
    <row r="3060" customFormat="1" ht="12.75" x14ac:dyDescent="0.2"/>
    <row r="3061" customFormat="1" ht="12.75" x14ac:dyDescent="0.2"/>
    <row r="3062" customFormat="1" ht="12.75" x14ac:dyDescent="0.2"/>
    <row r="3063" customFormat="1" ht="12.75" x14ac:dyDescent="0.2"/>
    <row r="3064" customFormat="1" ht="12.75" x14ac:dyDescent="0.2"/>
    <row r="3065" customFormat="1" ht="12.75" x14ac:dyDescent="0.2"/>
    <row r="3066" customFormat="1" ht="12.75" x14ac:dyDescent="0.2"/>
    <row r="3067" customFormat="1" ht="12.75" x14ac:dyDescent="0.2"/>
    <row r="3068" customFormat="1" ht="12.75" x14ac:dyDescent="0.2"/>
    <row r="3069" customFormat="1" ht="12.75" x14ac:dyDescent="0.2"/>
    <row r="3070" customFormat="1" ht="12.75" x14ac:dyDescent="0.2"/>
    <row r="3071" customFormat="1" ht="12.75" x14ac:dyDescent="0.2"/>
    <row r="3072" customFormat="1" ht="12.75" x14ac:dyDescent="0.2"/>
    <row r="3073" customFormat="1" ht="12.75" x14ac:dyDescent="0.2"/>
    <row r="3074" customFormat="1" ht="12.75" x14ac:dyDescent="0.2"/>
    <row r="3075" customFormat="1" ht="12.75" x14ac:dyDescent="0.2"/>
    <row r="3076" customFormat="1" ht="12.75" x14ac:dyDescent="0.2"/>
    <row r="3077" customFormat="1" ht="12.75" x14ac:dyDescent="0.2"/>
    <row r="3078" customFormat="1" ht="12.75" x14ac:dyDescent="0.2"/>
    <row r="3079" customFormat="1" ht="12.75" x14ac:dyDescent="0.2"/>
    <row r="3080" customFormat="1" ht="12.75" x14ac:dyDescent="0.2"/>
    <row r="3081" customFormat="1" ht="12.75" x14ac:dyDescent="0.2"/>
    <row r="3082" customFormat="1" ht="12.75" x14ac:dyDescent="0.2"/>
    <row r="3083" customFormat="1" ht="12.75" x14ac:dyDescent="0.2"/>
    <row r="3084" customFormat="1" ht="12.75" x14ac:dyDescent="0.2"/>
    <row r="3085" customFormat="1" ht="12.75" x14ac:dyDescent="0.2"/>
    <row r="3086" customFormat="1" ht="12.75" x14ac:dyDescent="0.2"/>
    <row r="3087" customFormat="1" ht="12.75" x14ac:dyDescent="0.2"/>
    <row r="3088" customFormat="1" ht="12.75" x14ac:dyDescent="0.2"/>
    <row r="3089" customFormat="1" ht="12.75" x14ac:dyDescent="0.2"/>
    <row r="3090" customFormat="1" ht="12.75" x14ac:dyDescent="0.2"/>
    <row r="3091" customFormat="1" ht="12.75" x14ac:dyDescent="0.2"/>
    <row r="3092" customFormat="1" ht="12.75" x14ac:dyDescent="0.2"/>
    <row r="3093" customFormat="1" ht="12.75" x14ac:dyDescent="0.2"/>
    <row r="3094" customFormat="1" ht="12.75" x14ac:dyDescent="0.2"/>
    <row r="3095" customFormat="1" ht="12.75" x14ac:dyDescent="0.2"/>
    <row r="3096" customFormat="1" ht="12.75" x14ac:dyDescent="0.2"/>
    <row r="3097" customFormat="1" ht="12.75" x14ac:dyDescent="0.2"/>
    <row r="3098" customFormat="1" ht="12.75" x14ac:dyDescent="0.2"/>
    <row r="3099" customFormat="1" ht="12.75" x14ac:dyDescent="0.2"/>
    <row r="3100" customFormat="1" ht="12.75" x14ac:dyDescent="0.2"/>
    <row r="3101" customFormat="1" ht="12.75" x14ac:dyDescent="0.2"/>
    <row r="3102" customFormat="1" ht="12.75" x14ac:dyDescent="0.2"/>
    <row r="3103" customFormat="1" ht="12.75" x14ac:dyDescent="0.2"/>
    <row r="3104" customFormat="1" ht="12.75" x14ac:dyDescent="0.2"/>
    <row r="3105" customFormat="1" ht="12.75" x14ac:dyDescent="0.2"/>
    <row r="3106" customFormat="1" ht="12.75" x14ac:dyDescent="0.2"/>
    <row r="3107" customFormat="1" ht="12.75" x14ac:dyDescent="0.2"/>
    <row r="3108" customFormat="1" ht="12.75" x14ac:dyDescent="0.2"/>
    <row r="3109" customFormat="1" ht="12.75" x14ac:dyDescent="0.2"/>
    <row r="3110" customFormat="1" ht="12.75" x14ac:dyDescent="0.2"/>
    <row r="3111" customFormat="1" ht="12.75" x14ac:dyDescent="0.2"/>
    <row r="3112" customFormat="1" ht="12.75" x14ac:dyDescent="0.2"/>
    <row r="3113" customFormat="1" ht="12.75" x14ac:dyDescent="0.2"/>
    <row r="3114" customFormat="1" ht="12.75" x14ac:dyDescent="0.2"/>
    <row r="3115" customFormat="1" ht="12.75" x14ac:dyDescent="0.2"/>
    <row r="3116" customFormat="1" ht="12.75" x14ac:dyDescent="0.2"/>
    <row r="3117" customFormat="1" ht="12.75" x14ac:dyDescent="0.2"/>
    <row r="3118" customFormat="1" ht="12.75" x14ac:dyDescent="0.2"/>
    <row r="3119" customFormat="1" ht="12.75" x14ac:dyDescent="0.2"/>
    <row r="3120" customFormat="1" ht="12.75" x14ac:dyDescent="0.2"/>
    <row r="3121" customFormat="1" ht="12.75" x14ac:dyDescent="0.2"/>
    <row r="3122" customFormat="1" ht="12.75" x14ac:dyDescent="0.2"/>
    <row r="3123" customFormat="1" ht="12.75" x14ac:dyDescent="0.2"/>
    <row r="3124" customFormat="1" ht="12.75" x14ac:dyDescent="0.2"/>
    <row r="3125" customFormat="1" ht="12.75" x14ac:dyDescent="0.2"/>
    <row r="3126" customFormat="1" ht="12.75" x14ac:dyDescent="0.2"/>
    <row r="3127" customFormat="1" ht="12.75" x14ac:dyDescent="0.2"/>
    <row r="3128" customFormat="1" ht="12.75" x14ac:dyDescent="0.2"/>
    <row r="3129" customFormat="1" ht="12.75" x14ac:dyDescent="0.2"/>
    <row r="3130" customFormat="1" ht="12.75" x14ac:dyDescent="0.2"/>
    <row r="3131" customFormat="1" ht="12.75" x14ac:dyDescent="0.2"/>
    <row r="3132" customFormat="1" ht="12.75" x14ac:dyDescent="0.2"/>
    <row r="3133" customFormat="1" ht="12.75" x14ac:dyDescent="0.2"/>
    <row r="3134" customFormat="1" ht="12.75" x14ac:dyDescent="0.2"/>
    <row r="3135" customFormat="1" ht="12.75" x14ac:dyDescent="0.2"/>
    <row r="3136" customFormat="1" ht="12.75" x14ac:dyDescent="0.2"/>
    <row r="3137" customFormat="1" ht="12.75" x14ac:dyDescent="0.2"/>
    <row r="3138" customFormat="1" ht="12.75" x14ac:dyDescent="0.2"/>
    <row r="3139" customFormat="1" ht="12.75" x14ac:dyDescent="0.2"/>
    <row r="3140" customFormat="1" ht="12.75" x14ac:dyDescent="0.2"/>
    <row r="3141" customFormat="1" ht="12.75" x14ac:dyDescent="0.2"/>
    <row r="3142" customFormat="1" ht="12.75" x14ac:dyDescent="0.2"/>
    <row r="3143" customFormat="1" ht="12.75" x14ac:dyDescent="0.2"/>
    <row r="3144" customFormat="1" ht="12.75" x14ac:dyDescent="0.2"/>
    <row r="3145" customFormat="1" ht="12.75" x14ac:dyDescent="0.2"/>
    <row r="3146" customFormat="1" ht="12.75" x14ac:dyDescent="0.2"/>
    <row r="3147" customFormat="1" ht="12.75" x14ac:dyDescent="0.2"/>
    <row r="3148" customFormat="1" ht="12.75" x14ac:dyDescent="0.2"/>
    <row r="3149" customFormat="1" ht="12.75" x14ac:dyDescent="0.2"/>
    <row r="3150" customFormat="1" ht="12.75" x14ac:dyDescent="0.2"/>
    <row r="3151" customFormat="1" ht="12.75" x14ac:dyDescent="0.2"/>
    <row r="3152" customFormat="1" ht="12.75" x14ac:dyDescent="0.2"/>
    <row r="3153" customFormat="1" ht="12.75" x14ac:dyDescent="0.2"/>
    <row r="3154" customFormat="1" ht="12.75" x14ac:dyDescent="0.2"/>
    <row r="3155" customFormat="1" ht="12.75" x14ac:dyDescent="0.2"/>
    <row r="3156" customFormat="1" ht="12.75" x14ac:dyDescent="0.2"/>
    <row r="3157" customFormat="1" ht="12.75" x14ac:dyDescent="0.2"/>
    <row r="3158" customFormat="1" ht="12.75" x14ac:dyDescent="0.2"/>
    <row r="3159" customFormat="1" ht="12.75" x14ac:dyDescent="0.2"/>
    <row r="3160" customFormat="1" ht="12.75" x14ac:dyDescent="0.2"/>
    <row r="3161" customFormat="1" ht="12.75" x14ac:dyDescent="0.2"/>
    <row r="3162" customFormat="1" ht="12.75" x14ac:dyDescent="0.2"/>
    <row r="3163" customFormat="1" ht="12.75" x14ac:dyDescent="0.2"/>
    <row r="3164" customFormat="1" ht="12.75" x14ac:dyDescent="0.2"/>
    <row r="3165" customFormat="1" ht="12.75" x14ac:dyDescent="0.2"/>
    <row r="3166" customFormat="1" ht="12.75" x14ac:dyDescent="0.2"/>
    <row r="3167" customFormat="1" ht="12.75" x14ac:dyDescent="0.2"/>
    <row r="3168" customFormat="1" ht="12.75" x14ac:dyDescent="0.2"/>
    <row r="3169" customFormat="1" ht="12.75" x14ac:dyDescent="0.2"/>
    <row r="3170" customFormat="1" ht="12.75" x14ac:dyDescent="0.2"/>
    <row r="3171" customFormat="1" ht="12.75" x14ac:dyDescent="0.2"/>
    <row r="3172" customFormat="1" ht="12.75" x14ac:dyDescent="0.2"/>
    <row r="3173" customFormat="1" ht="12.75" x14ac:dyDescent="0.2"/>
    <row r="3174" customFormat="1" ht="12.75" x14ac:dyDescent="0.2"/>
    <row r="3175" customFormat="1" ht="12.75" x14ac:dyDescent="0.2"/>
    <row r="3176" customFormat="1" ht="12.75" x14ac:dyDescent="0.2"/>
    <row r="3177" customFormat="1" ht="12.75" x14ac:dyDescent="0.2"/>
    <row r="3178" customFormat="1" ht="12.75" x14ac:dyDescent="0.2"/>
    <row r="3179" customFormat="1" ht="12.75" x14ac:dyDescent="0.2"/>
    <row r="3180" customFormat="1" ht="12.75" x14ac:dyDescent="0.2"/>
    <row r="3181" customFormat="1" ht="12.75" x14ac:dyDescent="0.2"/>
    <row r="3182" customFormat="1" ht="12.75" x14ac:dyDescent="0.2"/>
    <row r="3183" customFormat="1" ht="12.75" x14ac:dyDescent="0.2"/>
    <row r="3184" customFormat="1" ht="12.75" x14ac:dyDescent="0.2"/>
    <row r="3185" customFormat="1" ht="12.75" x14ac:dyDescent="0.2"/>
    <row r="3186" customFormat="1" ht="12.75" x14ac:dyDescent="0.2"/>
    <row r="3187" customFormat="1" ht="12.75" x14ac:dyDescent="0.2"/>
    <row r="3188" customFormat="1" ht="12.75" x14ac:dyDescent="0.2"/>
    <row r="3189" customFormat="1" ht="12.75" x14ac:dyDescent="0.2"/>
    <row r="3190" customFormat="1" ht="12.75" x14ac:dyDescent="0.2"/>
    <row r="3191" customFormat="1" ht="12.75" x14ac:dyDescent="0.2"/>
    <row r="3192" customFormat="1" ht="12.75" x14ac:dyDescent="0.2"/>
    <row r="3193" customFormat="1" ht="12.75" x14ac:dyDescent="0.2"/>
    <row r="3194" customFormat="1" ht="12.75" x14ac:dyDescent="0.2"/>
    <row r="3195" customFormat="1" ht="12.75" x14ac:dyDescent="0.2"/>
    <row r="3196" customFormat="1" ht="12.75" x14ac:dyDescent="0.2"/>
    <row r="3197" customFormat="1" ht="12.75" x14ac:dyDescent="0.2"/>
    <row r="3198" customFormat="1" ht="12.75" x14ac:dyDescent="0.2"/>
    <row r="3199" customFormat="1" ht="12.75" x14ac:dyDescent="0.2"/>
    <row r="3200" customFormat="1" ht="12.75" x14ac:dyDescent="0.2"/>
    <row r="3201" customFormat="1" ht="12.75" x14ac:dyDescent="0.2"/>
    <row r="3202" customFormat="1" ht="12.75" x14ac:dyDescent="0.2"/>
    <row r="3203" customFormat="1" ht="12.75" x14ac:dyDescent="0.2"/>
    <row r="3204" customFormat="1" ht="12.75" x14ac:dyDescent="0.2"/>
    <row r="3205" customFormat="1" ht="12.75" x14ac:dyDescent="0.2"/>
    <row r="3206" customFormat="1" ht="12.75" x14ac:dyDescent="0.2"/>
    <row r="3207" customFormat="1" ht="12.75" x14ac:dyDescent="0.2"/>
    <row r="3208" customFormat="1" ht="12.75" x14ac:dyDescent="0.2"/>
    <row r="3209" customFormat="1" ht="12.75" x14ac:dyDescent="0.2"/>
    <row r="3210" customFormat="1" ht="12.75" x14ac:dyDescent="0.2"/>
    <row r="3211" customFormat="1" ht="12.75" x14ac:dyDescent="0.2"/>
    <row r="3212" customFormat="1" ht="12.75" x14ac:dyDescent="0.2"/>
    <row r="3213" customFormat="1" ht="12.75" x14ac:dyDescent="0.2"/>
    <row r="3214" customFormat="1" ht="12.75" x14ac:dyDescent="0.2"/>
    <row r="3215" customFormat="1" ht="12.75" x14ac:dyDescent="0.2"/>
    <row r="3216" customFormat="1" ht="12.75" x14ac:dyDescent="0.2"/>
    <row r="3217" customFormat="1" ht="12.75" x14ac:dyDescent="0.2"/>
    <row r="3218" customFormat="1" ht="12.75" x14ac:dyDescent="0.2"/>
    <row r="3219" customFormat="1" ht="12.75" x14ac:dyDescent="0.2"/>
    <row r="3220" customFormat="1" ht="12.75" x14ac:dyDescent="0.2"/>
    <row r="3221" customFormat="1" ht="12.75" x14ac:dyDescent="0.2"/>
    <row r="3222" customFormat="1" ht="12.75" x14ac:dyDescent="0.2"/>
    <row r="3223" customFormat="1" ht="12.75" x14ac:dyDescent="0.2"/>
    <row r="3224" customFormat="1" ht="12.75" x14ac:dyDescent="0.2"/>
    <row r="3225" customFormat="1" ht="12.75" x14ac:dyDescent="0.2"/>
    <row r="3226" customFormat="1" ht="12.75" x14ac:dyDescent="0.2"/>
    <row r="3227" customFormat="1" ht="12.75" x14ac:dyDescent="0.2"/>
    <row r="3228" customFormat="1" ht="12.75" x14ac:dyDescent="0.2"/>
    <row r="3229" customFormat="1" ht="12.75" x14ac:dyDescent="0.2"/>
    <row r="3230" customFormat="1" ht="12.75" x14ac:dyDescent="0.2"/>
    <row r="3231" customFormat="1" ht="12.75" x14ac:dyDescent="0.2"/>
    <row r="3232" customFormat="1" ht="12.75" x14ac:dyDescent="0.2"/>
    <row r="3233" customFormat="1" ht="12.75" x14ac:dyDescent="0.2"/>
    <row r="3234" customFormat="1" ht="12.75" x14ac:dyDescent="0.2"/>
    <row r="3235" customFormat="1" ht="12.75" x14ac:dyDescent="0.2"/>
    <row r="3236" customFormat="1" ht="12.75" x14ac:dyDescent="0.2"/>
    <row r="3237" customFormat="1" ht="12.75" x14ac:dyDescent="0.2"/>
    <row r="3238" customFormat="1" ht="12.75" x14ac:dyDescent="0.2"/>
    <row r="3239" customFormat="1" ht="12.75" x14ac:dyDescent="0.2"/>
    <row r="3240" customFormat="1" ht="12.75" x14ac:dyDescent="0.2"/>
    <row r="3241" customFormat="1" ht="12.75" x14ac:dyDescent="0.2"/>
    <row r="3242" customFormat="1" ht="12.75" x14ac:dyDescent="0.2"/>
    <row r="3243" customFormat="1" ht="12.75" x14ac:dyDescent="0.2"/>
    <row r="3244" customFormat="1" ht="12.75" x14ac:dyDescent="0.2"/>
    <row r="3245" customFormat="1" ht="12.75" x14ac:dyDescent="0.2"/>
    <row r="3246" customFormat="1" ht="12.75" x14ac:dyDescent="0.2"/>
    <row r="3247" customFormat="1" ht="12.75" x14ac:dyDescent="0.2"/>
    <row r="3248" customFormat="1" ht="12.75" x14ac:dyDescent="0.2"/>
    <row r="3249" customFormat="1" ht="12.75" x14ac:dyDescent="0.2"/>
    <row r="3250" customFormat="1" ht="12.75" x14ac:dyDescent="0.2"/>
    <row r="3251" customFormat="1" ht="12.75" x14ac:dyDescent="0.2"/>
    <row r="3252" customFormat="1" ht="12.75" x14ac:dyDescent="0.2"/>
    <row r="3253" customFormat="1" ht="12.75" x14ac:dyDescent="0.2"/>
    <row r="3254" customFormat="1" ht="12.75" x14ac:dyDescent="0.2"/>
    <row r="3255" customFormat="1" ht="12.75" x14ac:dyDescent="0.2"/>
    <row r="3256" customFormat="1" ht="12.75" x14ac:dyDescent="0.2"/>
    <row r="3257" customFormat="1" ht="12.75" x14ac:dyDescent="0.2"/>
    <row r="3258" customFormat="1" ht="12.75" x14ac:dyDescent="0.2"/>
    <row r="3259" customFormat="1" ht="12.75" x14ac:dyDescent="0.2"/>
    <row r="3260" customFormat="1" ht="12.75" x14ac:dyDescent="0.2"/>
    <row r="3261" customFormat="1" ht="12.75" x14ac:dyDescent="0.2"/>
    <row r="3262" customFormat="1" ht="12.75" x14ac:dyDescent="0.2"/>
    <row r="3263" customFormat="1" ht="12.75" x14ac:dyDescent="0.2"/>
    <row r="3264" customFormat="1" ht="12.75" x14ac:dyDescent="0.2"/>
    <row r="3265" customFormat="1" ht="12.75" x14ac:dyDescent="0.2"/>
    <row r="3266" customFormat="1" ht="12.75" x14ac:dyDescent="0.2"/>
    <row r="3267" customFormat="1" ht="12.75" x14ac:dyDescent="0.2"/>
    <row r="3268" customFormat="1" ht="12.75" x14ac:dyDescent="0.2"/>
    <row r="3269" customFormat="1" ht="12.75" x14ac:dyDescent="0.2"/>
    <row r="3270" customFormat="1" ht="12.75" x14ac:dyDescent="0.2"/>
    <row r="3271" customFormat="1" ht="12.75" x14ac:dyDescent="0.2"/>
    <row r="3272" customFormat="1" ht="12.75" x14ac:dyDescent="0.2"/>
    <row r="3273" customFormat="1" ht="12.75" x14ac:dyDescent="0.2"/>
    <row r="3274" customFormat="1" ht="12.75" x14ac:dyDescent="0.2"/>
    <row r="3275" customFormat="1" ht="12.75" x14ac:dyDescent="0.2"/>
    <row r="3276" customFormat="1" ht="12.75" x14ac:dyDescent="0.2"/>
    <row r="3277" customFormat="1" ht="12.75" x14ac:dyDescent="0.2"/>
    <row r="3278" customFormat="1" ht="12.75" x14ac:dyDescent="0.2"/>
    <row r="3279" customFormat="1" ht="12.75" x14ac:dyDescent="0.2"/>
    <row r="3280" customFormat="1" ht="12.75" x14ac:dyDescent="0.2"/>
    <row r="3281" customFormat="1" ht="12.75" x14ac:dyDescent="0.2"/>
    <row r="3282" customFormat="1" ht="12.75" x14ac:dyDescent="0.2"/>
    <row r="3283" customFormat="1" ht="12.75" x14ac:dyDescent="0.2"/>
    <row r="3284" customFormat="1" ht="12.75" x14ac:dyDescent="0.2"/>
    <row r="3285" customFormat="1" ht="12.75" x14ac:dyDescent="0.2"/>
    <row r="3286" customFormat="1" ht="12.75" x14ac:dyDescent="0.2"/>
    <row r="3287" customFormat="1" ht="12.75" x14ac:dyDescent="0.2"/>
    <row r="3288" customFormat="1" ht="12.75" x14ac:dyDescent="0.2"/>
    <row r="3289" customFormat="1" ht="12.75" x14ac:dyDescent="0.2"/>
    <row r="3290" customFormat="1" ht="12.75" x14ac:dyDescent="0.2"/>
    <row r="3291" customFormat="1" ht="12.75" x14ac:dyDescent="0.2"/>
    <row r="3292" customFormat="1" ht="12.75" x14ac:dyDescent="0.2"/>
    <row r="3293" customFormat="1" ht="12.75" x14ac:dyDescent="0.2"/>
    <row r="3294" customFormat="1" ht="12.75" x14ac:dyDescent="0.2"/>
    <row r="3295" customFormat="1" ht="12.75" x14ac:dyDescent="0.2"/>
    <row r="3296" customFormat="1" ht="12.75" x14ac:dyDescent="0.2"/>
    <row r="3297" customFormat="1" ht="12.75" x14ac:dyDescent="0.2"/>
    <row r="3298" customFormat="1" ht="12.75" x14ac:dyDescent="0.2"/>
    <row r="3299" customFormat="1" ht="12.75" x14ac:dyDescent="0.2"/>
    <row r="3300" customFormat="1" ht="12.75" x14ac:dyDescent="0.2"/>
    <row r="3301" customFormat="1" ht="12.75" x14ac:dyDescent="0.2"/>
    <row r="3302" customFormat="1" ht="12.75" x14ac:dyDescent="0.2"/>
    <row r="3303" customFormat="1" ht="12.75" x14ac:dyDescent="0.2"/>
    <row r="3304" customFormat="1" ht="12.75" x14ac:dyDescent="0.2"/>
    <row r="3305" customFormat="1" ht="12.75" x14ac:dyDescent="0.2"/>
    <row r="3306" customFormat="1" ht="12.75" x14ac:dyDescent="0.2"/>
    <row r="3307" customFormat="1" ht="12.75" x14ac:dyDescent="0.2"/>
    <row r="3308" customFormat="1" ht="12.75" x14ac:dyDescent="0.2"/>
    <row r="3309" customFormat="1" ht="12.75" x14ac:dyDescent="0.2"/>
    <row r="3310" customFormat="1" ht="12.75" x14ac:dyDescent="0.2"/>
    <row r="3311" customFormat="1" ht="12.75" x14ac:dyDescent="0.2"/>
    <row r="3312" customFormat="1" ht="12.75" x14ac:dyDescent="0.2"/>
    <row r="3313" customFormat="1" ht="12.75" x14ac:dyDescent="0.2"/>
    <row r="3314" customFormat="1" ht="12.75" x14ac:dyDescent="0.2"/>
    <row r="3315" customFormat="1" ht="12.75" x14ac:dyDescent="0.2"/>
    <row r="3316" customFormat="1" ht="12.75" x14ac:dyDescent="0.2"/>
    <row r="3317" customFormat="1" ht="12.75" x14ac:dyDescent="0.2"/>
    <row r="3318" customFormat="1" ht="12.75" x14ac:dyDescent="0.2"/>
    <row r="3319" customFormat="1" ht="12.75" x14ac:dyDescent="0.2"/>
    <row r="3320" customFormat="1" ht="12.75" x14ac:dyDescent="0.2"/>
    <row r="3321" customFormat="1" ht="12.75" x14ac:dyDescent="0.2"/>
    <row r="3322" customFormat="1" ht="12.75" x14ac:dyDescent="0.2"/>
    <row r="3323" customFormat="1" ht="12.75" x14ac:dyDescent="0.2"/>
    <row r="3324" customFormat="1" ht="12.75" x14ac:dyDescent="0.2"/>
    <row r="3325" customFormat="1" ht="12.75" x14ac:dyDescent="0.2"/>
    <row r="3326" customFormat="1" ht="12.75" x14ac:dyDescent="0.2"/>
    <row r="3327" customFormat="1" ht="12.75" x14ac:dyDescent="0.2"/>
    <row r="3328" customFormat="1" ht="12.75" x14ac:dyDescent="0.2"/>
    <row r="3329" customFormat="1" ht="12.75" x14ac:dyDescent="0.2"/>
    <row r="3330" customFormat="1" ht="12.75" x14ac:dyDescent="0.2"/>
    <row r="3331" customFormat="1" ht="12.75" x14ac:dyDescent="0.2"/>
    <row r="3332" customFormat="1" ht="12.75" x14ac:dyDescent="0.2"/>
    <row r="3333" customFormat="1" ht="12.75" x14ac:dyDescent="0.2"/>
    <row r="3334" customFormat="1" ht="12.75" x14ac:dyDescent="0.2"/>
    <row r="3335" customFormat="1" ht="12.75" x14ac:dyDescent="0.2"/>
    <row r="3336" customFormat="1" ht="12.75" x14ac:dyDescent="0.2"/>
    <row r="3337" customFormat="1" ht="12.75" x14ac:dyDescent="0.2"/>
    <row r="3338" customFormat="1" ht="12.75" x14ac:dyDescent="0.2"/>
    <row r="3339" customFormat="1" ht="12.75" x14ac:dyDescent="0.2"/>
    <row r="3340" customFormat="1" ht="12.75" x14ac:dyDescent="0.2"/>
    <row r="3341" customFormat="1" ht="12.75" x14ac:dyDescent="0.2"/>
    <row r="3342" customFormat="1" ht="12.75" x14ac:dyDescent="0.2"/>
    <row r="3343" customFormat="1" ht="12.75" x14ac:dyDescent="0.2"/>
    <row r="3344" customFormat="1" ht="12.75" x14ac:dyDescent="0.2"/>
    <row r="3345" customFormat="1" ht="12.75" x14ac:dyDescent="0.2"/>
    <row r="3346" customFormat="1" ht="12.75" x14ac:dyDescent="0.2"/>
    <row r="3347" customFormat="1" ht="12.75" x14ac:dyDescent="0.2"/>
    <row r="3348" customFormat="1" ht="12.75" x14ac:dyDescent="0.2"/>
    <row r="3349" customFormat="1" ht="12.75" x14ac:dyDescent="0.2"/>
    <row r="3350" customFormat="1" ht="12.75" x14ac:dyDescent="0.2"/>
    <row r="3351" customFormat="1" ht="12.75" x14ac:dyDescent="0.2"/>
    <row r="3352" customFormat="1" ht="12.75" x14ac:dyDescent="0.2"/>
    <row r="3353" customFormat="1" ht="12.75" x14ac:dyDescent="0.2"/>
    <row r="3354" customFormat="1" ht="12.75" x14ac:dyDescent="0.2"/>
    <row r="3355" customFormat="1" ht="12.75" x14ac:dyDescent="0.2"/>
    <row r="3356" customFormat="1" ht="12.75" x14ac:dyDescent="0.2"/>
    <row r="3357" customFormat="1" ht="12.75" x14ac:dyDescent="0.2"/>
    <row r="3358" customFormat="1" ht="12.75" x14ac:dyDescent="0.2"/>
    <row r="3359" customFormat="1" ht="12.75" x14ac:dyDescent="0.2"/>
    <row r="3360" customFormat="1" ht="12.75" x14ac:dyDescent="0.2"/>
    <row r="3361" customFormat="1" ht="12.75" x14ac:dyDescent="0.2"/>
    <row r="3362" customFormat="1" ht="12.75" x14ac:dyDescent="0.2"/>
    <row r="3363" customFormat="1" ht="12.75" x14ac:dyDescent="0.2"/>
    <row r="3364" customFormat="1" ht="12.75" x14ac:dyDescent="0.2"/>
    <row r="3365" customFormat="1" ht="12.75" x14ac:dyDescent="0.2"/>
    <row r="3366" customFormat="1" ht="12.75" x14ac:dyDescent="0.2"/>
    <row r="3367" customFormat="1" ht="12.75" x14ac:dyDescent="0.2"/>
    <row r="3368" customFormat="1" ht="12.75" x14ac:dyDescent="0.2"/>
    <row r="3369" customFormat="1" ht="12.75" x14ac:dyDescent="0.2"/>
    <row r="3370" customFormat="1" ht="12.75" x14ac:dyDescent="0.2"/>
    <row r="3371" customFormat="1" ht="12.75" x14ac:dyDescent="0.2"/>
    <row r="3372" customFormat="1" ht="12.75" x14ac:dyDescent="0.2"/>
    <row r="3373" customFormat="1" ht="12.75" x14ac:dyDescent="0.2"/>
    <row r="3374" customFormat="1" ht="12.75" x14ac:dyDescent="0.2"/>
    <row r="3375" customFormat="1" ht="12.75" x14ac:dyDescent="0.2"/>
    <row r="3376" customFormat="1" ht="12.75" x14ac:dyDescent="0.2"/>
    <row r="3377" customFormat="1" ht="12.75" x14ac:dyDescent="0.2"/>
    <row r="3378" customFormat="1" ht="12.75" x14ac:dyDescent="0.2"/>
    <row r="3379" customFormat="1" ht="12.75" x14ac:dyDescent="0.2"/>
    <row r="3380" customFormat="1" ht="12.75" x14ac:dyDescent="0.2"/>
    <row r="3381" customFormat="1" ht="12.75" x14ac:dyDescent="0.2"/>
    <row r="3382" customFormat="1" ht="12.75" x14ac:dyDescent="0.2"/>
    <row r="3383" customFormat="1" ht="12.75" x14ac:dyDescent="0.2"/>
    <row r="3384" customFormat="1" ht="12.75" x14ac:dyDescent="0.2"/>
    <row r="3385" customFormat="1" ht="12.75" x14ac:dyDescent="0.2"/>
    <row r="3386" customFormat="1" ht="12.75" x14ac:dyDescent="0.2"/>
    <row r="3387" customFormat="1" ht="12.75" x14ac:dyDescent="0.2"/>
    <row r="3388" customFormat="1" ht="12.75" x14ac:dyDescent="0.2"/>
    <row r="3389" customFormat="1" ht="12.75" x14ac:dyDescent="0.2"/>
    <row r="3390" customFormat="1" ht="12.75" x14ac:dyDescent="0.2"/>
    <row r="3391" customFormat="1" ht="12.75" x14ac:dyDescent="0.2"/>
    <row r="3392" customFormat="1" ht="12.75" x14ac:dyDescent="0.2"/>
    <row r="3393" customFormat="1" ht="12.75" x14ac:dyDescent="0.2"/>
    <row r="3394" customFormat="1" ht="12.75" x14ac:dyDescent="0.2"/>
    <row r="3395" customFormat="1" ht="12.75" x14ac:dyDescent="0.2"/>
    <row r="3396" customFormat="1" ht="12.75" x14ac:dyDescent="0.2"/>
    <row r="3397" customFormat="1" ht="12.75" x14ac:dyDescent="0.2"/>
    <row r="3398" customFormat="1" ht="12.75" x14ac:dyDescent="0.2"/>
    <row r="3399" customFormat="1" ht="12.75" x14ac:dyDescent="0.2"/>
    <row r="3400" customFormat="1" ht="12.75" x14ac:dyDescent="0.2"/>
    <row r="3401" customFormat="1" ht="12.75" x14ac:dyDescent="0.2"/>
    <row r="3402" customFormat="1" ht="12.75" x14ac:dyDescent="0.2"/>
    <row r="3403" customFormat="1" ht="12.75" x14ac:dyDescent="0.2"/>
    <row r="3404" customFormat="1" ht="12.75" x14ac:dyDescent="0.2"/>
    <row r="3405" customFormat="1" ht="12.75" x14ac:dyDescent="0.2"/>
    <row r="3406" customFormat="1" ht="12.75" x14ac:dyDescent="0.2"/>
    <row r="3407" customFormat="1" ht="12.75" x14ac:dyDescent="0.2"/>
    <row r="3408" customFormat="1" ht="12.75" x14ac:dyDescent="0.2"/>
    <row r="3409" customFormat="1" ht="12.75" x14ac:dyDescent="0.2"/>
    <row r="3410" customFormat="1" ht="12.75" x14ac:dyDescent="0.2"/>
    <row r="3411" customFormat="1" ht="12.75" x14ac:dyDescent="0.2"/>
    <row r="3412" customFormat="1" ht="12.75" x14ac:dyDescent="0.2"/>
    <row r="3413" customFormat="1" ht="12.75" x14ac:dyDescent="0.2"/>
    <row r="3414" customFormat="1" ht="12.75" x14ac:dyDescent="0.2"/>
    <row r="3415" customFormat="1" ht="12.75" x14ac:dyDescent="0.2"/>
    <row r="3416" customFormat="1" ht="12.75" x14ac:dyDescent="0.2"/>
    <row r="3417" customFormat="1" ht="12.75" x14ac:dyDescent="0.2"/>
    <row r="3418" customFormat="1" ht="12.75" x14ac:dyDescent="0.2"/>
    <row r="3419" customFormat="1" ht="12.75" x14ac:dyDescent="0.2"/>
    <row r="3420" customFormat="1" ht="12.75" x14ac:dyDescent="0.2"/>
    <row r="3421" customFormat="1" ht="12.75" x14ac:dyDescent="0.2"/>
    <row r="3422" customFormat="1" ht="12.75" x14ac:dyDescent="0.2"/>
    <row r="3423" customFormat="1" ht="12.75" x14ac:dyDescent="0.2"/>
    <row r="3424" customFormat="1" ht="12.75" x14ac:dyDescent="0.2"/>
    <row r="3425" customFormat="1" ht="12.75" x14ac:dyDescent="0.2"/>
    <row r="3426" customFormat="1" ht="12.75" x14ac:dyDescent="0.2"/>
    <row r="3427" customFormat="1" ht="12.75" x14ac:dyDescent="0.2"/>
    <row r="3428" customFormat="1" ht="12.75" x14ac:dyDescent="0.2"/>
    <row r="3429" customFormat="1" ht="12.75" x14ac:dyDescent="0.2"/>
    <row r="3430" customFormat="1" ht="12.75" x14ac:dyDescent="0.2"/>
    <row r="3431" customFormat="1" ht="12.75" x14ac:dyDescent="0.2"/>
    <row r="3432" customFormat="1" ht="12.75" x14ac:dyDescent="0.2"/>
    <row r="3433" customFormat="1" ht="12.75" x14ac:dyDescent="0.2"/>
    <row r="3434" customFormat="1" ht="12.75" x14ac:dyDescent="0.2"/>
    <row r="3435" customFormat="1" ht="12.75" x14ac:dyDescent="0.2"/>
    <row r="3436" customFormat="1" ht="12.75" x14ac:dyDescent="0.2"/>
    <row r="3437" customFormat="1" ht="12.75" x14ac:dyDescent="0.2"/>
    <row r="3438" customFormat="1" ht="12.75" x14ac:dyDescent="0.2"/>
    <row r="3439" customFormat="1" ht="12.75" x14ac:dyDescent="0.2"/>
    <row r="3440" customFormat="1" ht="12.75" x14ac:dyDescent="0.2"/>
    <row r="3441" customFormat="1" ht="12.75" x14ac:dyDescent="0.2"/>
    <row r="3442" customFormat="1" ht="12.75" x14ac:dyDescent="0.2"/>
    <row r="3443" customFormat="1" ht="12.75" x14ac:dyDescent="0.2"/>
    <row r="3444" customFormat="1" ht="12.75" x14ac:dyDescent="0.2"/>
    <row r="3445" customFormat="1" ht="12.75" x14ac:dyDescent="0.2"/>
    <row r="3446" customFormat="1" ht="12.75" x14ac:dyDescent="0.2"/>
    <row r="3447" customFormat="1" ht="12.75" x14ac:dyDescent="0.2"/>
    <row r="3448" customFormat="1" ht="12.75" x14ac:dyDescent="0.2"/>
    <row r="3449" customFormat="1" ht="12.75" x14ac:dyDescent="0.2"/>
    <row r="3450" customFormat="1" ht="12.75" x14ac:dyDescent="0.2"/>
    <row r="3451" customFormat="1" ht="12.75" x14ac:dyDescent="0.2"/>
    <row r="3452" customFormat="1" ht="12.75" x14ac:dyDescent="0.2"/>
    <row r="3453" customFormat="1" ht="12.75" x14ac:dyDescent="0.2"/>
    <row r="3454" customFormat="1" ht="12.75" x14ac:dyDescent="0.2"/>
    <row r="3455" customFormat="1" ht="12.75" x14ac:dyDescent="0.2"/>
    <row r="3456" customFormat="1" ht="12.75" x14ac:dyDescent="0.2"/>
    <row r="3457" customFormat="1" ht="12.75" x14ac:dyDescent="0.2"/>
    <row r="3458" customFormat="1" ht="12.75" x14ac:dyDescent="0.2"/>
    <row r="3459" customFormat="1" ht="12.75" x14ac:dyDescent="0.2"/>
    <row r="3460" customFormat="1" ht="12.75" x14ac:dyDescent="0.2"/>
    <row r="3461" customFormat="1" ht="12.75" x14ac:dyDescent="0.2"/>
    <row r="3462" customFormat="1" ht="12.75" x14ac:dyDescent="0.2"/>
    <row r="3463" customFormat="1" ht="12.75" x14ac:dyDescent="0.2"/>
    <row r="3464" customFormat="1" ht="12.75" x14ac:dyDescent="0.2"/>
    <row r="3465" customFormat="1" ht="12.75" x14ac:dyDescent="0.2"/>
    <row r="3466" customFormat="1" ht="12.75" x14ac:dyDescent="0.2"/>
    <row r="3467" customFormat="1" ht="12.75" x14ac:dyDescent="0.2"/>
    <row r="3468" customFormat="1" ht="12.75" x14ac:dyDescent="0.2"/>
    <row r="3469" customFormat="1" ht="12.75" x14ac:dyDescent="0.2"/>
    <row r="3470" customFormat="1" ht="12.75" x14ac:dyDescent="0.2"/>
    <row r="3471" customFormat="1" ht="12.75" x14ac:dyDescent="0.2"/>
    <row r="3472" customFormat="1" ht="12.75" x14ac:dyDescent="0.2"/>
    <row r="3473" customFormat="1" ht="12.75" x14ac:dyDescent="0.2"/>
    <row r="3474" customFormat="1" ht="12.75" x14ac:dyDescent="0.2"/>
    <row r="3475" customFormat="1" ht="12.75" x14ac:dyDescent="0.2"/>
    <row r="3476" customFormat="1" ht="12.75" x14ac:dyDescent="0.2"/>
    <row r="3477" customFormat="1" ht="12.75" x14ac:dyDescent="0.2"/>
    <row r="3478" customFormat="1" ht="12.75" x14ac:dyDescent="0.2"/>
    <row r="3479" customFormat="1" ht="12.75" x14ac:dyDescent="0.2"/>
    <row r="3480" customFormat="1" ht="12.75" x14ac:dyDescent="0.2"/>
    <row r="3481" customFormat="1" ht="12.75" x14ac:dyDescent="0.2"/>
    <row r="3482" customFormat="1" ht="12.75" x14ac:dyDescent="0.2"/>
    <row r="3483" customFormat="1" ht="12.75" x14ac:dyDescent="0.2"/>
    <row r="3484" customFormat="1" ht="12.75" x14ac:dyDescent="0.2"/>
    <row r="3485" customFormat="1" ht="12.75" x14ac:dyDescent="0.2"/>
    <row r="3486" customFormat="1" ht="12.75" x14ac:dyDescent="0.2"/>
    <row r="3487" customFormat="1" ht="12.75" x14ac:dyDescent="0.2"/>
    <row r="3488" customFormat="1" ht="12.75" x14ac:dyDescent="0.2"/>
    <row r="3489" customFormat="1" ht="12.75" x14ac:dyDescent="0.2"/>
    <row r="3490" customFormat="1" ht="12.75" x14ac:dyDescent="0.2"/>
    <row r="3491" customFormat="1" ht="12.75" x14ac:dyDescent="0.2"/>
    <row r="3492" customFormat="1" ht="12.75" x14ac:dyDescent="0.2"/>
    <row r="3493" customFormat="1" ht="12.75" x14ac:dyDescent="0.2"/>
    <row r="3494" customFormat="1" ht="12.75" x14ac:dyDescent="0.2"/>
    <row r="3495" customFormat="1" ht="12.75" x14ac:dyDescent="0.2"/>
    <row r="3496" customFormat="1" ht="12.75" x14ac:dyDescent="0.2"/>
    <row r="3497" customFormat="1" ht="12.75" x14ac:dyDescent="0.2"/>
    <row r="3498" customFormat="1" ht="12.75" x14ac:dyDescent="0.2"/>
    <row r="3499" customFormat="1" ht="12.75" x14ac:dyDescent="0.2"/>
    <row r="3500" customFormat="1" ht="12.75" x14ac:dyDescent="0.2"/>
    <row r="3501" customFormat="1" ht="12.75" x14ac:dyDescent="0.2"/>
    <row r="3502" customFormat="1" ht="12.75" x14ac:dyDescent="0.2"/>
    <row r="3503" customFormat="1" ht="12.75" x14ac:dyDescent="0.2"/>
    <row r="3504" customFormat="1" ht="12.75" x14ac:dyDescent="0.2"/>
    <row r="3505" customFormat="1" ht="12.75" x14ac:dyDescent="0.2"/>
    <row r="3506" customFormat="1" ht="12.75" x14ac:dyDescent="0.2"/>
    <row r="3507" customFormat="1" ht="12.75" x14ac:dyDescent="0.2"/>
    <row r="3508" customFormat="1" ht="12.75" x14ac:dyDescent="0.2"/>
    <row r="3509" customFormat="1" ht="12.75" x14ac:dyDescent="0.2"/>
    <row r="3510" customFormat="1" ht="12.75" x14ac:dyDescent="0.2"/>
    <row r="3511" customFormat="1" ht="12.75" x14ac:dyDescent="0.2"/>
    <row r="3512" customFormat="1" ht="12.75" x14ac:dyDescent="0.2"/>
    <row r="3513" customFormat="1" ht="12.75" x14ac:dyDescent="0.2"/>
    <row r="3514" customFormat="1" ht="12.75" x14ac:dyDescent="0.2"/>
    <row r="3515" customFormat="1" ht="12.75" x14ac:dyDescent="0.2"/>
    <row r="3516" customFormat="1" ht="12.75" x14ac:dyDescent="0.2"/>
    <row r="3517" customFormat="1" ht="12.75" x14ac:dyDescent="0.2"/>
    <row r="3518" customFormat="1" ht="12.75" x14ac:dyDescent="0.2"/>
    <row r="3519" customFormat="1" ht="12.75" x14ac:dyDescent="0.2"/>
    <row r="3520" customFormat="1" ht="12.75" x14ac:dyDescent="0.2"/>
    <row r="3521" customFormat="1" ht="12.75" x14ac:dyDescent="0.2"/>
    <row r="3522" customFormat="1" ht="12.75" x14ac:dyDescent="0.2"/>
    <row r="3523" customFormat="1" ht="12.75" x14ac:dyDescent="0.2"/>
    <row r="3524" customFormat="1" ht="12.75" x14ac:dyDescent="0.2"/>
    <row r="3525" customFormat="1" ht="12.75" x14ac:dyDescent="0.2"/>
    <row r="3526" customFormat="1" ht="12.75" x14ac:dyDescent="0.2"/>
    <row r="3527" customFormat="1" ht="12.75" x14ac:dyDescent="0.2"/>
    <row r="3528" customFormat="1" ht="12.75" x14ac:dyDescent="0.2"/>
    <row r="3529" customFormat="1" ht="12.75" x14ac:dyDescent="0.2"/>
    <row r="3530" customFormat="1" ht="12.75" x14ac:dyDescent="0.2"/>
    <row r="3531" customFormat="1" ht="12.75" x14ac:dyDescent="0.2"/>
    <row r="3532" customFormat="1" ht="12.75" x14ac:dyDescent="0.2"/>
    <row r="3533" customFormat="1" ht="12.75" x14ac:dyDescent="0.2"/>
    <row r="3534" customFormat="1" ht="12.75" x14ac:dyDescent="0.2"/>
    <row r="3535" customFormat="1" ht="12.75" x14ac:dyDescent="0.2"/>
    <row r="3536" customFormat="1" ht="12.75" x14ac:dyDescent="0.2"/>
    <row r="3537" customFormat="1" ht="12.75" x14ac:dyDescent="0.2"/>
    <row r="3538" customFormat="1" ht="12.75" x14ac:dyDescent="0.2"/>
    <row r="3539" customFormat="1" ht="12.75" x14ac:dyDescent="0.2"/>
    <row r="3540" customFormat="1" ht="12.75" x14ac:dyDescent="0.2"/>
    <row r="3541" customFormat="1" ht="12.75" x14ac:dyDescent="0.2"/>
    <row r="3542" customFormat="1" ht="12.75" x14ac:dyDescent="0.2"/>
    <row r="3543" customFormat="1" ht="12.75" x14ac:dyDescent="0.2"/>
    <row r="3544" customFormat="1" ht="12.75" x14ac:dyDescent="0.2"/>
    <row r="3545" customFormat="1" ht="12.75" x14ac:dyDescent="0.2"/>
    <row r="3546" customFormat="1" ht="12.75" x14ac:dyDescent="0.2"/>
    <row r="3547" customFormat="1" ht="12.75" x14ac:dyDescent="0.2"/>
    <row r="3548" customFormat="1" ht="12.75" x14ac:dyDescent="0.2"/>
    <row r="3549" customFormat="1" ht="12.75" x14ac:dyDescent="0.2"/>
    <row r="3550" customFormat="1" ht="12.75" x14ac:dyDescent="0.2"/>
    <row r="3551" customFormat="1" ht="12.75" x14ac:dyDescent="0.2"/>
    <row r="3552" customFormat="1" ht="12.75" x14ac:dyDescent="0.2"/>
    <row r="3553" customFormat="1" ht="12.75" x14ac:dyDescent="0.2"/>
    <row r="3554" customFormat="1" ht="12.75" x14ac:dyDescent="0.2"/>
    <row r="3555" customFormat="1" ht="12.75" x14ac:dyDescent="0.2"/>
    <row r="3556" customFormat="1" ht="12.75" x14ac:dyDescent="0.2"/>
    <row r="3557" customFormat="1" ht="12.75" x14ac:dyDescent="0.2"/>
    <row r="3558" customFormat="1" ht="12.75" x14ac:dyDescent="0.2"/>
    <row r="3559" customFormat="1" ht="12.75" x14ac:dyDescent="0.2"/>
    <row r="3560" customFormat="1" ht="12.75" x14ac:dyDescent="0.2"/>
    <row r="3561" customFormat="1" ht="12.75" x14ac:dyDescent="0.2"/>
    <row r="3562" customFormat="1" ht="12.75" x14ac:dyDescent="0.2"/>
    <row r="3563" customFormat="1" ht="12.75" x14ac:dyDescent="0.2"/>
    <row r="3564" customFormat="1" ht="12.75" x14ac:dyDescent="0.2"/>
    <row r="3565" customFormat="1" ht="12.75" x14ac:dyDescent="0.2"/>
    <row r="3566" customFormat="1" ht="12.75" x14ac:dyDescent="0.2"/>
    <row r="3567" customFormat="1" ht="12.75" x14ac:dyDescent="0.2"/>
    <row r="3568" customFormat="1" ht="12.75" x14ac:dyDescent="0.2"/>
    <row r="3569" customFormat="1" ht="12.75" x14ac:dyDescent="0.2"/>
    <row r="3570" customFormat="1" ht="12.75" x14ac:dyDescent="0.2"/>
    <row r="3571" customFormat="1" ht="12.75" x14ac:dyDescent="0.2"/>
    <row r="3572" customFormat="1" ht="12.75" x14ac:dyDescent="0.2"/>
    <row r="3573" customFormat="1" ht="12.75" x14ac:dyDescent="0.2"/>
    <row r="3574" customFormat="1" ht="12.75" x14ac:dyDescent="0.2"/>
    <row r="3575" customFormat="1" ht="12.75" x14ac:dyDescent="0.2"/>
    <row r="3576" customFormat="1" ht="12.75" x14ac:dyDescent="0.2"/>
    <row r="3577" customFormat="1" ht="12.75" x14ac:dyDescent="0.2"/>
    <row r="3578" customFormat="1" ht="12.75" x14ac:dyDescent="0.2"/>
    <row r="3579" customFormat="1" ht="12.75" x14ac:dyDescent="0.2"/>
    <row r="3580" customFormat="1" ht="12.75" x14ac:dyDescent="0.2"/>
    <row r="3581" customFormat="1" ht="12.75" x14ac:dyDescent="0.2"/>
    <row r="3582" customFormat="1" ht="12.75" x14ac:dyDescent="0.2"/>
    <row r="3583" customFormat="1" ht="12.75" x14ac:dyDescent="0.2"/>
    <row r="3584" customFormat="1" ht="12.75" x14ac:dyDescent="0.2"/>
    <row r="3585" customFormat="1" ht="12.75" x14ac:dyDescent="0.2"/>
    <row r="3586" customFormat="1" ht="12.75" x14ac:dyDescent="0.2"/>
    <row r="3587" customFormat="1" ht="12.75" x14ac:dyDescent="0.2"/>
    <row r="3588" customFormat="1" ht="12.75" x14ac:dyDescent="0.2"/>
    <row r="3589" customFormat="1" ht="12.75" x14ac:dyDescent="0.2"/>
    <row r="3590" customFormat="1" ht="12.75" x14ac:dyDescent="0.2"/>
    <row r="3591" customFormat="1" ht="12.75" x14ac:dyDescent="0.2"/>
    <row r="3592" customFormat="1" ht="12.75" x14ac:dyDescent="0.2"/>
    <row r="3593" customFormat="1" ht="12.75" x14ac:dyDescent="0.2"/>
    <row r="3594" customFormat="1" ht="12.75" x14ac:dyDescent="0.2"/>
    <row r="3595" customFormat="1" ht="12.75" x14ac:dyDescent="0.2"/>
    <row r="3596" customFormat="1" ht="12.75" x14ac:dyDescent="0.2"/>
    <row r="3597" customFormat="1" ht="12.75" x14ac:dyDescent="0.2"/>
    <row r="3598" customFormat="1" ht="12.75" x14ac:dyDescent="0.2"/>
    <row r="3599" customFormat="1" ht="12.75" x14ac:dyDescent="0.2"/>
    <row r="3600" customFormat="1" ht="12.75" x14ac:dyDescent="0.2"/>
    <row r="3601" customFormat="1" ht="12.75" x14ac:dyDescent="0.2"/>
    <row r="3602" customFormat="1" ht="12.75" x14ac:dyDescent="0.2"/>
    <row r="3603" customFormat="1" ht="12.75" x14ac:dyDescent="0.2"/>
    <row r="3604" customFormat="1" ht="12.75" x14ac:dyDescent="0.2"/>
    <row r="3605" customFormat="1" ht="12.75" x14ac:dyDescent="0.2"/>
    <row r="3606" customFormat="1" ht="12.75" x14ac:dyDescent="0.2"/>
    <row r="3607" customFormat="1" ht="12.75" x14ac:dyDescent="0.2"/>
    <row r="3608" customFormat="1" ht="12.75" x14ac:dyDescent="0.2"/>
    <row r="3609" customFormat="1" ht="12.75" x14ac:dyDescent="0.2"/>
    <row r="3610" customFormat="1" ht="12.75" x14ac:dyDescent="0.2"/>
    <row r="3611" customFormat="1" ht="12.75" x14ac:dyDescent="0.2"/>
    <row r="3612" customFormat="1" ht="12.75" x14ac:dyDescent="0.2"/>
    <row r="3613" customFormat="1" ht="12.75" x14ac:dyDescent="0.2"/>
    <row r="3614" customFormat="1" ht="12.75" x14ac:dyDescent="0.2"/>
    <row r="3615" customFormat="1" ht="12.75" x14ac:dyDescent="0.2"/>
    <row r="3616" customFormat="1" ht="12.75" x14ac:dyDescent="0.2"/>
    <row r="3617" customFormat="1" ht="12.75" x14ac:dyDescent="0.2"/>
    <row r="3618" customFormat="1" ht="12.75" x14ac:dyDescent="0.2"/>
    <row r="3619" customFormat="1" ht="12.75" x14ac:dyDescent="0.2"/>
    <row r="3620" customFormat="1" ht="12.75" x14ac:dyDescent="0.2"/>
    <row r="3621" customFormat="1" ht="12.75" x14ac:dyDescent="0.2"/>
    <row r="3622" customFormat="1" ht="12.75" x14ac:dyDescent="0.2"/>
    <row r="3623" customFormat="1" ht="12.75" x14ac:dyDescent="0.2"/>
    <row r="3624" customFormat="1" ht="12.75" x14ac:dyDescent="0.2"/>
    <row r="3625" customFormat="1" ht="12.75" x14ac:dyDescent="0.2"/>
    <row r="3626" customFormat="1" ht="12.75" x14ac:dyDescent="0.2"/>
    <row r="3627" customFormat="1" ht="12.75" x14ac:dyDescent="0.2"/>
    <row r="3628" customFormat="1" ht="12.75" x14ac:dyDescent="0.2"/>
    <row r="3629" customFormat="1" ht="12.75" x14ac:dyDescent="0.2"/>
    <row r="3630" customFormat="1" ht="12.75" x14ac:dyDescent="0.2"/>
    <row r="3631" customFormat="1" ht="12.75" x14ac:dyDescent="0.2"/>
    <row r="3632" customFormat="1" ht="12.75" x14ac:dyDescent="0.2"/>
    <row r="3633" customFormat="1" ht="12.75" x14ac:dyDescent="0.2"/>
    <row r="3634" customFormat="1" ht="12.75" x14ac:dyDescent="0.2"/>
    <row r="3635" customFormat="1" ht="12.75" x14ac:dyDescent="0.2"/>
    <row r="3636" customFormat="1" ht="12.75" x14ac:dyDescent="0.2"/>
    <row r="3637" customFormat="1" ht="12.75" x14ac:dyDescent="0.2"/>
    <row r="3638" customFormat="1" ht="12.75" x14ac:dyDescent="0.2"/>
    <row r="3639" customFormat="1" ht="12.75" x14ac:dyDescent="0.2"/>
    <row r="3640" customFormat="1" ht="12.75" x14ac:dyDescent="0.2"/>
    <row r="3641" customFormat="1" ht="12.75" x14ac:dyDescent="0.2"/>
    <row r="3642" customFormat="1" ht="12.75" x14ac:dyDescent="0.2"/>
    <row r="3643" customFormat="1" ht="12.75" x14ac:dyDescent="0.2"/>
    <row r="3644" customFormat="1" ht="12.75" x14ac:dyDescent="0.2"/>
    <row r="3645" customFormat="1" ht="12.75" x14ac:dyDescent="0.2"/>
    <row r="3646" customFormat="1" ht="12.75" x14ac:dyDescent="0.2"/>
    <row r="3647" customFormat="1" ht="12.75" x14ac:dyDescent="0.2"/>
    <row r="3648" customFormat="1" ht="12.75" x14ac:dyDescent="0.2"/>
    <row r="3649" customFormat="1" ht="12.75" x14ac:dyDescent="0.2"/>
    <row r="3650" customFormat="1" ht="12.75" x14ac:dyDescent="0.2"/>
    <row r="3651" customFormat="1" ht="12.75" x14ac:dyDescent="0.2"/>
    <row r="3652" customFormat="1" ht="12.75" x14ac:dyDescent="0.2"/>
    <row r="3653" customFormat="1" ht="12.75" x14ac:dyDescent="0.2"/>
    <row r="3654" customFormat="1" ht="12.75" x14ac:dyDescent="0.2"/>
    <row r="3655" customFormat="1" ht="12.75" x14ac:dyDescent="0.2"/>
    <row r="3656" customFormat="1" ht="12.75" x14ac:dyDescent="0.2"/>
    <row r="3657" customFormat="1" ht="12.75" x14ac:dyDescent="0.2"/>
    <row r="3658" customFormat="1" ht="12.75" x14ac:dyDescent="0.2"/>
    <row r="3659" customFormat="1" ht="12.75" x14ac:dyDescent="0.2"/>
    <row r="3660" customFormat="1" ht="12.75" x14ac:dyDescent="0.2"/>
    <row r="3661" customFormat="1" ht="12.75" x14ac:dyDescent="0.2"/>
    <row r="3662" customFormat="1" ht="12.75" x14ac:dyDescent="0.2"/>
    <row r="3663" customFormat="1" ht="12.75" x14ac:dyDescent="0.2"/>
    <row r="3664" customFormat="1" ht="12.75" x14ac:dyDescent="0.2"/>
    <row r="3665" customFormat="1" ht="12.75" x14ac:dyDescent="0.2"/>
    <row r="3666" customFormat="1" ht="12.75" x14ac:dyDescent="0.2"/>
    <row r="3667" customFormat="1" ht="12.75" x14ac:dyDescent="0.2"/>
    <row r="3668" customFormat="1" ht="12.75" x14ac:dyDescent="0.2"/>
    <row r="3669" customFormat="1" ht="12.75" x14ac:dyDescent="0.2"/>
    <row r="3670" customFormat="1" ht="12.75" x14ac:dyDescent="0.2"/>
    <row r="3671" customFormat="1" ht="12.75" x14ac:dyDescent="0.2"/>
    <row r="3672" customFormat="1" ht="12.75" x14ac:dyDescent="0.2"/>
    <row r="3673" customFormat="1" ht="12.75" x14ac:dyDescent="0.2"/>
    <row r="3674" customFormat="1" ht="12.75" x14ac:dyDescent="0.2"/>
    <row r="3675" customFormat="1" ht="12.75" x14ac:dyDescent="0.2"/>
    <row r="3676" customFormat="1" ht="12.75" x14ac:dyDescent="0.2"/>
    <row r="3677" customFormat="1" ht="12.75" x14ac:dyDescent="0.2"/>
    <row r="3678" customFormat="1" ht="12.75" x14ac:dyDescent="0.2"/>
    <row r="3679" customFormat="1" ht="12.75" x14ac:dyDescent="0.2"/>
    <row r="3680" customFormat="1" ht="12.75" x14ac:dyDescent="0.2"/>
    <row r="3681" customFormat="1" ht="12.75" x14ac:dyDescent="0.2"/>
    <row r="3682" customFormat="1" ht="12.75" x14ac:dyDescent="0.2"/>
    <row r="3683" customFormat="1" ht="12.75" x14ac:dyDescent="0.2"/>
    <row r="3684" customFormat="1" ht="12.75" x14ac:dyDescent="0.2"/>
    <row r="3685" customFormat="1" ht="12.75" x14ac:dyDescent="0.2"/>
    <row r="3686" customFormat="1" ht="12.75" x14ac:dyDescent="0.2"/>
    <row r="3687" customFormat="1" ht="12.75" x14ac:dyDescent="0.2"/>
    <row r="3688" customFormat="1" ht="12.75" x14ac:dyDescent="0.2"/>
    <row r="3689" customFormat="1" ht="12.75" x14ac:dyDescent="0.2"/>
    <row r="3690" customFormat="1" ht="12.75" x14ac:dyDescent="0.2"/>
    <row r="3691" customFormat="1" ht="12.75" x14ac:dyDescent="0.2"/>
    <row r="3692" customFormat="1" ht="12.75" x14ac:dyDescent="0.2"/>
    <row r="3693" customFormat="1" ht="12.75" x14ac:dyDescent="0.2"/>
    <row r="3694" customFormat="1" ht="12.75" x14ac:dyDescent="0.2"/>
    <row r="3695" customFormat="1" ht="12.75" x14ac:dyDescent="0.2"/>
    <row r="3696" customFormat="1" ht="12.75" x14ac:dyDescent="0.2"/>
    <row r="3697" customFormat="1" ht="12.75" x14ac:dyDescent="0.2"/>
    <row r="3698" customFormat="1" ht="12.75" x14ac:dyDescent="0.2"/>
    <row r="3699" customFormat="1" ht="12.75" x14ac:dyDescent="0.2"/>
    <row r="3700" customFormat="1" ht="12.75" x14ac:dyDescent="0.2"/>
    <row r="3701" customFormat="1" ht="12.75" x14ac:dyDescent="0.2"/>
    <row r="3702" customFormat="1" ht="12.75" x14ac:dyDescent="0.2"/>
    <row r="3703" customFormat="1" ht="12.75" x14ac:dyDescent="0.2"/>
    <row r="3704" customFormat="1" ht="12.75" x14ac:dyDescent="0.2"/>
    <row r="3705" customFormat="1" ht="12.75" x14ac:dyDescent="0.2"/>
    <row r="3706" customFormat="1" ht="12.75" x14ac:dyDescent="0.2"/>
    <row r="3707" customFormat="1" ht="12.75" x14ac:dyDescent="0.2"/>
    <row r="3708" customFormat="1" ht="12.75" x14ac:dyDescent="0.2"/>
    <row r="3709" customFormat="1" ht="12.75" x14ac:dyDescent="0.2"/>
    <row r="3710" customFormat="1" ht="12.75" x14ac:dyDescent="0.2"/>
    <row r="3711" customFormat="1" ht="12.75" x14ac:dyDescent="0.2"/>
    <row r="3712" customFormat="1" ht="12.75" x14ac:dyDescent="0.2"/>
    <row r="3713" customFormat="1" ht="12.75" x14ac:dyDescent="0.2"/>
    <row r="3714" customFormat="1" ht="12.75" x14ac:dyDescent="0.2"/>
    <row r="3715" customFormat="1" ht="12.75" x14ac:dyDescent="0.2"/>
    <row r="3716" customFormat="1" ht="12.75" x14ac:dyDescent="0.2"/>
    <row r="3717" customFormat="1" ht="12.75" x14ac:dyDescent="0.2"/>
    <row r="3718" customFormat="1" ht="12.75" x14ac:dyDescent="0.2"/>
    <row r="3719" customFormat="1" ht="12.75" x14ac:dyDescent="0.2"/>
    <row r="3720" customFormat="1" ht="12.75" x14ac:dyDescent="0.2"/>
    <row r="3721" customFormat="1" ht="12.75" x14ac:dyDescent="0.2"/>
    <row r="3722" customFormat="1" ht="12.75" x14ac:dyDescent="0.2"/>
    <row r="3723" customFormat="1" ht="12.75" x14ac:dyDescent="0.2"/>
    <row r="3724" customFormat="1" ht="12.75" x14ac:dyDescent="0.2"/>
    <row r="3725" customFormat="1" ht="12.75" x14ac:dyDescent="0.2"/>
    <row r="3726" customFormat="1" ht="12.75" x14ac:dyDescent="0.2"/>
    <row r="3727" customFormat="1" ht="12.75" x14ac:dyDescent="0.2"/>
    <row r="3728" customFormat="1" ht="12.75" x14ac:dyDescent="0.2"/>
    <row r="3729" customFormat="1" ht="12.75" x14ac:dyDescent="0.2"/>
    <row r="3730" customFormat="1" ht="12.75" x14ac:dyDescent="0.2"/>
    <row r="3731" customFormat="1" ht="12.75" x14ac:dyDescent="0.2"/>
    <row r="3732" customFormat="1" ht="12.75" x14ac:dyDescent="0.2"/>
    <row r="3733" customFormat="1" ht="12.75" x14ac:dyDescent="0.2"/>
    <row r="3734" customFormat="1" ht="12.75" x14ac:dyDescent="0.2"/>
    <row r="3735" customFormat="1" ht="12.75" x14ac:dyDescent="0.2"/>
    <row r="3736" customFormat="1" ht="12.75" x14ac:dyDescent="0.2"/>
    <row r="3737" customFormat="1" ht="12.75" x14ac:dyDescent="0.2"/>
    <row r="3738" customFormat="1" ht="12.75" x14ac:dyDescent="0.2"/>
    <row r="3739" customFormat="1" ht="12.75" x14ac:dyDescent="0.2"/>
    <row r="3740" customFormat="1" ht="12.75" x14ac:dyDescent="0.2"/>
    <row r="3741" customFormat="1" ht="12.75" x14ac:dyDescent="0.2"/>
    <row r="3742" customFormat="1" ht="12.75" x14ac:dyDescent="0.2"/>
    <row r="3743" customFormat="1" ht="12.75" x14ac:dyDescent="0.2"/>
    <row r="3744" customFormat="1" ht="12.75" x14ac:dyDescent="0.2"/>
    <row r="3745" customFormat="1" ht="12.75" x14ac:dyDescent="0.2"/>
    <row r="3746" customFormat="1" ht="12.75" x14ac:dyDescent="0.2"/>
    <row r="3747" customFormat="1" ht="12.75" x14ac:dyDescent="0.2"/>
    <row r="3748" customFormat="1" ht="12.75" x14ac:dyDescent="0.2"/>
    <row r="3749" customFormat="1" ht="12.75" x14ac:dyDescent="0.2"/>
    <row r="3750" customFormat="1" ht="12.75" x14ac:dyDescent="0.2"/>
    <row r="3751" customFormat="1" ht="12.75" x14ac:dyDescent="0.2"/>
    <row r="3752" customFormat="1" ht="12.75" x14ac:dyDescent="0.2"/>
    <row r="3753" customFormat="1" ht="12.75" x14ac:dyDescent="0.2"/>
    <row r="3754" customFormat="1" ht="12.75" x14ac:dyDescent="0.2"/>
    <row r="3755" customFormat="1" ht="12.75" x14ac:dyDescent="0.2"/>
    <row r="3756" customFormat="1" ht="12.75" x14ac:dyDescent="0.2"/>
    <row r="3757" customFormat="1" ht="12.75" x14ac:dyDescent="0.2"/>
    <row r="3758" customFormat="1" ht="12.75" x14ac:dyDescent="0.2"/>
    <row r="3759" customFormat="1" ht="12.75" x14ac:dyDescent="0.2"/>
    <row r="3760" customFormat="1" ht="12.75" x14ac:dyDescent="0.2"/>
    <row r="3761" customFormat="1" ht="12.75" x14ac:dyDescent="0.2"/>
    <row r="3762" customFormat="1" ht="12.75" x14ac:dyDescent="0.2"/>
    <row r="3763" customFormat="1" ht="12.75" x14ac:dyDescent="0.2"/>
    <row r="3764" customFormat="1" ht="12.75" x14ac:dyDescent="0.2"/>
    <row r="3765" customFormat="1" ht="12.75" x14ac:dyDescent="0.2"/>
    <row r="3766" customFormat="1" ht="12.75" x14ac:dyDescent="0.2"/>
    <row r="3767" customFormat="1" ht="12.75" x14ac:dyDescent="0.2"/>
    <row r="3768" customFormat="1" ht="12.75" x14ac:dyDescent="0.2"/>
    <row r="3769" customFormat="1" ht="12.75" x14ac:dyDescent="0.2"/>
    <row r="3770" customFormat="1" ht="12.75" x14ac:dyDescent="0.2"/>
    <row r="3771" customFormat="1" ht="12.75" x14ac:dyDescent="0.2"/>
    <row r="3772" customFormat="1" ht="12.75" x14ac:dyDescent="0.2"/>
    <row r="3773" customFormat="1" ht="12.75" x14ac:dyDescent="0.2"/>
    <row r="3774" customFormat="1" ht="12.75" x14ac:dyDescent="0.2"/>
    <row r="3775" customFormat="1" ht="12.75" x14ac:dyDescent="0.2"/>
    <row r="3776" customFormat="1" ht="12.75" x14ac:dyDescent="0.2"/>
    <row r="3777" customFormat="1" ht="12.75" x14ac:dyDescent="0.2"/>
    <row r="3778" customFormat="1" ht="12.75" x14ac:dyDescent="0.2"/>
    <row r="3779" customFormat="1" ht="12.75" x14ac:dyDescent="0.2"/>
    <row r="3780" customFormat="1" ht="12.75" x14ac:dyDescent="0.2"/>
    <row r="3781" customFormat="1" ht="12.75" x14ac:dyDescent="0.2"/>
    <row r="3782" customFormat="1" ht="12.75" x14ac:dyDescent="0.2"/>
    <row r="3783" customFormat="1" ht="12.75" x14ac:dyDescent="0.2"/>
    <row r="3784" customFormat="1" ht="12.75" x14ac:dyDescent="0.2"/>
    <row r="3785" customFormat="1" ht="12.75" x14ac:dyDescent="0.2"/>
    <row r="3786" customFormat="1" ht="12.75" x14ac:dyDescent="0.2"/>
    <row r="3787" customFormat="1" ht="12.75" x14ac:dyDescent="0.2"/>
    <row r="3788" customFormat="1" ht="12.75" x14ac:dyDescent="0.2"/>
    <row r="3789" customFormat="1" ht="12.75" x14ac:dyDescent="0.2"/>
    <row r="3790" customFormat="1" ht="12.75" x14ac:dyDescent="0.2"/>
    <row r="3791" customFormat="1" ht="12.75" x14ac:dyDescent="0.2"/>
    <row r="3792" customFormat="1" ht="12.75" x14ac:dyDescent="0.2"/>
    <row r="3793" customFormat="1" ht="12.75" x14ac:dyDescent="0.2"/>
    <row r="3794" customFormat="1" ht="12.75" x14ac:dyDescent="0.2"/>
    <row r="3795" customFormat="1" ht="12.75" x14ac:dyDescent="0.2"/>
    <row r="3796" customFormat="1" ht="12.75" x14ac:dyDescent="0.2"/>
    <row r="3797" customFormat="1" ht="12.75" x14ac:dyDescent="0.2"/>
    <row r="3798" customFormat="1" ht="12.75" x14ac:dyDescent="0.2"/>
    <row r="3799" customFormat="1" ht="12.75" x14ac:dyDescent="0.2"/>
    <row r="3800" customFormat="1" ht="12.75" x14ac:dyDescent="0.2"/>
    <row r="3801" customFormat="1" ht="12.75" x14ac:dyDescent="0.2"/>
    <row r="3802" customFormat="1" ht="12.75" x14ac:dyDescent="0.2"/>
    <row r="3803" customFormat="1" ht="12.75" x14ac:dyDescent="0.2"/>
    <row r="3804" customFormat="1" ht="12.75" x14ac:dyDescent="0.2"/>
    <row r="3805" customFormat="1" ht="12.75" x14ac:dyDescent="0.2"/>
    <row r="3806" customFormat="1" ht="12.75" x14ac:dyDescent="0.2"/>
    <row r="3807" customFormat="1" ht="12.75" x14ac:dyDescent="0.2"/>
    <row r="3808" customFormat="1" ht="12.75" x14ac:dyDescent="0.2"/>
    <row r="3809" customFormat="1" ht="12.75" x14ac:dyDescent="0.2"/>
    <row r="3810" customFormat="1" ht="12.75" x14ac:dyDescent="0.2"/>
    <row r="3811" customFormat="1" ht="12.75" x14ac:dyDescent="0.2"/>
    <row r="3812" customFormat="1" ht="12.75" x14ac:dyDescent="0.2"/>
    <row r="3813" customFormat="1" ht="12.75" x14ac:dyDescent="0.2"/>
    <row r="3814" customFormat="1" ht="12.75" x14ac:dyDescent="0.2"/>
    <row r="3815" customFormat="1" ht="12.75" x14ac:dyDescent="0.2"/>
    <row r="3816" customFormat="1" ht="12.75" x14ac:dyDescent="0.2"/>
    <row r="3817" customFormat="1" ht="12.75" x14ac:dyDescent="0.2"/>
    <row r="3818" customFormat="1" ht="12.75" x14ac:dyDescent="0.2"/>
    <row r="3819" customFormat="1" ht="12.75" x14ac:dyDescent="0.2"/>
    <row r="3820" customFormat="1" ht="12.75" x14ac:dyDescent="0.2"/>
    <row r="3821" customFormat="1" ht="12.75" x14ac:dyDescent="0.2"/>
    <row r="3822" customFormat="1" ht="12.75" x14ac:dyDescent="0.2"/>
    <row r="3823" customFormat="1" ht="12.75" x14ac:dyDescent="0.2"/>
    <row r="3824" customFormat="1" ht="12.75" x14ac:dyDescent="0.2"/>
    <row r="3825" customFormat="1" ht="12.75" x14ac:dyDescent="0.2"/>
    <row r="3826" customFormat="1" ht="12.75" x14ac:dyDescent="0.2"/>
    <row r="3827" customFormat="1" ht="12.75" x14ac:dyDescent="0.2"/>
    <row r="3828" customFormat="1" ht="12.75" x14ac:dyDescent="0.2"/>
    <row r="3829" customFormat="1" ht="12.75" x14ac:dyDescent="0.2"/>
    <row r="3830" customFormat="1" ht="12.75" x14ac:dyDescent="0.2"/>
    <row r="3831" customFormat="1" ht="12.75" x14ac:dyDescent="0.2"/>
    <row r="3832" customFormat="1" ht="12.75" x14ac:dyDescent="0.2"/>
    <row r="3833" customFormat="1" ht="12.75" x14ac:dyDescent="0.2"/>
    <row r="3834" customFormat="1" ht="12.75" x14ac:dyDescent="0.2"/>
    <row r="3835" customFormat="1" ht="12.75" x14ac:dyDescent="0.2"/>
    <row r="3836" customFormat="1" ht="12.75" x14ac:dyDescent="0.2"/>
    <row r="3837" customFormat="1" ht="12.75" x14ac:dyDescent="0.2"/>
    <row r="3838" customFormat="1" ht="12.75" x14ac:dyDescent="0.2"/>
    <row r="3839" customFormat="1" ht="12.75" x14ac:dyDescent="0.2"/>
    <row r="3840" customFormat="1" ht="12.75" x14ac:dyDescent="0.2"/>
    <row r="3841" customFormat="1" ht="12.75" x14ac:dyDescent="0.2"/>
    <row r="3842" customFormat="1" ht="12.75" x14ac:dyDescent="0.2"/>
    <row r="3843" customFormat="1" ht="12.75" x14ac:dyDescent="0.2"/>
    <row r="3844" customFormat="1" ht="12.75" x14ac:dyDescent="0.2"/>
    <row r="3845" customFormat="1" ht="12.75" x14ac:dyDescent="0.2"/>
    <row r="3846" customFormat="1" ht="12.75" x14ac:dyDescent="0.2"/>
    <row r="3847" customFormat="1" ht="12.75" x14ac:dyDescent="0.2"/>
    <row r="3848" customFormat="1" ht="12.75" x14ac:dyDescent="0.2"/>
    <row r="3849" customFormat="1" ht="12.75" x14ac:dyDescent="0.2"/>
    <row r="3850" customFormat="1" ht="12.75" x14ac:dyDescent="0.2"/>
    <row r="3851" customFormat="1" ht="12.75" x14ac:dyDescent="0.2"/>
    <row r="3852" customFormat="1" ht="12.75" x14ac:dyDescent="0.2"/>
    <row r="3853" customFormat="1" ht="12.75" x14ac:dyDescent="0.2"/>
    <row r="3854" customFormat="1" ht="12.75" x14ac:dyDescent="0.2"/>
    <row r="3855" customFormat="1" ht="12.75" x14ac:dyDescent="0.2"/>
    <row r="3856" customFormat="1" ht="12.75" x14ac:dyDescent="0.2"/>
    <row r="3857" customFormat="1" ht="12.75" x14ac:dyDescent="0.2"/>
    <row r="3858" customFormat="1" ht="12.75" x14ac:dyDescent="0.2"/>
    <row r="3859" customFormat="1" ht="12.75" x14ac:dyDescent="0.2"/>
    <row r="3860" customFormat="1" ht="12.75" x14ac:dyDescent="0.2"/>
    <row r="3861" customFormat="1" ht="12.75" x14ac:dyDescent="0.2"/>
    <row r="3862" customFormat="1" ht="12.75" x14ac:dyDescent="0.2"/>
    <row r="3863" customFormat="1" ht="12.75" x14ac:dyDescent="0.2"/>
    <row r="3864" customFormat="1" ht="12.75" x14ac:dyDescent="0.2"/>
    <row r="3865" customFormat="1" ht="12.75" x14ac:dyDescent="0.2"/>
    <row r="3866" customFormat="1" ht="12.75" x14ac:dyDescent="0.2"/>
    <row r="3867" customFormat="1" ht="12.75" x14ac:dyDescent="0.2"/>
    <row r="3868" customFormat="1" ht="12.75" x14ac:dyDescent="0.2"/>
    <row r="3869" customFormat="1" ht="12.75" x14ac:dyDescent="0.2"/>
    <row r="3870" customFormat="1" ht="12.75" x14ac:dyDescent="0.2"/>
    <row r="3871" customFormat="1" ht="12.75" x14ac:dyDescent="0.2"/>
    <row r="3872" customFormat="1" ht="12.75" x14ac:dyDescent="0.2"/>
    <row r="3873" customFormat="1" ht="12.75" x14ac:dyDescent="0.2"/>
    <row r="3874" customFormat="1" ht="12.75" x14ac:dyDescent="0.2"/>
    <row r="3875" customFormat="1" ht="12.75" x14ac:dyDescent="0.2"/>
    <row r="3876" customFormat="1" ht="12.75" x14ac:dyDescent="0.2"/>
    <row r="3877" customFormat="1" ht="12.75" x14ac:dyDescent="0.2"/>
    <row r="3878" customFormat="1" ht="12.75" x14ac:dyDescent="0.2"/>
    <row r="3879" customFormat="1" ht="12.75" x14ac:dyDescent="0.2"/>
    <row r="3880" customFormat="1" ht="12.75" x14ac:dyDescent="0.2"/>
    <row r="3881" customFormat="1" ht="12.75" x14ac:dyDescent="0.2"/>
    <row r="3882" customFormat="1" ht="12.75" x14ac:dyDescent="0.2"/>
    <row r="3883" customFormat="1" ht="12.75" x14ac:dyDescent="0.2"/>
    <row r="3884" customFormat="1" ht="12.75" x14ac:dyDescent="0.2"/>
    <row r="3885" customFormat="1" ht="12.75" x14ac:dyDescent="0.2"/>
    <row r="3886" customFormat="1" ht="12.75" x14ac:dyDescent="0.2"/>
    <row r="3887" customFormat="1" ht="12.75" x14ac:dyDescent="0.2"/>
    <row r="3888" customFormat="1" ht="12.75" x14ac:dyDescent="0.2"/>
    <row r="3889" customFormat="1" ht="12.75" x14ac:dyDescent="0.2"/>
    <row r="3890" customFormat="1" ht="12.75" x14ac:dyDescent="0.2"/>
    <row r="3891" customFormat="1" ht="12.75" x14ac:dyDescent="0.2"/>
    <row r="3892" customFormat="1" ht="12.75" x14ac:dyDescent="0.2"/>
    <row r="3893" customFormat="1" ht="12.75" x14ac:dyDescent="0.2"/>
    <row r="3894" customFormat="1" ht="12.75" x14ac:dyDescent="0.2"/>
    <row r="3895" customFormat="1" ht="12.75" x14ac:dyDescent="0.2"/>
    <row r="3896" customFormat="1" ht="12.75" x14ac:dyDescent="0.2"/>
    <row r="3897" customFormat="1" ht="12.75" x14ac:dyDescent="0.2"/>
    <row r="3898" customFormat="1" ht="12.75" x14ac:dyDescent="0.2"/>
    <row r="3899" customFormat="1" ht="12.75" x14ac:dyDescent="0.2"/>
    <row r="3900" customFormat="1" ht="12.75" x14ac:dyDescent="0.2"/>
    <row r="3901" customFormat="1" ht="12.75" x14ac:dyDescent="0.2"/>
    <row r="3902" customFormat="1" ht="12.75" x14ac:dyDescent="0.2"/>
    <row r="3903" customFormat="1" ht="12.75" x14ac:dyDescent="0.2"/>
    <row r="3904" customFormat="1" ht="12.75" x14ac:dyDescent="0.2"/>
    <row r="3905" customFormat="1" ht="12.75" x14ac:dyDescent="0.2"/>
    <row r="3906" customFormat="1" ht="12.75" x14ac:dyDescent="0.2"/>
    <row r="3907" customFormat="1" ht="12.75" x14ac:dyDescent="0.2"/>
    <row r="3908" customFormat="1" ht="12.75" x14ac:dyDescent="0.2"/>
    <row r="3909" customFormat="1" ht="12.75" x14ac:dyDescent="0.2"/>
    <row r="3910" customFormat="1" ht="12.75" x14ac:dyDescent="0.2"/>
    <row r="3911" customFormat="1" ht="12.75" x14ac:dyDescent="0.2"/>
    <row r="3912" customFormat="1" ht="12.75" x14ac:dyDescent="0.2"/>
    <row r="3913" customFormat="1" ht="12.75" x14ac:dyDescent="0.2"/>
    <row r="3914" customFormat="1" ht="12.75" x14ac:dyDescent="0.2"/>
    <row r="3915" customFormat="1" ht="12.75" x14ac:dyDescent="0.2"/>
    <row r="3916" customFormat="1" ht="12.75" x14ac:dyDescent="0.2"/>
    <row r="3917" customFormat="1" ht="12.75" x14ac:dyDescent="0.2"/>
    <row r="3918" customFormat="1" ht="12.75" x14ac:dyDescent="0.2"/>
    <row r="3919" customFormat="1" ht="12.75" x14ac:dyDescent="0.2"/>
    <row r="3920" customFormat="1" ht="12.75" x14ac:dyDescent="0.2"/>
    <row r="3921" customFormat="1" ht="12.75" x14ac:dyDescent="0.2"/>
    <row r="3922" customFormat="1" ht="12.75" x14ac:dyDescent="0.2"/>
    <row r="3923" customFormat="1" ht="12.75" x14ac:dyDescent="0.2"/>
    <row r="3924" customFormat="1" ht="12.75" x14ac:dyDescent="0.2"/>
    <row r="3925" customFormat="1" ht="12.75" x14ac:dyDescent="0.2"/>
    <row r="3926" customFormat="1" ht="12.75" x14ac:dyDescent="0.2"/>
    <row r="3927" customFormat="1" ht="12.75" x14ac:dyDescent="0.2"/>
    <row r="3928" customFormat="1" ht="12.75" x14ac:dyDescent="0.2"/>
    <row r="3929" customFormat="1" ht="12.75" x14ac:dyDescent="0.2"/>
    <row r="3930" customFormat="1" ht="12.75" x14ac:dyDescent="0.2"/>
    <row r="3931" customFormat="1" ht="12.75" x14ac:dyDescent="0.2"/>
    <row r="3932" customFormat="1" ht="12.75" x14ac:dyDescent="0.2"/>
    <row r="3933" customFormat="1" ht="12.75" x14ac:dyDescent="0.2"/>
    <row r="3934" customFormat="1" ht="12.75" x14ac:dyDescent="0.2"/>
    <row r="3935" customFormat="1" ht="12.75" x14ac:dyDescent="0.2"/>
    <row r="3936" customFormat="1" ht="12.75" x14ac:dyDescent="0.2"/>
    <row r="3937" customFormat="1" ht="12.75" x14ac:dyDescent="0.2"/>
    <row r="3938" customFormat="1" ht="12.75" x14ac:dyDescent="0.2"/>
    <row r="3939" customFormat="1" ht="12.75" x14ac:dyDescent="0.2"/>
    <row r="3940" customFormat="1" ht="12.75" x14ac:dyDescent="0.2"/>
    <row r="3941" customFormat="1" ht="12.75" x14ac:dyDescent="0.2"/>
    <row r="3942" customFormat="1" ht="12.75" x14ac:dyDescent="0.2"/>
    <row r="3943" customFormat="1" ht="12.75" x14ac:dyDescent="0.2"/>
    <row r="3944" customFormat="1" ht="12.75" x14ac:dyDescent="0.2"/>
    <row r="3945" customFormat="1" ht="12.75" x14ac:dyDescent="0.2"/>
    <row r="3946" customFormat="1" ht="12.75" x14ac:dyDescent="0.2"/>
    <row r="3947" customFormat="1" ht="12.75" x14ac:dyDescent="0.2"/>
    <row r="3948" customFormat="1" ht="12.75" x14ac:dyDescent="0.2"/>
    <row r="3949" customFormat="1" ht="12.75" x14ac:dyDescent="0.2"/>
    <row r="3950" customFormat="1" ht="12.75" x14ac:dyDescent="0.2"/>
    <row r="3951" customFormat="1" ht="12.75" x14ac:dyDescent="0.2"/>
    <row r="3952" customFormat="1" ht="12.75" x14ac:dyDescent="0.2"/>
    <row r="3953" customFormat="1" ht="12.75" x14ac:dyDescent="0.2"/>
    <row r="3954" customFormat="1" ht="12.75" x14ac:dyDescent="0.2"/>
    <row r="3955" customFormat="1" ht="12.75" x14ac:dyDescent="0.2"/>
    <row r="3956" customFormat="1" ht="12.75" x14ac:dyDescent="0.2"/>
    <row r="3957" customFormat="1" ht="12.75" x14ac:dyDescent="0.2"/>
    <row r="3958" customFormat="1" ht="12.75" x14ac:dyDescent="0.2"/>
    <row r="3959" customFormat="1" ht="12.75" x14ac:dyDescent="0.2"/>
    <row r="3960" customFormat="1" ht="12.75" x14ac:dyDescent="0.2"/>
    <row r="3961" customFormat="1" ht="12.75" x14ac:dyDescent="0.2"/>
    <row r="3962" customFormat="1" ht="12.75" x14ac:dyDescent="0.2"/>
    <row r="3963" customFormat="1" ht="12.75" x14ac:dyDescent="0.2"/>
    <row r="3964" customFormat="1" ht="12.75" x14ac:dyDescent="0.2"/>
    <row r="3965" customFormat="1" ht="12.75" x14ac:dyDescent="0.2"/>
    <row r="3966" customFormat="1" ht="12.75" x14ac:dyDescent="0.2"/>
    <row r="3967" customFormat="1" ht="12.75" x14ac:dyDescent="0.2"/>
    <row r="3968" customFormat="1" ht="12.75" x14ac:dyDescent="0.2"/>
    <row r="3969" customFormat="1" ht="12.75" x14ac:dyDescent="0.2"/>
    <row r="3970" customFormat="1" ht="12.75" x14ac:dyDescent="0.2"/>
    <row r="3971" customFormat="1" ht="12.75" x14ac:dyDescent="0.2"/>
    <row r="3972" customFormat="1" ht="12.75" x14ac:dyDescent="0.2"/>
    <row r="3973" customFormat="1" ht="12.75" x14ac:dyDescent="0.2"/>
    <row r="3974" customFormat="1" ht="12.75" x14ac:dyDescent="0.2"/>
    <row r="3975" customFormat="1" ht="12.75" x14ac:dyDescent="0.2"/>
    <row r="3976" customFormat="1" ht="12.75" x14ac:dyDescent="0.2"/>
    <row r="3977" customFormat="1" ht="12.75" x14ac:dyDescent="0.2"/>
    <row r="3978" customFormat="1" ht="12.75" x14ac:dyDescent="0.2"/>
    <row r="3979" customFormat="1" ht="12.75" x14ac:dyDescent="0.2"/>
    <row r="3980" customFormat="1" ht="12.75" x14ac:dyDescent="0.2"/>
    <row r="3981" customFormat="1" ht="12.75" x14ac:dyDescent="0.2"/>
    <row r="3982" customFormat="1" ht="12.75" x14ac:dyDescent="0.2"/>
    <row r="3983" customFormat="1" ht="12.75" x14ac:dyDescent="0.2"/>
    <row r="3984" customFormat="1" ht="12.75" x14ac:dyDescent="0.2"/>
    <row r="3985" customFormat="1" ht="12.75" x14ac:dyDescent="0.2"/>
    <row r="3986" customFormat="1" ht="12.75" x14ac:dyDescent="0.2"/>
    <row r="3987" customFormat="1" ht="12.75" x14ac:dyDescent="0.2"/>
    <row r="3988" customFormat="1" ht="12.75" x14ac:dyDescent="0.2"/>
    <row r="3989" customFormat="1" ht="12.75" x14ac:dyDescent="0.2"/>
    <row r="3990" customFormat="1" ht="12.75" x14ac:dyDescent="0.2"/>
    <row r="3991" customFormat="1" ht="12.75" x14ac:dyDescent="0.2"/>
    <row r="3992" customFormat="1" ht="12.75" x14ac:dyDescent="0.2"/>
    <row r="3993" customFormat="1" ht="12.75" x14ac:dyDescent="0.2"/>
    <row r="3994" customFormat="1" ht="12.75" x14ac:dyDescent="0.2"/>
    <row r="3995" customFormat="1" ht="12.75" x14ac:dyDescent="0.2"/>
    <row r="3996" customFormat="1" ht="12.75" x14ac:dyDescent="0.2"/>
    <row r="3997" customFormat="1" ht="12.75" x14ac:dyDescent="0.2"/>
    <row r="3998" customFormat="1" ht="12.75" x14ac:dyDescent="0.2"/>
    <row r="3999" customFormat="1" ht="12.75" x14ac:dyDescent="0.2"/>
    <row r="4000" customFormat="1" ht="12.75" x14ac:dyDescent="0.2"/>
    <row r="4001" customFormat="1" ht="12.75" x14ac:dyDescent="0.2"/>
    <row r="4002" customFormat="1" ht="12.75" x14ac:dyDescent="0.2"/>
    <row r="4003" customFormat="1" ht="12.75" x14ac:dyDescent="0.2"/>
    <row r="4004" customFormat="1" ht="12.75" x14ac:dyDescent="0.2"/>
    <row r="4005" customFormat="1" ht="12.75" x14ac:dyDescent="0.2"/>
    <row r="4006" customFormat="1" ht="12.75" x14ac:dyDescent="0.2"/>
    <row r="4007" customFormat="1" ht="12.75" x14ac:dyDescent="0.2"/>
    <row r="4008" customFormat="1" ht="12.75" x14ac:dyDescent="0.2"/>
    <row r="4009" customFormat="1" ht="12.75" x14ac:dyDescent="0.2"/>
    <row r="4010" customFormat="1" ht="12.75" x14ac:dyDescent="0.2"/>
    <row r="4011" customFormat="1" ht="12.75" x14ac:dyDescent="0.2"/>
    <row r="4012" customFormat="1" ht="12.75" x14ac:dyDescent="0.2"/>
    <row r="4013" customFormat="1" ht="12.75" x14ac:dyDescent="0.2"/>
    <row r="4014" customFormat="1" ht="12.75" x14ac:dyDescent="0.2"/>
    <row r="4015" customFormat="1" ht="12.75" x14ac:dyDescent="0.2"/>
    <row r="4016" customFormat="1" ht="12.75" x14ac:dyDescent="0.2"/>
    <row r="4017" customFormat="1" ht="12.75" x14ac:dyDescent="0.2"/>
    <row r="4018" customFormat="1" ht="12.75" x14ac:dyDescent="0.2"/>
    <row r="4019" customFormat="1" ht="12.75" x14ac:dyDescent="0.2"/>
    <row r="4020" customFormat="1" ht="12.75" x14ac:dyDescent="0.2"/>
    <row r="4021" customFormat="1" ht="12.75" x14ac:dyDescent="0.2"/>
    <row r="4022" customFormat="1" ht="12.75" x14ac:dyDescent="0.2"/>
    <row r="4023" customFormat="1" ht="12.75" x14ac:dyDescent="0.2"/>
    <row r="4024" customFormat="1" ht="12.75" x14ac:dyDescent="0.2"/>
    <row r="4025" customFormat="1" ht="12.75" x14ac:dyDescent="0.2"/>
    <row r="4026" customFormat="1" ht="12.75" x14ac:dyDescent="0.2"/>
    <row r="4027" customFormat="1" ht="12.75" x14ac:dyDescent="0.2"/>
    <row r="4028" customFormat="1" ht="12.75" x14ac:dyDescent="0.2"/>
    <row r="4029" customFormat="1" ht="12.75" x14ac:dyDescent="0.2"/>
    <row r="4030" customFormat="1" ht="12.75" x14ac:dyDescent="0.2"/>
    <row r="4031" customFormat="1" ht="12.75" x14ac:dyDescent="0.2"/>
    <row r="4032" customFormat="1" ht="12.75" x14ac:dyDescent="0.2"/>
    <row r="4033" customFormat="1" ht="12.75" x14ac:dyDescent="0.2"/>
    <row r="4034" customFormat="1" ht="12.75" x14ac:dyDescent="0.2"/>
    <row r="4035" customFormat="1" ht="12.75" x14ac:dyDescent="0.2"/>
    <row r="4036" customFormat="1" ht="12.75" x14ac:dyDescent="0.2"/>
    <row r="4037" customFormat="1" ht="12.75" x14ac:dyDescent="0.2"/>
    <row r="4038" customFormat="1" ht="12.75" x14ac:dyDescent="0.2"/>
    <row r="4039" customFormat="1" ht="12.75" x14ac:dyDescent="0.2"/>
    <row r="4040" customFormat="1" ht="12.75" x14ac:dyDescent="0.2"/>
    <row r="4041" customFormat="1" ht="12.75" x14ac:dyDescent="0.2"/>
    <row r="4042" customFormat="1" ht="12.75" x14ac:dyDescent="0.2"/>
    <row r="4043" customFormat="1" ht="12.75" x14ac:dyDescent="0.2"/>
    <row r="4044" customFormat="1" ht="12.75" x14ac:dyDescent="0.2"/>
    <row r="4045" customFormat="1" ht="12.75" x14ac:dyDescent="0.2"/>
    <row r="4046" customFormat="1" ht="12.75" x14ac:dyDescent="0.2"/>
    <row r="4047" customFormat="1" ht="12.75" x14ac:dyDescent="0.2"/>
    <row r="4048" customFormat="1" ht="12.75" x14ac:dyDescent="0.2"/>
    <row r="4049" customFormat="1" ht="12.75" x14ac:dyDescent="0.2"/>
    <row r="4050" customFormat="1" ht="12.75" x14ac:dyDescent="0.2"/>
    <row r="4051" customFormat="1" ht="12.75" x14ac:dyDescent="0.2"/>
    <row r="4052" customFormat="1" ht="12.75" x14ac:dyDescent="0.2"/>
    <row r="4053" customFormat="1" ht="12.75" x14ac:dyDescent="0.2"/>
    <row r="4054" customFormat="1" ht="12.75" x14ac:dyDescent="0.2"/>
    <row r="4055" customFormat="1" ht="12.75" x14ac:dyDescent="0.2"/>
    <row r="4056" customFormat="1" ht="12.75" x14ac:dyDescent="0.2"/>
    <row r="4057" customFormat="1" ht="12.75" x14ac:dyDescent="0.2"/>
    <row r="4058" customFormat="1" ht="12.75" x14ac:dyDescent="0.2"/>
    <row r="4059" customFormat="1" ht="12.75" x14ac:dyDescent="0.2"/>
    <row r="4060" customFormat="1" ht="12.75" x14ac:dyDescent="0.2"/>
    <row r="4061" customFormat="1" ht="12.75" x14ac:dyDescent="0.2"/>
    <row r="4062" customFormat="1" ht="12.75" x14ac:dyDescent="0.2"/>
    <row r="4063" customFormat="1" ht="12.75" x14ac:dyDescent="0.2"/>
    <row r="4064" customFormat="1" ht="12.75" x14ac:dyDescent="0.2"/>
    <row r="4065" customFormat="1" ht="12.75" x14ac:dyDescent="0.2"/>
    <row r="4066" customFormat="1" ht="12.75" x14ac:dyDescent="0.2"/>
    <row r="4067" customFormat="1" ht="12.75" x14ac:dyDescent="0.2"/>
    <row r="4068" customFormat="1" ht="12.75" x14ac:dyDescent="0.2"/>
    <row r="4069" customFormat="1" ht="12.75" x14ac:dyDescent="0.2"/>
    <row r="4070" customFormat="1" ht="12.75" x14ac:dyDescent="0.2"/>
    <row r="4071" customFormat="1" ht="12.75" x14ac:dyDescent="0.2"/>
    <row r="4072" customFormat="1" ht="12.75" x14ac:dyDescent="0.2"/>
    <row r="4073" customFormat="1" ht="12.75" x14ac:dyDescent="0.2"/>
    <row r="4074" customFormat="1" ht="12.75" x14ac:dyDescent="0.2"/>
    <row r="4075" customFormat="1" ht="12.75" x14ac:dyDescent="0.2"/>
    <row r="4076" customFormat="1" ht="12.75" x14ac:dyDescent="0.2"/>
    <row r="4077" customFormat="1" ht="12.75" x14ac:dyDescent="0.2"/>
    <row r="4078" customFormat="1" ht="12.75" x14ac:dyDescent="0.2"/>
    <row r="4079" customFormat="1" ht="12.75" x14ac:dyDescent="0.2"/>
    <row r="4080" customFormat="1" ht="12.75" x14ac:dyDescent="0.2"/>
    <row r="4081" customFormat="1" ht="12.75" x14ac:dyDescent="0.2"/>
    <row r="4082" customFormat="1" ht="12.75" x14ac:dyDescent="0.2"/>
    <row r="4083" customFormat="1" ht="12.75" x14ac:dyDescent="0.2"/>
    <row r="4084" customFormat="1" ht="12.75" x14ac:dyDescent="0.2"/>
    <row r="4085" customFormat="1" ht="12.75" x14ac:dyDescent="0.2"/>
    <row r="4086" customFormat="1" ht="12.75" x14ac:dyDescent="0.2"/>
    <row r="4087" customFormat="1" ht="12.75" x14ac:dyDescent="0.2"/>
    <row r="4088" customFormat="1" ht="12.75" x14ac:dyDescent="0.2"/>
    <row r="4089" customFormat="1" ht="12.75" x14ac:dyDescent="0.2"/>
    <row r="4090" customFormat="1" ht="12.75" x14ac:dyDescent="0.2"/>
    <row r="4091" customFormat="1" ht="12.75" x14ac:dyDescent="0.2"/>
    <row r="4092" customFormat="1" ht="12.75" x14ac:dyDescent="0.2"/>
    <row r="4093" customFormat="1" ht="12.75" x14ac:dyDescent="0.2"/>
    <row r="4094" customFormat="1" ht="12.75" x14ac:dyDescent="0.2"/>
    <row r="4095" customFormat="1" ht="12.75" x14ac:dyDescent="0.2"/>
    <row r="4096" customFormat="1" ht="12.75" x14ac:dyDescent="0.2"/>
    <row r="4097" customFormat="1" ht="12.75" x14ac:dyDescent="0.2"/>
    <row r="4098" customFormat="1" ht="12.75" x14ac:dyDescent="0.2"/>
    <row r="4099" customFormat="1" ht="12.75" x14ac:dyDescent="0.2"/>
    <row r="4100" customFormat="1" ht="12.75" x14ac:dyDescent="0.2"/>
    <row r="4101" customFormat="1" ht="12.75" x14ac:dyDescent="0.2"/>
    <row r="4102" customFormat="1" ht="12.75" x14ac:dyDescent="0.2"/>
    <row r="4103" customFormat="1" ht="12.75" x14ac:dyDescent="0.2"/>
    <row r="4104" customFormat="1" ht="12.75" x14ac:dyDescent="0.2"/>
    <row r="4105" customFormat="1" ht="12.75" x14ac:dyDescent="0.2"/>
    <row r="4106" customFormat="1" ht="12.75" x14ac:dyDescent="0.2"/>
    <row r="4107" customFormat="1" ht="12.75" x14ac:dyDescent="0.2"/>
    <row r="4108" customFormat="1" ht="12.75" x14ac:dyDescent="0.2"/>
    <row r="4109" customFormat="1" ht="12.75" x14ac:dyDescent="0.2"/>
    <row r="4110" customFormat="1" ht="12.75" x14ac:dyDescent="0.2"/>
    <row r="4111" customFormat="1" ht="12.75" x14ac:dyDescent="0.2"/>
    <row r="4112" customFormat="1" ht="12.75" x14ac:dyDescent="0.2"/>
    <row r="4113" customFormat="1" ht="12.75" x14ac:dyDescent="0.2"/>
    <row r="4114" customFormat="1" ht="12.75" x14ac:dyDescent="0.2"/>
    <row r="4115" customFormat="1" ht="12.75" x14ac:dyDescent="0.2"/>
    <row r="4116" customFormat="1" ht="12.75" x14ac:dyDescent="0.2"/>
    <row r="4117" customFormat="1" ht="12.75" x14ac:dyDescent="0.2"/>
    <row r="4118" customFormat="1" ht="12.75" x14ac:dyDescent="0.2"/>
    <row r="4119" customFormat="1" ht="12.75" x14ac:dyDescent="0.2"/>
    <row r="4120" customFormat="1" ht="12.75" x14ac:dyDescent="0.2"/>
    <row r="4121" customFormat="1" ht="12.75" x14ac:dyDescent="0.2"/>
    <row r="4122" customFormat="1" ht="12.75" x14ac:dyDescent="0.2"/>
    <row r="4123" customFormat="1" ht="12.75" x14ac:dyDescent="0.2"/>
    <row r="4124" customFormat="1" ht="12.75" x14ac:dyDescent="0.2"/>
    <row r="4125" customFormat="1" ht="12.75" x14ac:dyDescent="0.2"/>
    <row r="4126" customFormat="1" ht="12.75" x14ac:dyDescent="0.2"/>
    <row r="4127" customFormat="1" ht="12.75" x14ac:dyDescent="0.2"/>
    <row r="4128" customFormat="1" ht="12.75" x14ac:dyDescent="0.2"/>
    <row r="4129" customFormat="1" ht="12.75" x14ac:dyDescent="0.2"/>
    <row r="4130" customFormat="1" ht="12.75" x14ac:dyDescent="0.2"/>
    <row r="4131" customFormat="1" ht="12.75" x14ac:dyDescent="0.2"/>
    <row r="4132" customFormat="1" ht="12.75" x14ac:dyDescent="0.2"/>
    <row r="4133" customFormat="1" ht="12.75" x14ac:dyDescent="0.2"/>
    <row r="4134" customFormat="1" ht="12.75" x14ac:dyDescent="0.2"/>
    <row r="4135" customFormat="1" ht="12.75" x14ac:dyDescent="0.2"/>
    <row r="4136" customFormat="1" ht="12.75" x14ac:dyDescent="0.2"/>
    <row r="4137" customFormat="1" ht="12.75" x14ac:dyDescent="0.2"/>
    <row r="4138" customFormat="1" ht="12.75" x14ac:dyDescent="0.2"/>
    <row r="4139" customFormat="1" ht="12.75" x14ac:dyDescent="0.2"/>
    <row r="4140" customFormat="1" ht="12.75" x14ac:dyDescent="0.2"/>
    <row r="4141" customFormat="1" ht="12.75" x14ac:dyDescent="0.2"/>
    <row r="4142" customFormat="1" ht="12.75" x14ac:dyDescent="0.2"/>
    <row r="4143" customFormat="1" ht="12.75" x14ac:dyDescent="0.2"/>
    <row r="4144" customFormat="1" ht="12.75" x14ac:dyDescent="0.2"/>
    <row r="4145" customFormat="1" ht="12.75" x14ac:dyDescent="0.2"/>
    <row r="4146" customFormat="1" ht="12.75" x14ac:dyDescent="0.2"/>
    <row r="4147" customFormat="1" ht="12.75" x14ac:dyDescent="0.2"/>
    <row r="4148" customFormat="1" ht="12.75" x14ac:dyDescent="0.2"/>
    <row r="4149" customFormat="1" ht="12.75" x14ac:dyDescent="0.2"/>
    <row r="4150" customFormat="1" ht="12.75" x14ac:dyDescent="0.2"/>
    <row r="4151" customFormat="1" ht="12.75" x14ac:dyDescent="0.2"/>
    <row r="4152" customFormat="1" ht="12.75" x14ac:dyDescent="0.2"/>
    <row r="4153" customFormat="1" ht="12.75" x14ac:dyDescent="0.2"/>
    <row r="4154" customFormat="1" ht="12.75" x14ac:dyDescent="0.2"/>
    <row r="4155" customFormat="1" ht="12.75" x14ac:dyDescent="0.2"/>
    <row r="4156" customFormat="1" ht="12.75" x14ac:dyDescent="0.2"/>
    <row r="4157" customFormat="1" ht="12.75" x14ac:dyDescent="0.2"/>
    <row r="4158" customFormat="1" ht="12.75" x14ac:dyDescent="0.2"/>
    <row r="4159" customFormat="1" ht="12.75" x14ac:dyDescent="0.2"/>
    <row r="4160" customFormat="1" ht="12.75" x14ac:dyDescent="0.2"/>
    <row r="4161" customFormat="1" ht="12.75" x14ac:dyDescent="0.2"/>
    <row r="4162" customFormat="1" ht="12.75" x14ac:dyDescent="0.2"/>
    <row r="4163" customFormat="1" ht="12.75" x14ac:dyDescent="0.2"/>
    <row r="4164" customFormat="1" ht="12.75" x14ac:dyDescent="0.2"/>
    <row r="4165" customFormat="1" ht="12.75" x14ac:dyDescent="0.2"/>
    <row r="4166" customFormat="1" ht="12.75" x14ac:dyDescent="0.2"/>
    <row r="4167" customFormat="1" ht="12.75" x14ac:dyDescent="0.2"/>
    <row r="4168" customFormat="1" ht="12.75" x14ac:dyDescent="0.2"/>
    <row r="4169" customFormat="1" ht="12.75" x14ac:dyDescent="0.2"/>
    <row r="4170" customFormat="1" ht="12.75" x14ac:dyDescent="0.2"/>
    <row r="4171" customFormat="1" ht="12.75" x14ac:dyDescent="0.2"/>
    <row r="4172" customFormat="1" ht="12.75" x14ac:dyDescent="0.2"/>
    <row r="4173" customFormat="1" ht="12.75" x14ac:dyDescent="0.2"/>
    <row r="4174" customFormat="1" ht="12.75" x14ac:dyDescent="0.2"/>
    <row r="4175" customFormat="1" ht="12.75" x14ac:dyDescent="0.2"/>
    <row r="4176" customFormat="1" ht="12.75" x14ac:dyDescent="0.2"/>
    <row r="4177" customFormat="1" ht="12.75" x14ac:dyDescent="0.2"/>
    <row r="4178" customFormat="1" ht="12.75" x14ac:dyDescent="0.2"/>
    <row r="4179" customFormat="1" ht="12.75" x14ac:dyDescent="0.2"/>
    <row r="4180" customFormat="1" ht="12.75" x14ac:dyDescent="0.2"/>
    <row r="4181" customFormat="1" ht="12.75" x14ac:dyDescent="0.2"/>
    <row r="4182" customFormat="1" ht="12.75" x14ac:dyDescent="0.2"/>
    <row r="4183" customFormat="1" ht="12.75" x14ac:dyDescent="0.2"/>
    <row r="4184" customFormat="1" ht="12.75" x14ac:dyDescent="0.2"/>
    <row r="4185" customFormat="1" ht="12.75" x14ac:dyDescent="0.2"/>
    <row r="4186" customFormat="1" ht="12.75" x14ac:dyDescent="0.2"/>
    <row r="4187" customFormat="1" ht="12.75" x14ac:dyDescent="0.2"/>
    <row r="4188" customFormat="1" ht="12.75" x14ac:dyDescent="0.2"/>
    <row r="4189" customFormat="1" ht="12.75" x14ac:dyDescent="0.2"/>
    <row r="4190" customFormat="1" ht="12.75" x14ac:dyDescent="0.2"/>
    <row r="4191" customFormat="1" ht="12.75" x14ac:dyDescent="0.2"/>
    <row r="4192" customFormat="1" ht="12.75" x14ac:dyDescent="0.2"/>
    <row r="4193" customFormat="1" ht="12.75" x14ac:dyDescent="0.2"/>
    <row r="4194" customFormat="1" ht="12.75" x14ac:dyDescent="0.2"/>
    <row r="4195" customFormat="1" ht="12.75" x14ac:dyDescent="0.2"/>
    <row r="4196" customFormat="1" ht="12.75" x14ac:dyDescent="0.2"/>
    <row r="4197" customFormat="1" ht="12.75" x14ac:dyDescent="0.2"/>
    <row r="4198" customFormat="1" ht="12.75" x14ac:dyDescent="0.2"/>
    <row r="4199" customFormat="1" ht="12.75" x14ac:dyDescent="0.2"/>
    <row r="4200" customFormat="1" ht="12.75" x14ac:dyDescent="0.2"/>
    <row r="4201" customFormat="1" ht="12.75" x14ac:dyDescent="0.2"/>
    <row r="4202" customFormat="1" ht="12.75" x14ac:dyDescent="0.2"/>
    <row r="4203" customFormat="1" ht="12.75" x14ac:dyDescent="0.2"/>
    <row r="4204" customFormat="1" ht="12.75" x14ac:dyDescent="0.2"/>
    <row r="4205" customFormat="1" ht="12.75" x14ac:dyDescent="0.2"/>
    <row r="4206" customFormat="1" ht="12.75" x14ac:dyDescent="0.2"/>
    <row r="4207" customFormat="1" ht="12.75" x14ac:dyDescent="0.2"/>
    <row r="4208" customFormat="1" ht="12.75" x14ac:dyDescent="0.2"/>
    <row r="4209" customFormat="1" ht="12.75" x14ac:dyDescent="0.2"/>
    <row r="4210" customFormat="1" ht="12.75" x14ac:dyDescent="0.2"/>
    <row r="4211" customFormat="1" ht="12.75" x14ac:dyDescent="0.2"/>
    <row r="4212" customFormat="1" ht="12.75" x14ac:dyDescent="0.2"/>
    <row r="4213" customFormat="1" ht="12.75" x14ac:dyDescent="0.2"/>
    <row r="4214" customFormat="1" ht="12.75" x14ac:dyDescent="0.2"/>
    <row r="4215" customFormat="1" ht="12.75" x14ac:dyDescent="0.2"/>
    <row r="4216" customFormat="1" ht="12.75" x14ac:dyDescent="0.2"/>
    <row r="4217" customFormat="1" ht="12.75" x14ac:dyDescent="0.2"/>
    <row r="4218" customFormat="1" ht="12.75" x14ac:dyDescent="0.2"/>
    <row r="4219" customFormat="1" ht="12.75" x14ac:dyDescent="0.2"/>
    <row r="4220" customFormat="1" ht="12.75" x14ac:dyDescent="0.2"/>
    <row r="4221" customFormat="1" ht="12.75" x14ac:dyDescent="0.2"/>
    <row r="4222" customFormat="1" ht="12.75" x14ac:dyDescent="0.2"/>
    <row r="4223" customFormat="1" ht="12.75" x14ac:dyDescent="0.2"/>
    <row r="4224" customFormat="1" ht="12.75" x14ac:dyDescent="0.2"/>
    <row r="4225" customFormat="1" ht="12.75" x14ac:dyDescent="0.2"/>
    <row r="4226" customFormat="1" ht="12.75" x14ac:dyDescent="0.2"/>
    <row r="4227" customFormat="1" ht="12.75" x14ac:dyDescent="0.2"/>
    <row r="4228" customFormat="1" ht="12.75" x14ac:dyDescent="0.2"/>
    <row r="4229" customFormat="1" ht="12.75" x14ac:dyDescent="0.2"/>
    <row r="4230" customFormat="1" ht="12.75" x14ac:dyDescent="0.2"/>
    <row r="4231" customFormat="1" ht="12.75" x14ac:dyDescent="0.2"/>
    <row r="4232" customFormat="1" ht="12.75" x14ac:dyDescent="0.2"/>
    <row r="4233" customFormat="1" ht="12.75" x14ac:dyDescent="0.2"/>
    <row r="4234" customFormat="1" ht="12.75" x14ac:dyDescent="0.2"/>
    <row r="4235" customFormat="1" ht="12.75" x14ac:dyDescent="0.2"/>
    <row r="4236" customFormat="1" ht="12.75" x14ac:dyDescent="0.2"/>
    <row r="4237" customFormat="1" ht="12.75" x14ac:dyDescent="0.2"/>
    <row r="4238" customFormat="1" ht="12.75" x14ac:dyDescent="0.2"/>
    <row r="4239" customFormat="1" ht="12.75" x14ac:dyDescent="0.2"/>
    <row r="4240" customFormat="1" ht="12.75" x14ac:dyDescent="0.2"/>
    <row r="4241" customFormat="1" ht="12.75" x14ac:dyDescent="0.2"/>
    <row r="4242" customFormat="1" ht="12.75" x14ac:dyDescent="0.2"/>
    <row r="4243" customFormat="1" ht="12.75" x14ac:dyDescent="0.2"/>
    <row r="4244" customFormat="1" ht="12.75" x14ac:dyDescent="0.2"/>
    <row r="4245" customFormat="1" ht="12.75" x14ac:dyDescent="0.2"/>
    <row r="4246" customFormat="1" ht="12.75" x14ac:dyDescent="0.2"/>
    <row r="4247" customFormat="1" ht="12.75" x14ac:dyDescent="0.2"/>
    <row r="4248" customFormat="1" ht="12.75" x14ac:dyDescent="0.2"/>
    <row r="4249" customFormat="1" ht="12.75" x14ac:dyDescent="0.2"/>
    <row r="4250" customFormat="1" ht="12.75" x14ac:dyDescent="0.2"/>
    <row r="4251" customFormat="1" ht="12.75" x14ac:dyDescent="0.2"/>
    <row r="4252" customFormat="1" ht="12.75" x14ac:dyDescent="0.2"/>
    <row r="4253" customFormat="1" ht="12.75" x14ac:dyDescent="0.2"/>
    <row r="4254" customFormat="1" ht="12.75" x14ac:dyDescent="0.2"/>
    <row r="4255" customFormat="1" ht="12.75" x14ac:dyDescent="0.2"/>
    <row r="4256" customFormat="1" ht="12.75" x14ac:dyDescent="0.2"/>
    <row r="4257" customFormat="1" ht="12.75" x14ac:dyDescent="0.2"/>
    <row r="4258" customFormat="1" ht="12.75" x14ac:dyDescent="0.2"/>
    <row r="4259" customFormat="1" ht="12.75" x14ac:dyDescent="0.2"/>
    <row r="4260" customFormat="1" ht="12.75" x14ac:dyDescent="0.2"/>
    <row r="4261" customFormat="1" ht="12.75" x14ac:dyDescent="0.2"/>
    <row r="4262" customFormat="1" ht="12.75" x14ac:dyDescent="0.2"/>
    <row r="4263" customFormat="1" ht="12.75" x14ac:dyDescent="0.2"/>
    <row r="4264" customFormat="1" ht="12.75" x14ac:dyDescent="0.2"/>
    <row r="4265" customFormat="1" ht="12.75" x14ac:dyDescent="0.2"/>
    <row r="4266" customFormat="1" ht="12.75" x14ac:dyDescent="0.2"/>
    <row r="4267" customFormat="1" ht="12.75" x14ac:dyDescent="0.2"/>
    <row r="4268" customFormat="1" ht="12.75" x14ac:dyDescent="0.2"/>
    <row r="4269" customFormat="1" ht="12.75" x14ac:dyDescent="0.2"/>
    <row r="4270" customFormat="1" ht="12.75" x14ac:dyDescent="0.2"/>
    <row r="4271" customFormat="1" ht="12.75" x14ac:dyDescent="0.2"/>
    <row r="4272" customFormat="1" ht="12.75" x14ac:dyDescent="0.2"/>
    <row r="4273" customFormat="1" ht="12.75" x14ac:dyDescent="0.2"/>
    <row r="4274" customFormat="1" ht="12.75" x14ac:dyDescent="0.2"/>
    <row r="4275" customFormat="1" ht="12.75" x14ac:dyDescent="0.2"/>
    <row r="4276" customFormat="1" ht="12.75" x14ac:dyDescent="0.2"/>
    <row r="4277" customFormat="1" ht="12.75" x14ac:dyDescent="0.2"/>
    <row r="4278" customFormat="1" ht="12.75" x14ac:dyDescent="0.2"/>
    <row r="4279" customFormat="1" ht="12.75" x14ac:dyDescent="0.2"/>
    <row r="4280" customFormat="1" ht="12.75" x14ac:dyDescent="0.2"/>
    <row r="4281" customFormat="1" ht="12.75" x14ac:dyDescent="0.2"/>
    <row r="4282" customFormat="1" ht="12.75" x14ac:dyDescent="0.2"/>
    <row r="4283" customFormat="1" ht="12.75" x14ac:dyDescent="0.2"/>
    <row r="4284" customFormat="1" ht="12.75" x14ac:dyDescent="0.2"/>
    <row r="4285" customFormat="1" ht="12.75" x14ac:dyDescent="0.2"/>
    <row r="4286" customFormat="1" ht="12.75" x14ac:dyDescent="0.2"/>
    <row r="4287" customFormat="1" ht="12.75" x14ac:dyDescent="0.2"/>
    <row r="4288" customFormat="1" ht="12.75" x14ac:dyDescent="0.2"/>
    <row r="4289" customFormat="1" ht="12.75" x14ac:dyDescent="0.2"/>
    <row r="4290" customFormat="1" ht="12.75" x14ac:dyDescent="0.2"/>
    <row r="4291" customFormat="1" ht="12.75" x14ac:dyDescent="0.2"/>
    <row r="4292" customFormat="1" ht="12.75" x14ac:dyDescent="0.2"/>
    <row r="4293" customFormat="1" ht="12.75" x14ac:dyDescent="0.2"/>
    <row r="4294" customFormat="1" ht="12.75" x14ac:dyDescent="0.2"/>
    <row r="4295" customFormat="1" ht="12.75" x14ac:dyDescent="0.2"/>
    <row r="4296" customFormat="1" ht="12.75" x14ac:dyDescent="0.2"/>
    <row r="4297" customFormat="1" ht="12.75" x14ac:dyDescent="0.2"/>
    <row r="4298" customFormat="1" ht="12.75" x14ac:dyDescent="0.2"/>
    <row r="4299" customFormat="1" ht="12.75" x14ac:dyDescent="0.2"/>
    <row r="4300" customFormat="1" ht="12.75" x14ac:dyDescent="0.2"/>
    <row r="4301" customFormat="1" ht="12.75" x14ac:dyDescent="0.2"/>
    <row r="4302" customFormat="1" ht="12.75" x14ac:dyDescent="0.2"/>
    <row r="4303" customFormat="1" ht="12.75" x14ac:dyDescent="0.2"/>
    <row r="4304" customFormat="1" ht="12.75" x14ac:dyDescent="0.2"/>
    <row r="4305" customFormat="1" ht="12.75" x14ac:dyDescent="0.2"/>
    <row r="4306" customFormat="1" ht="12.75" x14ac:dyDescent="0.2"/>
    <row r="4307" customFormat="1" ht="12.75" x14ac:dyDescent="0.2"/>
    <row r="4308" customFormat="1" ht="12.75" x14ac:dyDescent="0.2"/>
    <row r="4309" customFormat="1" ht="12.75" x14ac:dyDescent="0.2"/>
    <row r="4310" customFormat="1" ht="12.75" x14ac:dyDescent="0.2"/>
    <row r="4311" customFormat="1" ht="12.75" x14ac:dyDescent="0.2"/>
    <row r="4312" customFormat="1" ht="12.75" x14ac:dyDescent="0.2"/>
    <row r="4313" customFormat="1" ht="12.75" x14ac:dyDescent="0.2"/>
    <row r="4314" customFormat="1" ht="12.75" x14ac:dyDescent="0.2"/>
    <row r="4315" customFormat="1" ht="12.75" x14ac:dyDescent="0.2"/>
    <row r="4316" customFormat="1" ht="12.75" x14ac:dyDescent="0.2"/>
    <row r="4317" customFormat="1" ht="12.75" x14ac:dyDescent="0.2"/>
    <row r="4318" customFormat="1" ht="12.75" x14ac:dyDescent="0.2"/>
    <row r="4319" customFormat="1" ht="12.75" x14ac:dyDescent="0.2"/>
    <row r="4320" customFormat="1" ht="12.75" x14ac:dyDescent="0.2"/>
    <row r="4321" customFormat="1" ht="12.75" x14ac:dyDescent="0.2"/>
    <row r="4322" customFormat="1" ht="12.75" x14ac:dyDescent="0.2"/>
    <row r="4323" customFormat="1" ht="12.75" x14ac:dyDescent="0.2"/>
    <row r="4324" customFormat="1" ht="12.75" x14ac:dyDescent="0.2"/>
    <row r="4325" customFormat="1" ht="12.75" x14ac:dyDescent="0.2"/>
    <row r="4326" customFormat="1" ht="12.75" x14ac:dyDescent="0.2"/>
    <row r="4327" customFormat="1" ht="12.75" x14ac:dyDescent="0.2"/>
    <row r="4328" customFormat="1" ht="12.75" x14ac:dyDescent="0.2"/>
    <row r="4329" customFormat="1" ht="12.75" x14ac:dyDescent="0.2"/>
    <row r="4330" customFormat="1" ht="12.75" x14ac:dyDescent="0.2"/>
    <row r="4331" customFormat="1" ht="12.75" x14ac:dyDescent="0.2"/>
    <row r="4332" customFormat="1" ht="12.75" x14ac:dyDescent="0.2"/>
    <row r="4333" customFormat="1" ht="12.75" x14ac:dyDescent="0.2"/>
    <row r="4334" customFormat="1" ht="12.75" x14ac:dyDescent="0.2"/>
    <row r="4335" customFormat="1" ht="12.75" x14ac:dyDescent="0.2"/>
    <row r="4336" customFormat="1" ht="12.75" x14ac:dyDescent="0.2"/>
    <row r="4337" customFormat="1" ht="12.75" x14ac:dyDescent="0.2"/>
    <row r="4338" customFormat="1" ht="12.75" x14ac:dyDescent="0.2"/>
    <row r="4339" customFormat="1" ht="12.75" x14ac:dyDescent="0.2"/>
    <row r="4340" customFormat="1" ht="12.75" x14ac:dyDescent="0.2"/>
    <row r="4341" customFormat="1" ht="12.75" x14ac:dyDescent="0.2"/>
    <row r="4342" customFormat="1" ht="12.75" x14ac:dyDescent="0.2"/>
    <row r="4343" customFormat="1" ht="12.75" x14ac:dyDescent="0.2"/>
    <row r="4344" customFormat="1" ht="12.75" x14ac:dyDescent="0.2"/>
    <row r="4345" customFormat="1" ht="12.75" x14ac:dyDescent="0.2"/>
    <row r="4346" customFormat="1" ht="12.75" x14ac:dyDescent="0.2"/>
    <row r="4347" customFormat="1" ht="12.75" x14ac:dyDescent="0.2"/>
    <row r="4348" customFormat="1" ht="12.75" x14ac:dyDescent="0.2"/>
    <row r="4349" customFormat="1" ht="12.75" x14ac:dyDescent="0.2"/>
    <row r="4350" customFormat="1" ht="12.75" x14ac:dyDescent="0.2"/>
    <row r="4351" customFormat="1" ht="12.75" x14ac:dyDescent="0.2"/>
    <row r="4352" customFormat="1" ht="12.75" x14ac:dyDescent="0.2"/>
    <row r="4353" customFormat="1" ht="12.75" x14ac:dyDescent="0.2"/>
    <row r="4354" customFormat="1" ht="12.75" x14ac:dyDescent="0.2"/>
    <row r="4355" customFormat="1" ht="12.75" x14ac:dyDescent="0.2"/>
    <row r="4356" customFormat="1" ht="12.75" x14ac:dyDescent="0.2"/>
    <row r="4357" customFormat="1" ht="12.75" x14ac:dyDescent="0.2"/>
    <row r="4358" customFormat="1" ht="12.75" x14ac:dyDescent="0.2"/>
    <row r="4359" customFormat="1" ht="12.75" x14ac:dyDescent="0.2"/>
    <row r="4360" customFormat="1" ht="12.75" x14ac:dyDescent="0.2"/>
    <row r="4361" customFormat="1" ht="12.75" x14ac:dyDescent="0.2"/>
    <row r="4362" customFormat="1" ht="12.75" x14ac:dyDescent="0.2"/>
    <row r="4363" customFormat="1" ht="12.75" x14ac:dyDescent="0.2"/>
    <row r="4364" customFormat="1" ht="12.75" x14ac:dyDescent="0.2"/>
    <row r="4365" customFormat="1" ht="12.75" x14ac:dyDescent="0.2"/>
    <row r="4366" customFormat="1" ht="12.75" x14ac:dyDescent="0.2"/>
    <row r="4367" customFormat="1" ht="12.75" x14ac:dyDescent="0.2"/>
    <row r="4368" customFormat="1" ht="12.75" x14ac:dyDescent="0.2"/>
    <row r="4369" customFormat="1" ht="12.75" x14ac:dyDescent="0.2"/>
    <row r="4370" customFormat="1" ht="12.75" x14ac:dyDescent="0.2"/>
    <row r="4371" customFormat="1" ht="12.75" x14ac:dyDescent="0.2"/>
    <row r="4372" customFormat="1" ht="12.75" x14ac:dyDescent="0.2"/>
    <row r="4373" customFormat="1" ht="12.75" x14ac:dyDescent="0.2"/>
    <row r="4374" customFormat="1" ht="12.75" x14ac:dyDescent="0.2"/>
    <row r="4375" customFormat="1" ht="12.75" x14ac:dyDescent="0.2"/>
    <row r="4376" customFormat="1" ht="12.75" x14ac:dyDescent="0.2"/>
    <row r="4377" customFormat="1" ht="12.75" x14ac:dyDescent="0.2"/>
    <row r="4378" customFormat="1" ht="12.75" x14ac:dyDescent="0.2"/>
    <row r="4379" customFormat="1" ht="12.75" x14ac:dyDescent="0.2"/>
    <row r="4380" customFormat="1" ht="12.75" x14ac:dyDescent="0.2"/>
    <row r="4381" customFormat="1" ht="12.75" x14ac:dyDescent="0.2"/>
    <row r="4382" customFormat="1" ht="12.75" x14ac:dyDescent="0.2"/>
    <row r="4383" customFormat="1" ht="12.75" x14ac:dyDescent="0.2"/>
    <row r="4384" customFormat="1" ht="12.75" x14ac:dyDescent="0.2"/>
    <row r="4385" customFormat="1" ht="12.75" x14ac:dyDescent="0.2"/>
    <row r="4386" customFormat="1" ht="12.75" x14ac:dyDescent="0.2"/>
    <row r="4387" customFormat="1" ht="12.75" x14ac:dyDescent="0.2"/>
    <row r="4388" customFormat="1" ht="12.75" x14ac:dyDescent="0.2"/>
    <row r="4389" customFormat="1" ht="12.75" x14ac:dyDescent="0.2"/>
    <row r="4390" customFormat="1" ht="12.75" x14ac:dyDescent="0.2"/>
    <row r="4391" customFormat="1" ht="12.75" x14ac:dyDescent="0.2"/>
    <row r="4392" customFormat="1" ht="12.75" x14ac:dyDescent="0.2"/>
    <row r="4393" customFormat="1" ht="12.75" x14ac:dyDescent="0.2"/>
    <row r="4394" customFormat="1" ht="12.75" x14ac:dyDescent="0.2"/>
    <row r="4395" customFormat="1" ht="12.75" x14ac:dyDescent="0.2"/>
    <row r="4396" customFormat="1" ht="12.75" x14ac:dyDescent="0.2"/>
    <row r="4397" customFormat="1" ht="12.75" x14ac:dyDescent="0.2"/>
    <row r="4398" customFormat="1" ht="12.75" x14ac:dyDescent="0.2"/>
    <row r="4399" customFormat="1" ht="12.75" x14ac:dyDescent="0.2"/>
    <row r="4400" customFormat="1" ht="12.75" x14ac:dyDescent="0.2"/>
    <row r="4401" customFormat="1" ht="12.75" x14ac:dyDescent="0.2"/>
    <row r="4402" customFormat="1" ht="12.75" x14ac:dyDescent="0.2"/>
    <row r="4403" customFormat="1" ht="12.75" x14ac:dyDescent="0.2"/>
    <row r="4404" customFormat="1" ht="12.75" x14ac:dyDescent="0.2"/>
    <row r="4405" customFormat="1" ht="12.75" x14ac:dyDescent="0.2"/>
    <row r="4406" customFormat="1" ht="12.75" x14ac:dyDescent="0.2"/>
    <row r="4407" customFormat="1" ht="12.75" x14ac:dyDescent="0.2"/>
    <row r="4408" customFormat="1" ht="12.75" x14ac:dyDescent="0.2"/>
    <row r="4409" customFormat="1" ht="12.75" x14ac:dyDescent="0.2"/>
    <row r="4410" customFormat="1" ht="12.75" x14ac:dyDescent="0.2"/>
    <row r="4411" customFormat="1" ht="12.75" x14ac:dyDescent="0.2"/>
    <row r="4412" customFormat="1" ht="12.75" x14ac:dyDescent="0.2"/>
    <row r="4413" customFormat="1" ht="12.75" x14ac:dyDescent="0.2"/>
    <row r="4414" customFormat="1" ht="12.75" x14ac:dyDescent="0.2"/>
    <row r="4415" customFormat="1" ht="12.75" x14ac:dyDescent="0.2"/>
    <row r="4416" customFormat="1" ht="12.75" x14ac:dyDescent="0.2"/>
    <row r="4417" customFormat="1" ht="12.75" x14ac:dyDescent="0.2"/>
    <row r="4418" customFormat="1" ht="12.75" x14ac:dyDescent="0.2"/>
    <row r="4419" customFormat="1" ht="12.75" x14ac:dyDescent="0.2"/>
    <row r="4420" customFormat="1" ht="12.75" x14ac:dyDescent="0.2"/>
    <row r="4421" customFormat="1" ht="12.75" x14ac:dyDescent="0.2"/>
    <row r="4422" customFormat="1" ht="12.75" x14ac:dyDescent="0.2"/>
    <row r="4423" customFormat="1" ht="12.75" x14ac:dyDescent="0.2"/>
    <row r="4424" customFormat="1" ht="12.75" x14ac:dyDescent="0.2"/>
    <row r="4425" customFormat="1" ht="12.75" x14ac:dyDescent="0.2"/>
    <row r="4426" customFormat="1" ht="12.75" x14ac:dyDescent="0.2"/>
    <row r="4427" customFormat="1" ht="12.75" x14ac:dyDescent="0.2"/>
    <row r="4428" customFormat="1" ht="12.75" x14ac:dyDescent="0.2"/>
    <row r="4429" customFormat="1" ht="12.75" x14ac:dyDescent="0.2"/>
    <row r="4430" customFormat="1" ht="12.75" x14ac:dyDescent="0.2"/>
    <row r="4431" customFormat="1" ht="12.75" x14ac:dyDescent="0.2"/>
    <row r="4432" customFormat="1" ht="12.75" x14ac:dyDescent="0.2"/>
    <row r="4433" customFormat="1" ht="12.75" x14ac:dyDescent="0.2"/>
    <row r="4434" customFormat="1" ht="12.75" x14ac:dyDescent="0.2"/>
    <row r="4435" customFormat="1" ht="12.75" x14ac:dyDescent="0.2"/>
    <row r="4436" customFormat="1" ht="12.75" x14ac:dyDescent="0.2"/>
    <row r="4437" customFormat="1" ht="12.75" x14ac:dyDescent="0.2"/>
    <row r="4438" customFormat="1" ht="12.75" x14ac:dyDescent="0.2"/>
    <row r="4439" customFormat="1" ht="12.75" x14ac:dyDescent="0.2"/>
    <row r="4440" customFormat="1" ht="12.75" x14ac:dyDescent="0.2"/>
    <row r="4441" customFormat="1" ht="12.75" x14ac:dyDescent="0.2"/>
    <row r="4442" customFormat="1" ht="12.75" x14ac:dyDescent="0.2"/>
    <row r="4443" customFormat="1" ht="12.75" x14ac:dyDescent="0.2"/>
    <row r="4444" customFormat="1" ht="12.75" x14ac:dyDescent="0.2"/>
    <row r="4445" customFormat="1" ht="12.75" x14ac:dyDescent="0.2"/>
    <row r="4446" customFormat="1" ht="12.75" x14ac:dyDescent="0.2"/>
    <row r="4447" customFormat="1" ht="12.75" x14ac:dyDescent="0.2"/>
    <row r="4448" customFormat="1" ht="12.75" x14ac:dyDescent="0.2"/>
    <row r="4449" customFormat="1" ht="12.75" x14ac:dyDescent="0.2"/>
    <row r="4450" customFormat="1" ht="12.75" x14ac:dyDescent="0.2"/>
    <row r="4451" customFormat="1" ht="12.75" x14ac:dyDescent="0.2"/>
    <row r="4452" customFormat="1" ht="12.75" x14ac:dyDescent="0.2"/>
    <row r="4453" customFormat="1" ht="12.75" x14ac:dyDescent="0.2"/>
    <row r="4454" customFormat="1" ht="12.75" x14ac:dyDescent="0.2"/>
    <row r="4455" customFormat="1" ht="12.75" x14ac:dyDescent="0.2"/>
    <row r="4456" customFormat="1" ht="12.75" x14ac:dyDescent="0.2"/>
    <row r="4457" customFormat="1" ht="12.75" x14ac:dyDescent="0.2"/>
    <row r="4458" customFormat="1" ht="12.75" x14ac:dyDescent="0.2"/>
    <row r="4459" customFormat="1" ht="12.75" x14ac:dyDescent="0.2"/>
    <row r="4460" customFormat="1" ht="12.75" x14ac:dyDescent="0.2"/>
    <row r="4461" customFormat="1" ht="12.75" x14ac:dyDescent="0.2"/>
    <row r="4462" customFormat="1" ht="12.75" x14ac:dyDescent="0.2"/>
    <row r="4463" customFormat="1" ht="12.75" x14ac:dyDescent="0.2"/>
    <row r="4464" customFormat="1" ht="12.75" x14ac:dyDescent="0.2"/>
    <row r="4465" customFormat="1" ht="12.75" x14ac:dyDescent="0.2"/>
    <row r="4466" customFormat="1" ht="12.75" x14ac:dyDescent="0.2"/>
    <row r="4467" customFormat="1" ht="12.75" x14ac:dyDescent="0.2"/>
    <row r="4468" customFormat="1" ht="12.75" x14ac:dyDescent="0.2"/>
    <row r="4469" customFormat="1" ht="12.75" x14ac:dyDescent="0.2"/>
    <row r="4470" customFormat="1" ht="12.75" x14ac:dyDescent="0.2"/>
    <row r="4471" customFormat="1" ht="12.75" x14ac:dyDescent="0.2"/>
    <row r="4472" customFormat="1" ht="12.75" x14ac:dyDescent="0.2"/>
    <row r="4473" customFormat="1" ht="12.75" x14ac:dyDescent="0.2"/>
    <row r="4474" customFormat="1" ht="12.75" x14ac:dyDescent="0.2"/>
    <row r="4475" customFormat="1" ht="12.75" x14ac:dyDescent="0.2"/>
    <row r="4476" customFormat="1" ht="12.75" x14ac:dyDescent="0.2"/>
    <row r="4477" customFormat="1" ht="12.75" x14ac:dyDescent="0.2"/>
    <row r="4478" customFormat="1" ht="12.75" x14ac:dyDescent="0.2"/>
    <row r="4479" customFormat="1" ht="12.75" x14ac:dyDescent="0.2"/>
    <row r="4480" customFormat="1" ht="12.75" x14ac:dyDescent="0.2"/>
    <row r="4481" customFormat="1" ht="12.75" x14ac:dyDescent="0.2"/>
    <row r="4482" customFormat="1" ht="12.75" x14ac:dyDescent="0.2"/>
    <row r="4483" customFormat="1" ht="12.75" x14ac:dyDescent="0.2"/>
    <row r="4484" customFormat="1" ht="12.75" x14ac:dyDescent="0.2"/>
    <row r="4485" customFormat="1" ht="12.75" x14ac:dyDescent="0.2"/>
    <row r="4486" customFormat="1" ht="12.75" x14ac:dyDescent="0.2"/>
    <row r="4487" customFormat="1" ht="12.75" x14ac:dyDescent="0.2"/>
    <row r="4488" customFormat="1" ht="12.75" x14ac:dyDescent="0.2"/>
    <row r="4489" customFormat="1" ht="12.75" x14ac:dyDescent="0.2"/>
    <row r="4490" customFormat="1" ht="12.75" x14ac:dyDescent="0.2"/>
    <row r="4491" customFormat="1" ht="12.75" x14ac:dyDescent="0.2"/>
    <row r="4492" customFormat="1" ht="12.75" x14ac:dyDescent="0.2"/>
    <row r="4493" customFormat="1" ht="12.75" x14ac:dyDescent="0.2"/>
    <row r="4494" customFormat="1" ht="12.75" x14ac:dyDescent="0.2"/>
    <row r="4495" customFormat="1" ht="12.75" x14ac:dyDescent="0.2"/>
    <row r="4496" customFormat="1" ht="12.75" x14ac:dyDescent="0.2"/>
    <row r="4497" customFormat="1" ht="12.75" x14ac:dyDescent="0.2"/>
    <row r="4498" customFormat="1" ht="12.75" x14ac:dyDescent="0.2"/>
    <row r="4499" customFormat="1" ht="12.75" x14ac:dyDescent="0.2"/>
    <row r="4500" customFormat="1" ht="12.75" x14ac:dyDescent="0.2"/>
    <row r="4501" customFormat="1" ht="12.75" x14ac:dyDescent="0.2"/>
    <row r="4502" customFormat="1" ht="12.75" x14ac:dyDescent="0.2"/>
    <row r="4503" customFormat="1" ht="12.75" x14ac:dyDescent="0.2"/>
    <row r="4504" customFormat="1" ht="12.75" x14ac:dyDescent="0.2"/>
    <row r="4505" customFormat="1" ht="12.75" x14ac:dyDescent="0.2"/>
    <row r="4506" customFormat="1" ht="12.75" x14ac:dyDescent="0.2"/>
    <row r="4507" customFormat="1" ht="12.75" x14ac:dyDescent="0.2"/>
    <row r="4508" customFormat="1" ht="12.75" x14ac:dyDescent="0.2"/>
    <row r="4509" customFormat="1" ht="12.75" x14ac:dyDescent="0.2"/>
    <row r="4510" customFormat="1" ht="12.75" x14ac:dyDescent="0.2"/>
    <row r="4511" customFormat="1" ht="12.75" x14ac:dyDescent="0.2"/>
    <row r="4512" customFormat="1" ht="12.75" x14ac:dyDescent="0.2"/>
    <row r="4513" customFormat="1" ht="12.75" x14ac:dyDescent="0.2"/>
    <row r="4514" customFormat="1" ht="12.75" x14ac:dyDescent="0.2"/>
    <row r="4515" customFormat="1" ht="12.75" x14ac:dyDescent="0.2"/>
    <row r="4516" customFormat="1" ht="12.75" x14ac:dyDescent="0.2"/>
    <row r="4517" customFormat="1" ht="12.75" x14ac:dyDescent="0.2"/>
    <row r="4518" customFormat="1" ht="12.75" x14ac:dyDescent="0.2"/>
    <row r="4519" customFormat="1" ht="12.75" x14ac:dyDescent="0.2"/>
    <row r="4520" customFormat="1" ht="12.75" x14ac:dyDescent="0.2"/>
    <row r="4521" customFormat="1" ht="12.75" x14ac:dyDescent="0.2"/>
    <row r="4522" customFormat="1" ht="12.75" x14ac:dyDescent="0.2"/>
    <row r="4523" customFormat="1" ht="12.75" x14ac:dyDescent="0.2"/>
    <row r="4524" customFormat="1" ht="12.75" x14ac:dyDescent="0.2"/>
    <row r="4525" customFormat="1" ht="12.75" x14ac:dyDescent="0.2"/>
    <row r="4526" customFormat="1" ht="12.75" x14ac:dyDescent="0.2"/>
    <row r="4527" customFormat="1" ht="12.75" x14ac:dyDescent="0.2"/>
    <row r="4528" customFormat="1" ht="12.75" x14ac:dyDescent="0.2"/>
    <row r="4529" customFormat="1" ht="12.75" x14ac:dyDescent="0.2"/>
    <row r="4530" customFormat="1" ht="12.75" x14ac:dyDescent="0.2"/>
    <row r="4531" customFormat="1" ht="12.75" x14ac:dyDescent="0.2"/>
    <row r="4532" customFormat="1" ht="12.75" x14ac:dyDescent="0.2"/>
    <row r="4533" customFormat="1" ht="12.75" x14ac:dyDescent="0.2"/>
    <row r="4534" customFormat="1" ht="12.75" x14ac:dyDescent="0.2"/>
    <row r="4535" customFormat="1" ht="12.75" x14ac:dyDescent="0.2"/>
    <row r="4536" customFormat="1" ht="12.75" x14ac:dyDescent="0.2"/>
    <row r="4537" customFormat="1" ht="12.75" x14ac:dyDescent="0.2"/>
    <row r="4538" customFormat="1" ht="12.75" x14ac:dyDescent="0.2"/>
    <row r="4539" customFormat="1" ht="12.75" x14ac:dyDescent="0.2"/>
    <row r="4540" customFormat="1" ht="12.75" x14ac:dyDescent="0.2"/>
    <row r="4541" customFormat="1" ht="12.75" x14ac:dyDescent="0.2"/>
    <row r="4542" customFormat="1" ht="12.75" x14ac:dyDescent="0.2"/>
    <row r="4543" customFormat="1" ht="12.75" x14ac:dyDescent="0.2"/>
    <row r="4544" customFormat="1" ht="12.75" x14ac:dyDescent="0.2"/>
    <row r="4545" customFormat="1" ht="12.75" x14ac:dyDescent="0.2"/>
    <row r="4546" customFormat="1" ht="12.75" x14ac:dyDescent="0.2"/>
    <row r="4547" customFormat="1" ht="12.75" x14ac:dyDescent="0.2"/>
    <row r="4548" customFormat="1" ht="12.75" x14ac:dyDescent="0.2"/>
    <row r="4549" customFormat="1" ht="12.75" x14ac:dyDescent="0.2"/>
    <row r="4550" customFormat="1" ht="12.75" x14ac:dyDescent="0.2"/>
    <row r="4551" customFormat="1" ht="12.75" x14ac:dyDescent="0.2"/>
    <row r="4552" customFormat="1" ht="12.75" x14ac:dyDescent="0.2"/>
    <row r="4553" customFormat="1" ht="12.75" x14ac:dyDescent="0.2"/>
    <row r="4554" customFormat="1" ht="12.75" x14ac:dyDescent="0.2"/>
    <row r="4555" customFormat="1" ht="12.75" x14ac:dyDescent="0.2"/>
    <row r="4556" customFormat="1" ht="12.75" x14ac:dyDescent="0.2"/>
    <row r="4557" customFormat="1" ht="12.75" x14ac:dyDescent="0.2"/>
    <row r="4558" customFormat="1" ht="12.75" x14ac:dyDescent="0.2"/>
    <row r="4559" customFormat="1" ht="12.75" x14ac:dyDescent="0.2"/>
    <row r="4560" customFormat="1" ht="12.75" x14ac:dyDescent="0.2"/>
    <row r="4561" customFormat="1" ht="12.75" x14ac:dyDescent="0.2"/>
    <row r="4562" customFormat="1" ht="12.75" x14ac:dyDescent="0.2"/>
    <row r="4563" customFormat="1" ht="12.75" x14ac:dyDescent="0.2"/>
    <row r="4564" customFormat="1" ht="12.75" x14ac:dyDescent="0.2"/>
    <row r="4565" customFormat="1" ht="12.75" x14ac:dyDescent="0.2"/>
    <row r="4566" customFormat="1" ht="12.75" x14ac:dyDescent="0.2"/>
    <row r="4567" customFormat="1" ht="12.75" x14ac:dyDescent="0.2"/>
    <row r="4568" customFormat="1" ht="12.75" x14ac:dyDescent="0.2"/>
    <row r="4569" customFormat="1" ht="12.75" x14ac:dyDescent="0.2"/>
    <row r="4570" customFormat="1" ht="12.75" x14ac:dyDescent="0.2"/>
    <row r="4571" customFormat="1" ht="12.75" x14ac:dyDescent="0.2"/>
    <row r="4572" customFormat="1" ht="12.75" x14ac:dyDescent="0.2"/>
    <row r="4573" customFormat="1" ht="12.75" x14ac:dyDescent="0.2"/>
    <row r="4574" customFormat="1" ht="12.75" x14ac:dyDescent="0.2"/>
    <row r="4575" customFormat="1" ht="12.75" x14ac:dyDescent="0.2"/>
    <row r="4576" customFormat="1" ht="12.75" x14ac:dyDescent="0.2"/>
    <row r="4577" customFormat="1" ht="12.75" x14ac:dyDescent="0.2"/>
    <row r="4578" customFormat="1" ht="12.75" x14ac:dyDescent="0.2"/>
    <row r="4579" customFormat="1" ht="12.75" x14ac:dyDescent="0.2"/>
    <row r="4580" customFormat="1" ht="12.75" x14ac:dyDescent="0.2"/>
    <row r="4581" customFormat="1" ht="12.75" x14ac:dyDescent="0.2"/>
    <row r="4582" customFormat="1" ht="12.75" x14ac:dyDescent="0.2"/>
    <row r="4583" customFormat="1" ht="12.75" x14ac:dyDescent="0.2"/>
    <row r="4584" customFormat="1" ht="12.75" x14ac:dyDescent="0.2"/>
    <row r="4585" customFormat="1" ht="12.75" x14ac:dyDescent="0.2"/>
    <row r="4586" customFormat="1" ht="12.75" x14ac:dyDescent="0.2"/>
    <row r="4587" customFormat="1" ht="12.75" x14ac:dyDescent="0.2"/>
    <row r="4588" customFormat="1" ht="12.75" x14ac:dyDescent="0.2"/>
    <row r="4589" customFormat="1" ht="12.75" x14ac:dyDescent="0.2"/>
    <row r="4590" customFormat="1" ht="12.75" x14ac:dyDescent="0.2"/>
    <row r="4591" customFormat="1" ht="12.75" x14ac:dyDescent="0.2"/>
    <row r="4592" customFormat="1" ht="12.75" x14ac:dyDescent="0.2"/>
    <row r="4593" customFormat="1" ht="12.75" x14ac:dyDescent="0.2"/>
    <row r="4594" customFormat="1" ht="12.75" x14ac:dyDescent="0.2"/>
    <row r="4595" customFormat="1" ht="12.75" x14ac:dyDescent="0.2"/>
    <row r="4596" customFormat="1" ht="12.75" x14ac:dyDescent="0.2"/>
    <row r="4597" customFormat="1" ht="12.75" x14ac:dyDescent="0.2"/>
    <row r="4598" customFormat="1" ht="12.75" x14ac:dyDescent="0.2"/>
    <row r="4599" customFormat="1" ht="12.75" x14ac:dyDescent="0.2"/>
    <row r="4600" customFormat="1" ht="12.75" x14ac:dyDescent="0.2"/>
    <row r="4601" customFormat="1" ht="12.75" x14ac:dyDescent="0.2"/>
    <row r="4602" customFormat="1" ht="12.75" x14ac:dyDescent="0.2"/>
    <row r="4603" customFormat="1" ht="12.75" x14ac:dyDescent="0.2"/>
    <row r="4604" customFormat="1" ht="12.75" x14ac:dyDescent="0.2"/>
    <row r="4605" customFormat="1" ht="12.75" x14ac:dyDescent="0.2"/>
    <row r="4606" customFormat="1" ht="12.75" x14ac:dyDescent="0.2"/>
    <row r="4607" customFormat="1" ht="12.75" x14ac:dyDescent="0.2"/>
    <row r="4608" customFormat="1" ht="12.75" x14ac:dyDescent="0.2"/>
    <row r="4609" customFormat="1" ht="12.75" x14ac:dyDescent="0.2"/>
    <row r="4610" customFormat="1" ht="12.75" x14ac:dyDescent="0.2"/>
    <row r="4611" customFormat="1" ht="12.75" x14ac:dyDescent="0.2"/>
    <row r="4612" customFormat="1" ht="12.75" x14ac:dyDescent="0.2"/>
    <row r="4613" customFormat="1" ht="12.75" x14ac:dyDescent="0.2"/>
    <row r="4614" customFormat="1" ht="12.75" x14ac:dyDescent="0.2"/>
    <row r="4615" customFormat="1" ht="12.75" x14ac:dyDescent="0.2"/>
    <row r="4616" customFormat="1" ht="12.75" x14ac:dyDescent="0.2"/>
    <row r="4617" customFormat="1" ht="12.75" x14ac:dyDescent="0.2"/>
    <row r="4618" customFormat="1" ht="12.75" x14ac:dyDescent="0.2"/>
    <row r="4619" customFormat="1" ht="12.75" x14ac:dyDescent="0.2"/>
    <row r="4620" customFormat="1" ht="12.75" x14ac:dyDescent="0.2"/>
    <row r="4621" customFormat="1" ht="12.75" x14ac:dyDescent="0.2"/>
    <row r="4622" customFormat="1" ht="12.75" x14ac:dyDescent="0.2"/>
    <row r="4623" customFormat="1" ht="12.75" x14ac:dyDescent="0.2"/>
    <row r="4624" customFormat="1" ht="12.75" x14ac:dyDescent="0.2"/>
    <row r="4625" customFormat="1" ht="12.75" x14ac:dyDescent="0.2"/>
    <row r="4626" customFormat="1" ht="12.75" x14ac:dyDescent="0.2"/>
    <row r="4627" customFormat="1" ht="12.75" x14ac:dyDescent="0.2"/>
    <row r="4628" customFormat="1" ht="12.75" x14ac:dyDescent="0.2"/>
    <row r="4629" customFormat="1" ht="12.75" x14ac:dyDescent="0.2"/>
    <row r="4630" customFormat="1" ht="12.75" x14ac:dyDescent="0.2"/>
    <row r="4631" customFormat="1" ht="12.75" x14ac:dyDescent="0.2"/>
    <row r="4632" customFormat="1" ht="12.75" x14ac:dyDescent="0.2"/>
    <row r="4633" customFormat="1" ht="12.75" x14ac:dyDescent="0.2"/>
    <row r="4634" customFormat="1" ht="12.75" x14ac:dyDescent="0.2"/>
    <row r="4635" customFormat="1" ht="12.75" x14ac:dyDescent="0.2"/>
    <row r="4636" customFormat="1" ht="12.75" x14ac:dyDescent="0.2"/>
    <row r="4637" customFormat="1" ht="12.75" x14ac:dyDescent="0.2"/>
    <row r="4638" customFormat="1" ht="12.75" x14ac:dyDescent="0.2"/>
    <row r="4639" customFormat="1" ht="12.75" x14ac:dyDescent="0.2"/>
    <row r="4640" customFormat="1" ht="12.75" x14ac:dyDescent="0.2"/>
    <row r="4641" customFormat="1" ht="12.75" x14ac:dyDescent="0.2"/>
    <row r="4642" customFormat="1" ht="12.75" x14ac:dyDescent="0.2"/>
    <row r="4643" customFormat="1" ht="12.75" x14ac:dyDescent="0.2"/>
    <row r="4644" customFormat="1" ht="12.75" x14ac:dyDescent="0.2"/>
    <row r="4645" customFormat="1" ht="12.75" x14ac:dyDescent="0.2"/>
    <row r="4646" customFormat="1" ht="12.75" x14ac:dyDescent="0.2"/>
    <row r="4647" customFormat="1" ht="12.75" x14ac:dyDescent="0.2"/>
    <row r="4648" customFormat="1" ht="12.75" x14ac:dyDescent="0.2"/>
    <row r="4649" customFormat="1" ht="12.75" x14ac:dyDescent="0.2"/>
    <row r="4650" customFormat="1" ht="12.75" x14ac:dyDescent="0.2"/>
    <row r="4651" customFormat="1" ht="12.75" x14ac:dyDescent="0.2"/>
    <row r="4652" customFormat="1" ht="12.75" x14ac:dyDescent="0.2"/>
    <row r="4653" customFormat="1" ht="12.75" x14ac:dyDescent="0.2"/>
    <row r="4654" customFormat="1" ht="12.75" x14ac:dyDescent="0.2"/>
    <row r="4655" customFormat="1" ht="12.75" x14ac:dyDescent="0.2"/>
    <row r="4656" customFormat="1" ht="12.75" x14ac:dyDescent="0.2"/>
    <row r="4657" customFormat="1" ht="12.75" x14ac:dyDescent="0.2"/>
    <row r="4658" customFormat="1" ht="12.75" x14ac:dyDescent="0.2"/>
    <row r="4659" customFormat="1" ht="12.75" x14ac:dyDescent="0.2"/>
    <row r="4660" customFormat="1" ht="12.75" x14ac:dyDescent="0.2"/>
    <row r="4661" customFormat="1" ht="12.75" x14ac:dyDescent="0.2"/>
    <row r="4662" customFormat="1" ht="12.75" x14ac:dyDescent="0.2"/>
    <row r="4663" customFormat="1" ht="12.75" x14ac:dyDescent="0.2"/>
    <row r="4664" customFormat="1" ht="12.75" x14ac:dyDescent="0.2"/>
    <row r="4665" customFormat="1" ht="12.75" x14ac:dyDescent="0.2"/>
    <row r="4666" customFormat="1" ht="12.75" x14ac:dyDescent="0.2"/>
    <row r="4667" customFormat="1" ht="12.75" x14ac:dyDescent="0.2"/>
    <row r="4668" customFormat="1" ht="12.75" x14ac:dyDescent="0.2"/>
    <row r="4669" customFormat="1" ht="12.75" x14ac:dyDescent="0.2"/>
    <row r="4670" customFormat="1" ht="12.75" x14ac:dyDescent="0.2"/>
    <row r="4671" customFormat="1" ht="12.75" x14ac:dyDescent="0.2"/>
    <row r="4672" customFormat="1" ht="12.75" x14ac:dyDescent="0.2"/>
    <row r="4673" customFormat="1" ht="12.75" x14ac:dyDescent="0.2"/>
    <row r="4674" customFormat="1" ht="12.75" x14ac:dyDescent="0.2"/>
    <row r="4675" customFormat="1" ht="12.75" x14ac:dyDescent="0.2"/>
    <row r="4676" customFormat="1" ht="12.75" x14ac:dyDescent="0.2"/>
    <row r="4677" customFormat="1" ht="12.75" x14ac:dyDescent="0.2"/>
    <row r="4678" customFormat="1" ht="12.75" x14ac:dyDescent="0.2"/>
    <row r="4679" customFormat="1" ht="12.75" x14ac:dyDescent="0.2"/>
    <row r="4680" customFormat="1" ht="12.75" x14ac:dyDescent="0.2"/>
    <row r="4681" customFormat="1" ht="12.75" x14ac:dyDescent="0.2"/>
    <row r="4682" customFormat="1" ht="12.75" x14ac:dyDescent="0.2"/>
    <row r="4683" customFormat="1" ht="12.75" x14ac:dyDescent="0.2"/>
    <row r="4684" customFormat="1" ht="12.75" x14ac:dyDescent="0.2"/>
    <row r="4685" customFormat="1" ht="12.75" x14ac:dyDescent="0.2"/>
    <row r="4686" customFormat="1" ht="12.75" x14ac:dyDescent="0.2"/>
    <row r="4687" customFormat="1" ht="12.75" x14ac:dyDescent="0.2"/>
    <row r="4688" customFormat="1" ht="12.75" x14ac:dyDescent="0.2"/>
    <row r="4689" customFormat="1" ht="12.75" x14ac:dyDescent="0.2"/>
    <row r="4690" customFormat="1" ht="12.75" x14ac:dyDescent="0.2"/>
    <row r="4691" customFormat="1" ht="12.75" x14ac:dyDescent="0.2"/>
    <row r="4692" customFormat="1" ht="12.75" x14ac:dyDescent="0.2"/>
    <row r="4693" customFormat="1" ht="12.75" x14ac:dyDescent="0.2"/>
    <row r="4694" customFormat="1" ht="12.75" x14ac:dyDescent="0.2"/>
    <row r="4695" customFormat="1" ht="12.75" x14ac:dyDescent="0.2"/>
    <row r="4696" customFormat="1" ht="12.75" x14ac:dyDescent="0.2"/>
    <row r="4697" customFormat="1" ht="12.75" x14ac:dyDescent="0.2"/>
    <row r="4698" customFormat="1" ht="12.75" x14ac:dyDescent="0.2"/>
    <row r="4699" customFormat="1" ht="12.75" x14ac:dyDescent="0.2"/>
    <row r="4700" customFormat="1" ht="12.75" x14ac:dyDescent="0.2"/>
    <row r="4701" customFormat="1" ht="12.75" x14ac:dyDescent="0.2"/>
    <row r="4702" customFormat="1" ht="12.75" x14ac:dyDescent="0.2"/>
    <row r="4703" customFormat="1" ht="12.75" x14ac:dyDescent="0.2"/>
    <row r="4704" customFormat="1" ht="12.75" x14ac:dyDescent="0.2"/>
    <row r="4705" customFormat="1" ht="12.75" x14ac:dyDescent="0.2"/>
    <row r="4706" customFormat="1" ht="12.75" x14ac:dyDescent="0.2"/>
    <row r="4707" customFormat="1" ht="12.75" x14ac:dyDescent="0.2"/>
    <row r="4708" customFormat="1" ht="12.75" x14ac:dyDescent="0.2"/>
    <row r="4709" customFormat="1" ht="12.75" x14ac:dyDescent="0.2"/>
    <row r="4710" customFormat="1" ht="12.75" x14ac:dyDescent="0.2"/>
    <row r="4711" customFormat="1" ht="12.75" x14ac:dyDescent="0.2"/>
    <row r="4712" customFormat="1" ht="12.75" x14ac:dyDescent="0.2"/>
    <row r="4713" customFormat="1" ht="12.75" x14ac:dyDescent="0.2"/>
    <row r="4714" customFormat="1" ht="12.75" x14ac:dyDescent="0.2"/>
    <row r="4715" customFormat="1" ht="12.75" x14ac:dyDescent="0.2"/>
    <row r="4716" customFormat="1" ht="12.75" x14ac:dyDescent="0.2"/>
    <row r="4717" customFormat="1" ht="12.75" x14ac:dyDescent="0.2"/>
    <row r="4718" customFormat="1" ht="12.75" x14ac:dyDescent="0.2"/>
    <row r="4719" customFormat="1" ht="12.75" x14ac:dyDescent="0.2"/>
    <row r="4720" customFormat="1" ht="12.75" x14ac:dyDescent="0.2"/>
    <row r="4721" customFormat="1" ht="12.75" x14ac:dyDescent="0.2"/>
    <row r="4722" customFormat="1" ht="12.75" x14ac:dyDescent="0.2"/>
    <row r="4723" customFormat="1" ht="12.75" x14ac:dyDescent="0.2"/>
    <row r="4724" customFormat="1" ht="12.75" x14ac:dyDescent="0.2"/>
    <row r="4725" customFormat="1" ht="12.75" x14ac:dyDescent="0.2"/>
    <row r="4726" customFormat="1" ht="12.75" x14ac:dyDescent="0.2"/>
    <row r="4727" customFormat="1" ht="12.75" x14ac:dyDescent="0.2"/>
    <row r="4728" customFormat="1" ht="12.75" x14ac:dyDescent="0.2"/>
    <row r="4729" customFormat="1" ht="12.75" x14ac:dyDescent="0.2"/>
    <row r="4730" customFormat="1" ht="12.75" x14ac:dyDescent="0.2"/>
    <row r="4731" customFormat="1" ht="12.75" x14ac:dyDescent="0.2"/>
    <row r="4732" customFormat="1" ht="12.75" x14ac:dyDescent="0.2"/>
    <row r="4733" customFormat="1" ht="12.75" x14ac:dyDescent="0.2"/>
    <row r="4734" customFormat="1" ht="12.75" x14ac:dyDescent="0.2"/>
    <row r="4735" customFormat="1" ht="12.75" x14ac:dyDescent="0.2"/>
    <row r="4736" customFormat="1" ht="12.75" x14ac:dyDescent="0.2"/>
    <row r="4737" customFormat="1" ht="12.75" x14ac:dyDescent="0.2"/>
    <row r="4738" customFormat="1" ht="12.75" x14ac:dyDescent="0.2"/>
    <row r="4739" customFormat="1" ht="12.75" x14ac:dyDescent="0.2"/>
    <row r="4740" customFormat="1" ht="12.75" x14ac:dyDescent="0.2"/>
    <row r="4741" customFormat="1" ht="12.75" x14ac:dyDescent="0.2"/>
    <row r="4742" customFormat="1" ht="12.75" x14ac:dyDescent="0.2"/>
    <row r="4743" customFormat="1" ht="12.75" x14ac:dyDescent="0.2"/>
    <row r="4744" customFormat="1" ht="12.75" x14ac:dyDescent="0.2"/>
    <row r="4745" customFormat="1" ht="12.75" x14ac:dyDescent="0.2"/>
    <row r="4746" customFormat="1" ht="12.75" x14ac:dyDescent="0.2"/>
    <row r="4747" customFormat="1" ht="12.75" x14ac:dyDescent="0.2"/>
    <row r="4748" customFormat="1" ht="12.75" x14ac:dyDescent="0.2"/>
    <row r="4749" customFormat="1" ht="12.75" x14ac:dyDescent="0.2"/>
    <row r="4750" customFormat="1" ht="12.75" x14ac:dyDescent="0.2"/>
    <row r="4751" customFormat="1" ht="12.75" x14ac:dyDescent="0.2"/>
    <row r="4752" customFormat="1" ht="12.75" x14ac:dyDescent="0.2"/>
    <row r="4753" customFormat="1" ht="12.75" x14ac:dyDescent="0.2"/>
    <row r="4754" customFormat="1" ht="12.75" x14ac:dyDescent="0.2"/>
    <row r="4755" customFormat="1" ht="12.75" x14ac:dyDescent="0.2"/>
    <row r="4756" customFormat="1" ht="12.75" x14ac:dyDescent="0.2"/>
    <row r="4757" customFormat="1" ht="12.75" x14ac:dyDescent="0.2"/>
    <row r="4758" customFormat="1" ht="12.75" x14ac:dyDescent="0.2"/>
    <row r="4759" customFormat="1" ht="12.75" x14ac:dyDescent="0.2"/>
    <row r="4760" customFormat="1" ht="12.75" x14ac:dyDescent="0.2"/>
    <row r="4761" customFormat="1" ht="12.75" x14ac:dyDescent="0.2"/>
    <row r="4762" customFormat="1" ht="12.75" x14ac:dyDescent="0.2"/>
    <row r="4763" customFormat="1" ht="12.75" x14ac:dyDescent="0.2"/>
    <row r="4764" customFormat="1" ht="12.75" x14ac:dyDescent="0.2"/>
    <row r="4765" customFormat="1" ht="12.75" x14ac:dyDescent="0.2"/>
    <row r="4766" customFormat="1" ht="12.75" x14ac:dyDescent="0.2"/>
    <row r="4767" customFormat="1" ht="12.75" x14ac:dyDescent="0.2"/>
    <row r="4768" customFormat="1" ht="12.75" x14ac:dyDescent="0.2"/>
    <row r="4769" customFormat="1" ht="12.75" x14ac:dyDescent="0.2"/>
    <row r="4770" customFormat="1" ht="12.75" x14ac:dyDescent="0.2"/>
    <row r="4771" customFormat="1" ht="12.75" x14ac:dyDescent="0.2"/>
    <row r="4772" customFormat="1" ht="12.75" x14ac:dyDescent="0.2"/>
    <row r="4773" customFormat="1" ht="12.75" x14ac:dyDescent="0.2"/>
    <row r="4774" customFormat="1" ht="12.75" x14ac:dyDescent="0.2"/>
    <row r="4775" customFormat="1" ht="12.75" x14ac:dyDescent="0.2"/>
    <row r="4776" customFormat="1" ht="12.75" x14ac:dyDescent="0.2"/>
    <row r="4777" customFormat="1" ht="12.75" x14ac:dyDescent="0.2"/>
    <row r="4778" customFormat="1" ht="12.75" x14ac:dyDescent="0.2"/>
    <row r="4779" customFormat="1" ht="12.75" x14ac:dyDescent="0.2"/>
    <row r="4780" customFormat="1" ht="12.75" x14ac:dyDescent="0.2"/>
    <row r="4781" customFormat="1" ht="12.75" x14ac:dyDescent="0.2"/>
    <row r="4782" customFormat="1" ht="12.75" x14ac:dyDescent="0.2"/>
    <row r="4783" customFormat="1" ht="12.75" x14ac:dyDescent="0.2"/>
    <row r="4784" customFormat="1" ht="12.75" x14ac:dyDescent="0.2"/>
    <row r="4785" customFormat="1" ht="12.75" x14ac:dyDescent="0.2"/>
    <row r="4786" customFormat="1" ht="12.75" x14ac:dyDescent="0.2"/>
    <row r="4787" customFormat="1" ht="12.75" x14ac:dyDescent="0.2"/>
    <row r="4788" customFormat="1" ht="12.75" x14ac:dyDescent="0.2"/>
    <row r="4789" customFormat="1" ht="12.75" x14ac:dyDescent="0.2"/>
    <row r="4790" customFormat="1" ht="12.75" x14ac:dyDescent="0.2"/>
    <row r="4791" customFormat="1" ht="12.75" x14ac:dyDescent="0.2"/>
    <row r="4792" customFormat="1" ht="12.75" x14ac:dyDescent="0.2"/>
    <row r="4793" customFormat="1" ht="12.75" x14ac:dyDescent="0.2"/>
    <row r="4794" customFormat="1" ht="12.75" x14ac:dyDescent="0.2"/>
    <row r="4795" customFormat="1" ht="12.75" x14ac:dyDescent="0.2"/>
    <row r="4796" customFormat="1" ht="12.75" x14ac:dyDescent="0.2"/>
    <row r="4797" customFormat="1" ht="12.75" x14ac:dyDescent="0.2"/>
    <row r="4798" customFormat="1" ht="12.75" x14ac:dyDescent="0.2"/>
    <row r="4799" customFormat="1" ht="12.75" x14ac:dyDescent="0.2"/>
    <row r="4800" customFormat="1" ht="12.75" x14ac:dyDescent="0.2"/>
    <row r="4801" customFormat="1" ht="12.75" x14ac:dyDescent="0.2"/>
    <row r="4802" customFormat="1" ht="12.75" x14ac:dyDescent="0.2"/>
    <row r="4803" customFormat="1" ht="12.75" x14ac:dyDescent="0.2"/>
    <row r="4804" customFormat="1" ht="12.75" x14ac:dyDescent="0.2"/>
    <row r="4805" customFormat="1" ht="12.75" x14ac:dyDescent="0.2"/>
    <row r="4806" customFormat="1" ht="12.75" x14ac:dyDescent="0.2"/>
    <row r="4807" customFormat="1" ht="12.75" x14ac:dyDescent="0.2"/>
    <row r="4808" customFormat="1" ht="12.75" x14ac:dyDescent="0.2"/>
    <row r="4809" customFormat="1" ht="12.75" x14ac:dyDescent="0.2"/>
    <row r="4810" customFormat="1" ht="12.75" x14ac:dyDescent="0.2"/>
    <row r="4811" customFormat="1" ht="12.75" x14ac:dyDescent="0.2"/>
    <row r="4812" customFormat="1" ht="12.75" x14ac:dyDescent="0.2"/>
    <row r="4813" customFormat="1" ht="12.75" x14ac:dyDescent="0.2"/>
    <row r="4814" customFormat="1" ht="12.75" x14ac:dyDescent="0.2"/>
    <row r="4815" customFormat="1" ht="12.75" x14ac:dyDescent="0.2"/>
    <row r="4816" customFormat="1" ht="12.75" x14ac:dyDescent="0.2"/>
    <row r="4817" customFormat="1" ht="12.75" x14ac:dyDescent="0.2"/>
    <row r="4818" customFormat="1" ht="12.75" x14ac:dyDescent="0.2"/>
    <row r="4819" customFormat="1" ht="12.75" x14ac:dyDescent="0.2"/>
    <row r="4820" customFormat="1" ht="12.75" x14ac:dyDescent="0.2"/>
    <row r="4821" customFormat="1" ht="12.75" x14ac:dyDescent="0.2"/>
    <row r="4822" customFormat="1" ht="12.75" x14ac:dyDescent="0.2"/>
    <row r="4823" customFormat="1" ht="12.75" x14ac:dyDescent="0.2"/>
    <row r="4824" customFormat="1" ht="12.75" x14ac:dyDescent="0.2"/>
    <row r="4825" customFormat="1" ht="12.75" x14ac:dyDescent="0.2"/>
    <row r="4826" customFormat="1" ht="12.75" x14ac:dyDescent="0.2"/>
    <row r="4827" customFormat="1" ht="12.75" x14ac:dyDescent="0.2"/>
    <row r="4828" customFormat="1" ht="12.75" x14ac:dyDescent="0.2"/>
    <row r="4829" customFormat="1" ht="12.75" x14ac:dyDescent="0.2"/>
    <row r="4830" customFormat="1" ht="12.75" x14ac:dyDescent="0.2"/>
    <row r="4831" customFormat="1" ht="12.75" x14ac:dyDescent="0.2"/>
    <row r="4832" customFormat="1" ht="12.75" x14ac:dyDescent="0.2"/>
    <row r="4833" customFormat="1" ht="12.75" x14ac:dyDescent="0.2"/>
    <row r="4834" customFormat="1" ht="12.75" x14ac:dyDescent="0.2"/>
    <row r="4835" customFormat="1" ht="12.75" x14ac:dyDescent="0.2"/>
    <row r="4836" customFormat="1" ht="12.75" x14ac:dyDescent="0.2"/>
    <row r="4837" customFormat="1" ht="12.75" x14ac:dyDescent="0.2"/>
    <row r="4838" customFormat="1" ht="12.75" x14ac:dyDescent="0.2"/>
    <row r="4839" customFormat="1" ht="12.75" x14ac:dyDescent="0.2"/>
    <row r="4840" customFormat="1" ht="12.75" x14ac:dyDescent="0.2"/>
    <row r="4841" customFormat="1" ht="12.75" x14ac:dyDescent="0.2"/>
    <row r="4842" customFormat="1" ht="12.75" x14ac:dyDescent="0.2"/>
    <row r="4843" customFormat="1" ht="12.75" x14ac:dyDescent="0.2"/>
    <row r="4844" customFormat="1" ht="12.75" x14ac:dyDescent="0.2"/>
    <row r="4845" customFormat="1" ht="12.75" x14ac:dyDescent="0.2"/>
    <row r="4846" customFormat="1" ht="12.75" x14ac:dyDescent="0.2"/>
    <row r="4847" customFormat="1" ht="12.75" x14ac:dyDescent="0.2"/>
    <row r="4848" customFormat="1" ht="12.75" x14ac:dyDescent="0.2"/>
    <row r="4849" customFormat="1" ht="12.75" x14ac:dyDescent="0.2"/>
    <row r="4850" customFormat="1" ht="12.75" x14ac:dyDescent="0.2"/>
    <row r="4851" customFormat="1" ht="12.75" x14ac:dyDescent="0.2"/>
    <row r="4852" customFormat="1" ht="12.75" x14ac:dyDescent="0.2"/>
    <row r="4853" customFormat="1" ht="12.75" x14ac:dyDescent="0.2"/>
    <row r="4854" customFormat="1" ht="12.75" x14ac:dyDescent="0.2"/>
    <row r="4855" customFormat="1" ht="12.75" x14ac:dyDescent="0.2"/>
    <row r="4856" customFormat="1" ht="12.75" x14ac:dyDescent="0.2"/>
    <row r="4857" customFormat="1" ht="12.75" x14ac:dyDescent="0.2"/>
    <row r="4858" customFormat="1" ht="12.75" x14ac:dyDescent="0.2"/>
    <row r="4859" customFormat="1" ht="12.75" x14ac:dyDescent="0.2"/>
    <row r="4860" customFormat="1" ht="12.75" x14ac:dyDescent="0.2"/>
    <row r="4861" customFormat="1" ht="12.75" x14ac:dyDescent="0.2"/>
    <row r="4862" customFormat="1" ht="12.75" x14ac:dyDescent="0.2"/>
    <row r="4863" customFormat="1" ht="12.75" x14ac:dyDescent="0.2"/>
    <row r="4864" customFormat="1" ht="12.75" x14ac:dyDescent="0.2"/>
    <row r="4865" customFormat="1" ht="12.75" x14ac:dyDescent="0.2"/>
    <row r="4866" customFormat="1" ht="12.75" x14ac:dyDescent="0.2"/>
    <row r="4867" customFormat="1" ht="12.75" x14ac:dyDescent="0.2"/>
    <row r="4868" customFormat="1" ht="12.75" x14ac:dyDescent="0.2"/>
    <row r="4869" customFormat="1" ht="12.75" x14ac:dyDescent="0.2"/>
    <row r="4870" customFormat="1" ht="12.75" x14ac:dyDescent="0.2"/>
    <row r="4871" customFormat="1" ht="12.75" x14ac:dyDescent="0.2"/>
    <row r="4872" customFormat="1" ht="12.75" x14ac:dyDescent="0.2"/>
    <row r="4873" customFormat="1" ht="12.75" x14ac:dyDescent="0.2"/>
    <row r="4874" customFormat="1" ht="12.75" x14ac:dyDescent="0.2"/>
    <row r="4875" customFormat="1" ht="12.75" x14ac:dyDescent="0.2"/>
    <row r="4876" customFormat="1" ht="12.75" x14ac:dyDescent="0.2"/>
    <row r="4877" customFormat="1" ht="12.75" x14ac:dyDescent="0.2"/>
    <row r="4878" customFormat="1" ht="12.75" x14ac:dyDescent="0.2"/>
    <row r="4879" customFormat="1" ht="12.75" x14ac:dyDescent="0.2"/>
    <row r="4880" customFormat="1" ht="12.75" x14ac:dyDescent="0.2"/>
    <row r="4881" customFormat="1" ht="12.75" x14ac:dyDescent="0.2"/>
    <row r="4882" customFormat="1" ht="12.75" x14ac:dyDescent="0.2"/>
    <row r="4883" customFormat="1" ht="12.75" x14ac:dyDescent="0.2"/>
    <row r="4884" customFormat="1" ht="12.75" x14ac:dyDescent="0.2"/>
    <row r="4885" customFormat="1" ht="12.75" x14ac:dyDescent="0.2"/>
    <row r="4886" customFormat="1" ht="12.75" x14ac:dyDescent="0.2"/>
    <row r="4887" customFormat="1" ht="12.75" x14ac:dyDescent="0.2"/>
    <row r="4888" customFormat="1" ht="12.75" x14ac:dyDescent="0.2"/>
    <row r="4889" customFormat="1" ht="12.75" x14ac:dyDescent="0.2"/>
    <row r="4890" customFormat="1" ht="12.75" x14ac:dyDescent="0.2"/>
    <row r="4891" customFormat="1" ht="12.75" x14ac:dyDescent="0.2"/>
    <row r="4892" customFormat="1" ht="12.75" x14ac:dyDescent="0.2"/>
    <row r="4893" customFormat="1" ht="12.75" x14ac:dyDescent="0.2"/>
    <row r="4894" customFormat="1" ht="12.75" x14ac:dyDescent="0.2"/>
    <row r="4895" customFormat="1" ht="12.75" x14ac:dyDescent="0.2"/>
    <row r="4896" customFormat="1" ht="12.75" x14ac:dyDescent="0.2"/>
    <row r="4897" customFormat="1" ht="12.75" x14ac:dyDescent="0.2"/>
    <row r="4898" customFormat="1" ht="12.75" x14ac:dyDescent="0.2"/>
    <row r="4899" customFormat="1" ht="12.75" x14ac:dyDescent="0.2"/>
    <row r="4900" customFormat="1" ht="12.75" x14ac:dyDescent="0.2"/>
    <row r="4901" customFormat="1" ht="12.75" x14ac:dyDescent="0.2"/>
    <row r="4902" customFormat="1" ht="12.75" x14ac:dyDescent="0.2"/>
    <row r="4903" customFormat="1" ht="12.75" x14ac:dyDescent="0.2"/>
    <row r="4904" customFormat="1" ht="12.75" x14ac:dyDescent="0.2"/>
    <row r="4905" customFormat="1" ht="12.75" x14ac:dyDescent="0.2"/>
    <row r="4906" customFormat="1" ht="12.75" x14ac:dyDescent="0.2"/>
    <row r="4907" customFormat="1" ht="12.75" x14ac:dyDescent="0.2"/>
    <row r="4908" customFormat="1" ht="12.75" x14ac:dyDescent="0.2"/>
    <row r="4909" customFormat="1" ht="12.75" x14ac:dyDescent="0.2"/>
    <row r="4910" customFormat="1" ht="12.75" x14ac:dyDescent="0.2"/>
    <row r="4911" customFormat="1" ht="12.75" x14ac:dyDescent="0.2"/>
    <row r="4912" customFormat="1" ht="12.75" x14ac:dyDescent="0.2"/>
    <row r="4913" customFormat="1" ht="12.75" x14ac:dyDescent="0.2"/>
    <row r="4914" customFormat="1" ht="12.75" x14ac:dyDescent="0.2"/>
    <row r="4915" customFormat="1" ht="12.75" x14ac:dyDescent="0.2"/>
    <row r="4916" customFormat="1" ht="12.75" x14ac:dyDescent="0.2"/>
    <row r="4917" customFormat="1" ht="12.75" x14ac:dyDescent="0.2"/>
    <row r="4918" customFormat="1" ht="12.75" x14ac:dyDescent="0.2"/>
    <row r="4919" customFormat="1" ht="12.75" x14ac:dyDescent="0.2"/>
    <row r="4920" customFormat="1" ht="12.75" x14ac:dyDescent="0.2"/>
    <row r="4921" customFormat="1" ht="12.75" x14ac:dyDescent="0.2"/>
    <row r="4922" customFormat="1" ht="12.75" x14ac:dyDescent="0.2"/>
    <row r="4923" customFormat="1" ht="12.75" x14ac:dyDescent="0.2"/>
    <row r="4924" customFormat="1" ht="12.75" x14ac:dyDescent="0.2"/>
    <row r="4925" customFormat="1" ht="12.75" x14ac:dyDescent="0.2"/>
    <row r="4926" customFormat="1" ht="12.75" x14ac:dyDescent="0.2"/>
    <row r="4927" customFormat="1" ht="12.75" x14ac:dyDescent="0.2"/>
    <row r="4928" customFormat="1" ht="12.75" x14ac:dyDescent="0.2"/>
    <row r="4929" customFormat="1" ht="12.75" x14ac:dyDescent="0.2"/>
    <row r="4930" customFormat="1" ht="12.75" x14ac:dyDescent="0.2"/>
    <row r="4931" customFormat="1" ht="12.75" x14ac:dyDescent="0.2"/>
    <row r="4932" customFormat="1" ht="12.75" x14ac:dyDescent="0.2"/>
    <row r="4933" customFormat="1" ht="12.75" x14ac:dyDescent="0.2"/>
    <row r="4934" customFormat="1" ht="12.75" x14ac:dyDescent="0.2"/>
    <row r="4935" customFormat="1" ht="12.75" x14ac:dyDescent="0.2"/>
    <row r="4936" customFormat="1" ht="12.75" x14ac:dyDescent="0.2"/>
    <row r="4937" customFormat="1" ht="12.75" x14ac:dyDescent="0.2"/>
    <row r="4938" customFormat="1" ht="12.75" x14ac:dyDescent="0.2"/>
    <row r="4939" customFormat="1" ht="12.75" x14ac:dyDescent="0.2"/>
    <row r="4940" customFormat="1" ht="12.75" x14ac:dyDescent="0.2"/>
    <row r="4941" customFormat="1" ht="12.75" x14ac:dyDescent="0.2"/>
    <row r="4942" customFormat="1" ht="12.75" x14ac:dyDescent="0.2"/>
    <row r="4943" customFormat="1" ht="12.75" x14ac:dyDescent="0.2"/>
    <row r="4944" customFormat="1" ht="12.75" x14ac:dyDescent="0.2"/>
    <row r="4945" customFormat="1" ht="12.75" x14ac:dyDescent="0.2"/>
    <row r="4946" customFormat="1" ht="12.75" x14ac:dyDescent="0.2"/>
    <row r="4947" customFormat="1" ht="12.75" x14ac:dyDescent="0.2"/>
    <row r="4948" customFormat="1" ht="12.75" x14ac:dyDescent="0.2"/>
    <row r="4949" customFormat="1" ht="12.75" x14ac:dyDescent="0.2"/>
    <row r="4950" customFormat="1" ht="12.75" x14ac:dyDescent="0.2"/>
    <row r="4951" customFormat="1" ht="12.75" x14ac:dyDescent="0.2"/>
    <row r="4952" customFormat="1" ht="12.75" x14ac:dyDescent="0.2"/>
    <row r="4953" customFormat="1" ht="12.75" x14ac:dyDescent="0.2"/>
    <row r="4954" customFormat="1" ht="12.75" x14ac:dyDescent="0.2"/>
    <row r="4955" customFormat="1" ht="12.75" x14ac:dyDescent="0.2"/>
    <row r="4956" customFormat="1" ht="12.75" x14ac:dyDescent="0.2"/>
    <row r="4957" customFormat="1" ht="12.75" x14ac:dyDescent="0.2"/>
    <row r="4958" customFormat="1" ht="12.75" x14ac:dyDescent="0.2"/>
    <row r="4959" customFormat="1" ht="12.75" x14ac:dyDescent="0.2"/>
    <row r="4960" customFormat="1" ht="12.75" x14ac:dyDescent="0.2"/>
    <row r="4961" customFormat="1" ht="12.75" x14ac:dyDescent="0.2"/>
    <row r="4962" customFormat="1" ht="12.75" x14ac:dyDescent="0.2"/>
    <row r="4963" customFormat="1" ht="12.75" x14ac:dyDescent="0.2"/>
    <row r="4964" customFormat="1" ht="12.75" x14ac:dyDescent="0.2"/>
    <row r="4965" customFormat="1" ht="12.75" x14ac:dyDescent="0.2"/>
    <row r="4966" customFormat="1" ht="12.75" x14ac:dyDescent="0.2"/>
    <row r="4967" customFormat="1" ht="12.75" x14ac:dyDescent="0.2"/>
    <row r="4968" customFormat="1" ht="12.75" x14ac:dyDescent="0.2"/>
    <row r="4969" customFormat="1" ht="12.75" x14ac:dyDescent="0.2"/>
    <row r="4970" customFormat="1" ht="12.75" x14ac:dyDescent="0.2"/>
    <row r="4971" customFormat="1" ht="12.75" x14ac:dyDescent="0.2"/>
    <row r="4972" customFormat="1" ht="12.75" x14ac:dyDescent="0.2"/>
    <row r="4973" customFormat="1" ht="12.75" x14ac:dyDescent="0.2"/>
    <row r="4974" customFormat="1" ht="12.75" x14ac:dyDescent="0.2"/>
    <row r="4975" customFormat="1" ht="12.75" x14ac:dyDescent="0.2"/>
    <row r="4976" customFormat="1" ht="12.75" x14ac:dyDescent="0.2"/>
    <row r="4977" customFormat="1" ht="12.75" x14ac:dyDescent="0.2"/>
    <row r="4978" customFormat="1" ht="12.75" x14ac:dyDescent="0.2"/>
    <row r="4979" customFormat="1" ht="12.75" x14ac:dyDescent="0.2"/>
    <row r="4980" customFormat="1" ht="12.75" x14ac:dyDescent="0.2"/>
    <row r="4981" customFormat="1" ht="12.75" x14ac:dyDescent="0.2"/>
    <row r="4982" customFormat="1" ht="12.75" x14ac:dyDescent="0.2"/>
    <row r="4983" customFormat="1" ht="12.75" x14ac:dyDescent="0.2"/>
    <row r="4984" customFormat="1" ht="12.75" x14ac:dyDescent="0.2"/>
    <row r="4985" customFormat="1" ht="12.75" x14ac:dyDescent="0.2"/>
    <row r="4986" customFormat="1" ht="12.75" x14ac:dyDescent="0.2"/>
    <row r="4987" customFormat="1" ht="12.75" x14ac:dyDescent="0.2"/>
    <row r="4988" customFormat="1" ht="12.75" x14ac:dyDescent="0.2"/>
    <row r="4989" customFormat="1" ht="12.75" x14ac:dyDescent="0.2"/>
    <row r="4990" customFormat="1" ht="12.75" x14ac:dyDescent="0.2"/>
    <row r="4991" customFormat="1" ht="12.75" x14ac:dyDescent="0.2"/>
    <row r="4992" customFormat="1" ht="12.75" x14ac:dyDescent="0.2"/>
    <row r="4993" customFormat="1" ht="12.75" x14ac:dyDescent="0.2"/>
    <row r="4994" customFormat="1" ht="12.75" x14ac:dyDescent="0.2"/>
    <row r="4995" customFormat="1" ht="12.75" x14ac:dyDescent="0.2"/>
    <row r="4996" customFormat="1" ht="12.75" x14ac:dyDescent="0.2"/>
    <row r="4997" customFormat="1" ht="12.75" x14ac:dyDescent="0.2"/>
    <row r="4998" customFormat="1" ht="12.75" x14ac:dyDescent="0.2"/>
    <row r="4999" customFormat="1" ht="12.75" x14ac:dyDescent="0.2"/>
    <row r="5000" customFormat="1" ht="12.75" x14ac:dyDescent="0.2"/>
    <row r="5001" customFormat="1" ht="12.75" x14ac:dyDescent="0.2"/>
    <row r="5002" customFormat="1" ht="12.75" x14ac:dyDescent="0.2"/>
    <row r="5003" customFormat="1" ht="12.75" x14ac:dyDescent="0.2"/>
    <row r="5004" customFormat="1" ht="12.75" x14ac:dyDescent="0.2"/>
    <row r="5005" customFormat="1" ht="12.75" x14ac:dyDescent="0.2"/>
    <row r="5006" customFormat="1" ht="12.75" x14ac:dyDescent="0.2"/>
    <row r="5007" customFormat="1" ht="12.75" x14ac:dyDescent="0.2"/>
    <row r="5008" customFormat="1" ht="12.75" x14ac:dyDescent="0.2"/>
    <row r="5009" customFormat="1" ht="12.75" x14ac:dyDescent="0.2"/>
    <row r="5010" customFormat="1" ht="12.75" x14ac:dyDescent="0.2"/>
    <row r="5011" customFormat="1" ht="12.75" x14ac:dyDescent="0.2"/>
    <row r="5012" customFormat="1" ht="12.75" x14ac:dyDescent="0.2"/>
    <row r="5013" customFormat="1" ht="12.75" x14ac:dyDescent="0.2"/>
    <row r="5014" customFormat="1" ht="12.75" x14ac:dyDescent="0.2"/>
    <row r="5015" customFormat="1" ht="12.75" x14ac:dyDescent="0.2"/>
    <row r="5016" customFormat="1" ht="12.75" x14ac:dyDescent="0.2"/>
    <row r="5017" customFormat="1" ht="12.75" x14ac:dyDescent="0.2"/>
    <row r="5018" customFormat="1" ht="12.75" x14ac:dyDescent="0.2"/>
    <row r="5019" customFormat="1" ht="12.75" x14ac:dyDescent="0.2"/>
    <row r="5020" customFormat="1" ht="12.75" x14ac:dyDescent="0.2"/>
    <row r="5021" customFormat="1" ht="12.75" x14ac:dyDescent="0.2"/>
    <row r="5022" customFormat="1" ht="12.75" x14ac:dyDescent="0.2"/>
    <row r="5023" customFormat="1" ht="12.75" x14ac:dyDescent="0.2"/>
    <row r="5024" customFormat="1" ht="12.75" x14ac:dyDescent="0.2"/>
    <row r="5025" customFormat="1" ht="12.75" x14ac:dyDescent="0.2"/>
    <row r="5026" customFormat="1" ht="12.75" x14ac:dyDescent="0.2"/>
    <row r="5027" customFormat="1" ht="12.75" x14ac:dyDescent="0.2"/>
    <row r="5028" customFormat="1" ht="12.75" x14ac:dyDescent="0.2"/>
    <row r="5029" customFormat="1" ht="12.75" x14ac:dyDescent="0.2"/>
    <row r="5030" customFormat="1" ht="12.75" x14ac:dyDescent="0.2"/>
    <row r="5031" customFormat="1" ht="12.75" x14ac:dyDescent="0.2"/>
    <row r="5032" customFormat="1" ht="12.75" x14ac:dyDescent="0.2"/>
    <row r="5033" customFormat="1" ht="12.75" x14ac:dyDescent="0.2"/>
    <row r="5034" customFormat="1" ht="12.75" x14ac:dyDescent="0.2"/>
    <row r="5035" customFormat="1" ht="12.75" x14ac:dyDescent="0.2"/>
    <row r="5036" customFormat="1" ht="12.75" x14ac:dyDescent="0.2"/>
    <row r="5037" customFormat="1" ht="12.75" x14ac:dyDescent="0.2"/>
    <row r="5038" customFormat="1" ht="12.75" x14ac:dyDescent="0.2"/>
    <row r="5039" customFormat="1" ht="12.75" x14ac:dyDescent="0.2"/>
    <row r="5040" customFormat="1" ht="12.75" x14ac:dyDescent="0.2"/>
    <row r="5041" customFormat="1" ht="12.75" x14ac:dyDescent="0.2"/>
    <row r="5042" customFormat="1" ht="12.75" x14ac:dyDescent="0.2"/>
    <row r="5043" customFormat="1" ht="12.75" x14ac:dyDescent="0.2"/>
    <row r="5044" customFormat="1" ht="12.75" x14ac:dyDescent="0.2"/>
    <row r="5045" customFormat="1" ht="12.75" x14ac:dyDescent="0.2"/>
    <row r="5046" customFormat="1" ht="12.75" x14ac:dyDescent="0.2"/>
    <row r="5047" customFormat="1" ht="12.75" x14ac:dyDescent="0.2"/>
    <row r="5048" customFormat="1" ht="12.75" x14ac:dyDescent="0.2"/>
    <row r="5049" customFormat="1" ht="12.75" x14ac:dyDescent="0.2"/>
    <row r="5050" customFormat="1" ht="12.75" x14ac:dyDescent="0.2"/>
    <row r="5051" customFormat="1" ht="12.75" x14ac:dyDescent="0.2"/>
    <row r="5052" customFormat="1" ht="12.75" x14ac:dyDescent="0.2"/>
    <row r="5053" customFormat="1" ht="12.75" x14ac:dyDescent="0.2"/>
    <row r="5054" customFormat="1" ht="12.75" x14ac:dyDescent="0.2"/>
    <row r="5055" customFormat="1" ht="12.75" x14ac:dyDescent="0.2"/>
    <row r="5056" customFormat="1" ht="12.75" x14ac:dyDescent="0.2"/>
    <row r="5057" customFormat="1" ht="12.75" x14ac:dyDescent="0.2"/>
    <row r="5058" customFormat="1" ht="12.75" x14ac:dyDescent="0.2"/>
    <row r="5059" customFormat="1" ht="12.75" x14ac:dyDescent="0.2"/>
    <row r="5060" customFormat="1" ht="12.75" x14ac:dyDescent="0.2"/>
    <row r="5061" customFormat="1" ht="12.75" x14ac:dyDescent="0.2"/>
    <row r="5062" customFormat="1" ht="12.75" x14ac:dyDescent="0.2"/>
    <row r="5063" customFormat="1" ht="12.75" x14ac:dyDescent="0.2"/>
    <row r="5064" customFormat="1" ht="12.75" x14ac:dyDescent="0.2"/>
    <row r="5065" customFormat="1" ht="12.75" x14ac:dyDescent="0.2"/>
    <row r="5066" customFormat="1" ht="12.75" x14ac:dyDescent="0.2"/>
    <row r="5067" customFormat="1" ht="12.75" x14ac:dyDescent="0.2"/>
    <row r="5068" customFormat="1" ht="12.75" x14ac:dyDescent="0.2"/>
    <row r="5069" customFormat="1" ht="12.75" x14ac:dyDescent="0.2"/>
    <row r="5070" customFormat="1" ht="12.75" x14ac:dyDescent="0.2"/>
    <row r="5071" customFormat="1" ht="12.75" x14ac:dyDescent="0.2"/>
    <row r="5072" customFormat="1" ht="12.75" x14ac:dyDescent="0.2"/>
    <row r="5073" customFormat="1" ht="12.75" x14ac:dyDescent="0.2"/>
    <row r="5074" customFormat="1" ht="12.75" x14ac:dyDescent="0.2"/>
    <row r="5075" customFormat="1" ht="12.75" x14ac:dyDescent="0.2"/>
    <row r="5076" customFormat="1" ht="12.75" x14ac:dyDescent="0.2"/>
    <row r="5077" customFormat="1" ht="12.75" x14ac:dyDescent="0.2"/>
    <row r="5078" customFormat="1" ht="12.75" x14ac:dyDescent="0.2"/>
    <row r="5079" customFormat="1" ht="12.75" x14ac:dyDescent="0.2"/>
    <row r="5080" customFormat="1" ht="12.75" x14ac:dyDescent="0.2"/>
    <row r="5081" customFormat="1" ht="12.75" x14ac:dyDescent="0.2"/>
    <row r="5082" customFormat="1" ht="12.75" x14ac:dyDescent="0.2"/>
    <row r="5083" customFormat="1" ht="12.75" x14ac:dyDescent="0.2"/>
    <row r="5084" customFormat="1" ht="12.75" x14ac:dyDescent="0.2"/>
    <row r="5085" customFormat="1" ht="12.75" x14ac:dyDescent="0.2"/>
    <row r="5086" customFormat="1" ht="12.75" x14ac:dyDescent="0.2"/>
    <row r="5087" customFormat="1" ht="12.75" x14ac:dyDescent="0.2"/>
    <row r="5088" customFormat="1" ht="12.75" x14ac:dyDescent="0.2"/>
    <row r="5089" customFormat="1" ht="12.75" x14ac:dyDescent="0.2"/>
    <row r="5090" customFormat="1" ht="12.75" x14ac:dyDescent="0.2"/>
    <row r="5091" customFormat="1" ht="12.75" x14ac:dyDescent="0.2"/>
    <row r="5092" customFormat="1" ht="12.75" x14ac:dyDescent="0.2"/>
    <row r="5093" customFormat="1" ht="12.75" x14ac:dyDescent="0.2"/>
    <row r="5094" customFormat="1" ht="12.75" x14ac:dyDescent="0.2"/>
    <row r="5095" customFormat="1" ht="12.75" x14ac:dyDescent="0.2"/>
    <row r="5096" customFormat="1" ht="12.75" x14ac:dyDescent="0.2"/>
    <row r="5097" customFormat="1" ht="12.75" x14ac:dyDescent="0.2"/>
    <row r="5098" customFormat="1" ht="12.75" x14ac:dyDescent="0.2"/>
    <row r="5099" customFormat="1" ht="12.75" x14ac:dyDescent="0.2"/>
    <row r="5100" customFormat="1" ht="12.75" x14ac:dyDescent="0.2"/>
    <row r="5101" customFormat="1" ht="12.75" x14ac:dyDescent="0.2"/>
    <row r="5102" customFormat="1" ht="12.75" x14ac:dyDescent="0.2"/>
    <row r="5103" customFormat="1" ht="12.75" x14ac:dyDescent="0.2"/>
    <row r="5104" customFormat="1" ht="12.75" x14ac:dyDescent="0.2"/>
    <row r="5105" customFormat="1" ht="12.75" x14ac:dyDescent="0.2"/>
    <row r="5106" customFormat="1" ht="12.75" x14ac:dyDescent="0.2"/>
    <row r="5107" customFormat="1" ht="12.75" x14ac:dyDescent="0.2"/>
    <row r="5108" customFormat="1" ht="12.75" x14ac:dyDescent="0.2"/>
    <row r="5109" customFormat="1" ht="12.75" x14ac:dyDescent="0.2"/>
    <row r="5110" customFormat="1" ht="12.75" x14ac:dyDescent="0.2"/>
    <row r="5111" customFormat="1" ht="12.75" x14ac:dyDescent="0.2"/>
    <row r="5112" customFormat="1" ht="12.75" x14ac:dyDescent="0.2"/>
    <row r="5113" customFormat="1" ht="12.75" x14ac:dyDescent="0.2"/>
    <row r="5114" customFormat="1" ht="12.75" x14ac:dyDescent="0.2"/>
    <row r="5115" customFormat="1" ht="12.75" x14ac:dyDescent="0.2"/>
    <row r="5116" customFormat="1" ht="12.75" x14ac:dyDescent="0.2"/>
    <row r="5117" customFormat="1" ht="12.75" x14ac:dyDescent="0.2"/>
    <row r="5118" customFormat="1" ht="12.75" x14ac:dyDescent="0.2"/>
    <row r="5119" customFormat="1" ht="12.75" x14ac:dyDescent="0.2"/>
    <row r="5120" customFormat="1" ht="12.75" x14ac:dyDescent="0.2"/>
    <row r="5121" customFormat="1" ht="12.75" x14ac:dyDescent="0.2"/>
    <row r="5122" customFormat="1" ht="12.75" x14ac:dyDescent="0.2"/>
    <row r="5123" customFormat="1" ht="12.75" x14ac:dyDescent="0.2"/>
    <row r="5124" customFormat="1" ht="12.75" x14ac:dyDescent="0.2"/>
    <row r="5125" customFormat="1" ht="12.75" x14ac:dyDescent="0.2"/>
    <row r="5126" customFormat="1" ht="12.75" x14ac:dyDescent="0.2"/>
    <row r="5127" customFormat="1" ht="12.75" x14ac:dyDescent="0.2"/>
    <row r="5128" customFormat="1" ht="12.75" x14ac:dyDescent="0.2"/>
    <row r="5129" customFormat="1" ht="12.75" x14ac:dyDescent="0.2"/>
    <row r="5130" customFormat="1" ht="12.75" x14ac:dyDescent="0.2"/>
    <row r="5131" customFormat="1" ht="12.75" x14ac:dyDescent="0.2"/>
    <row r="5132" customFormat="1" ht="12.75" x14ac:dyDescent="0.2"/>
    <row r="5133" customFormat="1" ht="12.75" x14ac:dyDescent="0.2"/>
    <row r="5134" customFormat="1" ht="12.75" x14ac:dyDescent="0.2"/>
    <row r="5135" customFormat="1" ht="12.75" x14ac:dyDescent="0.2"/>
    <row r="5136" customFormat="1" ht="12.75" x14ac:dyDescent="0.2"/>
    <row r="5137" customFormat="1" ht="12.75" x14ac:dyDescent="0.2"/>
    <row r="5138" customFormat="1" ht="12.75" x14ac:dyDescent="0.2"/>
    <row r="5139" customFormat="1" ht="12.75" x14ac:dyDescent="0.2"/>
    <row r="5140" customFormat="1" ht="12.75" x14ac:dyDescent="0.2"/>
    <row r="5141" customFormat="1" ht="12.75" x14ac:dyDescent="0.2"/>
    <row r="5142" customFormat="1" ht="12.75" x14ac:dyDescent="0.2"/>
    <row r="5143" customFormat="1" ht="12.75" x14ac:dyDescent="0.2"/>
    <row r="5144" customFormat="1" ht="12.75" x14ac:dyDescent="0.2"/>
    <row r="5145" customFormat="1" ht="12.75" x14ac:dyDescent="0.2"/>
    <row r="5146" customFormat="1" ht="12.75" x14ac:dyDescent="0.2"/>
    <row r="5147" customFormat="1" ht="12.75" x14ac:dyDescent="0.2"/>
    <row r="5148" customFormat="1" ht="12.75" x14ac:dyDescent="0.2"/>
    <row r="5149" customFormat="1" ht="12.75" x14ac:dyDescent="0.2"/>
    <row r="5150" customFormat="1" ht="12.75" x14ac:dyDescent="0.2"/>
    <row r="5151" customFormat="1" ht="12.75" x14ac:dyDescent="0.2"/>
    <row r="5152" customFormat="1" ht="12.75" x14ac:dyDescent="0.2"/>
    <row r="5153" customFormat="1" ht="12.75" x14ac:dyDescent="0.2"/>
    <row r="5154" customFormat="1" ht="12.75" x14ac:dyDescent="0.2"/>
    <row r="5155" customFormat="1" ht="12.75" x14ac:dyDescent="0.2"/>
    <row r="5156" customFormat="1" ht="12.75" x14ac:dyDescent="0.2"/>
    <row r="5157" customFormat="1" ht="12.75" x14ac:dyDescent="0.2"/>
    <row r="5158" customFormat="1" ht="12.75" x14ac:dyDescent="0.2"/>
    <row r="5159" customFormat="1" ht="12.75" x14ac:dyDescent="0.2"/>
    <row r="5160" customFormat="1" ht="12.75" x14ac:dyDescent="0.2"/>
    <row r="5161" customFormat="1" ht="12.75" x14ac:dyDescent="0.2"/>
    <row r="5162" customFormat="1" ht="12.75" x14ac:dyDescent="0.2"/>
    <row r="5163" customFormat="1" ht="12.75" x14ac:dyDescent="0.2"/>
    <row r="5164" customFormat="1" ht="12.75" x14ac:dyDescent="0.2"/>
    <row r="5165" customFormat="1" ht="12.75" x14ac:dyDescent="0.2"/>
    <row r="5166" customFormat="1" ht="12.75" x14ac:dyDescent="0.2"/>
    <row r="5167" customFormat="1" ht="12.75" x14ac:dyDescent="0.2"/>
    <row r="5168" customFormat="1" ht="12.75" x14ac:dyDescent="0.2"/>
    <row r="5169" customFormat="1" ht="12.75" x14ac:dyDescent="0.2"/>
    <row r="5170" customFormat="1" ht="12.75" x14ac:dyDescent="0.2"/>
    <row r="5171" customFormat="1" ht="12.75" x14ac:dyDescent="0.2"/>
    <row r="5172" customFormat="1" ht="12.75" x14ac:dyDescent="0.2"/>
    <row r="5173" customFormat="1" ht="12.75" x14ac:dyDescent="0.2"/>
    <row r="5174" customFormat="1" ht="12.75" x14ac:dyDescent="0.2"/>
    <row r="5175" customFormat="1" ht="12.75" x14ac:dyDescent="0.2"/>
    <row r="5176" customFormat="1" ht="12.75" x14ac:dyDescent="0.2"/>
    <row r="5177" customFormat="1" ht="12.75" x14ac:dyDescent="0.2"/>
    <row r="5178" customFormat="1" ht="12.75" x14ac:dyDescent="0.2"/>
    <row r="5179" customFormat="1" ht="12.75" x14ac:dyDescent="0.2"/>
    <row r="5180" customFormat="1" ht="12.75" x14ac:dyDescent="0.2"/>
    <row r="5181" customFormat="1" ht="12.75" x14ac:dyDescent="0.2"/>
    <row r="5182" customFormat="1" ht="12.75" x14ac:dyDescent="0.2"/>
    <row r="5183" customFormat="1" ht="12.75" x14ac:dyDescent="0.2"/>
    <row r="5184" customFormat="1" ht="12.75" x14ac:dyDescent="0.2"/>
    <row r="5185" customFormat="1" ht="12.75" x14ac:dyDescent="0.2"/>
    <row r="5186" customFormat="1" ht="12.75" x14ac:dyDescent="0.2"/>
    <row r="5187" customFormat="1" ht="12.75" x14ac:dyDescent="0.2"/>
    <row r="5188" customFormat="1" ht="12.75" x14ac:dyDescent="0.2"/>
    <row r="5189" customFormat="1" ht="12.75" x14ac:dyDescent="0.2"/>
    <row r="5190" customFormat="1" ht="12.75" x14ac:dyDescent="0.2"/>
    <row r="5191" customFormat="1" ht="12.75" x14ac:dyDescent="0.2"/>
    <row r="5192" customFormat="1" ht="12.75" x14ac:dyDescent="0.2"/>
    <row r="5193" customFormat="1" ht="12.75" x14ac:dyDescent="0.2"/>
    <row r="5194" customFormat="1" ht="12.75" x14ac:dyDescent="0.2"/>
    <row r="5195" customFormat="1" ht="12.75" x14ac:dyDescent="0.2"/>
    <row r="5196" customFormat="1" ht="12.75" x14ac:dyDescent="0.2"/>
    <row r="5197" customFormat="1" ht="12.75" x14ac:dyDescent="0.2"/>
    <row r="5198" customFormat="1" ht="12.75" x14ac:dyDescent="0.2"/>
    <row r="5199" customFormat="1" ht="12.75" x14ac:dyDescent="0.2"/>
    <row r="5200" customFormat="1" ht="12.75" x14ac:dyDescent="0.2"/>
    <row r="5201" customFormat="1" ht="12.75" x14ac:dyDescent="0.2"/>
    <row r="5202" customFormat="1" ht="12.75" x14ac:dyDescent="0.2"/>
    <row r="5203" customFormat="1" ht="12.75" x14ac:dyDescent="0.2"/>
    <row r="5204" customFormat="1" ht="12.75" x14ac:dyDescent="0.2"/>
    <row r="5205" customFormat="1" ht="12.75" x14ac:dyDescent="0.2"/>
    <row r="5206" customFormat="1" ht="12.75" x14ac:dyDescent="0.2"/>
    <row r="5207" customFormat="1" ht="12.75" x14ac:dyDescent="0.2"/>
    <row r="5208" customFormat="1" ht="12.75" x14ac:dyDescent="0.2"/>
    <row r="5209" customFormat="1" ht="12.75" x14ac:dyDescent="0.2"/>
    <row r="5210" customFormat="1" ht="12.75" x14ac:dyDescent="0.2"/>
    <row r="5211" customFormat="1" ht="12.75" x14ac:dyDescent="0.2"/>
    <row r="5212" customFormat="1" ht="12.75" x14ac:dyDescent="0.2"/>
    <row r="5213" customFormat="1" ht="12.75" x14ac:dyDescent="0.2"/>
    <row r="5214" customFormat="1" ht="12.75" x14ac:dyDescent="0.2"/>
    <row r="5215" customFormat="1" ht="12.75" x14ac:dyDescent="0.2"/>
    <row r="5216" customFormat="1" ht="12.75" x14ac:dyDescent="0.2"/>
    <row r="5217" customFormat="1" ht="12.75" x14ac:dyDescent="0.2"/>
    <row r="5218" customFormat="1" ht="12.75" x14ac:dyDescent="0.2"/>
    <row r="5219" customFormat="1" ht="12.75" x14ac:dyDescent="0.2"/>
    <row r="5220" customFormat="1" ht="12.75" x14ac:dyDescent="0.2"/>
    <row r="5221" customFormat="1" ht="12.75" x14ac:dyDescent="0.2"/>
    <row r="5222" customFormat="1" ht="12.75" x14ac:dyDescent="0.2"/>
    <row r="5223" customFormat="1" ht="12.75" x14ac:dyDescent="0.2"/>
    <row r="5224" customFormat="1" ht="12.75" x14ac:dyDescent="0.2"/>
    <row r="5225" customFormat="1" ht="12.75" x14ac:dyDescent="0.2"/>
    <row r="5226" customFormat="1" ht="12.75" x14ac:dyDescent="0.2"/>
    <row r="5227" customFormat="1" ht="12.75" x14ac:dyDescent="0.2"/>
    <row r="5228" customFormat="1" ht="12.75" x14ac:dyDescent="0.2"/>
    <row r="5229" customFormat="1" ht="12.75" x14ac:dyDescent="0.2"/>
    <row r="5230" customFormat="1" ht="12.75" x14ac:dyDescent="0.2"/>
    <row r="5231" customFormat="1" ht="12.75" x14ac:dyDescent="0.2"/>
    <row r="5232" customFormat="1" ht="12.75" x14ac:dyDescent="0.2"/>
    <row r="5233" customFormat="1" ht="12.75" x14ac:dyDescent="0.2"/>
    <row r="5234" customFormat="1" ht="12.75" x14ac:dyDescent="0.2"/>
    <row r="5235" customFormat="1" ht="12.75" x14ac:dyDescent="0.2"/>
    <row r="5236" customFormat="1" ht="12.75" x14ac:dyDescent="0.2"/>
    <row r="5237" customFormat="1" ht="12.75" x14ac:dyDescent="0.2"/>
    <row r="5238" customFormat="1" ht="12.75" x14ac:dyDescent="0.2"/>
    <row r="5239" customFormat="1" ht="12.75" x14ac:dyDescent="0.2"/>
    <row r="5240" customFormat="1" ht="12.75" x14ac:dyDescent="0.2"/>
    <row r="5241" customFormat="1" ht="12.75" x14ac:dyDescent="0.2"/>
    <row r="5242" customFormat="1" ht="12.75" x14ac:dyDescent="0.2"/>
    <row r="5243" customFormat="1" ht="12.75" x14ac:dyDescent="0.2"/>
    <row r="5244" customFormat="1" ht="12.75" x14ac:dyDescent="0.2"/>
    <row r="5245" customFormat="1" ht="12.75" x14ac:dyDescent="0.2"/>
    <row r="5246" customFormat="1" ht="12.75" x14ac:dyDescent="0.2"/>
    <row r="5247" customFormat="1" ht="12.75" x14ac:dyDescent="0.2"/>
    <row r="5248" customFormat="1" ht="12.75" x14ac:dyDescent="0.2"/>
    <row r="5249" customFormat="1" ht="12.75" x14ac:dyDescent="0.2"/>
    <row r="5250" customFormat="1" ht="12.75" x14ac:dyDescent="0.2"/>
    <row r="5251" customFormat="1" ht="12.75" x14ac:dyDescent="0.2"/>
    <row r="5252" customFormat="1" ht="12.75" x14ac:dyDescent="0.2"/>
    <row r="5253" customFormat="1" ht="12.75" x14ac:dyDescent="0.2"/>
    <row r="5254" customFormat="1" ht="12.75" x14ac:dyDescent="0.2"/>
    <row r="5255" customFormat="1" ht="12.75" x14ac:dyDescent="0.2"/>
    <row r="5256" customFormat="1" ht="12.75" x14ac:dyDescent="0.2"/>
    <row r="5257" customFormat="1" ht="12.75" x14ac:dyDescent="0.2"/>
    <row r="5258" customFormat="1" ht="12.75" x14ac:dyDescent="0.2"/>
    <row r="5259" customFormat="1" ht="12.75" x14ac:dyDescent="0.2"/>
    <row r="5260" customFormat="1" ht="12.75" x14ac:dyDescent="0.2"/>
    <row r="5261" customFormat="1" ht="12.75" x14ac:dyDescent="0.2"/>
    <row r="5262" customFormat="1" ht="12.75" x14ac:dyDescent="0.2"/>
    <row r="5263" customFormat="1" ht="12.75" x14ac:dyDescent="0.2"/>
    <row r="5264" customFormat="1" ht="12.75" x14ac:dyDescent="0.2"/>
    <row r="5265" customFormat="1" ht="12.75" x14ac:dyDescent="0.2"/>
    <row r="5266" customFormat="1" ht="12.75" x14ac:dyDescent="0.2"/>
    <row r="5267" customFormat="1" ht="12.75" x14ac:dyDescent="0.2"/>
    <row r="5268" customFormat="1" ht="12.75" x14ac:dyDescent="0.2"/>
    <row r="5269" customFormat="1" ht="12.75" x14ac:dyDescent="0.2"/>
    <row r="5270" customFormat="1" ht="12.75" x14ac:dyDescent="0.2"/>
    <row r="5271" customFormat="1" ht="12.75" x14ac:dyDescent="0.2"/>
    <row r="5272" customFormat="1" ht="12.75" x14ac:dyDescent="0.2"/>
    <row r="5273" customFormat="1" ht="12.75" x14ac:dyDescent="0.2"/>
    <row r="5274" customFormat="1" ht="12.75" x14ac:dyDescent="0.2"/>
    <row r="5275" customFormat="1" ht="12.75" x14ac:dyDescent="0.2"/>
    <row r="5276" customFormat="1" ht="12.75" x14ac:dyDescent="0.2"/>
    <row r="5277" customFormat="1" ht="12.75" x14ac:dyDescent="0.2"/>
    <row r="5278" customFormat="1" ht="12.75" x14ac:dyDescent="0.2"/>
    <row r="5279" customFormat="1" ht="12.75" x14ac:dyDescent="0.2"/>
    <row r="5280" customFormat="1" ht="12.75" x14ac:dyDescent="0.2"/>
    <row r="5281" customFormat="1" ht="12.75" x14ac:dyDescent="0.2"/>
    <row r="5282" customFormat="1" ht="12.75" x14ac:dyDescent="0.2"/>
    <row r="5283" customFormat="1" ht="12.75" x14ac:dyDescent="0.2"/>
    <row r="5284" customFormat="1" ht="12.75" x14ac:dyDescent="0.2"/>
    <row r="5285" customFormat="1" ht="12.75" x14ac:dyDescent="0.2"/>
    <row r="5286" customFormat="1" ht="12.75" x14ac:dyDescent="0.2"/>
    <row r="5287" customFormat="1" ht="12.75" x14ac:dyDescent="0.2"/>
    <row r="5288" customFormat="1" ht="12.75" x14ac:dyDescent="0.2"/>
    <row r="5289" customFormat="1" ht="12.75" x14ac:dyDescent="0.2"/>
    <row r="5290" customFormat="1" ht="12.75" x14ac:dyDescent="0.2"/>
    <row r="5291" customFormat="1" ht="12.75" x14ac:dyDescent="0.2"/>
    <row r="5292" customFormat="1" ht="12.75" x14ac:dyDescent="0.2"/>
    <row r="5293" customFormat="1" ht="12.75" x14ac:dyDescent="0.2"/>
    <row r="5294" customFormat="1" ht="12.75" x14ac:dyDescent="0.2"/>
    <row r="5295" customFormat="1" ht="12.75" x14ac:dyDescent="0.2"/>
    <row r="5296" customFormat="1" ht="12.75" x14ac:dyDescent="0.2"/>
    <row r="5297" customFormat="1" ht="12.75" x14ac:dyDescent="0.2"/>
    <row r="5298" customFormat="1" ht="12.75" x14ac:dyDescent="0.2"/>
    <row r="5299" customFormat="1" ht="12.75" x14ac:dyDescent="0.2"/>
    <row r="5300" customFormat="1" ht="12.75" x14ac:dyDescent="0.2"/>
    <row r="5301" customFormat="1" ht="12.75" x14ac:dyDescent="0.2"/>
    <row r="5302" customFormat="1" ht="12.75" x14ac:dyDescent="0.2"/>
    <row r="5303" customFormat="1" ht="12.75" x14ac:dyDescent="0.2"/>
    <row r="5304" customFormat="1" ht="12.75" x14ac:dyDescent="0.2"/>
    <row r="5305" customFormat="1" ht="12.75" x14ac:dyDescent="0.2"/>
    <row r="5306" customFormat="1" ht="12.75" x14ac:dyDescent="0.2"/>
    <row r="5307" customFormat="1" ht="12.75" x14ac:dyDescent="0.2"/>
    <row r="5308" customFormat="1" ht="12.75" x14ac:dyDescent="0.2"/>
    <row r="5309" customFormat="1" ht="12.75" x14ac:dyDescent="0.2"/>
    <row r="5310" customFormat="1" ht="12.75" x14ac:dyDescent="0.2"/>
    <row r="5311" customFormat="1" ht="12.75" x14ac:dyDescent="0.2"/>
    <row r="5312" customFormat="1" ht="12.75" x14ac:dyDescent="0.2"/>
    <row r="5313" customFormat="1" ht="12.75" x14ac:dyDescent="0.2"/>
    <row r="5314" customFormat="1" ht="12.75" x14ac:dyDescent="0.2"/>
    <row r="5315" customFormat="1" ht="12.75" x14ac:dyDescent="0.2"/>
    <row r="5316" customFormat="1" ht="12.75" x14ac:dyDescent="0.2"/>
    <row r="5317" customFormat="1" ht="12.75" x14ac:dyDescent="0.2"/>
    <row r="5318" customFormat="1" ht="12.75" x14ac:dyDescent="0.2"/>
    <row r="5319" customFormat="1" ht="12.75" x14ac:dyDescent="0.2"/>
    <row r="5320" customFormat="1" ht="12.75" x14ac:dyDescent="0.2"/>
    <row r="5321" customFormat="1" ht="12.75" x14ac:dyDescent="0.2"/>
    <row r="5322" customFormat="1" ht="12.75" x14ac:dyDescent="0.2"/>
    <row r="5323" customFormat="1" ht="12.75" x14ac:dyDescent="0.2"/>
    <row r="5324" customFormat="1" ht="12.75" x14ac:dyDescent="0.2"/>
    <row r="5325" customFormat="1" ht="12.75" x14ac:dyDescent="0.2"/>
    <row r="5326" customFormat="1" ht="12.75" x14ac:dyDescent="0.2"/>
    <row r="5327" customFormat="1" ht="12.75" x14ac:dyDescent="0.2"/>
    <row r="5328" customFormat="1" ht="12.75" x14ac:dyDescent="0.2"/>
    <row r="5329" customFormat="1" ht="12.75" x14ac:dyDescent="0.2"/>
    <row r="5330" customFormat="1" ht="12.75" x14ac:dyDescent="0.2"/>
    <row r="5331" customFormat="1" ht="12.75" x14ac:dyDescent="0.2"/>
    <row r="5332" customFormat="1" ht="12.75" x14ac:dyDescent="0.2"/>
    <row r="5333" customFormat="1" ht="12.75" x14ac:dyDescent="0.2"/>
    <row r="5334" customFormat="1" ht="12.75" x14ac:dyDescent="0.2"/>
    <row r="5335" customFormat="1" ht="12.75" x14ac:dyDescent="0.2"/>
    <row r="5336" customFormat="1" ht="12.75" x14ac:dyDescent="0.2"/>
    <row r="5337" customFormat="1" ht="12.75" x14ac:dyDescent="0.2"/>
    <row r="5338" customFormat="1" ht="12.75" x14ac:dyDescent="0.2"/>
    <row r="5339" customFormat="1" ht="12.75" x14ac:dyDescent="0.2"/>
    <row r="5340" customFormat="1" ht="12.75" x14ac:dyDescent="0.2"/>
    <row r="5341" customFormat="1" ht="12.75" x14ac:dyDescent="0.2"/>
    <row r="5342" customFormat="1" ht="12.75" x14ac:dyDescent="0.2"/>
    <row r="5343" customFormat="1" ht="12.75" x14ac:dyDescent="0.2"/>
    <row r="5344" customFormat="1" ht="12.75" x14ac:dyDescent="0.2"/>
    <row r="5345" customFormat="1" ht="12.75" x14ac:dyDescent="0.2"/>
    <row r="5346" customFormat="1" ht="12.75" x14ac:dyDescent="0.2"/>
    <row r="5347" customFormat="1" ht="12.75" x14ac:dyDescent="0.2"/>
    <row r="5348" customFormat="1" ht="12.75" x14ac:dyDescent="0.2"/>
    <row r="5349" customFormat="1" ht="12.75" x14ac:dyDescent="0.2"/>
    <row r="5350" customFormat="1" ht="12.75" x14ac:dyDescent="0.2"/>
    <row r="5351" customFormat="1" ht="12.75" x14ac:dyDescent="0.2"/>
    <row r="5352" customFormat="1" ht="12.75" x14ac:dyDescent="0.2"/>
    <row r="5353" customFormat="1" ht="12.75" x14ac:dyDescent="0.2"/>
    <row r="5354" customFormat="1" ht="12.75" x14ac:dyDescent="0.2"/>
    <row r="5355" customFormat="1" ht="12.75" x14ac:dyDescent="0.2"/>
    <row r="5356" customFormat="1" ht="12.75" x14ac:dyDescent="0.2"/>
    <row r="5357" customFormat="1" ht="12.75" x14ac:dyDescent="0.2"/>
    <row r="5358" customFormat="1" ht="12.75" x14ac:dyDescent="0.2"/>
    <row r="5359" customFormat="1" ht="12.75" x14ac:dyDescent="0.2"/>
    <row r="5360" customFormat="1" ht="12.75" x14ac:dyDescent="0.2"/>
    <row r="5361" customFormat="1" ht="12.75" x14ac:dyDescent="0.2"/>
    <row r="5362" customFormat="1" ht="12.75" x14ac:dyDescent="0.2"/>
    <row r="5363" customFormat="1" ht="12.75" x14ac:dyDescent="0.2"/>
    <row r="5364" customFormat="1" ht="12.75" x14ac:dyDescent="0.2"/>
    <row r="5365" customFormat="1" ht="12.75" x14ac:dyDescent="0.2"/>
    <row r="5366" customFormat="1" ht="12.75" x14ac:dyDescent="0.2"/>
    <row r="5367" customFormat="1" ht="12.75" x14ac:dyDescent="0.2"/>
    <row r="5368" customFormat="1" ht="12.75" x14ac:dyDescent="0.2"/>
    <row r="5369" customFormat="1" ht="12.75" x14ac:dyDescent="0.2"/>
    <row r="5370" customFormat="1" ht="12.75" x14ac:dyDescent="0.2"/>
    <row r="5371" customFormat="1" ht="12.75" x14ac:dyDescent="0.2"/>
    <row r="5372" customFormat="1" ht="12.75" x14ac:dyDescent="0.2"/>
    <row r="5373" customFormat="1" ht="12.75" x14ac:dyDescent="0.2"/>
    <row r="5374" customFormat="1" ht="12.75" x14ac:dyDescent="0.2"/>
    <row r="5375" customFormat="1" ht="12.75" x14ac:dyDescent="0.2"/>
    <row r="5376" customFormat="1" ht="12.75" x14ac:dyDescent="0.2"/>
    <row r="5377" customFormat="1" ht="12.75" x14ac:dyDescent="0.2"/>
    <row r="5378" customFormat="1" ht="12.75" x14ac:dyDescent="0.2"/>
    <row r="5379" customFormat="1" ht="12.75" x14ac:dyDescent="0.2"/>
    <row r="5380" customFormat="1" ht="12.75" x14ac:dyDescent="0.2"/>
    <row r="5381" customFormat="1" ht="12.75" x14ac:dyDescent="0.2"/>
    <row r="5382" customFormat="1" ht="12.75" x14ac:dyDescent="0.2"/>
    <row r="5383" customFormat="1" ht="12.75" x14ac:dyDescent="0.2"/>
    <row r="5384" customFormat="1" ht="12.75" x14ac:dyDescent="0.2"/>
    <row r="5385" customFormat="1" ht="12.75" x14ac:dyDescent="0.2"/>
    <row r="5386" customFormat="1" ht="12.75" x14ac:dyDescent="0.2"/>
    <row r="5387" customFormat="1" ht="12.75" x14ac:dyDescent="0.2"/>
    <row r="5388" customFormat="1" ht="12.75" x14ac:dyDescent="0.2"/>
    <row r="5389" customFormat="1" ht="12.75" x14ac:dyDescent="0.2"/>
    <row r="5390" customFormat="1" ht="12.75" x14ac:dyDescent="0.2"/>
    <row r="5391" customFormat="1" ht="12.75" x14ac:dyDescent="0.2"/>
    <row r="5392" customFormat="1" ht="12.75" x14ac:dyDescent="0.2"/>
    <row r="5393" customFormat="1" ht="12.75" x14ac:dyDescent="0.2"/>
    <row r="5394" customFormat="1" ht="12.75" x14ac:dyDescent="0.2"/>
    <row r="5395" customFormat="1" ht="12.75" x14ac:dyDescent="0.2"/>
    <row r="5396" customFormat="1" ht="12.75" x14ac:dyDescent="0.2"/>
    <row r="5397" customFormat="1" ht="12.75" x14ac:dyDescent="0.2"/>
    <row r="5398" customFormat="1" ht="12.75" x14ac:dyDescent="0.2"/>
    <row r="5399" customFormat="1" ht="12.75" x14ac:dyDescent="0.2"/>
    <row r="5400" customFormat="1" ht="12.75" x14ac:dyDescent="0.2"/>
    <row r="5401" customFormat="1" ht="12.75" x14ac:dyDescent="0.2"/>
    <row r="5402" customFormat="1" ht="12.75" x14ac:dyDescent="0.2"/>
    <row r="5403" customFormat="1" ht="12.75" x14ac:dyDescent="0.2"/>
    <row r="5404" customFormat="1" ht="12.75" x14ac:dyDescent="0.2"/>
    <row r="5405" customFormat="1" ht="12.75" x14ac:dyDescent="0.2"/>
    <row r="5406" customFormat="1" ht="12.75" x14ac:dyDescent="0.2"/>
    <row r="5407" customFormat="1" ht="12.75" x14ac:dyDescent="0.2"/>
    <row r="5408" customFormat="1" ht="12.75" x14ac:dyDescent="0.2"/>
    <row r="5409" customFormat="1" ht="12.75" x14ac:dyDescent="0.2"/>
    <row r="5410" customFormat="1" ht="12.75" x14ac:dyDescent="0.2"/>
    <row r="5411" customFormat="1" ht="12.75" x14ac:dyDescent="0.2"/>
    <row r="5412" customFormat="1" ht="12.75" x14ac:dyDescent="0.2"/>
    <row r="5413" customFormat="1" ht="12.75" x14ac:dyDescent="0.2"/>
    <row r="5414" customFormat="1" ht="12.75" x14ac:dyDescent="0.2"/>
    <row r="5415" customFormat="1" ht="12.75" x14ac:dyDescent="0.2"/>
    <row r="5416" customFormat="1" ht="12.75" x14ac:dyDescent="0.2"/>
    <row r="5417" customFormat="1" ht="12.75" x14ac:dyDescent="0.2"/>
    <row r="5418" customFormat="1" ht="12.75" x14ac:dyDescent="0.2"/>
    <row r="5419" customFormat="1" ht="12.75" x14ac:dyDescent="0.2"/>
    <row r="5420" customFormat="1" ht="12.75" x14ac:dyDescent="0.2"/>
    <row r="5421" customFormat="1" ht="12.75" x14ac:dyDescent="0.2"/>
    <row r="5422" customFormat="1" ht="12.75" x14ac:dyDescent="0.2"/>
    <row r="5423" customFormat="1" ht="12.75" x14ac:dyDescent="0.2"/>
    <row r="5424" customFormat="1" ht="12.75" x14ac:dyDescent="0.2"/>
    <row r="5425" customFormat="1" ht="12.75" x14ac:dyDescent="0.2"/>
    <row r="5426" customFormat="1" ht="12.75" x14ac:dyDescent="0.2"/>
    <row r="5427" customFormat="1" ht="12.75" x14ac:dyDescent="0.2"/>
    <row r="5428" customFormat="1" ht="12.75" x14ac:dyDescent="0.2"/>
    <row r="5429" customFormat="1" ht="12.75" x14ac:dyDescent="0.2"/>
    <row r="5430" customFormat="1" ht="12.75" x14ac:dyDescent="0.2"/>
    <row r="5431" customFormat="1" ht="12.75" x14ac:dyDescent="0.2"/>
    <row r="5432" customFormat="1" ht="12.75" x14ac:dyDescent="0.2"/>
    <row r="5433" customFormat="1" ht="12.75" x14ac:dyDescent="0.2"/>
    <row r="5434" customFormat="1" ht="12.75" x14ac:dyDescent="0.2"/>
    <row r="5435" customFormat="1" ht="12.75" x14ac:dyDescent="0.2"/>
    <row r="5436" customFormat="1" ht="12.75" x14ac:dyDescent="0.2"/>
    <row r="5437" customFormat="1" ht="12.75" x14ac:dyDescent="0.2"/>
    <row r="5438" customFormat="1" ht="12.75" x14ac:dyDescent="0.2"/>
    <row r="5439" customFormat="1" ht="12.75" x14ac:dyDescent="0.2"/>
    <row r="5440" customFormat="1" ht="12.75" x14ac:dyDescent="0.2"/>
    <row r="5441" customFormat="1" ht="12.75" x14ac:dyDescent="0.2"/>
    <row r="5442" customFormat="1" ht="12.75" x14ac:dyDescent="0.2"/>
    <row r="5443" customFormat="1" ht="12.75" x14ac:dyDescent="0.2"/>
    <row r="5444" customFormat="1" ht="12.75" x14ac:dyDescent="0.2"/>
    <row r="5445" customFormat="1" ht="12.75" x14ac:dyDescent="0.2"/>
    <row r="5446" customFormat="1" ht="12.75" x14ac:dyDescent="0.2"/>
    <row r="5447" customFormat="1" ht="12.75" x14ac:dyDescent="0.2"/>
    <row r="5448" customFormat="1" ht="12.75" x14ac:dyDescent="0.2"/>
    <row r="5449" customFormat="1" ht="12.75" x14ac:dyDescent="0.2"/>
    <row r="5450" customFormat="1" ht="12.75" x14ac:dyDescent="0.2"/>
    <row r="5451" customFormat="1" ht="12.75" x14ac:dyDescent="0.2"/>
    <row r="5452" customFormat="1" ht="12.75" x14ac:dyDescent="0.2"/>
    <row r="5453" customFormat="1" ht="12.75" x14ac:dyDescent="0.2"/>
    <row r="5454" customFormat="1" ht="12.75" x14ac:dyDescent="0.2"/>
    <row r="5455" customFormat="1" ht="12.75" x14ac:dyDescent="0.2"/>
    <row r="5456" customFormat="1" ht="12.75" x14ac:dyDescent="0.2"/>
    <row r="5457" customFormat="1" ht="12.75" x14ac:dyDescent="0.2"/>
    <row r="5458" customFormat="1" ht="12.75" x14ac:dyDescent="0.2"/>
    <row r="5459" customFormat="1" ht="12.75" x14ac:dyDescent="0.2"/>
    <row r="5460" customFormat="1" ht="12.75" x14ac:dyDescent="0.2"/>
    <row r="5461" customFormat="1" ht="12.75" x14ac:dyDescent="0.2"/>
    <row r="5462" customFormat="1" ht="12.75" x14ac:dyDescent="0.2"/>
    <row r="5463" customFormat="1" ht="12.75" x14ac:dyDescent="0.2"/>
    <row r="5464" customFormat="1" ht="12.75" x14ac:dyDescent="0.2"/>
    <row r="5465" customFormat="1" ht="12.75" x14ac:dyDescent="0.2"/>
    <row r="5466" customFormat="1" ht="12.75" x14ac:dyDescent="0.2"/>
    <row r="5467" customFormat="1" ht="12.75" x14ac:dyDescent="0.2"/>
    <row r="5468" customFormat="1" ht="12.75" x14ac:dyDescent="0.2"/>
    <row r="5469" customFormat="1" ht="12.75" x14ac:dyDescent="0.2"/>
    <row r="5470" customFormat="1" ht="12.75" x14ac:dyDescent="0.2"/>
    <row r="5471" customFormat="1" ht="12.75" x14ac:dyDescent="0.2"/>
    <row r="5472" customFormat="1" ht="12.75" x14ac:dyDescent="0.2"/>
    <row r="5473" customFormat="1" ht="12.75" x14ac:dyDescent="0.2"/>
    <row r="5474" customFormat="1" ht="12.75" x14ac:dyDescent="0.2"/>
    <row r="5475" customFormat="1" ht="12.75" x14ac:dyDescent="0.2"/>
    <row r="5476" customFormat="1" ht="12.75" x14ac:dyDescent="0.2"/>
    <row r="5477" customFormat="1" ht="12.75" x14ac:dyDescent="0.2"/>
    <row r="5478" customFormat="1" ht="12.75" x14ac:dyDescent="0.2"/>
    <row r="5479" customFormat="1" ht="12.75" x14ac:dyDescent="0.2"/>
    <row r="5480" customFormat="1" ht="12.75" x14ac:dyDescent="0.2"/>
    <row r="5481" customFormat="1" ht="12.75" x14ac:dyDescent="0.2"/>
    <row r="5482" customFormat="1" ht="12.75" x14ac:dyDescent="0.2"/>
    <row r="5483" customFormat="1" ht="12.75" x14ac:dyDescent="0.2"/>
    <row r="5484" customFormat="1" ht="12.75" x14ac:dyDescent="0.2"/>
    <row r="5485" customFormat="1" ht="12.75" x14ac:dyDescent="0.2"/>
    <row r="5486" customFormat="1" ht="12.75" x14ac:dyDescent="0.2"/>
    <row r="5487" customFormat="1" ht="12.75" x14ac:dyDescent="0.2"/>
    <row r="5488" customFormat="1" ht="12.75" x14ac:dyDescent="0.2"/>
    <row r="5489" customFormat="1" ht="12.75" x14ac:dyDescent="0.2"/>
    <row r="5490" customFormat="1" ht="12.75" x14ac:dyDescent="0.2"/>
    <row r="5491" customFormat="1" ht="12.75" x14ac:dyDescent="0.2"/>
    <row r="5492" customFormat="1" ht="12.75" x14ac:dyDescent="0.2"/>
    <row r="5493" customFormat="1" ht="12.75" x14ac:dyDescent="0.2"/>
    <row r="5494" customFormat="1" ht="12.75" x14ac:dyDescent="0.2"/>
    <row r="5495" customFormat="1" ht="12.75" x14ac:dyDescent="0.2"/>
    <row r="5496" customFormat="1" ht="12.75" x14ac:dyDescent="0.2"/>
    <row r="5497" customFormat="1" ht="12.75" x14ac:dyDescent="0.2"/>
    <row r="5498" customFormat="1" ht="12.75" x14ac:dyDescent="0.2"/>
    <row r="5499" customFormat="1" ht="12.75" x14ac:dyDescent="0.2"/>
    <row r="5500" customFormat="1" ht="12.75" x14ac:dyDescent="0.2"/>
    <row r="5501" customFormat="1" ht="12.75" x14ac:dyDescent="0.2"/>
    <row r="5502" customFormat="1" ht="12.75" x14ac:dyDescent="0.2"/>
    <row r="5503" customFormat="1" ht="12.75" x14ac:dyDescent="0.2"/>
    <row r="5504" customFormat="1" ht="12.75" x14ac:dyDescent="0.2"/>
    <row r="5505" customFormat="1" ht="12.75" x14ac:dyDescent="0.2"/>
    <row r="5506" customFormat="1" ht="12.75" x14ac:dyDescent="0.2"/>
    <row r="5507" customFormat="1" ht="12.75" x14ac:dyDescent="0.2"/>
    <row r="5508" customFormat="1" ht="12.75" x14ac:dyDescent="0.2"/>
    <row r="5509" customFormat="1" ht="12.75" x14ac:dyDescent="0.2"/>
    <row r="5510" customFormat="1" ht="12.75" x14ac:dyDescent="0.2"/>
    <row r="5511" customFormat="1" ht="12.75" x14ac:dyDescent="0.2"/>
    <row r="5512" customFormat="1" ht="12.75" x14ac:dyDescent="0.2"/>
    <row r="5513" customFormat="1" ht="12.75" x14ac:dyDescent="0.2"/>
    <row r="5514" customFormat="1" ht="12.75" x14ac:dyDescent="0.2"/>
    <row r="5515" customFormat="1" ht="12.75" x14ac:dyDescent="0.2"/>
    <row r="5516" customFormat="1" ht="12.75" x14ac:dyDescent="0.2"/>
    <row r="5517" customFormat="1" ht="12.75" x14ac:dyDescent="0.2"/>
    <row r="5518" customFormat="1" ht="12.75" x14ac:dyDescent="0.2"/>
    <row r="5519" customFormat="1" ht="12.75" x14ac:dyDescent="0.2"/>
    <row r="5520" customFormat="1" ht="12.75" x14ac:dyDescent="0.2"/>
    <row r="5521" customFormat="1" ht="12.75" x14ac:dyDescent="0.2"/>
    <row r="5522" customFormat="1" ht="12.75" x14ac:dyDescent="0.2"/>
    <row r="5523" customFormat="1" ht="12.75" x14ac:dyDescent="0.2"/>
    <row r="5524" customFormat="1" ht="12.75" x14ac:dyDescent="0.2"/>
    <row r="5525" customFormat="1" ht="12.75" x14ac:dyDescent="0.2"/>
    <row r="5526" customFormat="1" ht="12.75" x14ac:dyDescent="0.2"/>
    <row r="5527" customFormat="1" ht="12.75" x14ac:dyDescent="0.2"/>
    <row r="5528" customFormat="1" ht="12.75" x14ac:dyDescent="0.2"/>
    <row r="5529" customFormat="1" ht="12.75" x14ac:dyDescent="0.2"/>
    <row r="5530" customFormat="1" ht="12.75" x14ac:dyDescent="0.2"/>
    <row r="5531" customFormat="1" ht="12.75" x14ac:dyDescent="0.2"/>
    <row r="5532" customFormat="1" ht="12.75" x14ac:dyDescent="0.2"/>
    <row r="5533" customFormat="1" ht="12.75" x14ac:dyDescent="0.2"/>
    <row r="5534" customFormat="1" ht="12.75" x14ac:dyDescent="0.2"/>
    <row r="5535" customFormat="1" ht="12.75" x14ac:dyDescent="0.2"/>
    <row r="5536" customFormat="1" ht="12.75" x14ac:dyDescent="0.2"/>
    <row r="5537" customFormat="1" ht="12.75" x14ac:dyDescent="0.2"/>
    <row r="5538" customFormat="1" ht="12.75" x14ac:dyDescent="0.2"/>
    <row r="5539" customFormat="1" ht="12.75" x14ac:dyDescent="0.2"/>
    <row r="5540" customFormat="1" ht="12.75" x14ac:dyDescent="0.2"/>
    <row r="5541" customFormat="1" ht="12.75" x14ac:dyDescent="0.2"/>
    <row r="5542" customFormat="1" ht="12.75" x14ac:dyDescent="0.2"/>
    <row r="5543" customFormat="1" ht="12.75" x14ac:dyDescent="0.2"/>
    <row r="5544" customFormat="1" ht="12.75" x14ac:dyDescent="0.2"/>
    <row r="5545" customFormat="1" ht="12.75" x14ac:dyDescent="0.2"/>
    <row r="5546" customFormat="1" ht="12.75" x14ac:dyDescent="0.2"/>
    <row r="5547" customFormat="1" ht="12.75" x14ac:dyDescent="0.2"/>
    <row r="5548" customFormat="1" ht="12.75" x14ac:dyDescent="0.2"/>
    <row r="5549" customFormat="1" ht="12.75" x14ac:dyDescent="0.2"/>
    <row r="5550" customFormat="1" ht="12.75" x14ac:dyDescent="0.2"/>
    <row r="5551" customFormat="1" ht="12.75" x14ac:dyDescent="0.2"/>
    <row r="5552" customFormat="1" ht="12.75" x14ac:dyDescent="0.2"/>
    <row r="5553" customFormat="1" ht="12.75" x14ac:dyDescent="0.2"/>
    <row r="5554" customFormat="1" ht="12.75" x14ac:dyDescent="0.2"/>
    <row r="5555" customFormat="1" ht="12.75" x14ac:dyDescent="0.2"/>
    <row r="5556" customFormat="1" ht="12.75" x14ac:dyDescent="0.2"/>
    <row r="5557" customFormat="1" ht="12.75" x14ac:dyDescent="0.2"/>
    <row r="5558" customFormat="1" ht="12.75" x14ac:dyDescent="0.2"/>
    <row r="5559" customFormat="1" ht="12.75" x14ac:dyDescent="0.2"/>
    <row r="5560" customFormat="1" ht="12.75" x14ac:dyDescent="0.2"/>
    <row r="5561" customFormat="1" ht="12.75" x14ac:dyDescent="0.2"/>
    <row r="5562" customFormat="1" ht="12.75" x14ac:dyDescent="0.2"/>
    <row r="5563" customFormat="1" ht="12.75" x14ac:dyDescent="0.2"/>
    <row r="5564" customFormat="1" ht="12.75" x14ac:dyDescent="0.2"/>
    <row r="5565" customFormat="1" ht="12.75" x14ac:dyDescent="0.2"/>
    <row r="5566" customFormat="1" ht="12.75" x14ac:dyDescent="0.2"/>
    <row r="5567" customFormat="1" ht="12.75" x14ac:dyDescent="0.2"/>
    <row r="5568" customFormat="1" ht="12.75" x14ac:dyDescent="0.2"/>
    <row r="5569" customFormat="1" ht="12.75" x14ac:dyDescent="0.2"/>
    <row r="5570" customFormat="1" ht="12.75" x14ac:dyDescent="0.2"/>
    <row r="5571" customFormat="1" ht="12.75" x14ac:dyDescent="0.2"/>
    <row r="5572" customFormat="1" ht="12.75" x14ac:dyDescent="0.2"/>
    <row r="5573" customFormat="1" ht="12.75" x14ac:dyDescent="0.2"/>
    <row r="5574" customFormat="1" ht="12.75" x14ac:dyDescent="0.2"/>
    <row r="5575" customFormat="1" ht="12.75" x14ac:dyDescent="0.2"/>
    <row r="5576" customFormat="1" ht="12.75" x14ac:dyDescent="0.2"/>
    <row r="5577" customFormat="1" ht="12.75" x14ac:dyDescent="0.2"/>
    <row r="5578" customFormat="1" ht="12.75" x14ac:dyDescent="0.2"/>
    <row r="5579" customFormat="1" ht="12.75" x14ac:dyDescent="0.2"/>
    <row r="5580" customFormat="1" ht="12.75" x14ac:dyDescent="0.2"/>
    <row r="5581" customFormat="1" ht="12.75" x14ac:dyDescent="0.2"/>
    <row r="5582" customFormat="1" ht="12.75" x14ac:dyDescent="0.2"/>
    <row r="5583" customFormat="1" ht="12.75" x14ac:dyDescent="0.2"/>
    <row r="5584" customFormat="1" ht="12.75" x14ac:dyDescent="0.2"/>
    <row r="5585" customFormat="1" ht="12.75" x14ac:dyDescent="0.2"/>
    <row r="5586" customFormat="1" ht="12.75" x14ac:dyDescent="0.2"/>
    <row r="5587" customFormat="1" ht="12.75" x14ac:dyDescent="0.2"/>
    <row r="5588" customFormat="1" ht="12.75" x14ac:dyDescent="0.2"/>
    <row r="5589" customFormat="1" ht="12.75" x14ac:dyDescent="0.2"/>
    <row r="5590" customFormat="1" ht="12.75" x14ac:dyDescent="0.2"/>
    <row r="5591" customFormat="1" ht="12.75" x14ac:dyDescent="0.2"/>
    <row r="5592" customFormat="1" ht="12.75" x14ac:dyDescent="0.2"/>
    <row r="5593" customFormat="1" ht="12.75" x14ac:dyDescent="0.2"/>
    <row r="5594" customFormat="1" ht="12.75" x14ac:dyDescent="0.2"/>
    <row r="5595" customFormat="1" ht="12.75" x14ac:dyDescent="0.2"/>
    <row r="5596" customFormat="1" ht="12.75" x14ac:dyDescent="0.2"/>
    <row r="5597" customFormat="1" ht="12.75" x14ac:dyDescent="0.2"/>
    <row r="5598" customFormat="1" ht="12.75" x14ac:dyDescent="0.2"/>
    <row r="5599" customFormat="1" ht="12.75" x14ac:dyDescent="0.2"/>
    <row r="5600" customFormat="1" ht="12.75" x14ac:dyDescent="0.2"/>
    <row r="5601" customFormat="1" ht="12.75" x14ac:dyDescent="0.2"/>
    <row r="5602" customFormat="1" ht="12.75" x14ac:dyDescent="0.2"/>
    <row r="5603" customFormat="1" ht="12.75" x14ac:dyDescent="0.2"/>
    <row r="5604" customFormat="1" ht="12.75" x14ac:dyDescent="0.2"/>
    <row r="5605" customFormat="1" ht="12.75" x14ac:dyDescent="0.2"/>
    <row r="5606" customFormat="1" ht="12.75" x14ac:dyDescent="0.2"/>
    <row r="5607" customFormat="1" ht="12.75" x14ac:dyDescent="0.2"/>
    <row r="5608" customFormat="1" ht="12.75" x14ac:dyDescent="0.2"/>
    <row r="5609" customFormat="1" ht="12.75" x14ac:dyDescent="0.2"/>
    <row r="5610" customFormat="1" ht="12.75" x14ac:dyDescent="0.2"/>
    <row r="5611" customFormat="1" ht="12.75" x14ac:dyDescent="0.2"/>
    <row r="5612" customFormat="1" ht="12.75" x14ac:dyDescent="0.2"/>
    <row r="5613" customFormat="1" ht="12.75" x14ac:dyDescent="0.2"/>
    <row r="5614" customFormat="1" ht="12.75" x14ac:dyDescent="0.2"/>
    <row r="5615" customFormat="1" ht="12.75" x14ac:dyDescent="0.2"/>
    <row r="5616" customFormat="1" ht="12.75" x14ac:dyDescent="0.2"/>
    <row r="5617" customFormat="1" ht="12.75" x14ac:dyDescent="0.2"/>
    <row r="5618" customFormat="1" ht="12.75" x14ac:dyDescent="0.2"/>
    <row r="5619" customFormat="1" ht="12.75" x14ac:dyDescent="0.2"/>
    <row r="5620" customFormat="1" ht="12.75" x14ac:dyDescent="0.2"/>
    <row r="5621" customFormat="1" ht="12.75" x14ac:dyDescent="0.2"/>
    <row r="5622" customFormat="1" ht="12.75" x14ac:dyDescent="0.2"/>
    <row r="5623" customFormat="1" ht="12.75" x14ac:dyDescent="0.2"/>
    <row r="5624" customFormat="1" ht="12.75" x14ac:dyDescent="0.2"/>
    <row r="5625" customFormat="1" ht="12.75" x14ac:dyDescent="0.2"/>
    <row r="5626" customFormat="1" ht="12.75" x14ac:dyDescent="0.2"/>
    <row r="5627" customFormat="1" ht="12.75" x14ac:dyDescent="0.2"/>
    <row r="5628" customFormat="1" ht="12.75" x14ac:dyDescent="0.2"/>
    <row r="5629" customFormat="1" ht="12.75" x14ac:dyDescent="0.2"/>
    <row r="5630" customFormat="1" ht="12.75" x14ac:dyDescent="0.2"/>
    <row r="5631" customFormat="1" ht="12.75" x14ac:dyDescent="0.2"/>
    <row r="5632" customFormat="1" ht="12.75" x14ac:dyDescent="0.2"/>
    <row r="5633" customFormat="1" ht="12.75" x14ac:dyDescent="0.2"/>
    <row r="5634" customFormat="1" ht="12.75" x14ac:dyDescent="0.2"/>
    <row r="5635" customFormat="1" ht="12.75" x14ac:dyDescent="0.2"/>
    <row r="5636" customFormat="1" ht="12.75" x14ac:dyDescent="0.2"/>
    <row r="5637" customFormat="1" ht="12.75" x14ac:dyDescent="0.2"/>
    <row r="5638" customFormat="1" ht="12.75" x14ac:dyDescent="0.2"/>
    <row r="5639" customFormat="1" ht="12.75" x14ac:dyDescent="0.2"/>
    <row r="5640" customFormat="1" ht="12.75" x14ac:dyDescent="0.2"/>
    <row r="5641" customFormat="1" ht="12.75" x14ac:dyDescent="0.2"/>
    <row r="5642" customFormat="1" ht="12.75" x14ac:dyDescent="0.2"/>
    <row r="5643" customFormat="1" ht="12.75" x14ac:dyDescent="0.2"/>
    <row r="5644" customFormat="1" ht="12.75" x14ac:dyDescent="0.2"/>
    <row r="5645" customFormat="1" ht="12.75" x14ac:dyDescent="0.2"/>
    <row r="5646" customFormat="1" ht="12.75" x14ac:dyDescent="0.2"/>
    <row r="5647" customFormat="1" ht="12.75" x14ac:dyDescent="0.2"/>
    <row r="5648" customFormat="1" ht="12.75" x14ac:dyDescent="0.2"/>
    <row r="5649" customFormat="1" ht="12.75" x14ac:dyDescent="0.2"/>
    <row r="5650" customFormat="1" ht="12.75" x14ac:dyDescent="0.2"/>
    <row r="5651" customFormat="1" ht="12.75" x14ac:dyDescent="0.2"/>
    <row r="5652" customFormat="1" ht="12.75" x14ac:dyDescent="0.2"/>
    <row r="5653" customFormat="1" ht="12.75" x14ac:dyDescent="0.2"/>
    <row r="5654" customFormat="1" ht="12.75" x14ac:dyDescent="0.2"/>
    <row r="5655" customFormat="1" ht="12.75" x14ac:dyDescent="0.2"/>
    <row r="5656" customFormat="1" ht="12.75" x14ac:dyDescent="0.2"/>
    <row r="5657" customFormat="1" ht="12.75" x14ac:dyDescent="0.2"/>
    <row r="5658" customFormat="1" ht="12.75" x14ac:dyDescent="0.2"/>
    <row r="5659" customFormat="1" ht="12.75" x14ac:dyDescent="0.2"/>
    <row r="5660" customFormat="1" ht="12.75" x14ac:dyDescent="0.2"/>
    <row r="5661" customFormat="1" ht="12.75" x14ac:dyDescent="0.2"/>
    <row r="5662" customFormat="1" ht="12.75" x14ac:dyDescent="0.2"/>
    <row r="5663" customFormat="1" ht="12.75" x14ac:dyDescent="0.2"/>
    <row r="5664" customFormat="1" ht="12.75" x14ac:dyDescent="0.2"/>
    <row r="5665" customFormat="1" ht="12.75" x14ac:dyDescent="0.2"/>
    <row r="5666" customFormat="1" ht="12.75" x14ac:dyDescent="0.2"/>
    <row r="5667" customFormat="1" ht="12.75" x14ac:dyDescent="0.2"/>
    <row r="5668" customFormat="1" ht="12.75" x14ac:dyDescent="0.2"/>
    <row r="5669" customFormat="1" ht="12.75" x14ac:dyDescent="0.2"/>
    <row r="5670" customFormat="1" ht="12.75" x14ac:dyDescent="0.2"/>
    <row r="5671" customFormat="1" ht="12.75" x14ac:dyDescent="0.2"/>
    <row r="5672" customFormat="1" ht="12.75" x14ac:dyDescent="0.2"/>
    <row r="5673" customFormat="1" ht="12.75" x14ac:dyDescent="0.2"/>
    <row r="5674" customFormat="1" ht="12.75" x14ac:dyDescent="0.2"/>
    <row r="5675" customFormat="1" ht="12.75" x14ac:dyDescent="0.2"/>
    <row r="5676" customFormat="1" ht="12.75" x14ac:dyDescent="0.2"/>
    <row r="5677" customFormat="1" ht="12.75" x14ac:dyDescent="0.2"/>
    <row r="5678" customFormat="1" ht="12.75" x14ac:dyDescent="0.2"/>
    <row r="5679" customFormat="1" ht="12.75" x14ac:dyDescent="0.2"/>
    <row r="5680" customFormat="1" ht="12.75" x14ac:dyDescent="0.2"/>
    <row r="5681" customFormat="1" ht="12.75" x14ac:dyDescent="0.2"/>
    <row r="5682" customFormat="1" ht="12.75" x14ac:dyDescent="0.2"/>
    <row r="5683" customFormat="1" ht="12.75" x14ac:dyDescent="0.2"/>
    <row r="5684" customFormat="1" ht="12.75" x14ac:dyDescent="0.2"/>
    <row r="5685" customFormat="1" ht="12.75" x14ac:dyDescent="0.2"/>
    <row r="5686" customFormat="1" ht="12.75" x14ac:dyDescent="0.2"/>
    <row r="5687" customFormat="1" ht="12.75" x14ac:dyDescent="0.2"/>
    <row r="5688" customFormat="1" ht="12.75" x14ac:dyDescent="0.2"/>
    <row r="5689" customFormat="1" ht="12.75" x14ac:dyDescent="0.2"/>
    <row r="5690" customFormat="1" ht="12.75" x14ac:dyDescent="0.2"/>
    <row r="5691" customFormat="1" ht="12.75" x14ac:dyDescent="0.2"/>
    <row r="5692" customFormat="1" ht="12.75" x14ac:dyDescent="0.2"/>
    <row r="5693" customFormat="1" ht="12.75" x14ac:dyDescent="0.2"/>
    <row r="5694" customFormat="1" ht="12.75" x14ac:dyDescent="0.2"/>
    <row r="5695" customFormat="1" ht="12.75" x14ac:dyDescent="0.2"/>
    <row r="5696" customFormat="1" ht="12.75" x14ac:dyDescent="0.2"/>
    <row r="5697" customFormat="1" ht="12.75" x14ac:dyDescent="0.2"/>
    <row r="5698" customFormat="1" ht="12.75" x14ac:dyDescent="0.2"/>
    <row r="5699" customFormat="1" ht="12.75" x14ac:dyDescent="0.2"/>
    <row r="5700" customFormat="1" ht="12.75" x14ac:dyDescent="0.2"/>
    <row r="5701" customFormat="1" ht="12.75" x14ac:dyDescent="0.2"/>
    <row r="5702" customFormat="1" ht="12.75" x14ac:dyDescent="0.2"/>
    <row r="5703" customFormat="1" ht="12.75" x14ac:dyDescent="0.2"/>
    <row r="5704" customFormat="1" ht="12.75" x14ac:dyDescent="0.2"/>
    <row r="5705" customFormat="1" ht="12.75" x14ac:dyDescent="0.2"/>
    <row r="5706" customFormat="1" ht="12.75" x14ac:dyDescent="0.2"/>
    <row r="5707" customFormat="1" ht="12.75" x14ac:dyDescent="0.2"/>
    <row r="5708" customFormat="1" ht="12.75" x14ac:dyDescent="0.2"/>
    <row r="5709" customFormat="1" ht="12.75" x14ac:dyDescent="0.2"/>
    <row r="5710" customFormat="1" ht="12.75" x14ac:dyDescent="0.2"/>
    <row r="5711" customFormat="1" ht="12.75" x14ac:dyDescent="0.2"/>
    <row r="5712" customFormat="1" ht="12.75" x14ac:dyDescent="0.2"/>
    <row r="5713" customFormat="1" ht="12.75" x14ac:dyDescent="0.2"/>
    <row r="5714" customFormat="1" ht="12.75" x14ac:dyDescent="0.2"/>
    <row r="5715" customFormat="1" ht="12.75" x14ac:dyDescent="0.2"/>
    <row r="5716" customFormat="1" ht="12.75" x14ac:dyDescent="0.2"/>
    <row r="5717" customFormat="1" ht="12.75" x14ac:dyDescent="0.2"/>
    <row r="5718" customFormat="1" ht="12.75" x14ac:dyDescent="0.2"/>
    <row r="5719" customFormat="1" ht="12.75" x14ac:dyDescent="0.2"/>
    <row r="5720" customFormat="1" ht="12.75" x14ac:dyDescent="0.2"/>
    <row r="5721" customFormat="1" ht="12.75" x14ac:dyDescent="0.2"/>
    <row r="5722" customFormat="1" ht="12.75" x14ac:dyDescent="0.2"/>
    <row r="5723" customFormat="1" ht="12.75" x14ac:dyDescent="0.2"/>
    <row r="5724" customFormat="1" ht="12.75" x14ac:dyDescent="0.2"/>
    <row r="5725" customFormat="1" ht="12.75" x14ac:dyDescent="0.2"/>
    <row r="5726" customFormat="1" ht="12.75" x14ac:dyDescent="0.2"/>
    <row r="5727" customFormat="1" ht="12.75" x14ac:dyDescent="0.2"/>
    <row r="5728" customFormat="1" ht="12.75" x14ac:dyDescent="0.2"/>
    <row r="5729" customFormat="1" ht="12.75" x14ac:dyDescent="0.2"/>
    <row r="5730" customFormat="1" ht="12.75" x14ac:dyDescent="0.2"/>
    <row r="5731" customFormat="1" ht="12.75" x14ac:dyDescent="0.2"/>
    <row r="5732" customFormat="1" ht="12.75" x14ac:dyDescent="0.2"/>
    <row r="5733" customFormat="1" ht="12.75" x14ac:dyDescent="0.2"/>
    <row r="5734" customFormat="1" ht="12.75" x14ac:dyDescent="0.2"/>
    <row r="5735" customFormat="1" ht="12.75" x14ac:dyDescent="0.2"/>
    <row r="5736" customFormat="1" ht="12.75" x14ac:dyDescent="0.2"/>
    <row r="5737" customFormat="1" ht="12.75" x14ac:dyDescent="0.2"/>
    <row r="5738" customFormat="1" ht="12.75" x14ac:dyDescent="0.2"/>
    <row r="5739" customFormat="1" ht="12.75" x14ac:dyDescent="0.2"/>
    <row r="5740" customFormat="1" ht="12.75" x14ac:dyDescent="0.2"/>
    <row r="5741" customFormat="1" ht="12.75" x14ac:dyDescent="0.2"/>
    <row r="5742" customFormat="1" ht="12.75" x14ac:dyDescent="0.2"/>
    <row r="5743" customFormat="1" ht="12.75" x14ac:dyDescent="0.2"/>
    <row r="5744" customFormat="1" ht="12.75" x14ac:dyDescent="0.2"/>
    <row r="5745" customFormat="1" ht="12.75" x14ac:dyDescent="0.2"/>
    <row r="5746" customFormat="1" ht="12.75" x14ac:dyDescent="0.2"/>
    <row r="5747" customFormat="1" ht="12.75" x14ac:dyDescent="0.2"/>
    <row r="5748" customFormat="1" ht="12.75" x14ac:dyDescent="0.2"/>
    <row r="5749" customFormat="1" ht="12.75" x14ac:dyDescent="0.2"/>
    <row r="5750" customFormat="1" ht="12.75" x14ac:dyDescent="0.2"/>
    <row r="5751" customFormat="1" ht="12.75" x14ac:dyDescent="0.2"/>
    <row r="5752" customFormat="1" ht="12.75" x14ac:dyDescent="0.2"/>
    <row r="5753" customFormat="1" ht="12.75" x14ac:dyDescent="0.2"/>
    <row r="5754" customFormat="1" ht="12.75" x14ac:dyDescent="0.2"/>
    <row r="5755" customFormat="1" ht="12.75" x14ac:dyDescent="0.2"/>
    <row r="5756" customFormat="1" ht="12.75" x14ac:dyDescent="0.2"/>
    <row r="5757" customFormat="1" ht="12.75" x14ac:dyDescent="0.2"/>
    <row r="5758" customFormat="1" ht="12.75" x14ac:dyDescent="0.2"/>
    <row r="5759" customFormat="1" ht="12.75" x14ac:dyDescent="0.2"/>
    <row r="5760" customFormat="1" ht="12.75" x14ac:dyDescent="0.2"/>
    <row r="5761" customFormat="1" ht="12.75" x14ac:dyDescent="0.2"/>
    <row r="5762" customFormat="1" ht="12.75" x14ac:dyDescent="0.2"/>
    <row r="5763" customFormat="1" ht="12.75" x14ac:dyDescent="0.2"/>
    <row r="5764" customFormat="1" ht="12.75" x14ac:dyDescent="0.2"/>
    <row r="5765" customFormat="1" ht="12.75" x14ac:dyDescent="0.2"/>
    <row r="5766" customFormat="1" ht="12.75" x14ac:dyDescent="0.2"/>
    <row r="5767" customFormat="1" ht="12.75" x14ac:dyDescent="0.2"/>
    <row r="5768" customFormat="1" ht="12.75" x14ac:dyDescent="0.2"/>
    <row r="5769" customFormat="1" ht="12.75" x14ac:dyDescent="0.2"/>
    <row r="5770" customFormat="1" ht="12.75" x14ac:dyDescent="0.2"/>
    <row r="5771" customFormat="1" ht="12.75" x14ac:dyDescent="0.2"/>
    <row r="5772" customFormat="1" ht="12.75" x14ac:dyDescent="0.2"/>
    <row r="5773" customFormat="1" ht="12.75" x14ac:dyDescent="0.2"/>
    <row r="5774" customFormat="1" ht="12.75" x14ac:dyDescent="0.2"/>
    <row r="5775" customFormat="1" ht="12.75" x14ac:dyDescent="0.2"/>
    <row r="5776" customFormat="1" ht="12.75" x14ac:dyDescent="0.2"/>
    <row r="5777" customFormat="1" ht="12.75" x14ac:dyDescent="0.2"/>
    <row r="5778" customFormat="1" ht="12.75" x14ac:dyDescent="0.2"/>
    <row r="5779" customFormat="1" ht="12.75" x14ac:dyDescent="0.2"/>
    <row r="5780" customFormat="1" ht="12.75" x14ac:dyDescent="0.2"/>
    <row r="5781" customFormat="1" ht="12.75" x14ac:dyDescent="0.2"/>
    <row r="5782" customFormat="1" ht="12.75" x14ac:dyDescent="0.2"/>
    <row r="5783" customFormat="1" ht="12.75" x14ac:dyDescent="0.2"/>
    <row r="5784" customFormat="1" ht="12.75" x14ac:dyDescent="0.2"/>
    <row r="5785" customFormat="1" ht="12.75" x14ac:dyDescent="0.2"/>
    <row r="5786" customFormat="1" ht="12.75" x14ac:dyDescent="0.2"/>
    <row r="5787" customFormat="1" ht="12.75" x14ac:dyDescent="0.2"/>
    <row r="5788" customFormat="1" ht="12.75" x14ac:dyDescent="0.2"/>
    <row r="5789" customFormat="1" ht="12.75" x14ac:dyDescent="0.2"/>
    <row r="5790" customFormat="1" ht="12.75" x14ac:dyDescent="0.2"/>
    <row r="5791" customFormat="1" ht="12.75" x14ac:dyDescent="0.2"/>
    <row r="5792" customFormat="1" ht="12.75" x14ac:dyDescent="0.2"/>
    <row r="5793" customFormat="1" ht="12.75" x14ac:dyDescent="0.2"/>
    <row r="5794" customFormat="1" ht="12.75" x14ac:dyDescent="0.2"/>
    <row r="5795" customFormat="1" ht="12.75" x14ac:dyDescent="0.2"/>
    <row r="5796" customFormat="1" ht="12.75" x14ac:dyDescent="0.2"/>
    <row r="5797" customFormat="1" ht="12.75" x14ac:dyDescent="0.2"/>
    <row r="5798" customFormat="1" ht="12.75" x14ac:dyDescent="0.2"/>
    <row r="5799" customFormat="1" ht="12.75" x14ac:dyDescent="0.2"/>
    <row r="5800" customFormat="1" ht="12.75" x14ac:dyDescent="0.2"/>
    <row r="5801" customFormat="1" ht="12.75" x14ac:dyDescent="0.2"/>
    <row r="5802" customFormat="1" ht="12.75" x14ac:dyDescent="0.2"/>
    <row r="5803" customFormat="1" ht="12.75" x14ac:dyDescent="0.2"/>
    <row r="5804" customFormat="1" ht="12.75" x14ac:dyDescent="0.2"/>
    <row r="5805" customFormat="1" ht="12.75" x14ac:dyDescent="0.2"/>
    <row r="5806" customFormat="1" ht="12.75" x14ac:dyDescent="0.2"/>
    <row r="5807" customFormat="1" ht="12.75" x14ac:dyDescent="0.2"/>
    <row r="5808" customFormat="1" ht="12.75" x14ac:dyDescent="0.2"/>
    <row r="5809" customFormat="1" ht="12.75" x14ac:dyDescent="0.2"/>
    <row r="5810" customFormat="1" ht="12.75" x14ac:dyDescent="0.2"/>
    <row r="5811" customFormat="1" ht="12.75" x14ac:dyDescent="0.2"/>
    <row r="5812" customFormat="1" ht="12.75" x14ac:dyDescent="0.2"/>
    <row r="5813" customFormat="1" ht="12.75" x14ac:dyDescent="0.2"/>
    <row r="5814" customFormat="1" ht="12.75" x14ac:dyDescent="0.2"/>
    <row r="5815" customFormat="1" ht="12.75" x14ac:dyDescent="0.2"/>
    <row r="5816" customFormat="1" ht="12.75" x14ac:dyDescent="0.2"/>
    <row r="5817" customFormat="1" ht="12.75" x14ac:dyDescent="0.2"/>
    <row r="5818" customFormat="1" ht="12.75" x14ac:dyDescent="0.2"/>
    <row r="5819" customFormat="1" ht="12.75" x14ac:dyDescent="0.2"/>
    <row r="5820" customFormat="1" ht="12.75" x14ac:dyDescent="0.2"/>
    <row r="5821" customFormat="1" ht="12.75" x14ac:dyDescent="0.2"/>
    <row r="5822" customFormat="1" ht="12.75" x14ac:dyDescent="0.2"/>
    <row r="5823" customFormat="1" ht="12.75" x14ac:dyDescent="0.2"/>
    <row r="5824" customFormat="1" ht="12.75" x14ac:dyDescent="0.2"/>
    <row r="5825" customFormat="1" ht="12.75" x14ac:dyDescent="0.2"/>
    <row r="5826" customFormat="1" ht="12.75" x14ac:dyDescent="0.2"/>
    <row r="5827" customFormat="1" ht="12.75" x14ac:dyDescent="0.2"/>
    <row r="5828" customFormat="1" ht="12.75" x14ac:dyDescent="0.2"/>
    <row r="5829" customFormat="1" ht="12.75" x14ac:dyDescent="0.2"/>
    <row r="5830" customFormat="1" ht="12.75" x14ac:dyDescent="0.2"/>
    <row r="5831" customFormat="1" ht="12.75" x14ac:dyDescent="0.2"/>
    <row r="5832" customFormat="1" ht="12.75" x14ac:dyDescent="0.2"/>
    <row r="5833" customFormat="1" ht="12.75" x14ac:dyDescent="0.2"/>
    <row r="5834" customFormat="1" ht="12.75" x14ac:dyDescent="0.2"/>
    <row r="5835" customFormat="1" ht="12.75" x14ac:dyDescent="0.2"/>
    <row r="5836" customFormat="1" ht="12.75" x14ac:dyDescent="0.2"/>
    <row r="5837" customFormat="1" ht="12.75" x14ac:dyDescent="0.2"/>
    <row r="5838" customFormat="1" ht="12.75" x14ac:dyDescent="0.2"/>
    <row r="5839" customFormat="1" ht="12.75" x14ac:dyDescent="0.2"/>
    <row r="5840" customFormat="1" ht="12.75" x14ac:dyDescent="0.2"/>
    <row r="5841" customFormat="1" ht="12.75" x14ac:dyDescent="0.2"/>
    <row r="5842" customFormat="1" ht="12.75" x14ac:dyDescent="0.2"/>
    <row r="5843" customFormat="1" ht="12.75" x14ac:dyDescent="0.2"/>
    <row r="5844" customFormat="1" ht="12.75" x14ac:dyDescent="0.2"/>
    <row r="5845" customFormat="1" ht="12.75" x14ac:dyDescent="0.2"/>
    <row r="5846" customFormat="1" ht="12.75" x14ac:dyDescent="0.2"/>
    <row r="5847" customFormat="1" ht="12.75" x14ac:dyDescent="0.2"/>
    <row r="5848" customFormat="1" ht="12.75" x14ac:dyDescent="0.2"/>
    <row r="5849" customFormat="1" ht="12.75" x14ac:dyDescent="0.2"/>
    <row r="5850" customFormat="1" ht="12.75" x14ac:dyDescent="0.2"/>
    <row r="5851" customFormat="1" ht="12.75" x14ac:dyDescent="0.2"/>
    <row r="5852" customFormat="1" ht="12.75" x14ac:dyDescent="0.2"/>
    <row r="5853" customFormat="1" ht="12.75" x14ac:dyDescent="0.2"/>
    <row r="5854" customFormat="1" ht="12.75" x14ac:dyDescent="0.2"/>
    <row r="5855" customFormat="1" ht="12.75" x14ac:dyDescent="0.2"/>
    <row r="5856" customFormat="1" ht="12.75" x14ac:dyDescent="0.2"/>
    <row r="5857" customFormat="1" ht="12.75" x14ac:dyDescent="0.2"/>
    <row r="5858" customFormat="1" ht="12.75" x14ac:dyDescent="0.2"/>
    <row r="5859" customFormat="1" ht="12.75" x14ac:dyDescent="0.2"/>
    <row r="5860" customFormat="1" ht="12.75" x14ac:dyDescent="0.2"/>
    <row r="5861" customFormat="1" ht="12.75" x14ac:dyDescent="0.2"/>
    <row r="5862" customFormat="1" ht="12.75" x14ac:dyDescent="0.2"/>
    <row r="5863" customFormat="1" ht="12.75" x14ac:dyDescent="0.2"/>
    <row r="5864" customFormat="1" ht="12.75" x14ac:dyDescent="0.2"/>
    <row r="5865" customFormat="1" ht="12.75" x14ac:dyDescent="0.2"/>
    <row r="5866" customFormat="1" ht="12.75" x14ac:dyDescent="0.2"/>
    <row r="5867" customFormat="1" ht="12.75" x14ac:dyDescent="0.2"/>
    <row r="5868" customFormat="1" ht="12.75" x14ac:dyDescent="0.2"/>
    <row r="5869" customFormat="1" ht="12.75" x14ac:dyDescent="0.2"/>
    <row r="5870" customFormat="1" ht="12.75" x14ac:dyDescent="0.2"/>
    <row r="5871" customFormat="1" ht="12.75" x14ac:dyDescent="0.2"/>
    <row r="5872" customFormat="1" ht="12.75" x14ac:dyDescent="0.2"/>
    <row r="5873" customFormat="1" ht="12.75" x14ac:dyDescent="0.2"/>
    <row r="5874" customFormat="1" ht="12.75" x14ac:dyDescent="0.2"/>
    <row r="5875" customFormat="1" ht="12.75" x14ac:dyDescent="0.2"/>
    <row r="5876" customFormat="1" ht="12.75" x14ac:dyDescent="0.2"/>
    <row r="5877" customFormat="1" ht="12.75" x14ac:dyDescent="0.2"/>
    <row r="5878" customFormat="1" ht="12.75" x14ac:dyDescent="0.2"/>
    <row r="5879" customFormat="1" ht="12.75" x14ac:dyDescent="0.2"/>
    <row r="5880" customFormat="1" ht="12.75" x14ac:dyDescent="0.2"/>
    <row r="5881" customFormat="1" ht="12.75" x14ac:dyDescent="0.2"/>
    <row r="5882" customFormat="1" ht="12.75" x14ac:dyDescent="0.2"/>
    <row r="5883" customFormat="1" ht="12.75" x14ac:dyDescent="0.2"/>
    <row r="5884" customFormat="1" ht="12.75" x14ac:dyDescent="0.2"/>
    <row r="5885" customFormat="1" ht="12.75" x14ac:dyDescent="0.2"/>
    <row r="5886" customFormat="1" ht="12.75" x14ac:dyDescent="0.2"/>
    <row r="5887" customFormat="1" ht="12.75" x14ac:dyDescent="0.2"/>
    <row r="5888" customFormat="1" ht="12.75" x14ac:dyDescent="0.2"/>
    <row r="5889" customFormat="1" ht="12.75" x14ac:dyDescent="0.2"/>
    <row r="5890" customFormat="1" ht="12.75" x14ac:dyDescent="0.2"/>
    <row r="5891" customFormat="1" ht="12.75" x14ac:dyDescent="0.2"/>
    <row r="5892" customFormat="1" ht="12.75" x14ac:dyDescent="0.2"/>
    <row r="5893" customFormat="1" ht="12.75" x14ac:dyDescent="0.2"/>
    <row r="5894" customFormat="1" ht="12.75" x14ac:dyDescent="0.2"/>
    <row r="5895" customFormat="1" ht="12.75" x14ac:dyDescent="0.2"/>
    <row r="5896" customFormat="1" ht="12.75" x14ac:dyDescent="0.2"/>
    <row r="5897" customFormat="1" ht="12.75" x14ac:dyDescent="0.2"/>
    <row r="5898" customFormat="1" ht="12.75" x14ac:dyDescent="0.2"/>
    <row r="5899" customFormat="1" ht="12.75" x14ac:dyDescent="0.2"/>
    <row r="5900" customFormat="1" ht="12.75" x14ac:dyDescent="0.2"/>
    <row r="5901" customFormat="1" ht="12.75" x14ac:dyDescent="0.2"/>
    <row r="5902" customFormat="1" ht="12.75" x14ac:dyDescent="0.2"/>
    <row r="5903" customFormat="1" ht="12.75" x14ac:dyDescent="0.2"/>
    <row r="5904" customFormat="1" ht="12.75" x14ac:dyDescent="0.2"/>
    <row r="5905" customFormat="1" ht="12.75" x14ac:dyDescent="0.2"/>
    <row r="5906" customFormat="1" ht="12.75" x14ac:dyDescent="0.2"/>
    <row r="5907" customFormat="1" ht="12.75" x14ac:dyDescent="0.2"/>
    <row r="5908" customFormat="1" ht="12.75" x14ac:dyDescent="0.2"/>
    <row r="5909" customFormat="1" ht="12.75" x14ac:dyDescent="0.2"/>
    <row r="5910" customFormat="1" ht="12.75" x14ac:dyDescent="0.2"/>
    <row r="5911" customFormat="1" ht="12.75" x14ac:dyDescent="0.2"/>
    <row r="5912" customFormat="1" ht="12.75" x14ac:dyDescent="0.2"/>
    <row r="5913" customFormat="1" ht="12.75" x14ac:dyDescent="0.2"/>
    <row r="5914" customFormat="1" ht="12.75" x14ac:dyDescent="0.2"/>
    <row r="5915" customFormat="1" ht="12.75" x14ac:dyDescent="0.2"/>
    <row r="5916" customFormat="1" ht="12.75" x14ac:dyDescent="0.2"/>
    <row r="5917" customFormat="1" ht="12.75" x14ac:dyDescent="0.2"/>
    <row r="5918" customFormat="1" ht="12.75" x14ac:dyDescent="0.2"/>
    <row r="5919" customFormat="1" ht="12.75" x14ac:dyDescent="0.2"/>
    <row r="5920" customFormat="1" ht="12.75" x14ac:dyDescent="0.2"/>
    <row r="5921" customFormat="1" ht="12.75" x14ac:dyDescent="0.2"/>
    <row r="5922" customFormat="1" ht="12.75" x14ac:dyDescent="0.2"/>
    <row r="5923" customFormat="1" ht="12.75" x14ac:dyDescent="0.2"/>
    <row r="5924" customFormat="1" ht="12.75" x14ac:dyDescent="0.2"/>
    <row r="5925" customFormat="1" ht="12.75" x14ac:dyDescent="0.2"/>
    <row r="5926" customFormat="1" ht="12.75" x14ac:dyDescent="0.2"/>
    <row r="5927" customFormat="1" ht="12.75" x14ac:dyDescent="0.2"/>
    <row r="5928" customFormat="1" ht="12.75" x14ac:dyDescent="0.2"/>
    <row r="5929" customFormat="1" ht="12.75" x14ac:dyDescent="0.2"/>
    <row r="5930" customFormat="1" ht="12.75" x14ac:dyDescent="0.2"/>
    <row r="5931" customFormat="1" ht="12.75" x14ac:dyDescent="0.2"/>
    <row r="5932" customFormat="1" ht="12.75" x14ac:dyDescent="0.2"/>
    <row r="5933" customFormat="1" ht="12.75" x14ac:dyDescent="0.2"/>
    <row r="5934" customFormat="1" ht="12.75" x14ac:dyDescent="0.2"/>
    <row r="5935" customFormat="1" ht="12.75" x14ac:dyDescent="0.2"/>
    <row r="5936" customFormat="1" ht="12.75" x14ac:dyDescent="0.2"/>
    <row r="5937" customFormat="1" ht="12.75" x14ac:dyDescent="0.2"/>
    <row r="5938" customFormat="1" ht="12.75" x14ac:dyDescent="0.2"/>
    <row r="5939" customFormat="1" ht="12.75" x14ac:dyDescent="0.2"/>
    <row r="5940" customFormat="1" ht="12.75" x14ac:dyDescent="0.2"/>
    <row r="5941" customFormat="1" ht="12.75" x14ac:dyDescent="0.2"/>
    <row r="5942" customFormat="1" ht="12.75" x14ac:dyDescent="0.2"/>
    <row r="5943" customFormat="1" ht="12.75" x14ac:dyDescent="0.2"/>
    <row r="5944" customFormat="1" ht="12.75" x14ac:dyDescent="0.2"/>
    <row r="5945" customFormat="1" ht="12.75" x14ac:dyDescent="0.2"/>
    <row r="5946" customFormat="1" ht="12.75" x14ac:dyDescent="0.2"/>
    <row r="5947" customFormat="1" ht="12.75" x14ac:dyDescent="0.2"/>
    <row r="5948" customFormat="1" ht="12.75" x14ac:dyDescent="0.2"/>
    <row r="5949" customFormat="1" ht="12.75" x14ac:dyDescent="0.2"/>
    <row r="5950" customFormat="1" ht="12.75" x14ac:dyDescent="0.2"/>
    <row r="5951" customFormat="1" ht="12.75" x14ac:dyDescent="0.2"/>
    <row r="5952" customFormat="1" ht="12.75" x14ac:dyDescent="0.2"/>
    <row r="5953" customFormat="1" ht="12.75" x14ac:dyDescent="0.2"/>
    <row r="5954" customFormat="1" ht="12.75" x14ac:dyDescent="0.2"/>
    <row r="5955" customFormat="1" ht="12.75" x14ac:dyDescent="0.2"/>
    <row r="5956" customFormat="1" ht="12.75" x14ac:dyDescent="0.2"/>
    <row r="5957" customFormat="1" ht="12.75" x14ac:dyDescent="0.2"/>
    <row r="5958" customFormat="1" ht="12.75" x14ac:dyDescent="0.2"/>
    <row r="5959" customFormat="1" ht="12.75" x14ac:dyDescent="0.2"/>
    <row r="5960" customFormat="1" ht="12.75" x14ac:dyDescent="0.2"/>
    <row r="5961" customFormat="1" ht="12.75" x14ac:dyDescent="0.2"/>
    <row r="5962" customFormat="1" ht="12.75" x14ac:dyDescent="0.2"/>
    <row r="5963" customFormat="1" ht="12.75" x14ac:dyDescent="0.2"/>
    <row r="5964" customFormat="1" ht="12.75" x14ac:dyDescent="0.2"/>
    <row r="5965" customFormat="1" ht="12.75" x14ac:dyDescent="0.2"/>
    <row r="5966" customFormat="1" ht="12.75" x14ac:dyDescent="0.2"/>
    <row r="5967" customFormat="1" ht="12.75" x14ac:dyDescent="0.2"/>
    <row r="5968" customFormat="1" ht="12.75" x14ac:dyDescent="0.2"/>
    <row r="5969" customFormat="1" ht="12.75" x14ac:dyDescent="0.2"/>
    <row r="5970" customFormat="1" ht="12.75" x14ac:dyDescent="0.2"/>
    <row r="5971" customFormat="1" ht="12.75" x14ac:dyDescent="0.2"/>
    <row r="5972" customFormat="1" ht="12.75" x14ac:dyDescent="0.2"/>
    <row r="5973" customFormat="1" ht="12.75" x14ac:dyDescent="0.2"/>
    <row r="5974" customFormat="1" ht="12.75" x14ac:dyDescent="0.2"/>
    <row r="5975" customFormat="1" ht="12.75" x14ac:dyDescent="0.2"/>
    <row r="5976" customFormat="1" ht="12.75" x14ac:dyDescent="0.2"/>
    <row r="5977" customFormat="1" ht="12.75" x14ac:dyDescent="0.2"/>
    <row r="5978" customFormat="1" ht="12.75" x14ac:dyDescent="0.2"/>
    <row r="5979" customFormat="1" ht="12.75" x14ac:dyDescent="0.2"/>
    <row r="5980" customFormat="1" ht="12.75" x14ac:dyDescent="0.2"/>
    <row r="5981" customFormat="1" ht="12.75" x14ac:dyDescent="0.2"/>
    <row r="5982" customFormat="1" ht="12.75" x14ac:dyDescent="0.2"/>
    <row r="5983" customFormat="1" ht="12.75" x14ac:dyDescent="0.2"/>
    <row r="5984" customFormat="1" ht="12.75" x14ac:dyDescent="0.2"/>
    <row r="5985" customFormat="1" ht="12.75" x14ac:dyDescent="0.2"/>
    <row r="5986" customFormat="1" ht="12.75" x14ac:dyDescent="0.2"/>
    <row r="5987" customFormat="1" ht="12.75" x14ac:dyDescent="0.2"/>
    <row r="5988" customFormat="1" ht="12.75" x14ac:dyDescent="0.2"/>
    <row r="5989" customFormat="1" ht="12.75" x14ac:dyDescent="0.2"/>
    <row r="5990" customFormat="1" ht="12.75" x14ac:dyDescent="0.2"/>
    <row r="5991" customFormat="1" ht="12.75" x14ac:dyDescent="0.2"/>
    <row r="5992" customFormat="1" ht="12.75" x14ac:dyDescent="0.2"/>
    <row r="5993" customFormat="1" ht="12.75" x14ac:dyDescent="0.2"/>
    <row r="5994" customFormat="1" ht="12.75" x14ac:dyDescent="0.2"/>
    <row r="5995" customFormat="1" ht="12.75" x14ac:dyDescent="0.2"/>
    <row r="5996" customFormat="1" ht="12.75" x14ac:dyDescent="0.2"/>
    <row r="5997" customFormat="1" ht="12.75" x14ac:dyDescent="0.2"/>
    <row r="5998" customFormat="1" ht="12.75" x14ac:dyDescent="0.2"/>
    <row r="5999" customFormat="1" ht="12.75" x14ac:dyDescent="0.2"/>
    <row r="6000" customFormat="1" ht="12.75" x14ac:dyDescent="0.2"/>
    <row r="6001" customFormat="1" ht="12.75" x14ac:dyDescent="0.2"/>
    <row r="6002" customFormat="1" ht="12.75" x14ac:dyDescent="0.2"/>
    <row r="6003" customFormat="1" ht="12.75" x14ac:dyDescent="0.2"/>
    <row r="6004" customFormat="1" ht="12.75" x14ac:dyDescent="0.2"/>
    <row r="6005" customFormat="1" ht="12.75" x14ac:dyDescent="0.2"/>
    <row r="6006" customFormat="1" ht="12.75" x14ac:dyDescent="0.2"/>
    <row r="6007" customFormat="1" ht="12.75" x14ac:dyDescent="0.2"/>
    <row r="6008" customFormat="1" ht="12.75" x14ac:dyDescent="0.2"/>
    <row r="6009" customFormat="1" ht="12.75" x14ac:dyDescent="0.2"/>
    <row r="6010" customFormat="1" ht="12.75" x14ac:dyDescent="0.2"/>
    <row r="6011" customFormat="1" ht="12.75" x14ac:dyDescent="0.2"/>
    <row r="6012" customFormat="1" ht="12.75" x14ac:dyDescent="0.2"/>
    <row r="6013" customFormat="1" ht="12.75" x14ac:dyDescent="0.2"/>
    <row r="6014" customFormat="1" ht="12.75" x14ac:dyDescent="0.2"/>
    <row r="6015" customFormat="1" ht="12.75" x14ac:dyDescent="0.2"/>
    <row r="6016" customFormat="1" ht="12.75" x14ac:dyDescent="0.2"/>
    <row r="6017" customFormat="1" ht="12.75" x14ac:dyDescent="0.2"/>
    <row r="6018" customFormat="1" ht="12.75" x14ac:dyDescent="0.2"/>
    <row r="6019" customFormat="1" ht="12.75" x14ac:dyDescent="0.2"/>
    <row r="6020" customFormat="1" ht="12.75" x14ac:dyDescent="0.2"/>
    <row r="6021" customFormat="1" ht="12.75" x14ac:dyDescent="0.2"/>
    <row r="6022" customFormat="1" ht="12.75" x14ac:dyDescent="0.2"/>
    <row r="6023" customFormat="1" ht="12.75" x14ac:dyDescent="0.2"/>
    <row r="6024" customFormat="1" ht="12.75" x14ac:dyDescent="0.2"/>
    <row r="6025" customFormat="1" ht="12.75" x14ac:dyDescent="0.2"/>
    <row r="6026" customFormat="1" ht="12.75" x14ac:dyDescent="0.2"/>
    <row r="6027" customFormat="1" ht="12.75" x14ac:dyDescent="0.2"/>
    <row r="6028" customFormat="1" ht="12.75" x14ac:dyDescent="0.2"/>
    <row r="6029" customFormat="1" ht="12.75" x14ac:dyDescent="0.2"/>
    <row r="6030" customFormat="1" ht="12.75" x14ac:dyDescent="0.2"/>
    <row r="6031" customFormat="1" ht="12.75" x14ac:dyDescent="0.2"/>
    <row r="6032" customFormat="1" ht="12.75" x14ac:dyDescent="0.2"/>
    <row r="6033" customFormat="1" ht="12.75" x14ac:dyDescent="0.2"/>
    <row r="6034" customFormat="1" ht="12.75" x14ac:dyDescent="0.2"/>
    <row r="6035" customFormat="1" ht="12.75" x14ac:dyDescent="0.2"/>
    <row r="6036" customFormat="1" ht="12.75" x14ac:dyDescent="0.2"/>
    <row r="6037" customFormat="1" ht="12.75" x14ac:dyDescent="0.2"/>
    <row r="6038" customFormat="1" ht="12.75" x14ac:dyDescent="0.2"/>
    <row r="6039" customFormat="1" ht="12.75" x14ac:dyDescent="0.2"/>
    <row r="6040" customFormat="1" ht="12.75" x14ac:dyDescent="0.2"/>
    <row r="6041" customFormat="1" ht="12.75" x14ac:dyDescent="0.2"/>
    <row r="6042" customFormat="1" ht="12.75" x14ac:dyDescent="0.2"/>
    <row r="6043" customFormat="1" ht="12.75" x14ac:dyDescent="0.2"/>
    <row r="6044" customFormat="1" ht="12.75" x14ac:dyDescent="0.2"/>
    <row r="6045" customFormat="1" ht="12.75" x14ac:dyDescent="0.2"/>
    <row r="6046" customFormat="1" ht="12.75" x14ac:dyDescent="0.2"/>
    <row r="6047" customFormat="1" ht="12.75" x14ac:dyDescent="0.2"/>
    <row r="6048" customFormat="1" ht="12.75" x14ac:dyDescent="0.2"/>
    <row r="6049" customFormat="1" ht="12.75" x14ac:dyDescent="0.2"/>
    <row r="6050" customFormat="1" ht="12.75" x14ac:dyDescent="0.2"/>
    <row r="6051" customFormat="1" ht="12.75" x14ac:dyDescent="0.2"/>
    <row r="6052" customFormat="1" ht="12.75" x14ac:dyDescent="0.2"/>
    <row r="6053" customFormat="1" ht="12.75" x14ac:dyDescent="0.2"/>
    <row r="6054" customFormat="1" ht="12.75" x14ac:dyDescent="0.2"/>
    <row r="6055" customFormat="1" ht="12.75" x14ac:dyDescent="0.2"/>
    <row r="6056" customFormat="1" ht="12.75" x14ac:dyDescent="0.2"/>
    <row r="6057" customFormat="1" ht="12.75" x14ac:dyDescent="0.2"/>
    <row r="6058" customFormat="1" ht="12.75" x14ac:dyDescent="0.2"/>
    <row r="6059" customFormat="1" ht="12.75" x14ac:dyDescent="0.2"/>
    <row r="6060" customFormat="1" ht="12.75" x14ac:dyDescent="0.2"/>
    <row r="6061" customFormat="1" ht="12.75" x14ac:dyDescent="0.2"/>
    <row r="6062" customFormat="1" ht="12.75" x14ac:dyDescent="0.2"/>
    <row r="6063" customFormat="1" ht="12.75" x14ac:dyDescent="0.2"/>
    <row r="6064" customFormat="1" ht="12.75" x14ac:dyDescent="0.2"/>
    <row r="6065" customFormat="1" ht="12.75" x14ac:dyDescent="0.2"/>
    <row r="6066" customFormat="1" ht="12.75" x14ac:dyDescent="0.2"/>
    <row r="6067" customFormat="1" ht="12.75" x14ac:dyDescent="0.2"/>
    <row r="6068" customFormat="1" ht="12.75" x14ac:dyDescent="0.2"/>
    <row r="6069" customFormat="1" ht="12.75" x14ac:dyDescent="0.2"/>
    <row r="6070" customFormat="1" ht="12.75" x14ac:dyDescent="0.2"/>
    <row r="6071" customFormat="1" ht="12.75" x14ac:dyDescent="0.2"/>
    <row r="6072" customFormat="1" ht="12.75" x14ac:dyDescent="0.2"/>
    <row r="6073" customFormat="1" ht="12.75" x14ac:dyDescent="0.2"/>
    <row r="6074" customFormat="1" ht="12.75" x14ac:dyDescent="0.2"/>
    <row r="6075" customFormat="1" ht="12.75" x14ac:dyDescent="0.2"/>
    <row r="6076" customFormat="1" ht="12.75" x14ac:dyDescent="0.2"/>
    <row r="6077" customFormat="1" ht="12.75" x14ac:dyDescent="0.2"/>
    <row r="6078" customFormat="1" ht="12.75" x14ac:dyDescent="0.2"/>
    <row r="6079" customFormat="1" ht="12.75" x14ac:dyDescent="0.2"/>
    <row r="6080" customFormat="1" ht="12.75" x14ac:dyDescent="0.2"/>
    <row r="6081" customFormat="1" ht="12.75" x14ac:dyDescent="0.2"/>
    <row r="6082" customFormat="1" ht="12.75" x14ac:dyDescent="0.2"/>
    <row r="6083" customFormat="1" ht="12.75" x14ac:dyDescent="0.2"/>
    <row r="6084" customFormat="1" ht="12.75" x14ac:dyDescent="0.2"/>
    <row r="6085" customFormat="1" ht="12.75" x14ac:dyDescent="0.2"/>
    <row r="6086" customFormat="1" ht="12.75" x14ac:dyDescent="0.2"/>
    <row r="6087" customFormat="1" ht="12.75" x14ac:dyDescent="0.2"/>
    <row r="6088" customFormat="1" ht="12.75" x14ac:dyDescent="0.2"/>
    <row r="6089" customFormat="1" ht="12.75" x14ac:dyDescent="0.2"/>
    <row r="6090" customFormat="1" ht="12.75" x14ac:dyDescent="0.2"/>
    <row r="6091" customFormat="1" ht="12.75" x14ac:dyDescent="0.2"/>
    <row r="6092" customFormat="1" ht="12.75" x14ac:dyDescent="0.2"/>
    <row r="6093" customFormat="1" ht="12.75" x14ac:dyDescent="0.2"/>
    <row r="6094" customFormat="1" ht="12.75" x14ac:dyDescent="0.2"/>
    <row r="6095" customFormat="1" ht="12.75" x14ac:dyDescent="0.2"/>
    <row r="6096" customFormat="1" ht="12.75" x14ac:dyDescent="0.2"/>
    <row r="6097" customFormat="1" ht="12.75" x14ac:dyDescent="0.2"/>
    <row r="6098" customFormat="1" ht="12.75" x14ac:dyDescent="0.2"/>
    <row r="6099" customFormat="1" ht="12.75" x14ac:dyDescent="0.2"/>
    <row r="6100" customFormat="1" ht="12.75" x14ac:dyDescent="0.2"/>
    <row r="6101" customFormat="1" ht="12.75" x14ac:dyDescent="0.2"/>
    <row r="6102" customFormat="1" ht="12.75" x14ac:dyDescent="0.2"/>
    <row r="6103" customFormat="1" ht="12.75" x14ac:dyDescent="0.2"/>
    <row r="6104" customFormat="1" ht="12.75" x14ac:dyDescent="0.2"/>
    <row r="6105" customFormat="1" ht="12.75" x14ac:dyDescent="0.2"/>
    <row r="6106" customFormat="1" ht="12.75" x14ac:dyDescent="0.2"/>
    <row r="6107" customFormat="1" ht="12.75" x14ac:dyDescent="0.2"/>
    <row r="6108" customFormat="1" ht="12.75" x14ac:dyDescent="0.2"/>
    <row r="6109" customFormat="1" ht="12.75" x14ac:dyDescent="0.2"/>
    <row r="6110" customFormat="1" ht="12.75" x14ac:dyDescent="0.2"/>
    <row r="6111" customFormat="1" ht="12.75" x14ac:dyDescent="0.2"/>
    <row r="6112" customFormat="1" ht="12.75" x14ac:dyDescent="0.2"/>
    <row r="6113" customFormat="1" ht="12.75" x14ac:dyDescent="0.2"/>
    <row r="6114" customFormat="1" ht="12.75" x14ac:dyDescent="0.2"/>
    <row r="6115" customFormat="1" ht="12.75" x14ac:dyDescent="0.2"/>
    <row r="6116" customFormat="1" ht="12.75" x14ac:dyDescent="0.2"/>
    <row r="6117" customFormat="1" ht="12.75" x14ac:dyDescent="0.2"/>
    <row r="6118" customFormat="1" ht="12.75" x14ac:dyDescent="0.2"/>
    <row r="6119" customFormat="1" ht="12.75" x14ac:dyDescent="0.2"/>
    <row r="6120" customFormat="1" ht="12.75" x14ac:dyDescent="0.2"/>
    <row r="6121" customFormat="1" ht="12.75" x14ac:dyDescent="0.2"/>
    <row r="6122" customFormat="1" ht="12.75" x14ac:dyDescent="0.2"/>
    <row r="6123" customFormat="1" ht="12.75" x14ac:dyDescent="0.2"/>
    <row r="6124" customFormat="1" ht="12.75" x14ac:dyDescent="0.2"/>
    <row r="6125" customFormat="1" ht="12.75" x14ac:dyDescent="0.2"/>
    <row r="6126" customFormat="1" ht="12.75" x14ac:dyDescent="0.2"/>
    <row r="6127" customFormat="1" ht="12.75" x14ac:dyDescent="0.2"/>
    <row r="6128" customFormat="1" ht="12.75" x14ac:dyDescent="0.2"/>
    <row r="6129" customFormat="1" ht="12.75" x14ac:dyDescent="0.2"/>
    <row r="6130" customFormat="1" ht="12.75" x14ac:dyDescent="0.2"/>
    <row r="6131" customFormat="1" ht="12.75" x14ac:dyDescent="0.2"/>
    <row r="6132" customFormat="1" ht="12.75" x14ac:dyDescent="0.2"/>
    <row r="6133" customFormat="1" ht="12.75" x14ac:dyDescent="0.2"/>
    <row r="6134" customFormat="1" ht="12.75" x14ac:dyDescent="0.2"/>
    <row r="6135" customFormat="1" ht="12.75" x14ac:dyDescent="0.2"/>
    <row r="6136" customFormat="1" ht="12.75" x14ac:dyDescent="0.2"/>
    <row r="6137" customFormat="1" ht="12.75" x14ac:dyDescent="0.2"/>
    <row r="6138" customFormat="1" ht="12.75" x14ac:dyDescent="0.2"/>
    <row r="6139" customFormat="1" ht="12.75" x14ac:dyDescent="0.2"/>
    <row r="6140" customFormat="1" ht="12.75" x14ac:dyDescent="0.2"/>
    <row r="6141" customFormat="1" ht="12.75" x14ac:dyDescent="0.2"/>
    <row r="6142" customFormat="1" ht="12.75" x14ac:dyDescent="0.2"/>
    <row r="6143" customFormat="1" ht="12.75" x14ac:dyDescent="0.2"/>
    <row r="6144" customFormat="1" ht="12.75" x14ac:dyDescent="0.2"/>
    <row r="6145" customFormat="1" ht="12.75" x14ac:dyDescent="0.2"/>
    <row r="6146" customFormat="1" ht="12.75" x14ac:dyDescent="0.2"/>
    <row r="6147" customFormat="1" ht="12.75" x14ac:dyDescent="0.2"/>
    <row r="6148" customFormat="1" ht="12.75" x14ac:dyDescent="0.2"/>
    <row r="6149" customFormat="1" ht="12.75" x14ac:dyDescent="0.2"/>
    <row r="6150" customFormat="1" ht="12.75" x14ac:dyDescent="0.2"/>
    <row r="6151" customFormat="1" ht="12.75" x14ac:dyDescent="0.2"/>
    <row r="6152" customFormat="1" ht="12.75" x14ac:dyDescent="0.2"/>
    <row r="6153" customFormat="1" ht="12.75" x14ac:dyDescent="0.2"/>
    <row r="6154" customFormat="1" ht="12.75" x14ac:dyDescent="0.2"/>
    <row r="6155" customFormat="1" ht="12.75" x14ac:dyDescent="0.2"/>
    <row r="6156" customFormat="1" ht="12.75" x14ac:dyDescent="0.2"/>
    <row r="6157" customFormat="1" ht="12.75" x14ac:dyDescent="0.2"/>
    <row r="6158" customFormat="1" ht="12.75" x14ac:dyDescent="0.2"/>
    <row r="6159" customFormat="1" ht="12.75" x14ac:dyDescent="0.2"/>
    <row r="6160" customFormat="1" ht="12.75" x14ac:dyDescent="0.2"/>
    <row r="6161" customFormat="1" ht="12.75" x14ac:dyDescent="0.2"/>
    <row r="6162" customFormat="1" ht="12.75" x14ac:dyDescent="0.2"/>
    <row r="6163" customFormat="1" ht="12.75" x14ac:dyDescent="0.2"/>
    <row r="6164" customFormat="1" ht="12.75" x14ac:dyDescent="0.2"/>
    <row r="6165" customFormat="1" ht="12.75" x14ac:dyDescent="0.2"/>
    <row r="6166" customFormat="1" ht="12.75" x14ac:dyDescent="0.2"/>
    <row r="6167" customFormat="1" ht="12.75" x14ac:dyDescent="0.2"/>
    <row r="6168" customFormat="1" ht="12.75" x14ac:dyDescent="0.2"/>
    <row r="6169" customFormat="1" ht="12.75" x14ac:dyDescent="0.2"/>
    <row r="6170" customFormat="1" ht="12.75" x14ac:dyDescent="0.2"/>
    <row r="6171" customFormat="1" ht="12.75" x14ac:dyDescent="0.2"/>
    <row r="6172" customFormat="1" ht="12.75" x14ac:dyDescent="0.2"/>
    <row r="6173" customFormat="1" ht="12.75" x14ac:dyDescent="0.2"/>
    <row r="6174" customFormat="1" ht="12.75" x14ac:dyDescent="0.2"/>
    <row r="6175" customFormat="1" ht="12.75" x14ac:dyDescent="0.2"/>
    <row r="6176" customFormat="1" ht="12.75" x14ac:dyDescent="0.2"/>
    <row r="6177" customFormat="1" ht="12.75" x14ac:dyDescent="0.2"/>
    <row r="6178" customFormat="1" ht="12.75" x14ac:dyDescent="0.2"/>
    <row r="6179" customFormat="1" ht="12.75" x14ac:dyDescent="0.2"/>
    <row r="6180" customFormat="1" ht="12.75" x14ac:dyDescent="0.2"/>
    <row r="6181" customFormat="1" ht="12.75" x14ac:dyDescent="0.2"/>
    <row r="6182" customFormat="1" ht="12.75" x14ac:dyDescent="0.2"/>
    <row r="6183" customFormat="1" ht="12.75" x14ac:dyDescent="0.2"/>
    <row r="6184" customFormat="1" ht="12.75" x14ac:dyDescent="0.2"/>
    <row r="6185" customFormat="1" ht="12.75" x14ac:dyDescent="0.2"/>
    <row r="6186" customFormat="1" ht="12.75" x14ac:dyDescent="0.2"/>
    <row r="6187" customFormat="1" ht="12.75" x14ac:dyDescent="0.2"/>
    <row r="6188" customFormat="1" ht="12.75" x14ac:dyDescent="0.2"/>
    <row r="6189" customFormat="1" ht="12.75" x14ac:dyDescent="0.2"/>
    <row r="6190" customFormat="1" ht="12.75" x14ac:dyDescent="0.2"/>
    <row r="6191" customFormat="1" ht="12.75" x14ac:dyDescent="0.2"/>
    <row r="6192" customFormat="1" ht="12.75" x14ac:dyDescent="0.2"/>
    <row r="6193" customFormat="1" ht="12.75" x14ac:dyDescent="0.2"/>
    <row r="6194" customFormat="1" ht="12.75" x14ac:dyDescent="0.2"/>
    <row r="6195" customFormat="1" ht="12.75" x14ac:dyDescent="0.2"/>
    <row r="6196" customFormat="1" ht="12.75" x14ac:dyDescent="0.2"/>
    <row r="6197" customFormat="1" ht="12.75" x14ac:dyDescent="0.2"/>
    <row r="6198" customFormat="1" ht="12.75" x14ac:dyDescent="0.2"/>
    <row r="6199" customFormat="1" ht="12.75" x14ac:dyDescent="0.2"/>
    <row r="6200" customFormat="1" ht="12.75" x14ac:dyDescent="0.2"/>
    <row r="6201" customFormat="1" ht="12.75" x14ac:dyDescent="0.2"/>
    <row r="6202" customFormat="1" ht="12.75" x14ac:dyDescent="0.2"/>
    <row r="6203" customFormat="1" ht="12.75" x14ac:dyDescent="0.2"/>
    <row r="6204" customFormat="1" ht="12.75" x14ac:dyDescent="0.2"/>
    <row r="6205" customFormat="1" ht="12.75" x14ac:dyDescent="0.2"/>
    <row r="6206" customFormat="1" ht="12.75" x14ac:dyDescent="0.2"/>
    <row r="6207" customFormat="1" ht="12.75" x14ac:dyDescent="0.2"/>
    <row r="6208" customFormat="1" ht="12.75" x14ac:dyDescent="0.2"/>
    <row r="6209" customFormat="1" ht="12.75" x14ac:dyDescent="0.2"/>
    <row r="6210" customFormat="1" ht="12.75" x14ac:dyDescent="0.2"/>
    <row r="6211" customFormat="1" ht="12.75" x14ac:dyDescent="0.2"/>
    <row r="6212" customFormat="1" ht="12.75" x14ac:dyDescent="0.2"/>
    <row r="6213" customFormat="1" ht="12.75" x14ac:dyDescent="0.2"/>
    <row r="6214" customFormat="1" ht="12.75" x14ac:dyDescent="0.2"/>
    <row r="6215" customFormat="1" ht="12.75" x14ac:dyDescent="0.2"/>
    <row r="6216" customFormat="1" ht="12.75" x14ac:dyDescent="0.2"/>
    <row r="6217" customFormat="1" ht="12.75" x14ac:dyDescent="0.2"/>
    <row r="6218" customFormat="1" ht="12.75" x14ac:dyDescent="0.2"/>
    <row r="6219" customFormat="1" ht="12.75" x14ac:dyDescent="0.2"/>
    <row r="6220" customFormat="1" ht="12.75" x14ac:dyDescent="0.2"/>
    <row r="6221" customFormat="1" ht="12.75" x14ac:dyDescent="0.2"/>
    <row r="6222" customFormat="1" ht="12.75" x14ac:dyDescent="0.2"/>
    <row r="6223" customFormat="1" ht="12.75" x14ac:dyDescent="0.2"/>
    <row r="6224" customFormat="1" ht="12.75" x14ac:dyDescent="0.2"/>
    <row r="6225" customFormat="1" ht="12.75" x14ac:dyDescent="0.2"/>
    <row r="6226" customFormat="1" ht="12.75" x14ac:dyDescent="0.2"/>
    <row r="6227" customFormat="1" ht="12.75" x14ac:dyDescent="0.2"/>
    <row r="6228" customFormat="1" ht="12.75" x14ac:dyDescent="0.2"/>
    <row r="6229" customFormat="1" ht="12.75" x14ac:dyDescent="0.2"/>
    <row r="6230" customFormat="1" ht="12.75" x14ac:dyDescent="0.2"/>
    <row r="6231" customFormat="1" ht="12.75" x14ac:dyDescent="0.2"/>
    <row r="6232" customFormat="1" ht="12.75" x14ac:dyDescent="0.2"/>
    <row r="6233" customFormat="1" ht="12.75" x14ac:dyDescent="0.2"/>
    <row r="6234" customFormat="1" ht="12.75" x14ac:dyDescent="0.2"/>
    <row r="6235" customFormat="1" ht="12.75" x14ac:dyDescent="0.2"/>
    <row r="6236" customFormat="1" ht="12.75" x14ac:dyDescent="0.2"/>
    <row r="6237" customFormat="1" ht="12.75" x14ac:dyDescent="0.2"/>
    <row r="6238" customFormat="1" ht="12.75" x14ac:dyDescent="0.2"/>
    <row r="6239" customFormat="1" ht="12.75" x14ac:dyDescent="0.2"/>
    <row r="6240" customFormat="1" ht="12.75" x14ac:dyDescent="0.2"/>
    <row r="6241" customFormat="1" ht="12.75" x14ac:dyDescent="0.2"/>
    <row r="6242" customFormat="1" ht="12.75" x14ac:dyDescent="0.2"/>
    <row r="6243" customFormat="1" ht="12.75" x14ac:dyDescent="0.2"/>
    <row r="6244" customFormat="1" ht="12.75" x14ac:dyDescent="0.2"/>
    <row r="6245" customFormat="1" ht="12.75" x14ac:dyDescent="0.2"/>
    <row r="6246" customFormat="1" ht="12.75" x14ac:dyDescent="0.2"/>
    <row r="6247" customFormat="1" ht="12.75" x14ac:dyDescent="0.2"/>
    <row r="6248" customFormat="1" ht="12.75" x14ac:dyDescent="0.2"/>
    <row r="6249" customFormat="1" ht="12.75" x14ac:dyDescent="0.2"/>
    <row r="6250" customFormat="1" ht="12.75" x14ac:dyDescent="0.2"/>
    <row r="6251" customFormat="1" ht="12.75" x14ac:dyDescent="0.2"/>
    <row r="6252" customFormat="1" ht="12.75" x14ac:dyDescent="0.2"/>
    <row r="6253" customFormat="1" ht="12.75" x14ac:dyDescent="0.2"/>
    <row r="6254" customFormat="1" ht="12.75" x14ac:dyDescent="0.2"/>
    <row r="6255" customFormat="1" ht="12.75" x14ac:dyDescent="0.2"/>
    <row r="6256" customFormat="1" ht="12.75" x14ac:dyDescent="0.2"/>
    <row r="6257" customFormat="1" ht="12.75" x14ac:dyDescent="0.2"/>
    <row r="6258" customFormat="1" ht="12.75" x14ac:dyDescent="0.2"/>
    <row r="6259" customFormat="1" ht="12.75" x14ac:dyDescent="0.2"/>
    <row r="6260" customFormat="1" ht="12.75" x14ac:dyDescent="0.2"/>
    <row r="6261" customFormat="1" ht="12.75" x14ac:dyDescent="0.2"/>
    <row r="6262" customFormat="1" ht="12.75" x14ac:dyDescent="0.2"/>
    <row r="6263" customFormat="1" ht="12.75" x14ac:dyDescent="0.2"/>
    <row r="6264" customFormat="1" ht="12.75" x14ac:dyDescent="0.2"/>
    <row r="6265" customFormat="1" ht="12.75" x14ac:dyDescent="0.2"/>
    <row r="6266" customFormat="1" ht="12.75" x14ac:dyDescent="0.2"/>
    <row r="6267" customFormat="1" ht="12.75" x14ac:dyDescent="0.2"/>
    <row r="6268" customFormat="1" ht="12.75" x14ac:dyDescent="0.2"/>
    <row r="6269" customFormat="1" ht="12.75" x14ac:dyDescent="0.2"/>
    <row r="6270" customFormat="1" ht="12.75" x14ac:dyDescent="0.2"/>
    <row r="6271" customFormat="1" ht="12.75" x14ac:dyDescent="0.2"/>
    <row r="6272" customFormat="1" ht="12.75" x14ac:dyDescent="0.2"/>
    <row r="6273" customFormat="1" ht="12.75" x14ac:dyDescent="0.2"/>
    <row r="6274" customFormat="1" ht="12.75" x14ac:dyDescent="0.2"/>
    <row r="6275" customFormat="1" ht="12.75" x14ac:dyDescent="0.2"/>
    <row r="6276" customFormat="1" ht="12.75" x14ac:dyDescent="0.2"/>
    <row r="6277" customFormat="1" ht="12.75" x14ac:dyDescent="0.2"/>
    <row r="6278" customFormat="1" ht="12.75" x14ac:dyDescent="0.2"/>
    <row r="6279" customFormat="1" ht="12.75" x14ac:dyDescent="0.2"/>
    <row r="6280" customFormat="1" ht="12.75" x14ac:dyDescent="0.2"/>
    <row r="6281" customFormat="1" ht="12.75" x14ac:dyDescent="0.2"/>
    <row r="6282" customFormat="1" ht="12.75" x14ac:dyDescent="0.2"/>
    <row r="6283" customFormat="1" ht="12.75" x14ac:dyDescent="0.2"/>
    <row r="6284" customFormat="1" ht="12.75" x14ac:dyDescent="0.2"/>
    <row r="6285" customFormat="1" ht="12.75" x14ac:dyDescent="0.2"/>
    <row r="6286" customFormat="1" ht="12.75" x14ac:dyDescent="0.2"/>
    <row r="6287" customFormat="1" ht="12.75" x14ac:dyDescent="0.2"/>
    <row r="6288" customFormat="1" ht="12.75" x14ac:dyDescent="0.2"/>
    <row r="6289" customFormat="1" ht="12.75" x14ac:dyDescent="0.2"/>
    <row r="6290" customFormat="1" ht="12.75" x14ac:dyDescent="0.2"/>
    <row r="6291" customFormat="1" ht="12.75" x14ac:dyDescent="0.2"/>
    <row r="6292" customFormat="1" ht="12.75" x14ac:dyDescent="0.2"/>
    <row r="6293" customFormat="1" ht="12.75" x14ac:dyDescent="0.2"/>
    <row r="6294" customFormat="1" ht="12.75" x14ac:dyDescent="0.2"/>
    <row r="6295" customFormat="1" ht="12.75" x14ac:dyDescent="0.2"/>
    <row r="6296" customFormat="1" ht="12.75" x14ac:dyDescent="0.2"/>
    <row r="6297" customFormat="1" ht="12.75" x14ac:dyDescent="0.2"/>
    <row r="6298" customFormat="1" ht="12.75" x14ac:dyDescent="0.2"/>
    <row r="6299" customFormat="1" ht="12.75" x14ac:dyDescent="0.2"/>
    <row r="6300" customFormat="1" ht="12.75" x14ac:dyDescent="0.2"/>
    <row r="6301" customFormat="1" ht="12.75" x14ac:dyDescent="0.2"/>
    <row r="6302" customFormat="1" ht="12.75" x14ac:dyDescent="0.2"/>
    <row r="6303" customFormat="1" ht="12.75" x14ac:dyDescent="0.2"/>
    <row r="6304" customFormat="1" ht="12.75" x14ac:dyDescent="0.2"/>
    <row r="6305" customFormat="1" ht="12.75" x14ac:dyDescent="0.2"/>
    <row r="6306" customFormat="1" ht="12.75" x14ac:dyDescent="0.2"/>
    <row r="6307" customFormat="1" ht="12.75" x14ac:dyDescent="0.2"/>
    <row r="6308" customFormat="1" ht="12.75" x14ac:dyDescent="0.2"/>
    <row r="6309" customFormat="1" ht="12.75" x14ac:dyDescent="0.2"/>
    <row r="6310" customFormat="1" ht="12.75" x14ac:dyDescent="0.2"/>
    <row r="6311" customFormat="1" ht="12.75" x14ac:dyDescent="0.2"/>
    <row r="6312" customFormat="1" ht="12.75" x14ac:dyDescent="0.2"/>
    <row r="6313" customFormat="1" ht="12.75" x14ac:dyDescent="0.2"/>
    <row r="6314" customFormat="1" ht="12.75" x14ac:dyDescent="0.2"/>
    <row r="6315" customFormat="1" ht="12.75" x14ac:dyDescent="0.2"/>
    <row r="6316" customFormat="1" ht="12.75" x14ac:dyDescent="0.2"/>
    <row r="6317" customFormat="1" ht="12.75" x14ac:dyDescent="0.2"/>
    <row r="6318" customFormat="1" ht="12.75" x14ac:dyDescent="0.2"/>
    <row r="6319" customFormat="1" ht="12.75" x14ac:dyDescent="0.2"/>
    <row r="6320" customFormat="1" ht="12.75" x14ac:dyDescent="0.2"/>
    <row r="6321" customFormat="1" ht="12.75" x14ac:dyDescent="0.2"/>
    <row r="6322" customFormat="1" ht="12.75" x14ac:dyDescent="0.2"/>
    <row r="6323" customFormat="1" ht="12.75" x14ac:dyDescent="0.2"/>
    <row r="6324" customFormat="1" ht="12.75" x14ac:dyDescent="0.2"/>
    <row r="6325" customFormat="1" ht="12.75" x14ac:dyDescent="0.2"/>
    <row r="6326" customFormat="1" ht="12.75" x14ac:dyDescent="0.2"/>
    <row r="6327" customFormat="1" ht="12.75" x14ac:dyDescent="0.2"/>
    <row r="6328" customFormat="1" ht="12.75" x14ac:dyDescent="0.2"/>
    <row r="6329" customFormat="1" ht="12.75" x14ac:dyDescent="0.2"/>
    <row r="6330" customFormat="1" ht="12.75" x14ac:dyDescent="0.2"/>
    <row r="6331" customFormat="1" ht="12.75" x14ac:dyDescent="0.2"/>
    <row r="6332" customFormat="1" ht="12.75" x14ac:dyDescent="0.2"/>
    <row r="6333" customFormat="1" ht="12.75" x14ac:dyDescent="0.2"/>
    <row r="6334" customFormat="1" ht="12.75" x14ac:dyDescent="0.2"/>
    <row r="6335" customFormat="1" ht="12.75" x14ac:dyDescent="0.2"/>
    <row r="6336" customFormat="1" ht="12.75" x14ac:dyDescent="0.2"/>
    <row r="6337" customFormat="1" ht="12.75" x14ac:dyDescent="0.2"/>
    <row r="6338" customFormat="1" ht="12.75" x14ac:dyDescent="0.2"/>
    <row r="6339" customFormat="1" ht="12.75" x14ac:dyDescent="0.2"/>
    <row r="6340" customFormat="1" ht="12.75" x14ac:dyDescent="0.2"/>
    <row r="6341" customFormat="1" ht="12.75" x14ac:dyDescent="0.2"/>
    <row r="6342" customFormat="1" ht="12.75" x14ac:dyDescent="0.2"/>
    <row r="6343" customFormat="1" ht="12.75" x14ac:dyDescent="0.2"/>
    <row r="6344" customFormat="1" ht="12.75" x14ac:dyDescent="0.2"/>
    <row r="6345" customFormat="1" ht="12.75" x14ac:dyDescent="0.2"/>
    <row r="6346" customFormat="1" ht="12.75" x14ac:dyDescent="0.2"/>
    <row r="6347" customFormat="1" ht="12.75" x14ac:dyDescent="0.2"/>
    <row r="6348" customFormat="1" ht="12.75" x14ac:dyDescent="0.2"/>
    <row r="6349" customFormat="1" ht="12.75" x14ac:dyDescent="0.2"/>
    <row r="6350" customFormat="1" ht="12.75" x14ac:dyDescent="0.2"/>
    <row r="6351" customFormat="1" ht="12.75" x14ac:dyDescent="0.2"/>
    <row r="6352" customFormat="1" ht="12.75" x14ac:dyDescent="0.2"/>
    <row r="6353" customFormat="1" ht="12.75" x14ac:dyDescent="0.2"/>
    <row r="6354" customFormat="1" ht="12.75" x14ac:dyDescent="0.2"/>
    <row r="6355" customFormat="1" ht="12.75" x14ac:dyDescent="0.2"/>
    <row r="6356" customFormat="1" ht="12.75" x14ac:dyDescent="0.2"/>
    <row r="6357" customFormat="1" ht="12.75" x14ac:dyDescent="0.2"/>
    <row r="6358" customFormat="1" ht="12.75" x14ac:dyDescent="0.2"/>
    <row r="6359" customFormat="1" ht="12.75" x14ac:dyDescent="0.2"/>
    <row r="6360" customFormat="1" ht="12.75" x14ac:dyDescent="0.2"/>
    <row r="6361" customFormat="1" ht="12.75" x14ac:dyDescent="0.2"/>
    <row r="6362" customFormat="1" ht="12.75" x14ac:dyDescent="0.2"/>
    <row r="6363" customFormat="1" ht="12.75" x14ac:dyDescent="0.2"/>
    <row r="6364" customFormat="1" ht="12.75" x14ac:dyDescent="0.2"/>
    <row r="6365" customFormat="1" ht="12.75" x14ac:dyDescent="0.2"/>
    <row r="6366" customFormat="1" ht="12.75" x14ac:dyDescent="0.2"/>
    <row r="6367" customFormat="1" ht="12.75" x14ac:dyDescent="0.2"/>
    <row r="6368" customFormat="1" ht="12.75" x14ac:dyDescent="0.2"/>
    <row r="6369" customFormat="1" ht="12.75" x14ac:dyDescent="0.2"/>
    <row r="6370" customFormat="1" ht="12.75" x14ac:dyDescent="0.2"/>
    <row r="6371" customFormat="1" ht="12.75" x14ac:dyDescent="0.2"/>
    <row r="6372" customFormat="1" ht="12.75" x14ac:dyDescent="0.2"/>
    <row r="6373" customFormat="1" ht="12.75" x14ac:dyDescent="0.2"/>
    <row r="6374" customFormat="1" ht="12.75" x14ac:dyDescent="0.2"/>
    <row r="6375" customFormat="1" ht="12.75" x14ac:dyDescent="0.2"/>
    <row r="6376" customFormat="1" ht="12.75" x14ac:dyDescent="0.2"/>
    <row r="6377" customFormat="1" ht="12.75" x14ac:dyDescent="0.2"/>
    <row r="6378" customFormat="1" ht="12.75" x14ac:dyDescent="0.2"/>
    <row r="6379" customFormat="1" ht="12.75" x14ac:dyDescent="0.2"/>
    <row r="6380" customFormat="1" ht="12.75" x14ac:dyDescent="0.2"/>
    <row r="6381" customFormat="1" ht="12.75" x14ac:dyDescent="0.2"/>
    <row r="6382" customFormat="1" ht="12.75" x14ac:dyDescent="0.2"/>
    <row r="6383" customFormat="1" ht="12.75" x14ac:dyDescent="0.2"/>
    <row r="6384" customFormat="1" ht="12.75" x14ac:dyDescent="0.2"/>
    <row r="6385" customFormat="1" ht="12.75" x14ac:dyDescent="0.2"/>
    <row r="6386" customFormat="1" ht="12.75" x14ac:dyDescent="0.2"/>
    <row r="6387" customFormat="1" ht="12.75" x14ac:dyDescent="0.2"/>
    <row r="6388" customFormat="1" ht="12.75" x14ac:dyDescent="0.2"/>
    <row r="6389" customFormat="1" ht="12.75" x14ac:dyDescent="0.2"/>
    <row r="6390" customFormat="1" ht="12.75" x14ac:dyDescent="0.2"/>
    <row r="6391" customFormat="1" ht="12.75" x14ac:dyDescent="0.2"/>
    <row r="6392" customFormat="1" ht="12.75" x14ac:dyDescent="0.2"/>
    <row r="6393" customFormat="1" ht="12.75" x14ac:dyDescent="0.2"/>
    <row r="6394" customFormat="1" ht="12.75" x14ac:dyDescent="0.2"/>
    <row r="6395" customFormat="1" ht="12.75" x14ac:dyDescent="0.2"/>
    <row r="6396" customFormat="1" ht="12.75" x14ac:dyDescent="0.2"/>
    <row r="6397" customFormat="1" ht="12.75" x14ac:dyDescent="0.2"/>
    <row r="6398" customFormat="1" ht="12.75" x14ac:dyDescent="0.2"/>
    <row r="6399" customFormat="1" ht="12.75" x14ac:dyDescent="0.2"/>
    <row r="6400" customFormat="1" ht="12.75" x14ac:dyDescent="0.2"/>
    <row r="6401" customFormat="1" ht="12.75" x14ac:dyDescent="0.2"/>
    <row r="6402" customFormat="1" ht="12.75" x14ac:dyDescent="0.2"/>
    <row r="6403" customFormat="1" ht="12.75" x14ac:dyDescent="0.2"/>
    <row r="6404" customFormat="1" ht="12.75" x14ac:dyDescent="0.2"/>
    <row r="6405" customFormat="1" ht="12.75" x14ac:dyDescent="0.2"/>
    <row r="6406" customFormat="1" ht="12.75" x14ac:dyDescent="0.2"/>
    <row r="6407" customFormat="1" ht="12.75" x14ac:dyDescent="0.2"/>
    <row r="6408" customFormat="1" ht="12.75" x14ac:dyDescent="0.2"/>
    <row r="6409" customFormat="1" ht="12.75" x14ac:dyDescent="0.2"/>
    <row r="6410" customFormat="1" ht="12.75" x14ac:dyDescent="0.2"/>
    <row r="6411" customFormat="1" ht="12.75" x14ac:dyDescent="0.2"/>
    <row r="6412" customFormat="1" ht="12.75" x14ac:dyDescent="0.2"/>
    <row r="6413" customFormat="1" ht="12.75" x14ac:dyDescent="0.2"/>
    <row r="6414" customFormat="1" ht="12.75" x14ac:dyDescent="0.2"/>
    <row r="6415" customFormat="1" ht="12.75" x14ac:dyDescent="0.2"/>
    <row r="6416" customFormat="1" ht="12.75" x14ac:dyDescent="0.2"/>
    <row r="6417" customFormat="1" ht="12.75" x14ac:dyDescent="0.2"/>
    <row r="6418" customFormat="1" ht="12.75" x14ac:dyDescent="0.2"/>
    <row r="6419" customFormat="1" ht="12.75" x14ac:dyDescent="0.2"/>
    <row r="6420" customFormat="1" ht="12.75" x14ac:dyDescent="0.2"/>
    <row r="6421" customFormat="1" ht="12.75" x14ac:dyDescent="0.2"/>
    <row r="6422" customFormat="1" ht="12.75" x14ac:dyDescent="0.2"/>
    <row r="6423" customFormat="1" ht="12.75" x14ac:dyDescent="0.2"/>
    <row r="6424" customFormat="1" ht="12.75" x14ac:dyDescent="0.2"/>
    <row r="6425" customFormat="1" ht="12.75" x14ac:dyDescent="0.2"/>
    <row r="6426" customFormat="1" ht="12.75" x14ac:dyDescent="0.2"/>
    <row r="6427" customFormat="1" ht="12.75" x14ac:dyDescent="0.2"/>
    <row r="6428" customFormat="1" ht="12.75" x14ac:dyDescent="0.2"/>
    <row r="6429" customFormat="1" ht="12.75" x14ac:dyDescent="0.2"/>
    <row r="6430" customFormat="1" ht="12.75" x14ac:dyDescent="0.2"/>
    <row r="6431" customFormat="1" ht="12.75" x14ac:dyDescent="0.2"/>
    <row r="6432" customFormat="1" ht="12.75" x14ac:dyDescent="0.2"/>
    <row r="6433" customFormat="1" ht="12.75" x14ac:dyDescent="0.2"/>
    <row r="6434" customFormat="1" ht="12.75" x14ac:dyDescent="0.2"/>
    <row r="6435" customFormat="1" ht="12.75" x14ac:dyDescent="0.2"/>
    <row r="6436" customFormat="1" ht="12.75" x14ac:dyDescent="0.2"/>
    <row r="6437" customFormat="1" ht="12.75" x14ac:dyDescent="0.2"/>
    <row r="6438" customFormat="1" ht="12.75" x14ac:dyDescent="0.2"/>
    <row r="6439" customFormat="1" ht="12.75" x14ac:dyDescent="0.2"/>
    <row r="6440" customFormat="1" ht="12.75" x14ac:dyDescent="0.2"/>
    <row r="6441" customFormat="1" ht="12.75" x14ac:dyDescent="0.2"/>
    <row r="6442" customFormat="1" ht="12.75" x14ac:dyDescent="0.2"/>
    <row r="6443" customFormat="1" ht="12.75" x14ac:dyDescent="0.2"/>
    <row r="6444" customFormat="1" ht="12.75" x14ac:dyDescent="0.2"/>
    <row r="6445" customFormat="1" ht="12.75" x14ac:dyDescent="0.2"/>
    <row r="6446" customFormat="1" ht="12.75" x14ac:dyDescent="0.2"/>
    <row r="6447" customFormat="1" ht="12.75" x14ac:dyDescent="0.2"/>
    <row r="6448" customFormat="1" ht="12.75" x14ac:dyDescent="0.2"/>
    <row r="6449" customFormat="1" ht="12.75" x14ac:dyDescent="0.2"/>
    <row r="6450" customFormat="1" ht="12.75" x14ac:dyDescent="0.2"/>
    <row r="6451" customFormat="1" ht="12.75" x14ac:dyDescent="0.2"/>
    <row r="6452" customFormat="1" ht="12.75" x14ac:dyDescent="0.2"/>
    <row r="6453" customFormat="1" ht="12.75" x14ac:dyDescent="0.2"/>
    <row r="6454" customFormat="1" ht="12.75" x14ac:dyDescent="0.2"/>
    <row r="6455" customFormat="1" ht="12.75" x14ac:dyDescent="0.2"/>
    <row r="6456" customFormat="1" ht="12.75" x14ac:dyDescent="0.2"/>
    <row r="6457" customFormat="1" ht="12.75" x14ac:dyDescent="0.2"/>
    <row r="6458" customFormat="1" ht="12.75" x14ac:dyDescent="0.2"/>
    <row r="6459" customFormat="1" ht="12.75" x14ac:dyDescent="0.2"/>
    <row r="6460" customFormat="1" ht="12.75" x14ac:dyDescent="0.2"/>
    <row r="6461" customFormat="1" ht="12.75" x14ac:dyDescent="0.2"/>
    <row r="6462" customFormat="1" ht="12.75" x14ac:dyDescent="0.2"/>
    <row r="6463" customFormat="1" ht="12.75" x14ac:dyDescent="0.2"/>
    <row r="6464" customFormat="1" ht="12.75" x14ac:dyDescent="0.2"/>
    <row r="6465" customFormat="1" ht="12.75" x14ac:dyDescent="0.2"/>
    <row r="6466" customFormat="1" ht="12.75" x14ac:dyDescent="0.2"/>
    <row r="6467" customFormat="1" ht="12.75" x14ac:dyDescent="0.2"/>
    <row r="6468" customFormat="1" ht="12.75" x14ac:dyDescent="0.2"/>
    <row r="6469" customFormat="1" ht="12.75" x14ac:dyDescent="0.2"/>
    <row r="6470" customFormat="1" ht="12.75" x14ac:dyDescent="0.2"/>
    <row r="6471" customFormat="1" ht="12.75" x14ac:dyDescent="0.2"/>
    <row r="6472" customFormat="1" ht="12.75" x14ac:dyDescent="0.2"/>
    <row r="6473" customFormat="1" ht="12.75" x14ac:dyDescent="0.2"/>
    <row r="6474" customFormat="1" ht="12.75" x14ac:dyDescent="0.2"/>
    <row r="6475" customFormat="1" ht="12.75" x14ac:dyDescent="0.2"/>
    <row r="6476" customFormat="1" ht="12.75" x14ac:dyDescent="0.2"/>
    <row r="6477" customFormat="1" ht="12.75" x14ac:dyDescent="0.2"/>
    <row r="6478" customFormat="1" ht="12.75" x14ac:dyDescent="0.2"/>
    <row r="6479" customFormat="1" ht="12.75" x14ac:dyDescent="0.2"/>
    <row r="6480" customFormat="1" ht="12.75" x14ac:dyDescent="0.2"/>
    <row r="6481" customFormat="1" ht="12.75" x14ac:dyDescent="0.2"/>
    <row r="6482" customFormat="1" ht="12.75" x14ac:dyDescent="0.2"/>
    <row r="6483" customFormat="1" ht="12.75" x14ac:dyDescent="0.2"/>
    <row r="6484" customFormat="1" ht="12.75" x14ac:dyDescent="0.2"/>
    <row r="6485" customFormat="1" ht="12.75" x14ac:dyDescent="0.2"/>
    <row r="6486" customFormat="1" ht="12.75" x14ac:dyDescent="0.2"/>
    <row r="6487" customFormat="1" ht="12.75" x14ac:dyDescent="0.2"/>
    <row r="6488" customFormat="1" ht="12.75" x14ac:dyDescent="0.2"/>
    <row r="6489" customFormat="1" ht="12.75" x14ac:dyDescent="0.2"/>
    <row r="6490" customFormat="1" ht="12.75" x14ac:dyDescent="0.2"/>
    <row r="6491" customFormat="1" ht="12.75" x14ac:dyDescent="0.2"/>
    <row r="6492" customFormat="1" ht="12.75" x14ac:dyDescent="0.2"/>
    <row r="6493" customFormat="1" ht="12.75" x14ac:dyDescent="0.2"/>
    <row r="6494" customFormat="1" ht="12.75" x14ac:dyDescent="0.2"/>
    <row r="6495" customFormat="1" ht="12.75" x14ac:dyDescent="0.2"/>
    <row r="6496" customFormat="1" ht="12.75" x14ac:dyDescent="0.2"/>
    <row r="6497" customFormat="1" ht="12.75" x14ac:dyDescent="0.2"/>
    <row r="6498" customFormat="1" ht="12.75" x14ac:dyDescent="0.2"/>
    <row r="6499" customFormat="1" ht="12.75" x14ac:dyDescent="0.2"/>
    <row r="6500" customFormat="1" ht="12.75" x14ac:dyDescent="0.2"/>
    <row r="6501" customFormat="1" ht="12.75" x14ac:dyDescent="0.2"/>
    <row r="6502" customFormat="1" ht="12.75" x14ac:dyDescent="0.2"/>
    <row r="6503" customFormat="1" ht="12.75" x14ac:dyDescent="0.2"/>
    <row r="6504" customFormat="1" ht="12.75" x14ac:dyDescent="0.2"/>
    <row r="6505" customFormat="1" ht="12.75" x14ac:dyDescent="0.2"/>
    <row r="6506" customFormat="1" ht="12.75" x14ac:dyDescent="0.2"/>
    <row r="6507" customFormat="1" ht="12.75" x14ac:dyDescent="0.2"/>
    <row r="6508" customFormat="1" ht="12.75" x14ac:dyDescent="0.2"/>
    <row r="6509" customFormat="1" ht="12.75" x14ac:dyDescent="0.2"/>
    <row r="6510" customFormat="1" ht="12.75" x14ac:dyDescent="0.2"/>
    <row r="6511" customFormat="1" ht="12.75" x14ac:dyDescent="0.2"/>
    <row r="6512" customFormat="1" ht="12.75" x14ac:dyDescent="0.2"/>
    <row r="6513" customFormat="1" ht="12.75" x14ac:dyDescent="0.2"/>
    <row r="6514" customFormat="1" ht="12.75" x14ac:dyDescent="0.2"/>
    <row r="6515" customFormat="1" ht="12.75" x14ac:dyDescent="0.2"/>
    <row r="6516" customFormat="1" ht="12.75" x14ac:dyDescent="0.2"/>
    <row r="6517" customFormat="1" ht="12.75" x14ac:dyDescent="0.2"/>
    <row r="6518" customFormat="1" ht="12.75" x14ac:dyDescent="0.2"/>
    <row r="6519" customFormat="1" ht="12.75" x14ac:dyDescent="0.2"/>
    <row r="6520" customFormat="1" ht="12.75" x14ac:dyDescent="0.2"/>
    <row r="6521" customFormat="1" ht="12.75" x14ac:dyDescent="0.2"/>
    <row r="6522" customFormat="1" ht="12.75" x14ac:dyDescent="0.2"/>
    <row r="6523" customFormat="1" ht="12.75" x14ac:dyDescent="0.2"/>
    <row r="6524" customFormat="1" ht="12.75" x14ac:dyDescent="0.2"/>
    <row r="6525" customFormat="1" ht="12.75" x14ac:dyDescent="0.2"/>
    <row r="6526" customFormat="1" ht="12.75" x14ac:dyDescent="0.2"/>
    <row r="6527" customFormat="1" ht="12.75" x14ac:dyDescent="0.2"/>
    <row r="6528" customFormat="1" ht="12.75" x14ac:dyDescent="0.2"/>
    <row r="6529" customFormat="1" ht="12.75" x14ac:dyDescent="0.2"/>
    <row r="6530" customFormat="1" ht="12.75" x14ac:dyDescent="0.2"/>
    <row r="6531" customFormat="1" ht="12.75" x14ac:dyDescent="0.2"/>
    <row r="6532" customFormat="1" ht="12.75" x14ac:dyDescent="0.2"/>
    <row r="6533" customFormat="1" ht="12.75" x14ac:dyDescent="0.2"/>
    <row r="6534" customFormat="1" ht="12.75" x14ac:dyDescent="0.2"/>
    <row r="6535" customFormat="1" ht="12.75" x14ac:dyDescent="0.2"/>
    <row r="6536" customFormat="1" ht="12.75" x14ac:dyDescent="0.2"/>
    <row r="6537" customFormat="1" ht="12.75" x14ac:dyDescent="0.2"/>
    <row r="6538" customFormat="1" ht="12.75" x14ac:dyDescent="0.2"/>
    <row r="6539" customFormat="1" ht="12.75" x14ac:dyDescent="0.2"/>
    <row r="6540" customFormat="1" ht="12.75" x14ac:dyDescent="0.2"/>
    <row r="6541" customFormat="1" ht="12.75" x14ac:dyDescent="0.2"/>
    <row r="6542" customFormat="1" ht="12.75" x14ac:dyDescent="0.2"/>
    <row r="6543" customFormat="1" ht="12.75" x14ac:dyDescent="0.2"/>
    <row r="6544" customFormat="1" ht="12.75" x14ac:dyDescent="0.2"/>
    <row r="6545" customFormat="1" ht="12.75" x14ac:dyDescent="0.2"/>
    <row r="6546" customFormat="1" ht="12.75" x14ac:dyDescent="0.2"/>
    <row r="6547" customFormat="1" ht="12.75" x14ac:dyDescent="0.2"/>
    <row r="6548" customFormat="1" ht="12.75" x14ac:dyDescent="0.2"/>
    <row r="6549" customFormat="1" ht="12.75" x14ac:dyDescent="0.2"/>
    <row r="6550" customFormat="1" ht="12.75" x14ac:dyDescent="0.2"/>
    <row r="6551" customFormat="1" ht="12.75" x14ac:dyDescent="0.2"/>
    <row r="6552" customFormat="1" ht="12.75" x14ac:dyDescent="0.2"/>
    <row r="6553" customFormat="1" ht="12.75" x14ac:dyDescent="0.2"/>
    <row r="6554" customFormat="1" ht="12.75" x14ac:dyDescent="0.2"/>
    <row r="6555" customFormat="1" ht="12.75" x14ac:dyDescent="0.2"/>
    <row r="6556" customFormat="1" ht="12.75" x14ac:dyDescent="0.2"/>
    <row r="6557" customFormat="1" ht="12.75" x14ac:dyDescent="0.2"/>
    <row r="6558" customFormat="1" ht="12.75" x14ac:dyDescent="0.2"/>
    <row r="6559" customFormat="1" ht="12.75" x14ac:dyDescent="0.2"/>
    <row r="6560" customFormat="1" ht="12.75" x14ac:dyDescent="0.2"/>
    <row r="6561" customFormat="1" ht="12.75" x14ac:dyDescent="0.2"/>
    <row r="6562" customFormat="1" ht="12.75" x14ac:dyDescent="0.2"/>
    <row r="6563" customFormat="1" ht="12.75" x14ac:dyDescent="0.2"/>
    <row r="6564" customFormat="1" ht="12.75" x14ac:dyDescent="0.2"/>
    <row r="6565" customFormat="1" ht="12.75" x14ac:dyDescent="0.2"/>
    <row r="6566" customFormat="1" ht="12.75" x14ac:dyDescent="0.2"/>
    <row r="6567" customFormat="1" ht="12.75" x14ac:dyDescent="0.2"/>
    <row r="6568" customFormat="1" ht="12.75" x14ac:dyDescent="0.2"/>
    <row r="6569" customFormat="1" ht="12.75" x14ac:dyDescent="0.2"/>
    <row r="6570" customFormat="1" ht="12.75" x14ac:dyDescent="0.2"/>
    <row r="6571" customFormat="1" ht="12.75" x14ac:dyDescent="0.2"/>
    <row r="6572" customFormat="1" ht="12.75" x14ac:dyDescent="0.2"/>
    <row r="6573" customFormat="1" ht="12.75" x14ac:dyDescent="0.2"/>
    <row r="6574" customFormat="1" ht="12.75" x14ac:dyDescent="0.2"/>
    <row r="6575" customFormat="1" ht="12.75" x14ac:dyDescent="0.2"/>
    <row r="6576" customFormat="1" ht="12.75" x14ac:dyDescent="0.2"/>
    <row r="6577" customFormat="1" ht="12.75" x14ac:dyDescent="0.2"/>
    <row r="6578" customFormat="1" ht="12.75" x14ac:dyDescent="0.2"/>
    <row r="6579" customFormat="1" ht="12.75" x14ac:dyDescent="0.2"/>
    <row r="6580" customFormat="1" ht="12.75" x14ac:dyDescent="0.2"/>
    <row r="6581" customFormat="1" ht="12.75" x14ac:dyDescent="0.2"/>
    <row r="6582" customFormat="1" ht="12.75" x14ac:dyDescent="0.2"/>
    <row r="6583" customFormat="1" ht="12.75" x14ac:dyDescent="0.2"/>
    <row r="6584" customFormat="1" ht="12.75" x14ac:dyDescent="0.2"/>
    <row r="6585" customFormat="1" ht="12.75" x14ac:dyDescent="0.2"/>
    <row r="6586" customFormat="1" ht="12.75" x14ac:dyDescent="0.2"/>
    <row r="6587" customFormat="1" ht="12.75" x14ac:dyDescent="0.2"/>
    <row r="6588" customFormat="1" ht="12.75" x14ac:dyDescent="0.2"/>
    <row r="6589" customFormat="1" ht="12.75" x14ac:dyDescent="0.2"/>
    <row r="6590" customFormat="1" ht="12.75" x14ac:dyDescent="0.2"/>
    <row r="6591" customFormat="1" ht="12.75" x14ac:dyDescent="0.2"/>
    <row r="6592" customFormat="1" ht="12.75" x14ac:dyDescent="0.2"/>
    <row r="6593" customFormat="1" ht="12.75" x14ac:dyDescent="0.2"/>
    <row r="6594" customFormat="1" ht="12.75" x14ac:dyDescent="0.2"/>
    <row r="6595" customFormat="1" ht="12.75" x14ac:dyDescent="0.2"/>
    <row r="6596" customFormat="1" ht="12.75" x14ac:dyDescent="0.2"/>
    <row r="6597" customFormat="1" ht="12.75" x14ac:dyDescent="0.2"/>
    <row r="6598" customFormat="1" ht="12.75" x14ac:dyDescent="0.2"/>
    <row r="6599" customFormat="1" ht="12.75" x14ac:dyDescent="0.2"/>
    <row r="6600" customFormat="1" ht="12.75" x14ac:dyDescent="0.2"/>
    <row r="6601" customFormat="1" ht="12.75" x14ac:dyDescent="0.2"/>
    <row r="6602" customFormat="1" ht="12.75" x14ac:dyDescent="0.2"/>
    <row r="6603" customFormat="1" ht="12.75" x14ac:dyDescent="0.2"/>
    <row r="6604" customFormat="1" ht="12.75" x14ac:dyDescent="0.2"/>
    <row r="6605" customFormat="1" ht="12.75" x14ac:dyDescent="0.2"/>
    <row r="6606" customFormat="1" ht="12.75" x14ac:dyDescent="0.2"/>
    <row r="6607" customFormat="1" ht="12.75" x14ac:dyDescent="0.2"/>
    <row r="6608" customFormat="1" ht="12.75" x14ac:dyDescent="0.2"/>
    <row r="6609" customFormat="1" ht="12.75" x14ac:dyDescent="0.2"/>
    <row r="6610" customFormat="1" ht="12.75" x14ac:dyDescent="0.2"/>
    <row r="6611" customFormat="1" ht="12.75" x14ac:dyDescent="0.2"/>
    <row r="6612" customFormat="1" ht="12.75" x14ac:dyDescent="0.2"/>
    <row r="6613" customFormat="1" ht="12.75" x14ac:dyDescent="0.2"/>
    <row r="6614" customFormat="1" ht="12.75" x14ac:dyDescent="0.2"/>
    <row r="6615" customFormat="1" ht="12.75" x14ac:dyDescent="0.2"/>
    <row r="6616" customFormat="1" ht="12.75" x14ac:dyDescent="0.2"/>
    <row r="6617" customFormat="1" ht="12.75" x14ac:dyDescent="0.2"/>
    <row r="6618" customFormat="1" ht="12.75" x14ac:dyDescent="0.2"/>
    <row r="6619" customFormat="1" ht="12.75" x14ac:dyDescent="0.2"/>
    <row r="6620" customFormat="1" ht="12.75" x14ac:dyDescent="0.2"/>
    <row r="6621" customFormat="1" ht="12.75" x14ac:dyDescent="0.2"/>
    <row r="6622" customFormat="1" ht="12.75" x14ac:dyDescent="0.2"/>
    <row r="6623" customFormat="1" ht="12.75" x14ac:dyDescent="0.2"/>
    <row r="6624" customFormat="1" ht="12.75" x14ac:dyDescent="0.2"/>
    <row r="6625" customFormat="1" ht="12.75" x14ac:dyDescent="0.2"/>
    <row r="6626" customFormat="1" ht="12.75" x14ac:dyDescent="0.2"/>
    <row r="6627" customFormat="1" ht="12.75" x14ac:dyDescent="0.2"/>
    <row r="6628" customFormat="1" ht="12.75" x14ac:dyDescent="0.2"/>
    <row r="6629" customFormat="1" ht="12.75" x14ac:dyDescent="0.2"/>
    <row r="6630" customFormat="1" ht="12.75" x14ac:dyDescent="0.2"/>
    <row r="6631" customFormat="1" ht="12.75" x14ac:dyDescent="0.2"/>
    <row r="6632" customFormat="1" ht="12.75" x14ac:dyDescent="0.2"/>
    <row r="6633" customFormat="1" ht="12.75" x14ac:dyDescent="0.2"/>
    <row r="6634" customFormat="1" ht="12.75" x14ac:dyDescent="0.2"/>
    <row r="6635" customFormat="1" ht="12.75" x14ac:dyDescent="0.2"/>
    <row r="6636" customFormat="1" ht="12.75" x14ac:dyDescent="0.2"/>
    <row r="6637" customFormat="1" ht="12.75" x14ac:dyDescent="0.2"/>
    <row r="6638" customFormat="1" ht="12.75" x14ac:dyDescent="0.2"/>
    <row r="6639" customFormat="1" ht="12.75" x14ac:dyDescent="0.2"/>
    <row r="6640" customFormat="1" ht="12.75" x14ac:dyDescent="0.2"/>
    <row r="6641" customFormat="1" ht="12.75" x14ac:dyDescent="0.2"/>
    <row r="6642" customFormat="1" ht="12.75" x14ac:dyDescent="0.2"/>
    <row r="6643" customFormat="1" ht="12.75" x14ac:dyDescent="0.2"/>
    <row r="6644" customFormat="1" ht="12.75" x14ac:dyDescent="0.2"/>
    <row r="6645" customFormat="1" ht="12.75" x14ac:dyDescent="0.2"/>
    <row r="6646" customFormat="1" ht="12.75" x14ac:dyDescent="0.2"/>
    <row r="6647" customFormat="1" ht="12.75" x14ac:dyDescent="0.2"/>
    <row r="6648" customFormat="1" ht="12.75" x14ac:dyDescent="0.2"/>
    <row r="6649" customFormat="1" ht="12.75" x14ac:dyDescent="0.2"/>
    <row r="6650" customFormat="1" ht="12.75" x14ac:dyDescent="0.2"/>
    <row r="6651" customFormat="1" ht="12.75" x14ac:dyDescent="0.2"/>
    <row r="6652" customFormat="1" ht="12.75" x14ac:dyDescent="0.2"/>
    <row r="6653" customFormat="1" ht="12.75" x14ac:dyDescent="0.2"/>
    <row r="6654" customFormat="1" ht="12.75" x14ac:dyDescent="0.2"/>
    <row r="6655" customFormat="1" ht="12.75" x14ac:dyDescent="0.2"/>
    <row r="6656" customFormat="1" ht="12.75" x14ac:dyDescent="0.2"/>
    <row r="6657" customFormat="1" ht="12.75" x14ac:dyDescent="0.2"/>
    <row r="6658" customFormat="1" ht="12.75" x14ac:dyDescent="0.2"/>
    <row r="6659" customFormat="1" ht="12.75" x14ac:dyDescent="0.2"/>
    <row r="6660" customFormat="1" ht="12.75" x14ac:dyDescent="0.2"/>
    <row r="6661" customFormat="1" ht="12.75" x14ac:dyDescent="0.2"/>
    <row r="6662" customFormat="1" ht="12.75" x14ac:dyDescent="0.2"/>
    <row r="6663" customFormat="1" ht="12.75" x14ac:dyDescent="0.2"/>
    <row r="6664" customFormat="1" ht="12.75" x14ac:dyDescent="0.2"/>
    <row r="6665" customFormat="1" ht="12.75" x14ac:dyDescent="0.2"/>
    <row r="6666" customFormat="1" ht="12.75" x14ac:dyDescent="0.2"/>
    <row r="6667" customFormat="1" ht="12.75" x14ac:dyDescent="0.2"/>
    <row r="6668" customFormat="1" ht="12.75" x14ac:dyDescent="0.2"/>
    <row r="6669" customFormat="1" ht="12.75" x14ac:dyDescent="0.2"/>
    <row r="6670" customFormat="1" ht="12.75" x14ac:dyDescent="0.2"/>
    <row r="6671" customFormat="1" ht="12.75" x14ac:dyDescent="0.2"/>
    <row r="6672" customFormat="1" ht="12.75" x14ac:dyDescent="0.2"/>
    <row r="6673" customFormat="1" ht="12.75" x14ac:dyDescent="0.2"/>
    <row r="6674" customFormat="1" ht="12.75" x14ac:dyDescent="0.2"/>
    <row r="6675" customFormat="1" ht="12.75" x14ac:dyDescent="0.2"/>
    <row r="6676" customFormat="1" ht="12.75" x14ac:dyDescent="0.2"/>
    <row r="6677" customFormat="1" ht="12.75" x14ac:dyDescent="0.2"/>
    <row r="6678" customFormat="1" ht="12.75" x14ac:dyDescent="0.2"/>
    <row r="6679" customFormat="1" ht="12.75" x14ac:dyDescent="0.2"/>
    <row r="6680" customFormat="1" ht="12.75" x14ac:dyDescent="0.2"/>
    <row r="6681" customFormat="1" ht="12.75" x14ac:dyDescent="0.2"/>
    <row r="6682" customFormat="1" ht="12.75" x14ac:dyDescent="0.2"/>
    <row r="6683" customFormat="1" ht="12.75" x14ac:dyDescent="0.2"/>
    <row r="6684" customFormat="1" ht="12.75" x14ac:dyDescent="0.2"/>
    <row r="6685" customFormat="1" ht="12.75" x14ac:dyDescent="0.2"/>
    <row r="6686" customFormat="1" ht="12.75" x14ac:dyDescent="0.2"/>
    <row r="6687" customFormat="1" ht="12.75" x14ac:dyDescent="0.2"/>
    <row r="6688" customFormat="1" ht="12.75" x14ac:dyDescent="0.2"/>
    <row r="6689" customFormat="1" ht="12.75" x14ac:dyDescent="0.2"/>
    <row r="6690" customFormat="1" ht="12.75" x14ac:dyDescent="0.2"/>
    <row r="6691" customFormat="1" ht="12.75" x14ac:dyDescent="0.2"/>
    <row r="6692" customFormat="1" ht="12.75" x14ac:dyDescent="0.2"/>
    <row r="6693" customFormat="1" ht="12.75" x14ac:dyDescent="0.2"/>
    <row r="6694" customFormat="1" ht="12.75" x14ac:dyDescent="0.2"/>
    <row r="6695" customFormat="1" ht="12.75" x14ac:dyDescent="0.2"/>
    <row r="6696" customFormat="1" ht="12.75" x14ac:dyDescent="0.2"/>
    <row r="6697" customFormat="1" ht="12.75" x14ac:dyDescent="0.2"/>
    <row r="6698" customFormat="1" ht="12.75" x14ac:dyDescent="0.2"/>
    <row r="6699" customFormat="1" ht="12.75" x14ac:dyDescent="0.2"/>
    <row r="6700" customFormat="1" ht="12.75" x14ac:dyDescent="0.2"/>
    <row r="6701" customFormat="1" ht="12.75" x14ac:dyDescent="0.2"/>
    <row r="6702" customFormat="1" ht="12.75" x14ac:dyDescent="0.2"/>
    <row r="6703" customFormat="1" ht="12.75" x14ac:dyDescent="0.2"/>
    <row r="6704" customFormat="1" ht="12.75" x14ac:dyDescent="0.2"/>
    <row r="6705" customFormat="1" ht="12.75" x14ac:dyDescent="0.2"/>
    <row r="6706" customFormat="1" ht="12.75" x14ac:dyDescent="0.2"/>
    <row r="6707" customFormat="1" ht="12.75" x14ac:dyDescent="0.2"/>
    <row r="6708" customFormat="1" ht="12.75" x14ac:dyDescent="0.2"/>
    <row r="6709" customFormat="1" ht="12.75" x14ac:dyDescent="0.2"/>
    <row r="6710" customFormat="1" ht="12.75" x14ac:dyDescent="0.2"/>
    <row r="6711" customFormat="1" ht="12.75" x14ac:dyDescent="0.2"/>
    <row r="6712" customFormat="1" ht="12.75" x14ac:dyDescent="0.2"/>
    <row r="6713" customFormat="1" ht="12.75" x14ac:dyDescent="0.2"/>
    <row r="6714" customFormat="1" ht="12.75" x14ac:dyDescent="0.2"/>
    <row r="6715" customFormat="1" ht="12.75" x14ac:dyDescent="0.2"/>
    <row r="6716" customFormat="1" ht="12.75" x14ac:dyDescent="0.2"/>
    <row r="6717" customFormat="1" ht="12.75" x14ac:dyDescent="0.2"/>
    <row r="6718" customFormat="1" ht="12.75" x14ac:dyDescent="0.2"/>
    <row r="6719" customFormat="1" ht="12.75" x14ac:dyDescent="0.2"/>
    <row r="6720" customFormat="1" ht="12.75" x14ac:dyDescent="0.2"/>
    <row r="6721" customFormat="1" ht="12.75" x14ac:dyDescent="0.2"/>
    <row r="6722" customFormat="1" ht="12.75" x14ac:dyDescent="0.2"/>
    <row r="6723" customFormat="1" ht="12.75" x14ac:dyDescent="0.2"/>
    <row r="6724" customFormat="1" ht="12.75" x14ac:dyDescent="0.2"/>
    <row r="6725" customFormat="1" ht="12.75" x14ac:dyDescent="0.2"/>
    <row r="6726" customFormat="1" ht="12.75" x14ac:dyDescent="0.2"/>
    <row r="6727" customFormat="1" ht="12.75" x14ac:dyDescent="0.2"/>
    <row r="6728" customFormat="1" ht="12.75" x14ac:dyDescent="0.2"/>
    <row r="6729" customFormat="1" ht="12.75" x14ac:dyDescent="0.2"/>
    <row r="6730" customFormat="1" ht="12.75" x14ac:dyDescent="0.2"/>
    <row r="6731" customFormat="1" ht="12.75" x14ac:dyDescent="0.2"/>
    <row r="6732" customFormat="1" ht="12.75" x14ac:dyDescent="0.2"/>
    <row r="6733" customFormat="1" ht="12.75" x14ac:dyDescent="0.2"/>
    <row r="6734" customFormat="1" ht="12.75" x14ac:dyDescent="0.2"/>
    <row r="6735" customFormat="1" ht="12.75" x14ac:dyDescent="0.2"/>
    <row r="6736" customFormat="1" ht="12.75" x14ac:dyDescent="0.2"/>
    <row r="6737" customFormat="1" ht="12.75" x14ac:dyDescent="0.2"/>
    <row r="6738" customFormat="1" ht="12.75" x14ac:dyDescent="0.2"/>
    <row r="6739" customFormat="1" ht="12.75" x14ac:dyDescent="0.2"/>
    <row r="6740" customFormat="1" ht="12.75" x14ac:dyDescent="0.2"/>
    <row r="6741" customFormat="1" ht="12.75" x14ac:dyDescent="0.2"/>
    <row r="6742" customFormat="1" ht="12.75" x14ac:dyDescent="0.2"/>
    <row r="6743" customFormat="1" ht="12.75" x14ac:dyDescent="0.2"/>
    <row r="6744" customFormat="1" ht="12.75" x14ac:dyDescent="0.2"/>
    <row r="6745" customFormat="1" ht="12.75" x14ac:dyDescent="0.2"/>
    <row r="6746" customFormat="1" ht="12.75" x14ac:dyDescent="0.2"/>
    <row r="6747" customFormat="1" ht="12.75" x14ac:dyDescent="0.2"/>
    <row r="6748" customFormat="1" ht="12.75" x14ac:dyDescent="0.2"/>
    <row r="6749" customFormat="1" ht="12.75" x14ac:dyDescent="0.2"/>
    <row r="6750" customFormat="1" ht="12.75" x14ac:dyDescent="0.2"/>
    <row r="6751" customFormat="1" ht="12.75" x14ac:dyDescent="0.2"/>
    <row r="6752" customFormat="1" ht="12.75" x14ac:dyDescent="0.2"/>
    <row r="6753" customFormat="1" ht="12.75" x14ac:dyDescent="0.2"/>
    <row r="6754" customFormat="1" ht="12.75" x14ac:dyDescent="0.2"/>
    <row r="6755" customFormat="1" ht="12.75" x14ac:dyDescent="0.2"/>
    <row r="6756" customFormat="1" ht="12.75" x14ac:dyDescent="0.2"/>
    <row r="6757" customFormat="1" ht="12.75" x14ac:dyDescent="0.2"/>
    <row r="6758" customFormat="1" ht="12.75" x14ac:dyDescent="0.2"/>
    <row r="6759" customFormat="1" ht="12.75" x14ac:dyDescent="0.2"/>
    <row r="6760" customFormat="1" ht="12.75" x14ac:dyDescent="0.2"/>
    <row r="6761" customFormat="1" ht="12.75" x14ac:dyDescent="0.2"/>
    <row r="6762" customFormat="1" ht="12.75" x14ac:dyDescent="0.2"/>
    <row r="6763" customFormat="1" ht="12.75" x14ac:dyDescent="0.2"/>
    <row r="6764" customFormat="1" ht="12.75" x14ac:dyDescent="0.2"/>
    <row r="6765" customFormat="1" ht="12.75" x14ac:dyDescent="0.2"/>
    <row r="6766" customFormat="1" ht="12.75" x14ac:dyDescent="0.2"/>
    <row r="6767" customFormat="1" ht="12.75" x14ac:dyDescent="0.2"/>
    <row r="6768" customFormat="1" ht="12.75" x14ac:dyDescent="0.2"/>
    <row r="6769" customFormat="1" ht="12.75" x14ac:dyDescent="0.2"/>
    <row r="6770" customFormat="1" ht="12.75" x14ac:dyDescent="0.2"/>
    <row r="6771" customFormat="1" ht="12.75" x14ac:dyDescent="0.2"/>
    <row r="6772" customFormat="1" ht="12.75" x14ac:dyDescent="0.2"/>
    <row r="6773" customFormat="1" ht="12.75" x14ac:dyDescent="0.2"/>
    <row r="6774" customFormat="1" ht="12.75" x14ac:dyDescent="0.2"/>
    <row r="6775" customFormat="1" ht="12.75" x14ac:dyDescent="0.2"/>
    <row r="6776" customFormat="1" ht="12.75" x14ac:dyDescent="0.2"/>
    <row r="6777" customFormat="1" ht="12.75" x14ac:dyDescent="0.2"/>
    <row r="6778" customFormat="1" ht="12.75" x14ac:dyDescent="0.2"/>
    <row r="6779" customFormat="1" ht="12.75" x14ac:dyDescent="0.2"/>
    <row r="6780" customFormat="1" ht="12.75" x14ac:dyDescent="0.2"/>
    <row r="6781" customFormat="1" ht="12.75" x14ac:dyDescent="0.2"/>
    <row r="6782" customFormat="1" ht="12.75" x14ac:dyDescent="0.2"/>
    <row r="6783" customFormat="1" ht="12.75" x14ac:dyDescent="0.2"/>
    <row r="6784" customFormat="1" ht="12.75" x14ac:dyDescent="0.2"/>
    <row r="6785" customFormat="1" ht="12.75" x14ac:dyDescent="0.2"/>
    <row r="6786" customFormat="1" ht="12.75" x14ac:dyDescent="0.2"/>
    <row r="6787" customFormat="1" ht="12.75" x14ac:dyDescent="0.2"/>
    <row r="6788" customFormat="1" ht="12.75" x14ac:dyDescent="0.2"/>
    <row r="6789" customFormat="1" ht="12.75" x14ac:dyDescent="0.2"/>
    <row r="6790" customFormat="1" ht="12.75" x14ac:dyDescent="0.2"/>
    <row r="6791" customFormat="1" ht="12.75" x14ac:dyDescent="0.2"/>
    <row r="6792" customFormat="1" ht="12.75" x14ac:dyDescent="0.2"/>
    <row r="6793" customFormat="1" ht="12.75" x14ac:dyDescent="0.2"/>
    <row r="6794" customFormat="1" ht="12.75" x14ac:dyDescent="0.2"/>
    <row r="6795" customFormat="1" ht="12.75" x14ac:dyDescent="0.2"/>
    <row r="6796" customFormat="1" ht="12.75" x14ac:dyDescent="0.2"/>
    <row r="6797" customFormat="1" ht="12.75" x14ac:dyDescent="0.2"/>
    <row r="6798" customFormat="1" ht="12.75" x14ac:dyDescent="0.2"/>
    <row r="6799" customFormat="1" ht="12.75" x14ac:dyDescent="0.2"/>
    <row r="6800" customFormat="1" ht="12.75" x14ac:dyDescent="0.2"/>
    <row r="6801" customFormat="1" ht="12.75" x14ac:dyDescent="0.2"/>
    <row r="6802" customFormat="1" ht="12.75" x14ac:dyDescent="0.2"/>
    <row r="6803" customFormat="1" ht="12.75" x14ac:dyDescent="0.2"/>
    <row r="6804" customFormat="1" ht="12.75" x14ac:dyDescent="0.2"/>
    <row r="6805" customFormat="1" ht="12.75" x14ac:dyDescent="0.2"/>
    <row r="6806" customFormat="1" ht="12.75" x14ac:dyDescent="0.2"/>
    <row r="6807" customFormat="1" ht="12.75" x14ac:dyDescent="0.2"/>
    <row r="6808" customFormat="1" ht="12.75" x14ac:dyDescent="0.2"/>
    <row r="6809" customFormat="1" ht="12.75" x14ac:dyDescent="0.2"/>
    <row r="6810" customFormat="1" ht="12.75" x14ac:dyDescent="0.2"/>
    <row r="6811" customFormat="1" ht="12.75" x14ac:dyDescent="0.2"/>
    <row r="6812" customFormat="1" ht="12.75" x14ac:dyDescent="0.2"/>
    <row r="6813" customFormat="1" ht="12.75" x14ac:dyDescent="0.2"/>
    <row r="6814" customFormat="1" ht="12.75" x14ac:dyDescent="0.2"/>
    <row r="6815" customFormat="1" ht="12.75" x14ac:dyDescent="0.2"/>
    <row r="6816" customFormat="1" ht="12.75" x14ac:dyDescent="0.2"/>
    <row r="6817" customFormat="1" ht="12.75" x14ac:dyDescent="0.2"/>
    <row r="6818" customFormat="1" ht="12.75" x14ac:dyDescent="0.2"/>
    <row r="6819" customFormat="1" ht="12.75" x14ac:dyDescent="0.2"/>
    <row r="6820" customFormat="1" ht="12.75" x14ac:dyDescent="0.2"/>
    <row r="6821" customFormat="1" ht="12.75" x14ac:dyDescent="0.2"/>
    <row r="6822" customFormat="1" ht="12.75" x14ac:dyDescent="0.2"/>
    <row r="6823" customFormat="1" ht="12.75" x14ac:dyDescent="0.2"/>
    <row r="6824" customFormat="1" ht="12.75" x14ac:dyDescent="0.2"/>
    <row r="6825" customFormat="1" ht="12.75" x14ac:dyDescent="0.2"/>
    <row r="6826" customFormat="1" ht="12.75" x14ac:dyDescent="0.2"/>
    <row r="6827" customFormat="1" ht="12.75" x14ac:dyDescent="0.2"/>
    <row r="6828" customFormat="1" ht="12.75" x14ac:dyDescent="0.2"/>
    <row r="6829" customFormat="1" ht="12.75" x14ac:dyDescent="0.2"/>
    <row r="6830" customFormat="1" ht="12.75" x14ac:dyDescent="0.2"/>
    <row r="6831" customFormat="1" ht="12.75" x14ac:dyDescent="0.2"/>
    <row r="6832" customFormat="1" ht="12.75" x14ac:dyDescent="0.2"/>
    <row r="6833" customFormat="1" ht="12.75" x14ac:dyDescent="0.2"/>
    <row r="6834" customFormat="1" ht="12.75" x14ac:dyDescent="0.2"/>
    <row r="6835" customFormat="1" ht="12.75" x14ac:dyDescent="0.2"/>
    <row r="6836" customFormat="1" ht="12.75" x14ac:dyDescent="0.2"/>
    <row r="6837" customFormat="1" ht="12.75" x14ac:dyDescent="0.2"/>
    <row r="6838" customFormat="1" ht="12.75" x14ac:dyDescent="0.2"/>
    <row r="6839" customFormat="1" ht="12.75" x14ac:dyDescent="0.2"/>
    <row r="6840" customFormat="1" ht="12.75" x14ac:dyDescent="0.2"/>
    <row r="6841" customFormat="1" ht="12.75" x14ac:dyDescent="0.2"/>
    <row r="6842" customFormat="1" ht="12.75" x14ac:dyDescent="0.2"/>
    <row r="6843" customFormat="1" ht="12.75" x14ac:dyDescent="0.2"/>
    <row r="6844" customFormat="1" ht="12.75" x14ac:dyDescent="0.2"/>
    <row r="6845" customFormat="1" ht="12.75" x14ac:dyDescent="0.2"/>
    <row r="6846" customFormat="1" ht="12.75" x14ac:dyDescent="0.2"/>
    <row r="6847" customFormat="1" ht="12.75" x14ac:dyDescent="0.2"/>
    <row r="6848" customFormat="1" ht="12.75" x14ac:dyDescent="0.2"/>
    <row r="6849" customFormat="1" ht="12.75" x14ac:dyDescent="0.2"/>
    <row r="6850" customFormat="1" ht="12.75" x14ac:dyDescent="0.2"/>
    <row r="6851" customFormat="1" ht="12.75" x14ac:dyDescent="0.2"/>
    <row r="6852" customFormat="1" ht="12.75" x14ac:dyDescent="0.2"/>
    <row r="6853" customFormat="1" ht="12.75" x14ac:dyDescent="0.2"/>
    <row r="6854" customFormat="1" ht="12.75" x14ac:dyDescent="0.2"/>
    <row r="6855" customFormat="1" ht="12.75" x14ac:dyDescent="0.2"/>
    <row r="6856" customFormat="1" ht="12.75" x14ac:dyDescent="0.2"/>
    <row r="6857" customFormat="1" ht="12.75" x14ac:dyDescent="0.2"/>
    <row r="6858" customFormat="1" ht="12.75" x14ac:dyDescent="0.2"/>
    <row r="6859" customFormat="1" ht="12.75" x14ac:dyDescent="0.2"/>
    <row r="6860" customFormat="1" ht="12.75" x14ac:dyDescent="0.2"/>
    <row r="6861" customFormat="1" ht="12.75" x14ac:dyDescent="0.2"/>
    <row r="6862" customFormat="1" ht="12.75" x14ac:dyDescent="0.2"/>
    <row r="6863" customFormat="1" ht="12.75" x14ac:dyDescent="0.2"/>
    <row r="6864" customFormat="1" ht="12.75" x14ac:dyDescent="0.2"/>
    <row r="6865" customFormat="1" ht="12.75" x14ac:dyDescent="0.2"/>
    <row r="6866" customFormat="1" ht="12.75" x14ac:dyDescent="0.2"/>
    <row r="6867" customFormat="1" ht="12.75" x14ac:dyDescent="0.2"/>
    <row r="6868" customFormat="1" ht="12.75" x14ac:dyDescent="0.2"/>
    <row r="6869" customFormat="1" ht="12.75" x14ac:dyDescent="0.2"/>
    <row r="6870" customFormat="1" ht="12.75" x14ac:dyDescent="0.2"/>
    <row r="6871" customFormat="1" ht="12.75" x14ac:dyDescent="0.2"/>
    <row r="6872" customFormat="1" ht="12.75" x14ac:dyDescent="0.2"/>
    <row r="6873" customFormat="1" ht="12.75" x14ac:dyDescent="0.2"/>
    <row r="6874" customFormat="1" ht="12.75" x14ac:dyDescent="0.2"/>
    <row r="6875" customFormat="1" ht="12.75" x14ac:dyDescent="0.2"/>
    <row r="6876" customFormat="1" ht="12.75" x14ac:dyDescent="0.2"/>
    <row r="6877" customFormat="1" ht="12.75" x14ac:dyDescent="0.2"/>
    <row r="6878" customFormat="1" ht="12.75" x14ac:dyDescent="0.2"/>
    <row r="6879" customFormat="1" ht="12.75" x14ac:dyDescent="0.2"/>
    <row r="6880" customFormat="1" ht="12.75" x14ac:dyDescent="0.2"/>
    <row r="6881" customFormat="1" ht="12.75" x14ac:dyDescent="0.2"/>
    <row r="6882" customFormat="1" ht="12.75" x14ac:dyDescent="0.2"/>
    <row r="6883" customFormat="1" ht="12.75" x14ac:dyDescent="0.2"/>
    <row r="6884" customFormat="1" ht="12.75" x14ac:dyDescent="0.2"/>
    <row r="6885" customFormat="1" ht="12.75" x14ac:dyDescent="0.2"/>
    <row r="6886" customFormat="1" ht="12.75" x14ac:dyDescent="0.2"/>
    <row r="6887" customFormat="1" ht="12.75" x14ac:dyDescent="0.2"/>
    <row r="6888" customFormat="1" ht="12.75" x14ac:dyDescent="0.2"/>
    <row r="6889" customFormat="1" ht="12.75" x14ac:dyDescent="0.2"/>
    <row r="6890" customFormat="1" ht="12.75" x14ac:dyDescent="0.2"/>
    <row r="6891" customFormat="1" ht="12.75" x14ac:dyDescent="0.2"/>
    <row r="6892" customFormat="1" ht="12.75" x14ac:dyDescent="0.2"/>
    <row r="6893" customFormat="1" ht="12.75" x14ac:dyDescent="0.2"/>
    <row r="6894" customFormat="1" ht="12.75" x14ac:dyDescent="0.2"/>
    <row r="6895" customFormat="1" ht="12.75" x14ac:dyDescent="0.2"/>
    <row r="6896" customFormat="1" ht="12.75" x14ac:dyDescent="0.2"/>
    <row r="6897" customFormat="1" ht="12.75" x14ac:dyDescent="0.2"/>
    <row r="6898" customFormat="1" ht="12.75" x14ac:dyDescent="0.2"/>
    <row r="6899" customFormat="1" ht="12.75" x14ac:dyDescent="0.2"/>
    <row r="6900" customFormat="1" ht="12.75" x14ac:dyDescent="0.2"/>
    <row r="6901" customFormat="1" ht="12.75" x14ac:dyDescent="0.2"/>
    <row r="6902" customFormat="1" ht="12.75" x14ac:dyDescent="0.2"/>
    <row r="6903" customFormat="1" ht="12.75" x14ac:dyDescent="0.2"/>
    <row r="6904" customFormat="1" ht="12.75" x14ac:dyDescent="0.2"/>
    <row r="6905" customFormat="1" ht="12.75" x14ac:dyDescent="0.2"/>
    <row r="6906" customFormat="1" ht="12.75" x14ac:dyDescent="0.2"/>
    <row r="6907" customFormat="1" ht="12.75" x14ac:dyDescent="0.2"/>
    <row r="6908" customFormat="1" ht="12.75" x14ac:dyDescent="0.2"/>
    <row r="6909" customFormat="1" ht="12.75" x14ac:dyDescent="0.2"/>
    <row r="6910" customFormat="1" ht="12.75" x14ac:dyDescent="0.2"/>
    <row r="6911" customFormat="1" ht="12.75" x14ac:dyDescent="0.2"/>
    <row r="6912" customFormat="1" ht="12.75" x14ac:dyDescent="0.2"/>
    <row r="6913" customFormat="1" ht="12.75" x14ac:dyDescent="0.2"/>
    <row r="6914" customFormat="1" ht="12.75" x14ac:dyDescent="0.2"/>
    <row r="6915" customFormat="1" ht="12.75" x14ac:dyDescent="0.2"/>
    <row r="6916" customFormat="1" ht="12.75" x14ac:dyDescent="0.2"/>
    <row r="6917" customFormat="1" ht="12.75" x14ac:dyDescent="0.2"/>
    <row r="6918" customFormat="1" ht="12.75" x14ac:dyDescent="0.2"/>
    <row r="6919" customFormat="1" ht="12.75" x14ac:dyDescent="0.2"/>
    <row r="6920" customFormat="1" ht="12.75" x14ac:dyDescent="0.2"/>
    <row r="6921" customFormat="1" ht="12.75" x14ac:dyDescent="0.2"/>
    <row r="6922" customFormat="1" ht="12.75" x14ac:dyDescent="0.2"/>
    <row r="6923" customFormat="1" ht="12.75" x14ac:dyDescent="0.2"/>
    <row r="6924" customFormat="1" ht="12.75" x14ac:dyDescent="0.2"/>
    <row r="6925" customFormat="1" ht="12.75" x14ac:dyDescent="0.2"/>
    <row r="6926" customFormat="1" ht="12.75" x14ac:dyDescent="0.2"/>
    <row r="6927" customFormat="1" ht="12.75" x14ac:dyDescent="0.2"/>
    <row r="6928" customFormat="1" ht="12.75" x14ac:dyDescent="0.2"/>
    <row r="6929" customFormat="1" ht="12.75" x14ac:dyDescent="0.2"/>
    <row r="6930" customFormat="1" ht="12.75" x14ac:dyDescent="0.2"/>
    <row r="6931" customFormat="1" ht="12.75" x14ac:dyDescent="0.2"/>
    <row r="6932" customFormat="1" ht="12.75" x14ac:dyDescent="0.2"/>
    <row r="6933" customFormat="1" ht="12.75" x14ac:dyDescent="0.2"/>
    <row r="6934" customFormat="1" ht="12.75" x14ac:dyDescent="0.2"/>
    <row r="6935" customFormat="1" ht="12.75" x14ac:dyDescent="0.2"/>
    <row r="6936" customFormat="1" ht="12.75" x14ac:dyDescent="0.2"/>
    <row r="6937" customFormat="1" ht="12.75" x14ac:dyDescent="0.2"/>
    <row r="6938" customFormat="1" ht="12.75" x14ac:dyDescent="0.2"/>
    <row r="6939" customFormat="1" ht="12.75" x14ac:dyDescent="0.2"/>
    <row r="6940" customFormat="1" ht="12.75" x14ac:dyDescent="0.2"/>
    <row r="6941" customFormat="1" ht="12.75" x14ac:dyDescent="0.2"/>
    <row r="6942" customFormat="1" ht="12.75" x14ac:dyDescent="0.2"/>
    <row r="6943" customFormat="1" ht="12.75" x14ac:dyDescent="0.2"/>
    <row r="6944" customFormat="1" ht="12.75" x14ac:dyDescent="0.2"/>
    <row r="6945" customFormat="1" ht="12.75" x14ac:dyDescent="0.2"/>
    <row r="6946" customFormat="1" ht="12.75" x14ac:dyDescent="0.2"/>
    <row r="6947" customFormat="1" ht="12.75" x14ac:dyDescent="0.2"/>
    <row r="6948" customFormat="1" ht="12.75" x14ac:dyDescent="0.2"/>
    <row r="6949" customFormat="1" ht="12.75" x14ac:dyDescent="0.2"/>
    <row r="6950" customFormat="1" ht="12.75" x14ac:dyDescent="0.2"/>
    <row r="6951" customFormat="1" ht="12.75" x14ac:dyDescent="0.2"/>
    <row r="6952" customFormat="1" ht="12.75" x14ac:dyDescent="0.2"/>
    <row r="6953" customFormat="1" ht="12.75" x14ac:dyDescent="0.2"/>
    <row r="6954" customFormat="1" ht="12.75" x14ac:dyDescent="0.2"/>
    <row r="6955" customFormat="1" ht="12.75" x14ac:dyDescent="0.2"/>
    <row r="6956" customFormat="1" ht="12.75" x14ac:dyDescent="0.2"/>
    <row r="6957" customFormat="1" ht="12.75" x14ac:dyDescent="0.2"/>
    <row r="6958" customFormat="1" ht="12.75" x14ac:dyDescent="0.2"/>
    <row r="6959" customFormat="1" ht="12.75" x14ac:dyDescent="0.2"/>
    <row r="6960" customFormat="1" ht="12.75" x14ac:dyDescent="0.2"/>
    <row r="6961" customFormat="1" ht="12.75" x14ac:dyDescent="0.2"/>
    <row r="6962" customFormat="1" ht="12.75" x14ac:dyDescent="0.2"/>
    <row r="6963" customFormat="1" ht="12.75" x14ac:dyDescent="0.2"/>
    <row r="6964" customFormat="1" ht="12.75" x14ac:dyDescent="0.2"/>
    <row r="6965" customFormat="1" ht="12.75" x14ac:dyDescent="0.2"/>
    <row r="6966" customFormat="1" ht="12.75" x14ac:dyDescent="0.2"/>
    <row r="6967" customFormat="1" ht="12.75" x14ac:dyDescent="0.2"/>
    <row r="6968" customFormat="1" ht="12.75" x14ac:dyDescent="0.2"/>
    <row r="6969" customFormat="1" ht="12.75" x14ac:dyDescent="0.2"/>
    <row r="6970" customFormat="1" ht="12.75" x14ac:dyDescent="0.2"/>
    <row r="6971" customFormat="1" ht="12.75" x14ac:dyDescent="0.2"/>
    <row r="6972" customFormat="1" ht="12.75" x14ac:dyDescent="0.2"/>
    <row r="6973" customFormat="1" ht="12.75" x14ac:dyDescent="0.2"/>
    <row r="6974" customFormat="1" ht="12.75" x14ac:dyDescent="0.2"/>
    <row r="6975" customFormat="1" ht="12.75" x14ac:dyDescent="0.2"/>
    <row r="6976" customFormat="1" ht="12.75" x14ac:dyDescent="0.2"/>
    <row r="6977" customFormat="1" ht="12.75" x14ac:dyDescent="0.2"/>
    <row r="6978" customFormat="1" ht="12.75" x14ac:dyDescent="0.2"/>
    <row r="6979" customFormat="1" ht="12.75" x14ac:dyDescent="0.2"/>
    <row r="6980" customFormat="1" ht="12.75" x14ac:dyDescent="0.2"/>
    <row r="6981" customFormat="1" ht="12.75" x14ac:dyDescent="0.2"/>
    <row r="6982" customFormat="1" ht="12.75" x14ac:dyDescent="0.2"/>
    <row r="6983" customFormat="1" ht="12.75" x14ac:dyDescent="0.2"/>
  </sheetData>
  <mergeCells count="352">
    <mergeCell ref="B363:C363"/>
    <mergeCell ref="D363:F363"/>
    <mergeCell ref="B364:C364"/>
    <mergeCell ref="D364:F364"/>
    <mergeCell ref="B355:C355"/>
    <mergeCell ref="D355:F355"/>
    <mergeCell ref="B356:C356"/>
    <mergeCell ref="D356:F356"/>
    <mergeCell ref="B357:C357"/>
    <mergeCell ref="D357:F357"/>
    <mergeCell ref="B360:C360"/>
    <mergeCell ref="D360:F360"/>
    <mergeCell ref="B361:C361"/>
    <mergeCell ref="D361:F361"/>
    <mergeCell ref="B362:C362"/>
    <mergeCell ref="D362:F362"/>
    <mergeCell ref="B358:C358"/>
    <mergeCell ref="D358:F358"/>
    <mergeCell ref="B359:C359"/>
    <mergeCell ref="D359:F359"/>
    <mergeCell ref="B350:C350"/>
    <mergeCell ref="D350:F350"/>
    <mergeCell ref="B351:C351"/>
    <mergeCell ref="D351:F351"/>
    <mergeCell ref="B352:C352"/>
    <mergeCell ref="D352:F352"/>
    <mergeCell ref="B353:C353"/>
    <mergeCell ref="D353:F353"/>
    <mergeCell ref="B354:C354"/>
    <mergeCell ref="D354:F354"/>
    <mergeCell ref="B339:C339"/>
    <mergeCell ref="D339:F339"/>
    <mergeCell ref="B334:C334"/>
    <mergeCell ref="D334:F334"/>
    <mergeCell ref="B335:C335"/>
    <mergeCell ref="D335:F335"/>
    <mergeCell ref="B336:C336"/>
    <mergeCell ref="D336:F336"/>
    <mergeCell ref="B337:C337"/>
    <mergeCell ref="D337:F337"/>
    <mergeCell ref="B338:C338"/>
    <mergeCell ref="D338:F338"/>
    <mergeCell ref="B348:C348"/>
    <mergeCell ref="D348:F348"/>
    <mergeCell ref="B349:C349"/>
    <mergeCell ref="D349:F349"/>
    <mergeCell ref="B340:C340"/>
    <mergeCell ref="D340:F340"/>
    <mergeCell ref="B341:C341"/>
    <mergeCell ref="D341:F341"/>
    <mergeCell ref="B342:C342"/>
    <mergeCell ref="D342:F342"/>
    <mergeCell ref="B343:C343"/>
    <mergeCell ref="D343:F343"/>
    <mergeCell ref="B344:C344"/>
    <mergeCell ref="D344:F344"/>
    <mergeCell ref="B345:C345"/>
    <mergeCell ref="D345:F345"/>
    <mergeCell ref="B346:C346"/>
    <mergeCell ref="D346:F346"/>
    <mergeCell ref="B347:C347"/>
    <mergeCell ref="D347:F347"/>
    <mergeCell ref="D323:F323"/>
    <mergeCell ref="B324:C324"/>
    <mergeCell ref="D324:F324"/>
    <mergeCell ref="B326:C326"/>
    <mergeCell ref="D326:F326"/>
    <mergeCell ref="B332:C332"/>
    <mergeCell ref="D332:F332"/>
    <mergeCell ref="B333:C333"/>
    <mergeCell ref="D333:F333"/>
    <mergeCell ref="B328:C328"/>
    <mergeCell ref="D328:F328"/>
    <mergeCell ref="B325:C325"/>
    <mergeCell ref="D325:F325"/>
    <mergeCell ref="B323:C323"/>
    <mergeCell ref="B327:C327"/>
    <mergeCell ref="D327:F327"/>
    <mergeCell ref="B329:C329"/>
    <mergeCell ref="D329:F329"/>
    <mergeCell ref="B330:C330"/>
    <mergeCell ref="D330:F330"/>
    <mergeCell ref="B331:C331"/>
    <mergeCell ref="D331:F331"/>
    <mergeCell ref="B314:C314"/>
    <mergeCell ref="D314:F314"/>
    <mergeCell ref="B316:C316"/>
    <mergeCell ref="D316:F316"/>
    <mergeCell ref="B313:C313"/>
    <mergeCell ref="D313:F313"/>
    <mergeCell ref="B311:C311"/>
    <mergeCell ref="D311:F311"/>
    <mergeCell ref="B312:C312"/>
    <mergeCell ref="D312:F312"/>
    <mergeCell ref="D320:F320"/>
    <mergeCell ref="B321:C321"/>
    <mergeCell ref="D321:F321"/>
    <mergeCell ref="B322:C322"/>
    <mergeCell ref="D322:F322"/>
    <mergeCell ref="B315:C315"/>
    <mergeCell ref="D315:F315"/>
    <mergeCell ref="B317:C317"/>
    <mergeCell ref="D317:F317"/>
    <mergeCell ref="B318:C318"/>
    <mergeCell ref="D318:F318"/>
    <mergeCell ref="B319:C319"/>
    <mergeCell ref="D319:F319"/>
    <mergeCell ref="B320:C320"/>
    <mergeCell ref="B309:C309"/>
    <mergeCell ref="D309:F309"/>
    <mergeCell ref="B310:C310"/>
    <mergeCell ref="D310:F310"/>
    <mergeCell ref="B306:C306"/>
    <mergeCell ref="D306:F306"/>
    <mergeCell ref="B307:C307"/>
    <mergeCell ref="D307:F307"/>
    <mergeCell ref="D257:F257"/>
    <mergeCell ref="D275:F275"/>
    <mergeCell ref="D276:F276"/>
    <mergeCell ref="D258:F258"/>
    <mergeCell ref="D259:F259"/>
    <mergeCell ref="B308:C308"/>
    <mergeCell ref="D308:F308"/>
    <mergeCell ref="D261:F261"/>
    <mergeCell ref="B267:C267"/>
    <mergeCell ref="D263:F263"/>
    <mergeCell ref="B276:C276"/>
    <mergeCell ref="B273:C273"/>
    <mergeCell ref="D273:F273"/>
    <mergeCell ref="B274:C274"/>
    <mergeCell ref="D274:F274"/>
    <mergeCell ref="D271:F271"/>
    <mergeCell ref="A1:L1"/>
    <mergeCell ref="A2:L2"/>
    <mergeCell ref="A3:L3"/>
    <mergeCell ref="A4:L4"/>
    <mergeCell ref="A10:L10"/>
    <mergeCell ref="B13:E13"/>
    <mergeCell ref="F13:I13"/>
    <mergeCell ref="E223:F223"/>
    <mergeCell ref="E224:F224"/>
    <mergeCell ref="G191:H191"/>
    <mergeCell ref="A196:D196"/>
    <mergeCell ref="E196:F196"/>
    <mergeCell ref="G196:H196"/>
    <mergeCell ref="A194:D194"/>
    <mergeCell ref="E194:F194"/>
    <mergeCell ref="G194:H194"/>
    <mergeCell ref="A197:D197"/>
    <mergeCell ref="E197:F197"/>
    <mergeCell ref="G197:H197"/>
    <mergeCell ref="A209:D209"/>
    <mergeCell ref="A218:D225"/>
    <mergeCell ref="E218:F218"/>
    <mergeCell ref="E219:F219"/>
    <mergeCell ref="E220:F220"/>
    <mergeCell ref="A238:F238"/>
    <mergeCell ref="A239:F239"/>
    <mergeCell ref="A5:L5"/>
    <mergeCell ref="A6:L6"/>
    <mergeCell ref="A7:L7"/>
    <mergeCell ref="A8:L8"/>
    <mergeCell ref="A9:L9"/>
    <mergeCell ref="A195:D195"/>
    <mergeCell ref="E195:F195"/>
    <mergeCell ref="G195:H195"/>
    <mergeCell ref="E225:F225"/>
    <mergeCell ref="E221:F221"/>
    <mergeCell ref="E222:F222"/>
    <mergeCell ref="B23:E23"/>
    <mergeCell ref="A71:F71"/>
    <mergeCell ref="C72:F72"/>
    <mergeCell ref="A78:B78"/>
    <mergeCell ref="B79:B122"/>
    <mergeCell ref="A143:D143"/>
    <mergeCell ref="A234:F234"/>
    <mergeCell ref="A235:F235"/>
    <mergeCell ref="A237:F237"/>
    <mergeCell ref="D149:F149"/>
    <mergeCell ref="D150:F150"/>
    <mergeCell ref="A240:F240"/>
    <mergeCell ref="A241:F241"/>
    <mergeCell ref="A243:L243"/>
    <mergeCell ref="A244:D245"/>
    <mergeCell ref="E244:F244"/>
    <mergeCell ref="G244:H244"/>
    <mergeCell ref="I244:J245"/>
    <mergeCell ref="K244:L245"/>
    <mergeCell ref="E245:F245"/>
    <mergeCell ref="G245:H245"/>
    <mergeCell ref="K248:L248"/>
    <mergeCell ref="B249:D249"/>
    <mergeCell ref="E249:F249"/>
    <mergeCell ref="G249:H249"/>
    <mergeCell ref="I249:J249"/>
    <mergeCell ref="A246:A247"/>
    <mergeCell ref="I247:J247"/>
    <mergeCell ref="K247:L247"/>
    <mergeCell ref="K249:L249"/>
    <mergeCell ref="B247:D247"/>
    <mergeCell ref="E247:F247"/>
    <mergeCell ref="A253:E253"/>
    <mergeCell ref="F253:G253"/>
    <mergeCell ref="H253:I253"/>
    <mergeCell ref="B246:D246"/>
    <mergeCell ref="E246:F246"/>
    <mergeCell ref="G247:H247"/>
    <mergeCell ref="B258:C258"/>
    <mergeCell ref="B259:C259"/>
    <mergeCell ref="B260:C260"/>
    <mergeCell ref="G246:H246"/>
    <mergeCell ref="I246:J246"/>
    <mergeCell ref="B257:C257"/>
    <mergeCell ref="A256:L256"/>
    <mergeCell ref="A251:L251"/>
    <mergeCell ref="A252:E252"/>
    <mergeCell ref="F252:G252"/>
    <mergeCell ref="H252:I252"/>
    <mergeCell ref="D260:F260"/>
    <mergeCell ref="K246:L246"/>
    <mergeCell ref="A248:A249"/>
    <mergeCell ref="B248:D248"/>
    <mergeCell ref="E248:F248"/>
    <mergeCell ref="G248:H248"/>
    <mergeCell ref="I248:J248"/>
    <mergeCell ref="D266:F266"/>
    <mergeCell ref="B263:C263"/>
    <mergeCell ref="A265:L265"/>
    <mergeCell ref="B268:C268"/>
    <mergeCell ref="B269:C269"/>
    <mergeCell ref="B270:C270"/>
    <mergeCell ref="B271:C271"/>
    <mergeCell ref="B266:C266"/>
    <mergeCell ref="D267:F267"/>
    <mergeCell ref="D268:F268"/>
    <mergeCell ref="D269:F269"/>
    <mergeCell ref="D281:F281"/>
    <mergeCell ref="D282:F282"/>
    <mergeCell ref="D301:F301"/>
    <mergeCell ref="D302:F302"/>
    <mergeCell ref="D295:F295"/>
    <mergeCell ref="D287:F287"/>
    <mergeCell ref="D288:F288"/>
    <mergeCell ref="B261:C261"/>
    <mergeCell ref="B262:C262"/>
    <mergeCell ref="D262:F262"/>
    <mergeCell ref="D292:F292"/>
    <mergeCell ref="D293:F293"/>
    <mergeCell ref="D270:F270"/>
    <mergeCell ref="B284:C284"/>
    <mergeCell ref="B285:C285"/>
    <mergeCell ref="B287:C287"/>
    <mergeCell ref="B288:C288"/>
    <mergeCell ref="B275:C275"/>
    <mergeCell ref="D283:F283"/>
    <mergeCell ref="D284:F284"/>
    <mergeCell ref="D285:F285"/>
    <mergeCell ref="D278:F278"/>
    <mergeCell ref="D279:F279"/>
    <mergeCell ref="D280:F280"/>
    <mergeCell ref="D305:F305"/>
    <mergeCell ref="D296:F296"/>
    <mergeCell ref="D297:F297"/>
    <mergeCell ref="D298:F298"/>
    <mergeCell ref="D299:F299"/>
    <mergeCell ref="D300:F300"/>
    <mergeCell ref="D294:F294"/>
    <mergeCell ref="D286:F286"/>
    <mergeCell ref="D289:F289"/>
    <mergeCell ref="D304:F304"/>
    <mergeCell ref="B303:C303"/>
    <mergeCell ref="B280:C280"/>
    <mergeCell ref="B281:C281"/>
    <mergeCell ref="B282:C282"/>
    <mergeCell ref="B283:C283"/>
    <mergeCell ref="D303:F303"/>
    <mergeCell ref="B272:C272"/>
    <mergeCell ref="B278:C278"/>
    <mergeCell ref="B279:C279"/>
    <mergeCell ref="B290:C290"/>
    <mergeCell ref="D277:F277"/>
    <mergeCell ref="B286:C286"/>
    <mergeCell ref="B289:C289"/>
    <mergeCell ref="B295:C295"/>
    <mergeCell ref="D272:F272"/>
    <mergeCell ref="B277:C277"/>
    <mergeCell ref="B296:C296"/>
    <mergeCell ref="B297:C297"/>
    <mergeCell ref="B291:C291"/>
    <mergeCell ref="B292:C292"/>
    <mergeCell ref="B293:C293"/>
    <mergeCell ref="B294:C294"/>
    <mergeCell ref="D290:F290"/>
    <mergeCell ref="D291:F291"/>
    <mergeCell ref="B304:C304"/>
    <mergeCell ref="B305:C305"/>
    <mergeCell ref="B298:C298"/>
    <mergeCell ref="B299:C299"/>
    <mergeCell ref="B300:C300"/>
    <mergeCell ref="B301:C301"/>
    <mergeCell ref="B302:C302"/>
    <mergeCell ref="D155:F155"/>
    <mergeCell ref="D156:F156"/>
    <mergeCell ref="A158:D158"/>
    <mergeCell ref="A163:L163"/>
    <mergeCell ref="A164:L164"/>
    <mergeCell ref="A165:L165"/>
    <mergeCell ref="A161:F161"/>
    <mergeCell ref="A176:L176"/>
    <mergeCell ref="A177:L177"/>
    <mergeCell ref="A178:L178"/>
    <mergeCell ref="A179:L179"/>
    <mergeCell ref="A180:L180"/>
    <mergeCell ref="A174:B174"/>
    <mergeCell ref="C174:J174"/>
    <mergeCell ref="K174:L174"/>
    <mergeCell ref="A186:L186"/>
    <mergeCell ref="A181:L181"/>
    <mergeCell ref="D151:F151"/>
    <mergeCell ref="D152:F152"/>
    <mergeCell ref="D153:F153"/>
    <mergeCell ref="D154:F154"/>
    <mergeCell ref="A149:C156"/>
    <mergeCell ref="A169:J169"/>
    <mergeCell ref="A171:L171"/>
    <mergeCell ref="A172:L172"/>
    <mergeCell ref="A173:B173"/>
    <mergeCell ref="C173:J173"/>
    <mergeCell ref="K173:L173"/>
    <mergeCell ref="B167:D167"/>
    <mergeCell ref="E167:G167"/>
    <mergeCell ref="H167:J167"/>
    <mergeCell ref="B168:D168"/>
    <mergeCell ref="E168:G168"/>
    <mergeCell ref="H168:J168"/>
    <mergeCell ref="A182:L182"/>
    <mergeCell ref="A183:L183"/>
    <mergeCell ref="A185:L185"/>
    <mergeCell ref="A184:L184"/>
    <mergeCell ref="G192:H192"/>
    <mergeCell ref="E189:F189"/>
    <mergeCell ref="G189:H189"/>
    <mergeCell ref="E190:F190"/>
    <mergeCell ref="G190:H190"/>
    <mergeCell ref="E191:F191"/>
    <mergeCell ref="A189:D189"/>
    <mergeCell ref="A190:D190"/>
    <mergeCell ref="A191:D191"/>
    <mergeCell ref="A192:D192"/>
    <mergeCell ref="E192:F192"/>
    <mergeCell ref="A187:L187"/>
    <mergeCell ref="A188:L188"/>
  </mergeCells>
  <hyperlinks>
    <hyperlink ref="B79" r:id="rId1" xr:uid="{FFC9F95A-39C2-4210-BF22-9215CB416CD0}"/>
    <hyperlink ref="E219" r:id="rId2" xr:uid="{93F478EC-8DAE-48B6-9B08-1C91FF759F13}"/>
    <hyperlink ref="E221" r:id="rId3" xr:uid="{EE0C625C-E15E-46A2-9AA1-79965B9C83C9}"/>
    <hyperlink ref="E225" r:id="rId4" xr:uid="{D011E1B4-D64B-4641-8F14-8F8CB5BA339C}"/>
    <hyperlink ref="E223" r:id="rId5" xr:uid="{DC68C27E-74D6-4550-8268-20995851E241}"/>
  </hyperlinks>
  <printOptions horizontalCentered="1"/>
  <pageMargins left="0.25" right="0.2" top="0.2" bottom="0.2" header="0.3" footer="0.3"/>
  <pageSetup orientation="landscape" horizontalDpi="1200" verticalDpi="1200" r:id="rId6"/>
  <rowBreaks count="1" manualBreakCount="1">
    <brk id="15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F4A9EF3D545A47B3DAD1A3A541A45C" ma:contentTypeVersion="12" ma:contentTypeDescription="Create a new document." ma:contentTypeScope="" ma:versionID="d217e36079f26911ba7cc877f5c58374">
  <xsd:schema xmlns:xsd="http://www.w3.org/2001/XMLSchema" xmlns:xs="http://www.w3.org/2001/XMLSchema" xmlns:p="http://schemas.microsoft.com/office/2006/metadata/properties" xmlns:ns3="b2212883-7175-4403-a502-31fce18d30ec" xmlns:ns4="df439c8c-2cbd-42fa-9eac-a91f2171a246" targetNamespace="http://schemas.microsoft.com/office/2006/metadata/properties" ma:root="true" ma:fieldsID="c3e75e7b08b31975ea7b617a9eda19f3" ns3:_="" ns4:_="">
    <xsd:import namespace="b2212883-7175-4403-a502-31fce18d30ec"/>
    <xsd:import namespace="df439c8c-2cbd-42fa-9eac-a91f2171a246"/>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212883-7175-4403-a502-31fce18d30ec"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f439c8c-2cbd-42fa-9eac-a91f2171a246"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SharingHintHash" ma:index="13"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8D5FBB-83C7-4360-A6AE-E9459E82C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212883-7175-4403-a502-31fce18d30ec"/>
    <ds:schemaRef ds:uri="df439c8c-2cbd-42fa-9eac-a91f2171a2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86F75B-3EDC-4FFB-AF67-202A3FE0954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6A21D72-7737-42A3-BA4C-F16BECB8A4A2}">
  <ds:schemaRefs>
    <ds:schemaRef ds:uri="http://schemas.microsoft.com/sharepoint/v3/contenttype/forms"/>
  </ds:schemaRefs>
</ds:datastoreItem>
</file>

<file path=docMetadata/LabelInfo.xml><?xml version="1.0" encoding="utf-8"?>
<clbl:labelList xmlns:clbl="http://schemas.microsoft.com/office/2020/mipLabelMetadata">
  <clbl:label id="{f7bd1f64-4ecb-43d7-94b5-4669091ae21c}" enabled="1" method="Privileged" siteId="{72b17115-9915-42c0-9f1b-4f98e5a4bc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9</vt:i4>
      </vt:variant>
    </vt:vector>
  </HeadingPairs>
  <TitlesOfParts>
    <vt:vector size="34" baseType="lpstr">
      <vt:lpstr>Categories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Revision History</vt:lpstr>
      <vt:lpstr>'10'!Managed_Cisco_Firewall_Cisco_ASA_to_NGFW</vt:lpstr>
      <vt:lpstr>'10'!Managed_Cisco_Firewall_Rate_Card_–_AnyCo</vt:lpstr>
      <vt:lpstr>'10'!Managed_Palo_Alto_Firewall_Rate_Card_Glo</vt:lpstr>
      <vt:lpstr>'10'!Managed_Palo_Alto_Firewall_Rate_Card_Hig</vt:lpstr>
      <vt:lpstr>'10'!Managed_Palo_Alto_Firewall_Rate_Card_Sin</vt:lpstr>
      <vt:lpstr>'3'!Print_Area</vt:lpstr>
      <vt:lpstr>'9'!Print_Area</vt:lpstr>
      <vt:lpstr>'3'!Print_Titles</vt:lpstr>
      <vt:lpstr>'10'!SLM_Levels_of_service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OF UTAH CONTRACT</dc:title>
  <dc:subject/>
  <dc:creator>Jamie.Singer@centurylink.com</dc:creator>
  <cp:keywords/>
  <dc:description/>
  <cp:lastModifiedBy>Holmquist, Wayde</cp:lastModifiedBy>
  <cp:revision/>
  <dcterms:created xsi:type="dcterms:W3CDTF">2017-11-03T14:13:26Z</dcterms:created>
  <dcterms:modified xsi:type="dcterms:W3CDTF">2026-01-22T17:41:32Z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0x01010054F4A9EF3D545A47B3DAD1A3A541A45C</vt:lpwstr>
  </property>
</Properties>
</file>