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MY CATEGORIES\COPIERS &amp; MPS\COPIERS &amp; MPS 2024 - 2029\Master Agreements\Canon\Price Lists\"/>
    </mc:Choice>
  </mc:AlternateContent>
  <xr:revisionPtr revIDLastSave="0" documentId="13_ncr:1_{6297E4BE-ACDE-4A4F-B40F-8EDC69FF320A}" xr6:coauthVersionLast="47" xr6:coauthVersionMax="47" xr10:uidLastSave="{00000000-0000-0000-0000-000000000000}"/>
  <bookViews>
    <workbookView xWindow="-108" yWindow="-108" windowWidth="23256" windowHeight="13896" tabRatio="692" activeTab="1" xr2:uid="{00000000-000D-0000-FFFF-FFFF00000000}"/>
  </bookViews>
  <sheets>
    <sheet name="Table of Contents" sheetId="18" r:id="rId1"/>
    <sheet name="Updates" sheetId="12" r:id="rId2"/>
    <sheet name="MSRP List Price" sheetId="16" r:id="rId3"/>
    <sheet name="OEM Supplies" sheetId="14" r:id="rId4"/>
    <sheet name="Discount from MSRP" sheetId="3" r:id="rId5"/>
    <sheet name="Lease and Rental Rates" sheetId="11" r:id="rId6"/>
    <sheet name="Service-Supplies Pricing" sheetId="7" r:id="rId7"/>
    <sheet name="Discontinued Service-Supplies" sheetId="13" r:id="rId8"/>
    <sheet name="Discontinued Accessories" sheetId="15" r:id="rId9"/>
  </sheets>
  <externalReferences>
    <externalReference r:id="rId10"/>
  </externalReferences>
  <definedNames>
    <definedName name="_xlnm._FilterDatabase" localSheetId="8" hidden="1">'Discontinued Accessories'!$E$1:$E$113</definedName>
    <definedName name="_xlnm._FilterDatabase" localSheetId="3" hidden="1">'OEM Supplies'!$E$1:$E$641</definedName>
    <definedName name="_xlnm.Print_Area" localSheetId="5">'Lease and Rental Rates'!$A$1:$K$35</definedName>
    <definedName name="_xlnm.Print_Area">#REF!</definedName>
    <definedName name="Print_Area_Hardware">#REF!</definedName>
    <definedName name="_xlnm.Print_Titles" localSheetId="7">'Discontinued Service-Supplies'!$1:$9</definedName>
    <definedName name="_xlnm.Print_Titles" localSheetId="5">'Lease and Rental Rates'!$1:$3</definedName>
    <definedName name="_xlnm.Print_Titles" localSheetId="2">'MSRP List Price'!$1:$9</definedName>
    <definedName name="_xlnm.Print_Titles" localSheetId="6">'Service-Supplies Pricing'!$1:$9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1" l="1"/>
  <c r="J9" i="11"/>
  <c r="I9" i="11"/>
  <c r="K8" i="11"/>
  <c r="J8" i="11"/>
  <c r="I8" i="11"/>
  <c r="K7" i="11"/>
  <c r="J7" i="11"/>
  <c r="I7" i="11"/>
  <c r="K6" i="11"/>
  <c r="J6" i="11"/>
  <c r="I6" i="11"/>
  <c r="K5" i="11"/>
  <c r="J5" i="11"/>
  <c r="I5" i="11"/>
  <c r="K4" i="11"/>
  <c r="J4" i="11"/>
  <c r="I4" i="11"/>
  <c r="B1" i="11"/>
</calcChain>
</file>

<file path=xl/sharedStrings.xml><?xml version="1.0" encoding="utf-8"?>
<sst xmlns="http://schemas.openxmlformats.org/spreadsheetml/2006/main" count="7478" uniqueCount="1061">
  <si>
    <t>Vendor Name:</t>
  </si>
  <si>
    <t>Newly Manufactured Equipment</t>
  </si>
  <si>
    <t>MSRP/List Price</t>
  </si>
  <si>
    <t>Includes B&amp;W and Color/B&amp;W Segments</t>
  </si>
  <si>
    <t>Make</t>
  </si>
  <si>
    <t>Model</t>
  </si>
  <si>
    <t xml:space="preserve">Base Unit </t>
  </si>
  <si>
    <t>Scan Station</t>
  </si>
  <si>
    <t>Output Tray</t>
  </si>
  <si>
    <t>Group E</t>
  </si>
  <si>
    <t>Large/Wide Format Equipment</t>
  </si>
  <si>
    <t>Discount from MSRP/List Price</t>
  </si>
  <si>
    <t>Accessories</t>
  </si>
  <si>
    <t xml:space="preserve">Connecivity / Security </t>
  </si>
  <si>
    <t>Standard Financing Terms (Months)</t>
  </si>
  <si>
    <t>Daily Treasury Yield Curve Rate</t>
  </si>
  <si>
    <t>Lease and Rental Rates</t>
  </si>
  <si>
    <t>Fair Market Value Lease</t>
  </si>
  <si>
    <t>Capital Lease ($1 Buyout)</t>
  </si>
  <si>
    <t>Straight Lease</t>
  </si>
  <si>
    <t>MSRP List Price</t>
  </si>
  <si>
    <t>Folding Unit</t>
  </si>
  <si>
    <t>Stand</t>
  </si>
  <si>
    <t>Catch Tray</t>
  </si>
  <si>
    <t>Stacker</t>
  </si>
  <si>
    <t xml:space="preserve">Service and Supplies Pricing </t>
  </si>
  <si>
    <t>Service and Supply Pricing</t>
  </si>
  <si>
    <t>Color</t>
  </si>
  <si>
    <t xml:space="preserve">Maintenance Agreements
</t>
  </si>
  <si>
    <t>Parts and labor only (no supplies)</t>
  </si>
  <si>
    <t>% Increase in rate for Rural Service Zone</t>
  </si>
  <si>
    <t>% Increase in rate for Remote Service Zone</t>
  </si>
  <si>
    <t>Monthly Base Charge
Option 1</t>
  </si>
  <si>
    <t>Included Number of Clicks per Month</t>
  </si>
  <si>
    <t>Base Charge - parts and labor only (no supplies)</t>
  </si>
  <si>
    <t>Overage Rate</t>
  </si>
  <si>
    <t>Monthly Base Charge
Option 2</t>
  </si>
  <si>
    <t>Monthly Base Charge
Option 3</t>
  </si>
  <si>
    <t>Additional Service Coverage (per hour)</t>
  </si>
  <si>
    <t>Urban Service Zone</t>
  </si>
  <si>
    <t>2 x 5 coverage (2 eight hour shifts, 5 days a week)</t>
  </si>
  <si>
    <t>3 x 5 coverage (3 eight hour shifts, 5 days a week)</t>
  </si>
  <si>
    <t>1 x 7 coverage (1 eight hour shift, 7 days a week)</t>
  </si>
  <si>
    <t>2 x 7 coverage (2 eight hour shifts, 7 days a week)</t>
  </si>
  <si>
    <t>3 x 7 coverage (3 eight hour shifts, 7 days a week)</t>
  </si>
  <si>
    <t>Rural Service Zone</t>
  </si>
  <si>
    <t>Remote Service Zone</t>
  </si>
  <si>
    <t>Service Calls not covered under the Maintenance Agreement</t>
  </si>
  <si>
    <t>Price Per Hour</t>
  </si>
  <si>
    <t>Flat Rate Charge</t>
  </si>
  <si>
    <t>Price Per Mile</t>
  </si>
  <si>
    <t>End-User Training and Support (per hour) - beyond the required one free hour</t>
  </si>
  <si>
    <t xml:space="preserve">Additional End-User taining on Device and/or software </t>
  </si>
  <si>
    <t>After hours technical phone support</t>
  </si>
  <si>
    <t>Additional Services</t>
  </si>
  <si>
    <t>Equipment Move
Service Zone 2</t>
  </si>
  <si>
    <t>Equipment Move
Service Zone 3</t>
  </si>
  <si>
    <t>Hard Drive Removal and Surrender</t>
  </si>
  <si>
    <t>Zero Base Charge/Flat Rate Fee</t>
  </si>
  <si>
    <t>OEM Supplies</t>
  </si>
  <si>
    <t>% Increase for Property Tax</t>
  </si>
  <si>
    <t>Term (Months)</t>
  </si>
  <si>
    <t xml:space="preserve">New Power Protection Unit </t>
  </si>
  <si>
    <t>Compatible Supplies</t>
  </si>
  <si>
    <t>OEM Software</t>
  </si>
  <si>
    <t>Third-Party Software</t>
  </si>
  <si>
    <t>OEM Accessories</t>
  </si>
  <si>
    <t>Third-Party Accessories</t>
  </si>
  <si>
    <t>Connectivity / Security  (Do NOT include Software options)</t>
  </si>
  <si>
    <t>Width</t>
  </si>
  <si>
    <t>Segment Low
B&amp;W
(0-3)
24" - 44"</t>
  </si>
  <si>
    <t>Segment Low
B&amp;W
(0-3)
46" +</t>
  </si>
  <si>
    <t>Segment Low
Color/B&amp;W
(0 - 3)
24" - 44"</t>
  </si>
  <si>
    <t>Segment Low
Color/B&amp;W
(0 - 3)
46"+</t>
  </si>
  <si>
    <t>Segment Medium Low
B&amp;W
(4 - 9)
24" - 44"</t>
  </si>
  <si>
    <t>Segment Medium Low
B&amp;W
(4 - 9)
46"+</t>
  </si>
  <si>
    <t>Segment Medium Low
Color/B&amp;W
(4 - 9)
24" - 44"</t>
  </si>
  <si>
    <t>Segment Medium Low
Color/B&amp;W
(4 - 9)
46"+</t>
  </si>
  <si>
    <t>Segment Medium High
B&amp;W
(10 - 19)
24" - 44"</t>
  </si>
  <si>
    <t>Segment Medium High
B&amp;W
(10 - 19)
46"+</t>
  </si>
  <si>
    <t>Segment Medium High
Color/B&amp;W
(10 - 19)
24" - 44"</t>
  </si>
  <si>
    <t>Segment Medium High
Color/B&amp;W
(10 - 19)
46"+</t>
  </si>
  <si>
    <t>Segment High
B&amp;W
(20+)
24" - 44"</t>
  </si>
  <si>
    <t>Segment High
B&amp;W
(20+)
46"+</t>
  </si>
  <si>
    <t>Segment High
Color/B&amp;W
(20+)
24" - 44"</t>
  </si>
  <si>
    <t>Segment High
Color/B&amp;W
(20+)
46"+</t>
  </si>
  <si>
    <t>B/W</t>
  </si>
  <si>
    <t>Product</t>
  </si>
  <si>
    <t xml:space="preserve">Scanner Express IV </t>
  </si>
  <si>
    <t>PlotWave Series 2nd Roll</t>
  </si>
  <si>
    <t>Scanner Express Color Upgrade Kit</t>
  </si>
  <si>
    <t>Scanner Express Re-Use License 2</t>
  </si>
  <si>
    <t>Calibration Sheet Océ Scanner Exp I</t>
  </si>
  <si>
    <t>Calibration Sheet Océ Scanner Exp II &amp; III</t>
  </si>
  <si>
    <t>3011 Folder</t>
  </si>
  <si>
    <t>Arizona Series Static Suppression Rev2</t>
  </si>
  <si>
    <t>RHD kit 2</t>
  </si>
  <si>
    <t>Connectivity / Security  (Software options)</t>
  </si>
  <si>
    <t>PlotWave 7500 Adobe PDF</t>
  </si>
  <si>
    <t>ColorWave 3600 PDF</t>
  </si>
  <si>
    <t>ColorWave 3800 PDF</t>
  </si>
  <si>
    <t>Partner App Enabler License</t>
  </si>
  <si>
    <t>White Listing (McAfee) License</t>
  </si>
  <si>
    <t>Account Console</t>
  </si>
  <si>
    <t>Canon</t>
  </si>
  <si>
    <t>N/A</t>
  </si>
  <si>
    <t>Incl'd w/ clr</t>
  </si>
  <si>
    <t>Base Charge - parts and labor only (With Supplies)</t>
  </si>
  <si>
    <t>Annual Supply Quantity</t>
  </si>
  <si>
    <t>same</t>
  </si>
  <si>
    <t>PW3X00 series IPAK*</t>
  </si>
  <si>
    <t>Monochrome TDS Series IPAK</t>
  </si>
  <si>
    <t>ColorWave Series IPAK</t>
  </si>
  <si>
    <t>Systems Integration Service (Full Day)</t>
  </si>
  <si>
    <t>Systems Integration Service (Half Day)</t>
  </si>
  <si>
    <t>Additional travel charge 100+ miles from Analyst location</t>
  </si>
  <si>
    <t>PlotWave 7500 Removable HD kit 2</t>
  </si>
  <si>
    <t xml:space="preserve">Add'l HD for removal HD kit 1&amp;2 </t>
  </si>
  <si>
    <t>CANON</t>
  </si>
  <si>
    <t>Multi-Positional Catch Basket</t>
  </si>
  <si>
    <t>Additional Option (Z36 Callibration Target)</t>
  </si>
  <si>
    <t>Additional Option (Cutter Blade)</t>
  </si>
  <si>
    <t>Additional Option (Z36 Document Return Guides)</t>
  </si>
  <si>
    <t>Additional Option (Z36 Hold-up Plate)</t>
  </si>
  <si>
    <t>Additional Option (Z36 Key Board Tray)</t>
  </si>
  <si>
    <t>Additional Option (Maintenance Cartridge)</t>
  </si>
  <si>
    <t>Additional Option (Roll Holder)</t>
  </si>
  <si>
    <t>Additional Option (Scanner Glass)</t>
  </si>
  <si>
    <t>Additional Option (Scanner)</t>
  </si>
  <si>
    <t>Additional Option (Dust Cover)</t>
  </si>
  <si>
    <t xml:space="preserve">PosterArtist </t>
  </si>
  <si>
    <t>Colorbyte IMAGEPRINT R.E.D. Software</t>
  </si>
  <si>
    <t>imagePROGRAF TX-3100 w/ Stacker</t>
  </si>
  <si>
    <t>imagePROGRAF TX-3100 w/ Basket</t>
  </si>
  <si>
    <t>imagePROGRAF TX-4100 w/ Stacker</t>
  </si>
  <si>
    <t>imagePROGRAF TX-4100 w/ Basket</t>
  </si>
  <si>
    <t>imagePROGRAF TX-4100 MFP Z36 w/ Stacker</t>
  </si>
  <si>
    <t>imagePROGRAF TX-4100 MFP Z36 w/ Basket</t>
  </si>
  <si>
    <t>imagePROGRAF TZ-30000</t>
  </si>
  <si>
    <t>imagePROGRAF TZ-30000 MFP Z36</t>
  </si>
  <si>
    <t>imagePROGRAF PRO-2100 Printer</t>
  </si>
  <si>
    <t>imagePROGRAF PRO-4100 Printer</t>
  </si>
  <si>
    <t>imagePROGRAF PRO-4100S Printer</t>
  </si>
  <si>
    <t>imagePROGRAF PRO-6100 Printer</t>
  </si>
  <si>
    <t>imagePROGRAF PRO-6100S Printer</t>
  </si>
  <si>
    <t>imagePROGRAF GP-2000 Printer</t>
  </si>
  <si>
    <t>imagePROGRAF GP-4000 Printer</t>
  </si>
  <si>
    <t>Standard</t>
  </si>
  <si>
    <t>B&amp;W</t>
  </si>
  <si>
    <t xml:space="preserve">imagePROGRAF TX-3100 MFP Z36 w/ Stacker </t>
  </si>
  <si>
    <t xml:space="preserve">imagePROGRAF TX-3100 MFP Z36 w/ Basket </t>
  </si>
  <si>
    <t xml:space="preserve">imagePROGRAF TX-4100 w/ Basket </t>
  </si>
  <si>
    <t xml:space="preserve">imagePROGRAF TX-4100 MFP Z36 w/ Basket </t>
  </si>
  <si>
    <t>INCLUDED
(90 Day Warranty)</t>
  </si>
  <si>
    <t>INCLUDED
(1 Year Warranty)</t>
  </si>
  <si>
    <t>Roll Unit Supplementary Install (Per Install)</t>
  </si>
  <si>
    <t>36"</t>
  </si>
  <si>
    <t>44"</t>
  </si>
  <si>
    <t>24"</t>
  </si>
  <si>
    <t>60"</t>
  </si>
  <si>
    <t>42"</t>
  </si>
  <si>
    <t>Published Date of Rate (must be quarter end date)</t>
  </si>
  <si>
    <t>Discount % from MSRP/List Price</t>
  </si>
  <si>
    <t>imagePROGRAF TM-355 Printer</t>
  </si>
  <si>
    <t>imagePROGRAF TM-355 MFP Z36</t>
  </si>
  <si>
    <t>imagePROGRAF PRO-2600 Printer</t>
  </si>
  <si>
    <t>imagePROGRAF PRO-4600 Printer</t>
  </si>
  <si>
    <t>imagePROGRAF GP-4600S Printer</t>
  </si>
  <si>
    <t>imagePROGRAF PRO-6600 Printer</t>
  </si>
  <si>
    <t>imagePROGRAF GP-6600S Printer</t>
  </si>
  <si>
    <t>SUMMARY OF UPDATES TO THE PRICE LIST</t>
  </si>
  <si>
    <t xml:space="preserve">Group E </t>
  </si>
  <si>
    <t>Item #</t>
  </si>
  <si>
    <t>Pricing Item</t>
  </si>
  <si>
    <t>Accessories for Discontinued Machines</t>
  </si>
  <si>
    <t>Group E Machines</t>
  </si>
  <si>
    <t>imagePROGRAF PRO-2600</t>
  </si>
  <si>
    <t>5265C001AA</t>
  </si>
  <si>
    <t>6422C001AA</t>
  </si>
  <si>
    <t>6423C001AA</t>
  </si>
  <si>
    <t>6424C001AA</t>
  </si>
  <si>
    <t>6425C001AA</t>
  </si>
  <si>
    <t>6429C001AA</t>
  </si>
  <si>
    <t>6430C001AA</t>
  </si>
  <si>
    <t>6426C001AA</t>
  </si>
  <si>
    <t>6431C001AA</t>
  </si>
  <si>
    <t>6427C001AA</t>
  </si>
  <si>
    <t>6428C001AA</t>
  </si>
  <si>
    <t>6432C001AA</t>
  </si>
  <si>
    <t>5276C001AA</t>
  </si>
  <si>
    <t>6433C001AA</t>
  </si>
  <si>
    <t>6434C001AA</t>
  </si>
  <si>
    <t>6435C001AA</t>
  </si>
  <si>
    <t>6436C001AA</t>
  </si>
  <si>
    <t>6440C001AA</t>
  </si>
  <si>
    <t>6441C001AA</t>
  </si>
  <si>
    <t>6437C001AA</t>
  </si>
  <si>
    <t>6442C001AA</t>
  </si>
  <si>
    <t>6438C001AA</t>
  </si>
  <si>
    <t>6439C001AA</t>
  </si>
  <si>
    <t>6443C001AA</t>
  </si>
  <si>
    <t>5287C001AA</t>
  </si>
  <si>
    <t>6444C001AA</t>
  </si>
  <si>
    <t>6445C001AA</t>
  </si>
  <si>
    <t>6446C001AA</t>
  </si>
  <si>
    <t>6447C001AA</t>
  </si>
  <si>
    <t>6451C001AA</t>
  </si>
  <si>
    <t>6452C001AA</t>
  </si>
  <si>
    <t>6448C001AA</t>
  </si>
  <si>
    <t>6453C001AA</t>
  </si>
  <si>
    <t>6449C001AA</t>
  </si>
  <si>
    <t>6450C001AA</t>
  </si>
  <si>
    <t>6454C001AA</t>
  </si>
  <si>
    <t>0861C003AA</t>
  </si>
  <si>
    <t>PFI-2100 MBK - Pigment Ink Tank 160ml</t>
  </si>
  <si>
    <t>PFI-3100 PBK - Pigment Ink Tank 160ml</t>
  </si>
  <si>
    <t>PFI-3100 C - Pigment Ink Tank 160ml</t>
  </si>
  <si>
    <t>PFI-3100 M - Pigment Ink Tank 160ml</t>
  </si>
  <si>
    <t>PFI-3100 Y - Pigment Ink Tank 160ml</t>
  </si>
  <si>
    <t>PFI-3100 PC - Pigment Ink Tank 160ml</t>
  </si>
  <si>
    <t>PFI-3100 PM - Pigment Ink Tank 160ml</t>
  </si>
  <si>
    <t>PFI-3100 GY - Pigment Ink Tank 160ml</t>
  </si>
  <si>
    <t>PFI-3100 PGY - Pigment Ink Tank 160ml</t>
  </si>
  <si>
    <t>PFI-3100 R - Pigment Ink Tank 160ml</t>
  </si>
  <si>
    <t>PFI-3100 B - Pigment Ink Tank 160ml</t>
  </si>
  <si>
    <t>PFI-3100 CO - Pigment Ink Tank 160ml</t>
  </si>
  <si>
    <t>PFI-2300 MBK - Pigment Ink Tank 330ml</t>
  </si>
  <si>
    <t>PFI-3300 PBK - Pigment Ink Tank 330ml</t>
  </si>
  <si>
    <t>PFI-3300 C - Pigment Ink Tank 330ml</t>
  </si>
  <si>
    <t>PFI-3300 M - Pigment Ink Tank 330ml</t>
  </si>
  <si>
    <t>PFI-3300 Y - Pigment Ink Tank 330ml</t>
  </si>
  <si>
    <t>PFI-3300 PC - Pigment Ink Tank 330ml</t>
  </si>
  <si>
    <t>PFI-3300 PM - Pigment Ink Tank 330ml</t>
  </si>
  <si>
    <t>PFI-3300 GY - Pigment Ink Tank 330ml</t>
  </si>
  <si>
    <t>PFI-3300 PGY - Pigment Ink Tank 330ml</t>
  </si>
  <si>
    <t>PFI-3300 R - Pigment Ink Tank 330ml</t>
  </si>
  <si>
    <t>PFI-3300 B - Pigment Ink Tank 330ml</t>
  </si>
  <si>
    <t>PFI-3300 CO - Pigment Ink Tank 330ml</t>
  </si>
  <si>
    <t>PFI-2700 MBK - Pigment Ink Tank 700ml</t>
  </si>
  <si>
    <t>PFI-3700 PBK - Pigment Ink Tank 700ml</t>
  </si>
  <si>
    <t>PFI-3700 C - Pigment Ink Tank 700ml</t>
  </si>
  <si>
    <t>PFI-3700 M - Pigment Ink Tank 700ml</t>
  </si>
  <si>
    <t>PFI-3700 Y - Pigment Ink Tank 700ml</t>
  </si>
  <si>
    <t>PFI-3700 PC - Pigment Ink Tank 700ml</t>
  </si>
  <si>
    <t>PFI-3700 PM - Pigment Ink Tank 700ml</t>
  </si>
  <si>
    <t>PFI-3700 GY - Pigment Ink Tank 700ml</t>
  </si>
  <si>
    <t>PFI-3700 PGY - Pigment Ink Tank 700ml</t>
  </si>
  <si>
    <t>PFI-3700 R - Pigment Ink Tank 700ml</t>
  </si>
  <si>
    <t>PFI-3700 B - Pigment Ink Tank 700ml</t>
  </si>
  <si>
    <t>PFI-3700 CO - Pigment Ink Tank 700ml</t>
  </si>
  <si>
    <t>Print Head PF-10</t>
  </si>
  <si>
    <t>imagePROGRAF PRO-4600</t>
  </si>
  <si>
    <t>imagePROGRAF PRO-6600</t>
  </si>
  <si>
    <t>imagePROGRAF GP-4600S</t>
  </si>
  <si>
    <t>5272C001AA</t>
  </si>
  <si>
    <t>5283C001AA</t>
  </si>
  <si>
    <t>5294C001AA</t>
  </si>
  <si>
    <t>PFI-2100 O - Pigment Ink Tank 160ml</t>
  </si>
  <si>
    <t>PFI-2300 O - Pigment Ink Tank 330ml</t>
  </si>
  <si>
    <t>PFI-2700 O- Pigment Ink Tank 700ml</t>
  </si>
  <si>
    <t>imagePROGRAF GP-6600S</t>
  </si>
  <si>
    <t>imagePROGRAF GP-2000</t>
  </si>
  <si>
    <t>5266C001AA</t>
  </si>
  <si>
    <t>5267C001AA</t>
  </si>
  <si>
    <t>5268C001AA</t>
  </si>
  <si>
    <t>5269C001AA</t>
  </si>
  <si>
    <t>5270C001AA</t>
  </si>
  <si>
    <t>5271C001AA</t>
  </si>
  <si>
    <t>5273C001AA</t>
  </si>
  <si>
    <t>5274C001AA</t>
  </si>
  <si>
    <t>5275C001AA</t>
  </si>
  <si>
    <t>5277C001AA</t>
  </si>
  <si>
    <t>5278C001AA</t>
  </si>
  <si>
    <t>5279C001AA</t>
  </si>
  <si>
    <t>5280C001AA</t>
  </si>
  <si>
    <t>5281C001AA</t>
  </si>
  <si>
    <t>5282C001AA</t>
  </si>
  <si>
    <t>5284C001AA</t>
  </si>
  <si>
    <t>5285C001AA</t>
  </si>
  <si>
    <t>5286C001AA</t>
  </si>
  <si>
    <t>5288C001AA</t>
  </si>
  <si>
    <t>5289C001AA</t>
  </si>
  <si>
    <t>5290C001AA</t>
  </si>
  <si>
    <t>5291C001AA</t>
  </si>
  <si>
    <t>5292C001AA</t>
  </si>
  <si>
    <t>5293C001AA</t>
  </si>
  <si>
    <t>5295C001AA</t>
  </si>
  <si>
    <t>5296C001AA</t>
  </si>
  <si>
    <t>5297C001AA</t>
  </si>
  <si>
    <t>Canon Ink Tank PFI-2100 MBK - Pigment Ink Tank 160ml</t>
  </si>
  <si>
    <t>Canon Ink Tank PFI-2100 PBK - Pigment Ink Tank 160ml</t>
  </si>
  <si>
    <t>Canon Ink Tank PFI-2100 C - Pigment Ink Tank 160ml</t>
  </si>
  <si>
    <t>Canon Ink Tank PFI-2100 M - Pigment Ink Tank 160ml</t>
  </si>
  <si>
    <t>Canon Ink Tank PFI-2100 Y - Pigment Ink Tank 160ml</t>
  </si>
  <si>
    <t>Canon Ink Tank PFI-2100 GY - Pigment Ink Tank 160ml</t>
  </si>
  <si>
    <t>Canon Ink Tank PFI-2100 R - Pigment Ink Tank 160ml</t>
  </si>
  <si>
    <t>Canon Ink Tank PFI-2100 O - Pigment Ink Tank 160ml</t>
  </si>
  <si>
    <t>Canon Ink Tank PFI-2100 G - Pigment Ink Tank 160ml</t>
  </si>
  <si>
    <t>Canon Ink Tank PFI-2100 V - Pigment Ink Tank 160ml</t>
  </si>
  <si>
    <t>Canon Ink Tank PFI-2100 FP - Pigment Ink Tank 160ml</t>
  </si>
  <si>
    <t>Canon Ink Tank PFI-2300 MBK - Pigment Ink Tank 330ml</t>
  </si>
  <si>
    <t>Canon Ink Tank PFI-2300 PBK - Pigment Ink Tank 330ml</t>
  </si>
  <si>
    <t>Canon Ink Tank PFI-2300 C - Pigment Ink Tank 330ml</t>
  </si>
  <si>
    <t>Canon Ink Tank PFI-2300 M - Pigment Ink Tank 330ml</t>
  </si>
  <si>
    <t>Canon Ink Tank PFI-2300 Y - Pigment Ink Tank 330ml</t>
  </si>
  <si>
    <t>Canon Ink Tank PFI-2300 GY - Pigment Ink Tank 330ml</t>
  </si>
  <si>
    <t>Canon Ink Tank PFI-2300 R - Pigment Ink Tank 330ml</t>
  </si>
  <si>
    <t>Canon Ink Tank PFI-2300 O - Pigment Ink Tank 330ml</t>
  </si>
  <si>
    <t>Canon Ink Tank PFI-2300 G - Pigment Ink Tank 330ml</t>
  </si>
  <si>
    <t>Canon Ink Tank PFI-2300 V - Pigment Ink Tank 330ml</t>
  </si>
  <si>
    <t>Canon Ink Tank PFI-2300 FP - Pigment Ink Tank 330ml</t>
  </si>
  <si>
    <t>Canon Ink Tank PFI-2700 MBK - Pigment Ink Tank 700ml</t>
  </si>
  <si>
    <t>Canon Ink Tank PFI-2700 PBK- Pigment Ink Tank 700ml</t>
  </si>
  <si>
    <t>Canon Ink Tank PFI-2700 C- Pigment Ink Tank 700ml</t>
  </si>
  <si>
    <t>Canon Ink Tank PFI-2700 M- Pigment Ink Tank 700ml</t>
  </si>
  <si>
    <t>Canon Ink Tank PFI-2700 Y- Pigment Ink Tank 700ml</t>
  </si>
  <si>
    <t>Canon Ink Tank PFI-2700 GY- Pigment Ink Tank 700ml</t>
  </si>
  <si>
    <t>Canon Ink Tank PFI-2700 R- Pigment Ink Tank 700ml</t>
  </si>
  <si>
    <t>Canon Ink Tank PFI-2700 O- Pigment Ink Tank 700ml</t>
  </si>
  <si>
    <t>Canon Ink Tank PFI-2700 G- Pigment Ink Tank 700ml</t>
  </si>
  <si>
    <t>Canon Ink Tank PFI-2700 V- Pigment Ink Tank 700ml</t>
  </si>
  <si>
    <t>Canon Ink Tank PFI-2700 FP- Pigment Ink Tank 700ml</t>
  </si>
  <si>
    <t>imagePROGRAF GP-4000</t>
  </si>
  <si>
    <t>imagePROGRAF TM-355 Printer / TM-355 MFP Z36</t>
  </si>
  <si>
    <t>2884C001AA</t>
  </si>
  <si>
    <t>2885C001AA</t>
  </si>
  <si>
    <t>2886C001AA</t>
  </si>
  <si>
    <t>6267C001AA</t>
  </si>
  <si>
    <t>2888C001AA</t>
  </si>
  <si>
    <t>2889C001AA</t>
  </si>
  <si>
    <t>2890C001AA</t>
  </si>
  <si>
    <t>2891C001AA</t>
  </si>
  <si>
    <t>6269C001AA</t>
  </si>
  <si>
    <t>2893C001AA</t>
  </si>
  <si>
    <t>2352C003AB</t>
  </si>
  <si>
    <t>Canon Ink Tank PFI-120 MBK - Pigment Matte Black Ink Tank 130ml</t>
  </si>
  <si>
    <t>Canon Ink Tank PFI-120 BK - Pigment Black Ink Tank 130ml</t>
  </si>
  <si>
    <t>Canon Ink Tank PFI-120 C - Pigment Cyan Ink Tank 130ml</t>
  </si>
  <si>
    <t>Canon Ink Tank PFI-121 M - Magenta Cyan Ink Tank 130ml</t>
  </si>
  <si>
    <t>Canon Ink Tank PFI-120 Y - Pigment Yellow Ink Tank 130ml</t>
  </si>
  <si>
    <t>Canon Ink Tank PFI-320 MBK - Pigment Matte Black Ink Tank 130ml</t>
  </si>
  <si>
    <t>Canon Ink Tank PFI-320 BK - Pigment Black Ink Tank 300ml</t>
  </si>
  <si>
    <t>Canon Ink Tank PFI-320 C - Pigment Cyan Ink Tank 300ml</t>
  </si>
  <si>
    <t>Canon Ink Tank PFI-321 M - Pigment Magenta Ink Tank 300ml</t>
  </si>
  <si>
    <t>Canon Ink Tank PFI-320 Y - Pigment Magenta Ink Tank 300ml</t>
  </si>
  <si>
    <t>Print Head PF-06</t>
  </si>
  <si>
    <t>imagePROGRAF TX-3100 with Stacker / TX-3100 with Basket / TX-3100 MFP Z36 with Stacker / TX-3100 MFP Z36 with Basket</t>
  </si>
  <si>
    <t>2363C001AA</t>
  </si>
  <si>
    <t>2364C001AA</t>
  </si>
  <si>
    <t>2365C001AA</t>
  </si>
  <si>
    <t>2367C001AA</t>
  </si>
  <si>
    <t>2358C001AA</t>
  </si>
  <si>
    <t>2359C001AA</t>
  </si>
  <si>
    <t>2360C001AA</t>
  </si>
  <si>
    <t>2362C001AA</t>
  </si>
  <si>
    <t>2353C001AA</t>
  </si>
  <si>
    <t>2354C001AA</t>
  </si>
  <si>
    <t>2355C001AA</t>
  </si>
  <si>
    <t>2357C001AA</t>
  </si>
  <si>
    <t>PFI-110 MBK - Pigment Ink Tank 160ml</t>
  </si>
  <si>
    <t>PFI-110 BK - Pigment Ink Tank 160ml</t>
  </si>
  <si>
    <t>PFI-110 C - Pigment Ink Tank 160ml</t>
  </si>
  <si>
    <t>PFI-110 Y - Pigment Ink Tank 160ml</t>
  </si>
  <si>
    <t>PFI-310 MBK - Pigment Ink Tank 330ml</t>
  </si>
  <si>
    <t>PFI-310 BK - Pigment Ink Tank 330ml</t>
  </si>
  <si>
    <t>PFI-310 C - Pigment Ink Tank 330ml</t>
  </si>
  <si>
    <t>PFI-310 Y - Pigment Ink Tank 330ml</t>
  </si>
  <si>
    <t>PFI-710 MBK - Pigment Ink Tank 700ml</t>
  </si>
  <si>
    <t>PFI-710 BK - Pigment Ink Tank 700ml</t>
  </si>
  <si>
    <t>PFI-710 C - Pigment Ink Tank 700ml</t>
  </si>
  <si>
    <t>PFI-710 Y - Pigment Ink Tank 700ml</t>
  </si>
  <si>
    <t>imagePROGRAF TX-4100 with Stacker / TX-4100 with Basket / TX-4100 MFP Z36 with Stacker / TX-4100 MFP Z36 with Basket</t>
  </si>
  <si>
    <t>4773C001AA</t>
  </si>
  <si>
    <t>4774C001AA</t>
  </si>
  <si>
    <t>4775C001AA</t>
  </si>
  <si>
    <t>4776C001AA</t>
  </si>
  <si>
    <t>4777C001AA</t>
  </si>
  <si>
    <t>4768C001AA</t>
  </si>
  <si>
    <t>4769C001AA</t>
  </si>
  <si>
    <t>4770C001AA</t>
  </si>
  <si>
    <t>4771C001AA</t>
  </si>
  <si>
    <t>4772C001AA</t>
  </si>
  <si>
    <t>PFI-340 MBK - Pigment Ink Tank 330ml</t>
  </si>
  <si>
    <t>PFI-340 BK - Pigment Ink Tank 330ml</t>
  </si>
  <si>
    <t>PFI-340 C - Pigment Ink Tank 330ml</t>
  </si>
  <si>
    <t>PFI-340 M - Pigment Ink Tank 330ml</t>
  </si>
  <si>
    <t>PFI-340 Y - Pigment Ink Tank 330ml</t>
  </si>
  <si>
    <t>PFI-740 MBK - Pigment Ink Tank 700ml</t>
  </si>
  <si>
    <t>PFI-740 BK - Pigment Ink Tank 700ml</t>
  </si>
  <si>
    <t>PFI-740 C - Pigment Ink Tank 700ml</t>
  </si>
  <si>
    <t>PFI-740 M - Pigment Ink Tank 700ml</t>
  </si>
  <si>
    <t>PFI-740 Y - Pigment Ink Tank 700ml</t>
  </si>
  <si>
    <t>4267C001AA</t>
  </si>
  <si>
    <t>PlotWave 3000/3500 Toner (2 x 400g-btl/ctn)</t>
  </si>
  <si>
    <t>4270C001AA</t>
  </si>
  <si>
    <t>PlotWave 5000/5500 Toner (2 x 450g-btl/ctn)</t>
  </si>
  <si>
    <t>PlotWave 7500</t>
  </si>
  <si>
    <t>4273C001AA</t>
  </si>
  <si>
    <t>PlotWave 7500 Toner (2 x 500g-btl/ctn)</t>
  </si>
  <si>
    <t>ColorWave 3600</t>
  </si>
  <si>
    <t>4568C001AA</t>
  </si>
  <si>
    <t>4568C002AA</t>
  </si>
  <si>
    <t>4568C003AA</t>
  </si>
  <si>
    <t>4568C004AA</t>
  </si>
  <si>
    <t xml:space="preserve">ColorWave 3600 Cyan TonerPearls </t>
  </si>
  <si>
    <t>ColorWave 3600 Magenta TonerPearls</t>
  </si>
  <si>
    <t>ColorWave 3600 Yellow TonerPearls</t>
  </si>
  <si>
    <t>ColorWave 3600 Black TonerPearls</t>
  </si>
  <si>
    <t>Photographic Paper</t>
  </si>
  <si>
    <t>2047V122</t>
  </si>
  <si>
    <t>2047V123</t>
  </si>
  <si>
    <t>2047V124</t>
  </si>
  <si>
    <t>2047V134</t>
  </si>
  <si>
    <t>2047V135</t>
  </si>
  <si>
    <t>2047V136</t>
  </si>
  <si>
    <t>2047V137</t>
  </si>
  <si>
    <t>2047V138</t>
  </si>
  <si>
    <t>2047V127</t>
  </si>
  <si>
    <t>2047V128</t>
  </si>
  <si>
    <t>2047V129</t>
  </si>
  <si>
    <t>2047V130</t>
  </si>
  <si>
    <t>2047V131</t>
  </si>
  <si>
    <t>1108C003AA</t>
  </si>
  <si>
    <t>1108C002AA</t>
  </si>
  <si>
    <t>1108C001AA</t>
  </si>
  <si>
    <t>3605V26901</t>
  </si>
  <si>
    <t>3605V27001</t>
  </si>
  <si>
    <t>2047V140</t>
  </si>
  <si>
    <t>2047V141</t>
  </si>
  <si>
    <t>2047V142</t>
  </si>
  <si>
    <t>2047V144</t>
  </si>
  <si>
    <t>2047V145</t>
  </si>
  <si>
    <t>2047V146</t>
  </si>
  <si>
    <t>2047V147</t>
  </si>
  <si>
    <t>2047V119</t>
  </si>
  <si>
    <t>2047V120</t>
  </si>
  <si>
    <t>2047V121</t>
  </si>
  <si>
    <t>0849V341</t>
  </si>
  <si>
    <t>0849V342</t>
  </si>
  <si>
    <t>0849V343</t>
  </si>
  <si>
    <t>0849V344</t>
  </si>
  <si>
    <t>4249V131</t>
  </si>
  <si>
    <t>4249V132</t>
  </si>
  <si>
    <t>0420V865</t>
  </si>
  <si>
    <t>0420V866</t>
  </si>
  <si>
    <t>0420V867</t>
  </si>
  <si>
    <t>1100V103</t>
  </si>
  <si>
    <t>1100V104</t>
  </si>
  <si>
    <t>1100V105</t>
  </si>
  <si>
    <t>3873V022</t>
  </si>
  <si>
    <t>3873V023</t>
  </si>
  <si>
    <t>3873V024</t>
  </si>
  <si>
    <t>3873V025</t>
  </si>
  <si>
    <t>3873V026</t>
  </si>
  <si>
    <t>3873V027</t>
  </si>
  <si>
    <t>3873V028</t>
  </si>
  <si>
    <t>3873V029</t>
  </si>
  <si>
    <t>3873V030</t>
  </si>
  <si>
    <t>3873V031</t>
  </si>
  <si>
    <t>3873V032</t>
  </si>
  <si>
    <t>3873V035</t>
  </si>
  <si>
    <t>3873V036</t>
  </si>
  <si>
    <t>3873V033</t>
  </si>
  <si>
    <t>3873V034</t>
  </si>
  <si>
    <t>3871V281</t>
  </si>
  <si>
    <t>3871V283</t>
  </si>
  <si>
    <t>3871V284</t>
  </si>
  <si>
    <t>3871V285</t>
  </si>
  <si>
    <t>3871V286</t>
  </si>
  <si>
    <t>3871V287</t>
  </si>
  <si>
    <t>3871V288</t>
  </si>
  <si>
    <t>3871V289</t>
  </si>
  <si>
    <t>3628V299</t>
  </si>
  <si>
    <t>3628V301</t>
  </si>
  <si>
    <t>3628V302</t>
  </si>
  <si>
    <t>3628V304</t>
  </si>
  <si>
    <t>Sign/Banner Paper</t>
  </si>
  <si>
    <t>0834V777</t>
  </si>
  <si>
    <t>0834V778</t>
  </si>
  <si>
    <t>0834V779</t>
  </si>
  <si>
    <t>0834V780</t>
  </si>
  <si>
    <t>0834V799</t>
  </si>
  <si>
    <t>0834V800</t>
  </si>
  <si>
    <t>0546V845</t>
  </si>
  <si>
    <t>0546V881</t>
  </si>
  <si>
    <t>0546V882</t>
  </si>
  <si>
    <t>1290V133</t>
  </si>
  <si>
    <t>1290V134</t>
  </si>
  <si>
    <t>1290V135</t>
  </si>
  <si>
    <t>2939V450</t>
  </si>
  <si>
    <t>2939V452</t>
  </si>
  <si>
    <t>2939V453</t>
  </si>
  <si>
    <t>4182V911</t>
  </si>
  <si>
    <t>4182V913</t>
  </si>
  <si>
    <t>1514C024CA</t>
  </si>
  <si>
    <t>1514C023CA</t>
  </si>
  <si>
    <t>2347C024CA</t>
  </si>
  <si>
    <t>2347C023CA</t>
  </si>
  <si>
    <t>2347C022CA</t>
  </si>
  <si>
    <t>2346C024CA</t>
  </si>
  <si>
    <t>2346C023CA</t>
  </si>
  <si>
    <t>2346C022CA</t>
  </si>
  <si>
    <t>1429V467</t>
  </si>
  <si>
    <t>1429V468</t>
  </si>
  <si>
    <t>1429V469</t>
  </si>
  <si>
    <t>2257V778</t>
  </si>
  <si>
    <t>2257V779</t>
  </si>
  <si>
    <t>2257V780</t>
  </si>
  <si>
    <t>1109C003AA</t>
  </si>
  <si>
    <t>0850V062</t>
  </si>
  <si>
    <t>0850V063</t>
  </si>
  <si>
    <t>0850V068</t>
  </si>
  <si>
    <t>0850V069</t>
  </si>
  <si>
    <t>8154A015AA</t>
  </si>
  <si>
    <t>8154A014AA</t>
  </si>
  <si>
    <t>8154A013AA</t>
  </si>
  <si>
    <t>8961B004AA</t>
  </si>
  <si>
    <t>8961B003AA</t>
  </si>
  <si>
    <t>8961B002AA</t>
  </si>
  <si>
    <t>0849V353</t>
  </si>
  <si>
    <t>0849V354</t>
  </si>
  <si>
    <t>0849V355</t>
  </si>
  <si>
    <t>0849V356</t>
  </si>
  <si>
    <t>0849V348</t>
  </si>
  <si>
    <t>0849V349</t>
  </si>
  <si>
    <t>0849V350</t>
  </si>
  <si>
    <t>0849V351</t>
  </si>
  <si>
    <t>0849V352</t>
  </si>
  <si>
    <t>4004V753</t>
  </si>
  <si>
    <t>4004V754</t>
  </si>
  <si>
    <t>4004V755</t>
  </si>
  <si>
    <t>3853A010AA</t>
  </si>
  <si>
    <t>3853A011AA</t>
  </si>
  <si>
    <t>0856V683</t>
  </si>
  <si>
    <r>
      <t xml:space="preserve">Please Note: </t>
    </r>
    <r>
      <rPr>
        <sz val="11"/>
        <color rgb="FFFF0000"/>
        <rFont val="Calibri"/>
        <family val="2"/>
      </rPr>
      <t xml:space="preserve">This file is not state specific, and an uplift to the lease rate based on estimated property tax is allowed under the Master Agreement. All property taxes are included in the monthly lease payments.
</t>
    </r>
    <r>
      <rPr>
        <sz val="11"/>
        <color rgb="FF002060"/>
        <rFont val="Calibri"/>
        <family val="2"/>
      </rPr>
      <t xml:space="preserve">The rates to the left, represent the base rate </t>
    </r>
    <r>
      <rPr>
        <b/>
        <sz val="11"/>
        <color rgb="FF002060"/>
        <rFont val="Calibri"/>
        <family val="2"/>
      </rPr>
      <t>before the property tax uplift</t>
    </r>
    <r>
      <rPr>
        <sz val="11"/>
        <color rgb="FF002060"/>
        <rFont val="Calibri"/>
        <family val="2"/>
      </rPr>
      <t xml:space="preserve">. When the applicable property tax uplift above is applied, this represents the </t>
    </r>
    <r>
      <rPr>
        <b/>
        <sz val="11"/>
        <color rgb="FF002060"/>
        <rFont val="Calibri"/>
        <family val="2"/>
      </rPr>
      <t>maximum</t>
    </r>
    <r>
      <rPr>
        <sz val="11"/>
        <color rgb="FF002060"/>
        <rFont val="Calibri"/>
        <family val="2"/>
      </rPr>
      <t xml:space="preserve"> lease rate that could be applied across </t>
    </r>
    <r>
      <rPr>
        <b/>
        <sz val="11"/>
        <color rgb="FF002060"/>
        <rFont val="Calibri"/>
        <family val="2"/>
      </rPr>
      <t>all states</t>
    </r>
    <r>
      <rPr>
        <sz val="11"/>
        <color rgb="FF002060"/>
        <rFont val="Calibri"/>
        <family val="2"/>
      </rPr>
      <t xml:space="preserve">.
</t>
    </r>
    <r>
      <rPr>
        <u/>
        <sz val="11"/>
        <color rgb="FF002060"/>
        <rFont val="Calibri"/>
        <family val="2"/>
      </rPr>
      <t>Example</t>
    </r>
    <r>
      <rPr>
        <sz val="11"/>
        <color rgb="FF002060"/>
        <rFont val="Calibri"/>
        <family val="2"/>
      </rPr>
      <t xml:space="preserve">: The maximum lease rate for a 12 month FMV inclusive of the property tax uplift can be determined as follows: 
</t>
    </r>
    <r>
      <rPr>
        <b/>
        <sz val="11"/>
        <color rgb="FF002060"/>
        <rFont val="Calibri"/>
        <family val="2"/>
      </rPr>
      <t xml:space="preserve">.08962 x 1.039055 = .09312 </t>
    </r>
    <r>
      <rPr>
        <sz val="11"/>
        <color rgb="FF002060"/>
        <rFont val="Calibri"/>
        <family val="2"/>
      </rPr>
      <t xml:space="preserve">(rounded to 5 decimal places). This is intended to accommodate participating states with the highest property tax, however for a 12 month FMV lease, </t>
    </r>
    <r>
      <rPr>
        <b/>
        <sz val="11"/>
        <color rgb="FF002060"/>
        <rFont val="Calibri"/>
        <family val="2"/>
      </rPr>
      <t>customers can expect to receive a rate higher than .08962, but never above .09312</t>
    </r>
    <r>
      <rPr>
        <sz val="11"/>
        <color rgb="FFFF0000"/>
        <rFont val="Calibri"/>
        <family val="2"/>
      </rPr>
      <t xml:space="preserve">
</t>
    </r>
  </si>
  <si>
    <t>Monthly Lease Pricing Examples:</t>
  </si>
  <si>
    <t>Device only:  PlotWave 3000, 60-month FMV lease</t>
  </si>
  <si>
    <t>MSRP $19,058 @ 26% discount = $14,102.92</t>
  </si>
  <si>
    <t>$14,102.92 * 0.02255 = $318.02 per month</t>
  </si>
  <si>
    <t>Device w/ accessory:  PW3000 + Stacker, 60-month FMV lease</t>
  </si>
  <si>
    <t>Stacker MSRP $2,576 @ 15% discount = $2,189.60 + $14,102.92 = $16,292.52</t>
  </si>
  <si>
    <t>$16,292.52 * 0.02255 = $367.40 per month</t>
  </si>
  <si>
    <t>Device w/ accessory &amp; flat rate maintenance option:  PW3000 + Stacker + Flat Rate Fee</t>
  </si>
  <si>
    <t>$367.40 + $426.13 = $793.53 per month</t>
  </si>
  <si>
    <t>*Accessories availability is pending inventory depletion</t>
  </si>
  <si>
    <t>Description</t>
  </si>
  <si>
    <t>MSRP</t>
  </si>
  <si>
    <t>0849C001AA</t>
  </si>
  <si>
    <t>PFI-1100 MBK - Pigment Ink Tank 160ml</t>
  </si>
  <si>
    <t>0850C001AA</t>
  </si>
  <si>
    <t>PFI-1100 PBK - Pigment Ink Tank 160ml</t>
  </si>
  <si>
    <t>0851C001AA</t>
  </si>
  <si>
    <t>PFI-1100 C - Pigment Ink Tank 160ml</t>
  </si>
  <si>
    <t>0852C001AA</t>
  </si>
  <si>
    <t>PFI-1100 M - Pigment Ink Tank 160ml</t>
  </si>
  <si>
    <t>0853C001AA</t>
  </si>
  <si>
    <t>PFI-1100 Y - Pigment Ink Tank 160ml</t>
  </si>
  <si>
    <t>0854C001AA</t>
  </si>
  <si>
    <t>PFI-1100 PC - Pigment Ink Tank 160ml</t>
  </si>
  <si>
    <t>0855C001AA</t>
  </si>
  <si>
    <t>PFI-1100 PM - Pigment Ink Tank 160ml</t>
  </si>
  <si>
    <t>0858C001AA</t>
  </si>
  <si>
    <t>PFI-1100 R - Pigment Ink Tank 160ml</t>
  </si>
  <si>
    <t>0859C001AA</t>
  </si>
  <si>
    <t>PFI-1100 B - Pigment Ink Tank 160ml</t>
  </si>
  <si>
    <t>0856C001AA</t>
  </si>
  <si>
    <t>PFI-1100 GY - Pigment Ink Tank 160ml</t>
  </si>
  <si>
    <t>0857C001AA</t>
  </si>
  <si>
    <t>PFI-1100 PGY - Pigment Ink Tank 160ml</t>
  </si>
  <si>
    <t>0860C001AA</t>
  </si>
  <si>
    <t>PFI-1100 CO - Pigment Ink Tank 160ml</t>
  </si>
  <si>
    <t>0810C001AA</t>
  </si>
  <si>
    <t>PFI-1300 MBK - Pigment Ink Tank 330ml</t>
  </si>
  <si>
    <t>0811C001AA</t>
  </si>
  <si>
    <t>PFI-1300 PBK - Pigment Ink Tank 330ml</t>
  </si>
  <si>
    <t>0812C001AA</t>
  </si>
  <si>
    <t>PFI-1300 C - Pigment Ink Tank 330ml</t>
  </si>
  <si>
    <t>0813C001AA</t>
  </si>
  <si>
    <t>PFI-1300 M - Pigment Ink Tank 330ml</t>
  </si>
  <si>
    <t>0814C001AA</t>
  </si>
  <si>
    <t>PFI-1300 Y - Pigment Ink Tank 330ml</t>
  </si>
  <si>
    <t>0815C001AA</t>
  </si>
  <si>
    <t>PFI-1300 PC - Pigment Ink Tank 330ml</t>
  </si>
  <si>
    <t>0816C001AA</t>
  </si>
  <si>
    <t>PFI-1300 PM - Pigment Ink Tank 330ml</t>
  </si>
  <si>
    <t>0819C001AA</t>
  </si>
  <si>
    <t>PFI-1300 R - Pigment Ink Tank 330ml</t>
  </si>
  <si>
    <t>0820C001AA</t>
  </si>
  <si>
    <t>PFI-1300 B - Pigment Ink Tank 330ml</t>
  </si>
  <si>
    <t>0817C001AA</t>
  </si>
  <si>
    <t>PFI-1300 GY - Pigment Ink Tank 330ml</t>
  </si>
  <si>
    <t>0818C001AA</t>
  </si>
  <si>
    <t>PFI-1300 PGY - Pigment Ink Tank 330ml</t>
  </si>
  <si>
    <t>0821C001AA</t>
  </si>
  <si>
    <t>PFI-1300 CO - Pigment Ink Tank 330ml</t>
  </si>
  <si>
    <t>0774C001AA</t>
  </si>
  <si>
    <t>PFI-1700 MBK - Pigment Ink Tank 700ml</t>
  </si>
  <si>
    <t>0775C001AA</t>
  </si>
  <si>
    <t>PFI-1700 PBK - Pigment Ink Tank 700ml</t>
  </si>
  <si>
    <t>0776C001AA</t>
  </si>
  <si>
    <t>PFI-1700 C - Pigment Ink Tank 700ml</t>
  </si>
  <si>
    <t>0777C001AA</t>
  </si>
  <si>
    <t>PFI-1700 M - Pigment Ink Tank 700ml</t>
  </si>
  <si>
    <t>0778C001AA</t>
  </si>
  <si>
    <t>PFI-1700 Y - Pigment Ink Tank 700ml</t>
  </si>
  <si>
    <t>0779C001AA</t>
  </si>
  <si>
    <t>PFI-1700 PC - Pigment Ink Tank 700ml</t>
  </si>
  <si>
    <t>0780C001AA</t>
  </si>
  <si>
    <t>PFI-1700 PM - Pigment Ink Tank 700ml</t>
  </si>
  <si>
    <t>0783C001AA</t>
  </si>
  <si>
    <t>PFI-1700 R - Pigment Ink Tank 700ml</t>
  </si>
  <si>
    <t>0784C001AA</t>
  </si>
  <si>
    <t>PFI-1700 B - Pigment Ink Tank 700ml</t>
  </si>
  <si>
    <t>0781C001AA</t>
  </si>
  <si>
    <t>PFI-1700 GY - Pigment Ink Tank 700ml</t>
  </si>
  <si>
    <t>0782C001AA</t>
  </si>
  <si>
    <t>PFI-1700 PGY - Pigment Ink Tank 700ml</t>
  </si>
  <si>
    <t>0785C001AA</t>
  </si>
  <si>
    <t>PFI-1700 CO - Pigment Ink Tank 700ml</t>
  </si>
  <si>
    <t>ColorWave T60</t>
  </si>
  <si>
    <t>ColorWave T65</t>
  </si>
  <si>
    <t>PlotWave T75</t>
  </si>
  <si>
    <t>Multifunction Roll Unit</t>
  </si>
  <si>
    <t>Field Install Packing</t>
  </si>
  <si>
    <t>Product License</t>
  </si>
  <si>
    <t>Install Kit</t>
  </si>
  <si>
    <t xml:space="preserve">PlotWave 3X00/5X00 Removable HD kit 1 </t>
  </si>
  <si>
    <t>Add'l HD for removal HD kit 3&amp;4</t>
  </si>
  <si>
    <t>PlotWave Removable HD Kit 3</t>
  </si>
  <si>
    <t>PlotWave Removable HD Kit 4</t>
  </si>
  <si>
    <t>PlotWave 3000/3500 Adobe PS/PDF</t>
  </si>
  <si>
    <t>PlotWave 5000/5500 Adobe PS/PDF</t>
  </si>
  <si>
    <t>PlotWave T30_T35 Adobe PS_PDF</t>
  </si>
  <si>
    <t>PlotWave T50_T55 Adobe PS_PDF</t>
  </si>
  <si>
    <t>ColorWave T60_T65 PDF/APPE</t>
  </si>
  <si>
    <t>ColorWaveT65 APP+ License</t>
  </si>
  <si>
    <t>PlotWave T75 Adobe PS_PDF</t>
  </si>
  <si>
    <t>Top Cover (Printer only)</t>
  </si>
  <si>
    <t>2 Roll Drawer</t>
  </si>
  <si>
    <t>Additional travel charge 50+ miles from Analyst location</t>
  </si>
  <si>
    <t>LV Monochrome IPAK</t>
  </si>
  <si>
    <t xml:space="preserve">Monochrome IPAK for Alaska / Hawaii </t>
  </si>
  <si>
    <t>Alaska / Hawaii IPAK (Additional Travel Charge)</t>
  </si>
  <si>
    <t>PlotWave User Training</t>
  </si>
  <si>
    <t>Account Center User Training</t>
  </si>
  <si>
    <t>MV/HV Monochrome IPAK</t>
  </si>
  <si>
    <t>Color Management Training</t>
  </si>
  <si>
    <t>PlotWave 3X00</t>
  </si>
  <si>
    <t>PlotWave 5000</t>
  </si>
  <si>
    <t>ColorWave 3800</t>
  </si>
  <si>
    <t>PlotWave 5500</t>
  </si>
  <si>
    <t>0053C007AA</t>
  </si>
  <si>
    <t>3301C008AA</t>
  </si>
  <si>
    <t>3301C005AA</t>
  </si>
  <si>
    <t>0053C002AA</t>
  </si>
  <si>
    <t>0053C003AA</t>
  </si>
  <si>
    <t>8782B015AA</t>
  </si>
  <si>
    <t>4266C005AA</t>
  </si>
  <si>
    <t>3301C009AA</t>
  </si>
  <si>
    <t>3301C006BA</t>
  </si>
  <si>
    <t>4265C009CA</t>
  </si>
  <si>
    <t>4754C001AA</t>
  </si>
  <si>
    <t>3301C016BA</t>
  </si>
  <si>
    <t>8985B023CA</t>
  </si>
  <si>
    <t>3301C007AA</t>
  </si>
  <si>
    <t>3300C003AA</t>
  </si>
  <si>
    <t>3301C015AA</t>
  </si>
  <si>
    <t>3299C005AA</t>
  </si>
  <si>
    <t>3299C006AA</t>
  </si>
  <si>
    <t>4570C001AA</t>
  </si>
  <si>
    <t>CW3800 PDF</t>
  </si>
  <si>
    <t>4269C006AA</t>
  </si>
  <si>
    <t>7098B001AA</t>
  </si>
  <si>
    <t>ColorWave 3800 - Discontinued</t>
  </si>
  <si>
    <t>4568C009AA</t>
  </si>
  <si>
    <t>ColorWave 3000+ Toner Cyan</t>
  </si>
  <si>
    <t>4568C010AA</t>
  </si>
  <si>
    <t>ColorWave 3000+ Toner Magenta</t>
  </si>
  <si>
    <t>4568C011AA</t>
  </si>
  <si>
    <t>ColorWave 3000+ Toner Yellow</t>
  </si>
  <si>
    <t>4568C012AA</t>
  </si>
  <si>
    <t>ColorWave 3000+ Toner Black</t>
  </si>
  <si>
    <t>ColorWave Top Cover Printer</t>
  </si>
  <si>
    <t>ColorWave Drawer 2 Roll</t>
  </si>
  <si>
    <t>ColorWave Roll Holder 2"</t>
  </si>
  <si>
    <t>ColorWave Roll Holder 3"</t>
  </si>
  <si>
    <t>Scanner Express IV</t>
  </si>
  <si>
    <t>Scanner Express IV Activation License 1</t>
  </si>
  <si>
    <t>Rear Cover Scanner 2</t>
  </si>
  <si>
    <t>Removable HD Kit 2</t>
  </si>
  <si>
    <t>Additional Hard Drive for CW500/700 Removable Hard Drive Kit</t>
  </si>
  <si>
    <t>Stacker Select</t>
  </si>
  <si>
    <t>Stacker Select Connection Kit 2</t>
  </si>
  <si>
    <t>Power Cord C13 (N5/15)</t>
  </si>
  <si>
    <t>Rear Receiving Rack 2</t>
  </si>
  <si>
    <t>Folder Express 3011 V.3</t>
  </si>
  <si>
    <t>Folder Connection Kit 3</t>
  </si>
  <si>
    <t>Folder Express 3011 Base License (req. w/ 3300C003)</t>
  </si>
  <si>
    <t>Folder Express 3011 ColorWave License (req. w/ 3300C003)</t>
  </si>
  <si>
    <t>Group E Table of Contents</t>
  </si>
  <si>
    <t>Updates</t>
  </si>
  <si>
    <t>Discount from MSRP</t>
  </si>
  <si>
    <t>Service-Supplies Pricing</t>
  </si>
  <si>
    <t>Discontinued Service-Supplies</t>
  </si>
  <si>
    <t>Discontinued Accessories</t>
  </si>
  <si>
    <t>PlotWave 3000 w/ product license</t>
  </si>
  <si>
    <t>PlotWave T30 w/ product license</t>
  </si>
  <si>
    <t>PlotWave 3500 w/ product license</t>
  </si>
  <si>
    <t>PlotWave T35 w/ product license</t>
  </si>
  <si>
    <t>PlotWave 5000 2 Roll  w/ product license</t>
  </si>
  <si>
    <t>PlotWave 5000 4 Roll w/ product license</t>
  </si>
  <si>
    <t>PlotWave T50 w/ product license</t>
  </si>
  <si>
    <t>ColorWave 3600 2 Roll w/ product license</t>
  </si>
  <si>
    <t>ColorWave 3600 4 Roll w/ product license</t>
  </si>
  <si>
    <t>ColorWave T60 w/ product license</t>
  </si>
  <si>
    <t>ColorWave T65 w/ product license</t>
  </si>
  <si>
    <t>PlotWave 5500 2 Roll w/ product license</t>
  </si>
  <si>
    <t>PlotWave 5500 4 Roll w/ product license</t>
  </si>
  <si>
    <t>PlotWave T55 w/ product license</t>
  </si>
  <si>
    <t>PlotWave 7500 4 Roll w/ product license</t>
  </si>
  <si>
    <t>PlotWave 7500 6 Roll w/ product license</t>
  </si>
  <si>
    <t>PlotWave T75 w/ product license</t>
  </si>
  <si>
    <t>imagePROGRAF TX-3200 w/ Stacker</t>
  </si>
  <si>
    <t>imagePROGRAF TX-3200 w/ Basket</t>
  </si>
  <si>
    <t>imagePROGRAF TX-3200 MFP Z36 w/ Stacker</t>
  </si>
  <si>
    <t>imagePROGRAF TX-3200 MFP Z36 w/ Basket</t>
  </si>
  <si>
    <t>imagePROGRAF TX-4200 w/ Stacker</t>
  </si>
  <si>
    <t>imagePROGRAF TX-4200 w/ Basket</t>
  </si>
  <si>
    <t>6846C001AA</t>
  </si>
  <si>
    <t>6847C001AA</t>
  </si>
  <si>
    <t>6848C001AA</t>
  </si>
  <si>
    <t>imagePROGRAF TX-3200 with Stacker / TX-3200 with Basket / TX-3200 MFP Z36 with Stacker / TX-3200 MFP Z36 with Basket</t>
  </si>
  <si>
    <t>imagePROGRAF TX-4200 MFP Z36 w/ Stacker</t>
  </si>
  <si>
    <t>imagePROGRAF TX-4200 MFP Z36 w/ Basket</t>
  </si>
  <si>
    <t>imagePROGRAF TX-4200 with Stacker / TX-4200 with Basket / TX-4200 MFP Z36 with Stacker / TX-4200 MFP Z36 with Basket</t>
  </si>
  <si>
    <t>PFI-111 M - Pigment Ink Tank 160ml</t>
  </si>
  <si>
    <t>PFI-311 M - Pigment Ink Tank 330ml</t>
  </si>
  <si>
    <t>PFI-711 M - Pigment Ink Tank 700ml</t>
  </si>
  <si>
    <t>imagePROGRAF TZ-32000</t>
  </si>
  <si>
    <t>imagePROGRAF TZ-32000 MFP Z36</t>
  </si>
  <si>
    <t>imagePROGRAF TZ-32000 / TZ-32000 MFP Z36</t>
  </si>
  <si>
    <t>6841C001AA</t>
  </si>
  <si>
    <t>PFI-341 M - Pigment Ink Tank 330ml</t>
  </si>
  <si>
    <t>6842C001AA</t>
  </si>
  <si>
    <t>PFI-741 M - Pigment Ink Tank 700ml</t>
  </si>
  <si>
    <t xml:space="preserve">imagePROGRAF TX-3200 MFP Z36 w/ Stacker </t>
  </si>
  <si>
    <t xml:space="preserve">imagePROGRAF TX-3200 MFP Z36 w/ Basket </t>
  </si>
  <si>
    <t xml:space="preserve">imagePROGRAF TX-4200 w/ Basket </t>
  </si>
  <si>
    <t>Added the following items to the MSRP Price List, OEM Supplies, &amp; Service-Supplies Pricing tabs:</t>
  </si>
  <si>
    <t xml:space="preserve">imagePROGRAF TX-4200 MFP Z36 w/ Basket </t>
  </si>
  <si>
    <t>2456C002AA</t>
  </si>
  <si>
    <t>1480B016AA</t>
  </si>
  <si>
    <t>1153C004AA</t>
  </si>
  <si>
    <t>1156C002AB</t>
  </si>
  <si>
    <t>4976C001AB</t>
  </si>
  <si>
    <t>1691B148AA</t>
  </si>
  <si>
    <t>1691B149AA</t>
  </si>
  <si>
    <t>1691B146AA</t>
  </si>
  <si>
    <t>1691B147AA</t>
  </si>
  <si>
    <t>1155C001AB</t>
  </si>
  <si>
    <t>1691B123AA</t>
  </si>
  <si>
    <t>1691B124AA</t>
  </si>
  <si>
    <t>1691B125AA</t>
  </si>
  <si>
    <t>1691B126AA</t>
  </si>
  <si>
    <t>1691B112AA</t>
  </si>
  <si>
    <t>1691B134AA</t>
  </si>
  <si>
    <t>2455C002AB</t>
  </si>
  <si>
    <t>4511C005AA</t>
  </si>
  <si>
    <t>4511C007AA</t>
  </si>
  <si>
    <t>4511C008AA</t>
  </si>
  <si>
    <t>4511C009AA</t>
  </si>
  <si>
    <t>4511C010AA</t>
  </si>
  <si>
    <t>4511C011AA</t>
  </si>
  <si>
    <t>4511C012AA</t>
  </si>
  <si>
    <t>4511C013AA</t>
  </si>
  <si>
    <t>7025A039BC</t>
  </si>
  <si>
    <t>7025A046AA</t>
  </si>
  <si>
    <t>3329V592</t>
  </si>
  <si>
    <t>1708BA56AA</t>
  </si>
  <si>
    <t>1708BA57AA</t>
  </si>
  <si>
    <t>1708BA58AA</t>
  </si>
  <si>
    <t>1708BA73AA</t>
  </si>
  <si>
    <t>1708BA74AA</t>
  </si>
  <si>
    <t>1708BA75AA</t>
  </si>
  <si>
    <t>1708BA79AA</t>
  </si>
  <si>
    <t>1708BA80AA</t>
  </si>
  <si>
    <t>1708BA81AA</t>
  </si>
  <si>
    <t>1708BA54AA</t>
  </si>
  <si>
    <t>1708BA55AA</t>
  </si>
  <si>
    <t>3063V602</t>
  </si>
  <si>
    <t>SS-31 Stacker</t>
  </si>
  <si>
    <t>BU-04 Multi-Positional Catch Basket</t>
  </si>
  <si>
    <t>Roll Holder Set RHS-34</t>
  </si>
  <si>
    <t>Maintenance Cartridge MC-30</t>
  </si>
  <si>
    <t>RA-01 uniFLOW Attachment Unit (for MiCard Reader)</t>
  </si>
  <si>
    <t>Image Access WideTEK 36CL CIS Scanner w/ Floor Stand</t>
  </si>
  <si>
    <t>Image Access WideTEK 48 CCD Scanner w/ Floor Stand</t>
  </si>
  <si>
    <t>Image Access WideTEK 22" Touchscreen Monitor with Mounting Bridge</t>
  </si>
  <si>
    <t>Image Access WideTEK 22" Touchscreen Monitor with Adjustable Arm</t>
  </si>
  <si>
    <t>Cutter Blade CT-07</t>
  </si>
  <si>
    <t>Z36 Calibration Target</t>
  </si>
  <si>
    <t>Z36 Scanner Glass</t>
  </si>
  <si>
    <t>Z36 Hold-up Plate</t>
  </si>
  <si>
    <t>Z36 Document Return Guides (Pack of 3)</t>
  </si>
  <si>
    <t>Z36 Keyboard Tray</t>
  </si>
  <si>
    <t>SmartWorks MFP Ghostscript PDF License</t>
  </si>
  <si>
    <t>Multifunction Roll Unit RU-32</t>
  </si>
  <si>
    <t>Teflon Mat for CE6000-120 (2pk)</t>
  </si>
  <si>
    <t>CE7000-60 Plus 24” Contour Cutter and Colorbyte R.E.D. Software (no stand)</t>
  </si>
  <si>
    <t>CE7000-60 Plus Stand (Optional 24” Stand)</t>
  </si>
  <si>
    <t>CE7000-130 Plus 50” Contour Cutter and Colorbyte R.E.D. Software</t>
  </si>
  <si>
    <t>Teflon Mat for CE7000-60 (2 Pack)</t>
  </si>
  <si>
    <t>Teflon Mat for CE7000-130 (2 Pack)</t>
  </si>
  <si>
    <t xml:space="preserve">CB15U Blade                    </t>
  </si>
  <si>
    <t>PHP33-CB15N-HS Blade Holder         </t>
  </si>
  <si>
    <t xml:space="preserve">Poster Artist </t>
  </si>
  <si>
    <t>TX Series Printer Installation</t>
  </si>
  <si>
    <t xml:space="preserve">TX-3100 2 Year + 9 Month eCarePAK </t>
  </si>
  <si>
    <t>TX-3100 3 Year + 9 Month eCarePAK</t>
  </si>
  <si>
    <t xml:space="preserve">TX-3100 4 Year + 9 Month eCarePAK </t>
  </si>
  <si>
    <t>TX-3100 MFP 2 Year + 9 Month eCarePAK (includes installation)</t>
  </si>
  <si>
    <t xml:space="preserve">TX-3100 MFP 3 Year + 9 Month eCarePAK (includes installation) </t>
  </si>
  <si>
    <t xml:space="preserve">TX-3100 MFP 4 Year + 9 Month eCarePAK (includes installation) </t>
  </si>
  <si>
    <t>TX-31000 MFP 2 Year + 9 Month extended service eCarePAK (without installation)</t>
  </si>
  <si>
    <t xml:space="preserve">TX-3100 MFP 3 Year + 9 Month eCarePAK (without installation) </t>
  </si>
  <si>
    <t xml:space="preserve">TX-3100 MFP 4 Year + 9 Month eCarePAK (without installation) </t>
  </si>
  <si>
    <t>SC 42c Xpress Scanner 1 Year eCarePAK</t>
  </si>
  <si>
    <t>SC 42c Xpress Scanner 2 Year eCarePAK</t>
  </si>
  <si>
    <t>Multifunction Roll Unit Installation</t>
  </si>
  <si>
    <t>2456C003AA</t>
  </si>
  <si>
    <t>1480B017BA</t>
  </si>
  <si>
    <t>1153C009AA</t>
  </si>
  <si>
    <t>2455C003AB</t>
  </si>
  <si>
    <t>1708B263AA</t>
  </si>
  <si>
    <t>1708BA92AA</t>
  </si>
  <si>
    <t>1708BA93AA</t>
  </si>
  <si>
    <t>1708BA94AA</t>
  </si>
  <si>
    <t>1708BB10AA</t>
  </si>
  <si>
    <t>1708BB11AA</t>
  </si>
  <si>
    <t>1708BB12AA</t>
  </si>
  <si>
    <t>1708BB16AA</t>
  </si>
  <si>
    <t>1708BB17AA</t>
  </si>
  <si>
    <t>1708BB18AA</t>
  </si>
  <si>
    <t>SS-41 Stacker</t>
  </si>
  <si>
    <t>BU-05 Multi-Positional Catch Basket</t>
  </si>
  <si>
    <t>Roll Holder Set RH2-46</t>
  </si>
  <si>
    <t>Multifunction Roll Unit RU-42</t>
  </si>
  <si>
    <t>Lift Assistance for Installation - extra technician sent on site</t>
  </si>
  <si>
    <t>TX-4100 2 Year + 9 Month extended service eCarePAK</t>
  </si>
  <si>
    <t xml:space="preserve">TX-4100 3 Year + 9 Month eCarePAK </t>
  </si>
  <si>
    <t>TX-4100 4 Year + 9 Month eCarePAK</t>
  </si>
  <si>
    <t xml:space="preserve">TX-4100 MFP 2 Year + 9 Month extended service eCarePAK (includes installation) </t>
  </si>
  <si>
    <t xml:space="preserve">TX-4100 MFP 3 Year + 9 Month eCarePAK (includes installation) </t>
  </si>
  <si>
    <t xml:space="preserve">TX-4100 MFP 4 Year + 9 Month eCarePAK (includes installation) </t>
  </si>
  <si>
    <t xml:space="preserve">TX-4100 MFP 2 Year + 9 Month extended service eCarePAK (without installation) </t>
  </si>
  <si>
    <t xml:space="preserve">TX-4100 MFP 3 Year + 9 Month eCarePAK (without installation) </t>
  </si>
  <si>
    <t xml:space="preserve">TX-4100 MFP 4 Year + 9 Month eCarePAK (without installation) </t>
  </si>
  <si>
    <t>Removing the following items from the MSRP Price List &amp; OEM Supplies tabs, moving service pricing to Discontinued Service-Supplies tab, &amp; added accessories for discontinued machines to Discontinued Accessories tab:</t>
  </si>
  <si>
    <t>imagePROGRAF TX-3100 MFP Z36 w/ Stacker</t>
  </si>
  <si>
    <t>imagePROGRAF TX-3100 MFP Z36 w/ Basket</t>
  </si>
  <si>
    <t>PlotWave T30/T35</t>
  </si>
  <si>
    <t>6696C001AA</t>
  </si>
  <si>
    <t>Universal plotWAVE Toner PCR (2 x 500g-btl/ctn).</t>
  </si>
  <si>
    <t>PlotWave T50/T55</t>
  </si>
  <si>
    <t>6816C001AA</t>
  </si>
  <si>
    <t>plotWAVE T50/55 Toner PCR (2 x 500g-btl/ctn)</t>
  </si>
  <si>
    <t>6816C002AA</t>
  </si>
  <si>
    <t>plotWAVE T75 Toner PCR (2 x 500g-btl/ctn)</t>
  </si>
  <si>
    <t>6692C001AA</t>
  </si>
  <si>
    <t>6692C002AA</t>
  </si>
  <si>
    <t>6692C003AA</t>
  </si>
  <si>
    <t>6692C004AA</t>
  </si>
  <si>
    <t xml:space="preserve">colorWAVE T60 Cyan TonerPearls </t>
  </si>
  <si>
    <t>colorWAVE T60 Magenta TonerPearls</t>
  </si>
  <si>
    <t>colorWAVE T60 Yellow TonerPearls</t>
  </si>
  <si>
    <t>colorWAVE T60 Black TonerPearls</t>
  </si>
  <si>
    <t>6694C001AA</t>
  </si>
  <si>
    <t>6694C002AA</t>
  </si>
  <si>
    <t>6694C003AA</t>
  </si>
  <si>
    <t>6694C004AA</t>
  </si>
  <si>
    <t>colorWAVE+ Toner Cyan</t>
  </si>
  <si>
    <t>colorWAVE+ Toner Magenta</t>
  </si>
  <si>
    <t>colorWAVE+ Toner Yellow</t>
  </si>
  <si>
    <t>colorWAVE+ Toner Black</t>
  </si>
  <si>
    <t>Added toners for PlotWave T30/T35, T50/T55, T75, and ColorWave T60 &amp; T65 on the OEM Supplies tab</t>
  </si>
  <si>
    <t>0849V39605</t>
  </si>
  <si>
    <t>Item code change for paper item Fine Art Water Resistant Canvas (24 mil), 24" x 40ft on the OEM Supplies tab</t>
  </si>
  <si>
    <t>PlotWave T30 Set</t>
  </si>
  <si>
    <t>PlotWave T35 Set</t>
  </si>
  <si>
    <t>PlotWave T50 Set</t>
  </si>
  <si>
    <t>PlotWave T75 Set</t>
  </si>
  <si>
    <t>ColorWave T60 Set</t>
  </si>
  <si>
    <t>PlotWave T55 Set</t>
  </si>
  <si>
    <t>ColorWave T65 Set</t>
  </si>
  <si>
    <t>Added the following models to the MSRP Price List and Service-Supplies Pricing tabs:</t>
  </si>
  <si>
    <t>Removed the following models from the MSRP Price List and moved service pricing to the Discontinued-Service-Supplies tab:</t>
  </si>
  <si>
    <t>1514C022CA</t>
  </si>
  <si>
    <t>Added item 1514C022CA Water Resistant Matte Polypropylene 2 42" x 100' - 1 Roll/Box to the OEM Supplies Tab</t>
  </si>
  <si>
    <t>The following models have been removed from the MSRP List Price tab, maintenance pricing has been moved to the discontinued tab:</t>
  </si>
  <si>
    <t>imagePROGRAF PRO-2100 - Discontinued</t>
  </si>
  <si>
    <t>imagePROGRAF PRO-4100 - Discontinued</t>
  </si>
  <si>
    <t>imagePROGRAF PRO-6100 - Discontinued</t>
  </si>
  <si>
    <t>imagePROGRAF PRO-4100S - Discontinued</t>
  </si>
  <si>
    <t>imagePROGRAF PRO-6100S - Discontinued</t>
  </si>
  <si>
    <t>imagePROGRAF TZ-30000 / TZ-30000 MFP Z36 - Discontinued</t>
  </si>
  <si>
    <t>PlotWave 3000 / 3500 - Discontinued</t>
  </si>
  <si>
    <t>PlotWave 5000 / 5500 - Discontinued</t>
  </si>
  <si>
    <t>PlotWave 7500 - Discontinued</t>
  </si>
  <si>
    <t>ColorWave 3600 - Discontinued</t>
  </si>
  <si>
    <t>Satin Photographic Paper (240 gsm), 17" x 100' - 1 Roll/Box</t>
  </si>
  <si>
    <t>Satin Photographic Paper (240 gsm), 24" x 100' - 1 Roll/Box</t>
  </si>
  <si>
    <t>Satin Photographic Paper (240 gsm), 36" x 100' - 1 Roll/Box</t>
  </si>
  <si>
    <t>Satin Photographic Paper (240 gsm), 42" x 100' - 1 Roll/Box</t>
  </si>
  <si>
    <t>Satin Photographic Paper (170gsm), 24" x 100' - 1 Roll/Box</t>
  </si>
  <si>
    <t>Satin Photographic Paper (170gsm), 36" x 100' - 1 Roll/Box</t>
  </si>
  <si>
    <t>Satin Photographic Paper (170gsm), 42" x 100' - 1 Roll/Box</t>
  </si>
  <si>
    <t>Satin Photographic Paper (200gsm), 17" x 100' - 1 Roll/Box</t>
  </si>
  <si>
    <t>Satin Photographic Paper (200gsm), 24" x 100' - 1 Roll/Box</t>
  </si>
  <si>
    <t>Satin Photographic Paper (200gsm), 36" x 100' - 1 Roll/Box</t>
  </si>
  <si>
    <t>Satin Photographic Paper (200gsm), 42" x 100' - 1 Roll/Box</t>
  </si>
  <si>
    <t>Satin Photographic Paper (200gsm), 60" x 100' - 1 Roll/Box</t>
  </si>
  <si>
    <t>Glossy Photographic Paper (170gsm), 24" x 100' - 1 Roll/Box</t>
  </si>
  <si>
    <t>Glossy Photographic Paper (170gsm), 36" x 100' - 1 Roll/Box</t>
  </si>
  <si>
    <t>Glossy Photographic Paper (170gsm), 42" x 100' - 1 Roll/Box</t>
  </si>
  <si>
    <t>Glossy Photographic Paper (200gsm), 17" x 100' - 1 Roll/Box</t>
  </si>
  <si>
    <t>Glossy Photographic Paper (200gsm), 24" x 100' - 1 Roll/Box</t>
  </si>
  <si>
    <t>Glossy Photographic Paper (200gsm), 36" x 100' - 1 Roll/Box</t>
  </si>
  <si>
    <t>Glossy Photographic Paper (200gsm), 42" x 100' - 1 Roll/Box</t>
  </si>
  <si>
    <t>Glossy Photographic Paper (200gsm), 60" x 100' - 1 Roll/Box</t>
  </si>
  <si>
    <t>Glossy Photographic Paper (240gsm), 24" x 100' - 1 Roll/Box</t>
  </si>
  <si>
    <t>Glossy Photographic Paper (240gsm), 36" x 100' - 1 Roll/Box</t>
  </si>
  <si>
    <t>Glossy Photographic Paper (240gsm), 42" x 100' - 1 Roll/Box</t>
  </si>
  <si>
    <t>Premium RC Photomatte Paper (10 mil), 24" x 100' - 1 Roll/Box</t>
  </si>
  <si>
    <t>Premium RC Photomatte Paper (10 mil), 36" x 100' - 1 Roll/Box</t>
  </si>
  <si>
    <t>Premium RC Photomatte Paper (10 mil), 42" x 100' - 1 Roll/Box</t>
  </si>
  <si>
    <t>Premium RC Photo Luster (10 mil/255gsm), 24"x 100' - 1 Roll/Box</t>
  </si>
  <si>
    <t>Premium RC Photo Luster (10 mil/255gsm), 36"x 100' - 1 Roll/Box</t>
  </si>
  <si>
    <t>Premium RC Photo Luster (10 mil/255gsm), 42"x 100' - 1 Roll/Box</t>
  </si>
  <si>
    <t>Photo Paper Pro Luster (260gsm), 24" x 100' - 1 Roll/Box</t>
  </si>
  <si>
    <t>Photo Paper Pro Luster (260gsm), 36" x 100' - 1 Roll/Box</t>
  </si>
  <si>
    <t>Photo Paper Pro Luster (260gsm), 42" x 100' - 1 Roll/Box</t>
  </si>
  <si>
    <t>1107C003AA</t>
  </si>
  <si>
    <t>1107C001AA</t>
  </si>
  <si>
    <t>Photo Paper Pro Luster (300gsm), 24" x 100' - 1 Roll/Box</t>
  </si>
  <si>
    <t>Photo Paper Pro Luster (300gsm), 42" x 100' - 1 Roll/Box</t>
  </si>
  <si>
    <t>Premium Wrapping Paper (95gsm), 24" x 150' - 1 Roll/Box</t>
  </si>
  <si>
    <t>Durable Matte Polypropylene Banner (8 mil), 24" x 100' - 1 Roll/Box</t>
  </si>
  <si>
    <t>Durable Matte Polypropylene Banner (8 mil), 36" x 100' - 1 Roll/Box</t>
  </si>
  <si>
    <t>Durable Matte Polypropylene Banner (8 mil), 42" x 100' - 1 Roll/Box</t>
  </si>
  <si>
    <t>Durable Matte Polypropylene Banner (8 mil), 60" x 100' - 1 Roll/Box</t>
  </si>
  <si>
    <t>Double Matte Film (160gsm), 24" x 125' - 1 Roll/Box</t>
  </si>
  <si>
    <t>Double Matte Film (160gsm), 36" x 125' - 1 Roll/Box</t>
  </si>
  <si>
    <t>Adhesive Matte Vinyl (290 gsm), 24" x 66' - 1 Roll/Box</t>
  </si>
  <si>
    <t>Adhesive Matte Vinyl (290 gsm), 36" x 66' - 1 Roll/Box</t>
  </si>
  <si>
    <t>Adhesive Matte Vinyl (290 gsm), 42" x 66' - 1 Roll/Box</t>
  </si>
  <si>
    <t>Scrim Banner Vinyl (480gsm), 24" x 40' - 1 Roll/Box</t>
  </si>
  <si>
    <t>Scrim Banner Vinyl (480gsm), 36" x 40' - 1 Roll/Box</t>
  </si>
  <si>
    <t>Scrim Banner Vinyl (480gsm), 42" x 40' - 1 Roll/Box</t>
  </si>
  <si>
    <t>Peel &amp; Stick Respostionable Media (260gsm), 24" x 100' - 1 Roll/Box</t>
  </si>
  <si>
    <t>Peel &amp; Stick Respostionable Media (260gsm), 36" x 100'  - 1 Roll/Box</t>
  </si>
  <si>
    <t>Peel &amp; Stick Respostionable Media (260gsm), 42" x 100' - 1 Roll/Box</t>
  </si>
  <si>
    <t>Glossy Peel &amp; Stick Repositionable Media (300gsm), 24" x 60' - 1 Roll/Box</t>
  </si>
  <si>
    <t>Glossy Peel &amp; Stick Repositionable Media (300gsm), 36" x 60'  - 1 Roll/Box</t>
  </si>
  <si>
    <t>Premium Wrapping Paper (95gsm), 30" x 150' - 1 Roll/Box</t>
  </si>
  <si>
    <t>Water Resistant Matte Polypropylene (110gsm), 24" x 100' - 1 Roll/Box</t>
  </si>
  <si>
    <t>Water Resistant Matte Polypropylene (110gsm), 36" x 100' - 1 Roll/Box</t>
  </si>
  <si>
    <t>Water Resistant Matte Polypropylene (110gsm), 42" x 100' - 1 Roll/Box</t>
  </si>
  <si>
    <t>Water Resistant Adhesive Matte Vinyl (310gsm), 24" x 66' - 1 Roll/Box</t>
  </si>
  <si>
    <t>Water Resistant Adhesive Matte Vinyl (310gsm), 36" x 66' - 1 Roll/Box</t>
  </si>
  <si>
    <t>Water Resistant Adhesive Matte Vinyl (310gsm), 42" x 66' - 1 Roll/Box</t>
  </si>
  <si>
    <t>Water Resistant Matte Banner Vinyl (530gsm), 24" x 50' - 1 Roll/Box</t>
  </si>
  <si>
    <t>Water Resistant Matte Banner Vinyl (530gsm), 36" x 50' - 1 Roll/Box</t>
  </si>
  <si>
    <t>Water Resistant Matte Banner Vinyl (530gsm), 42" x 50' - 1 Roll/Box</t>
  </si>
  <si>
    <t>Artistic Satin Canvas (350gsm), 24” x 40’ - 1 Roll/Box</t>
  </si>
  <si>
    <t>Artistic Satin Canvas (350gsm), 36” x 40’ - 1 Roll/Box</t>
  </si>
  <si>
    <t>Artistic Satin Canvas (350gsm), 42” x 40’ - 1 Roll/Box</t>
  </si>
  <si>
    <t>Artistic Matte Canvas (340gsm), 24” x 40’ - 1 Roll/Box</t>
  </si>
  <si>
    <t>Artistic Matte Canvas (340gsm), 36” x 40’ - 1 Roll/Box</t>
  </si>
  <si>
    <t>Artistic Matte Canvas (340gsm), 42” x 40’ - 1 Roll/Box</t>
  </si>
  <si>
    <t>Water Resistant Matte Canvas (400gsm), 24" x 40’ - 1 Roll/Box</t>
  </si>
  <si>
    <t>Fine Art Natural (230 gsm), 24" x 50’ - 1 Roll/Box</t>
  </si>
  <si>
    <t>Fine Art Natural (230 gsm), 36" x 50’ - 1 Roll/Box</t>
  </si>
  <si>
    <t>Fine Art Bright White (230 gsm), 24" x 50’ - 1 Roll/Box</t>
  </si>
  <si>
    <t>Fine Art Bright White (230 gsm), 36" x 50’ - 1 Roll/Box</t>
  </si>
  <si>
    <t>Photo Paper Pro Premium Matte (210gsm) 24" x 100' - 1 Roll/Box</t>
  </si>
  <si>
    <t>4442V247</t>
  </si>
  <si>
    <t>4442V248</t>
  </si>
  <si>
    <t>4442V249</t>
  </si>
  <si>
    <t>4442V250</t>
  </si>
  <si>
    <t>Fine Art Baryta (310gsm), 24" x 50' - 1 Roll/Box</t>
  </si>
  <si>
    <t>Fine Art Baryta (310gsm), 44" x 50' - 1 Roll/Box</t>
  </si>
  <si>
    <t xml:space="preserve">Fine Art Etching (315gsm), 24" x 50' - 1 Roll/Box </t>
  </si>
  <si>
    <t>Fine Art Etching (315gsm), 44" x 50' - 1 Roll/Box</t>
  </si>
  <si>
    <t>Fine Art Media</t>
  </si>
  <si>
    <t>Coated Papers/CAD/GIS</t>
  </si>
  <si>
    <t>Premium Plain Paper (80gsm), 24" x 164' - 2 Roll/Box</t>
  </si>
  <si>
    <t>Premium Plain Paper (80gsm), 36" x 164' - 2 Roll/Box</t>
  </si>
  <si>
    <t>Premium Plain Paper (80gsm), 42" x 164' - 2 Roll/Box</t>
  </si>
  <si>
    <t>Heavyweight Coated Paper (145gsm), 24" x 100' - 1 Roll/Box</t>
  </si>
  <si>
    <t>Heavyweight Coated Paper (145gsm), 36" x 100' - 1 Roll/Box</t>
  </si>
  <si>
    <t>Heavyweight Coated Paper (145gsm), 42" x 100' - 1 Roll/Box</t>
  </si>
  <si>
    <t>Matte Coated Paper (90 gsm), 17" x 100' - 1 Roll/Box</t>
  </si>
  <si>
    <t>Matte Coated Paper (90 gsm), 24" x 100' - 1 Roll/Box</t>
  </si>
  <si>
    <t>Matte Coated Paper (90 gsm), 36" x 100' - 1 Roll/Box</t>
  </si>
  <si>
    <t>Matte Coated Paper (90 gsm), 42" x 100' - 1 Roll/Box</t>
  </si>
  <si>
    <t>Matte Coated Paper (170 gsm), 17" x 100' - 1 Roll/Box</t>
  </si>
  <si>
    <t>Matte Coated Paper (170 gsm), 24" x 100' - 1 Roll/Box</t>
  </si>
  <si>
    <t>Matte Coated Paper (170 gsm), 36" x 100' - 1 Roll/Box</t>
  </si>
  <si>
    <t>Matte Coated Paper (170 gsm), 42" x 100' - 1 Roll/Box</t>
  </si>
  <si>
    <t>Matte Coated Paper (170 gsm), 60" x 100' - 1 Roll/Box</t>
  </si>
  <si>
    <t>High Resolution Coated Bond (120gsm, 3" Core), 24" x 100' - 1 Roll/Box</t>
  </si>
  <si>
    <t>High Resolution Coated Bond (120gsm, 3" Core), 36" x 100' - 1 Roll/Box</t>
  </si>
  <si>
    <t>High Resolution Coated Bond (120gsm, 3" Core), 42" x 100' - 1 Roll/Box</t>
  </si>
  <si>
    <t>Economy Bond Paper (75 gsm), 24" x 100' - 1 Roll/Box</t>
  </si>
  <si>
    <t>Economy Bond Paper (75 gsm), 36" x 100' - 1 Roll/Box</t>
  </si>
  <si>
    <t>Economy Bond Paper (75 gsm), 42" x 100' - 1 Roll/Box</t>
  </si>
  <si>
    <t>Heavyweight Matte Coated Paper (230gsm), 17" x 100' - 1 Roll/Box</t>
  </si>
  <si>
    <t>Heavyweight Matte Coated Paper (230gsm), 24" x 100' - 1 Roll/Box</t>
  </si>
  <si>
    <t>Heavyweight Matte Coated Paper (230gsm), 36" x 100' - 1 Roll/Box</t>
  </si>
  <si>
    <t>Heavyweight Matte Coated Paper (230gsm), 42" x 100' - 1 Roll/Box</t>
  </si>
  <si>
    <t>Durable Bond (108gsm), 24" x 200' - 1 Roll/Box</t>
  </si>
  <si>
    <t>Durable Bond (108gsm), 36" x 200' - 1 Roll/Box</t>
  </si>
  <si>
    <t>24lb Bond Paper (90gsm), 24" x 150' - 1 Roll/Box</t>
  </si>
  <si>
    <t>24lb Bond Paper (90gsm), 36" x 150' - 1 Roll/Box</t>
  </si>
  <si>
    <t>24lb Bond Paper (90gsm), 42” x 150’ - 1 Roll/Box</t>
  </si>
  <si>
    <t>24lb Bond Paper (90gsm), 24" x 300' - 1 Roll/Box</t>
  </si>
  <si>
    <t>24lb Bond Paper (90gsm), 30" x 300' - 1 Roll/Box</t>
  </si>
  <si>
    <t>24lb Bond Paper (90gsm), 36" x 300' - 1 Roll/Box</t>
  </si>
  <si>
    <t>24lb Bond Paper (90gsm), 42" x 300' - 1 Roll/Box</t>
  </si>
  <si>
    <t>24lb Premium Coated Bond Paper (90gsm), 24" x 150' - 1 Roll/Box</t>
  </si>
  <si>
    <t>24lb Premium Coated Bond Paper (90gsm), 30" x 150' - 1 Roll/Box</t>
  </si>
  <si>
    <t>24lb Premium Coated Bond Paper (90gsm), 36" x 150' - 1 Roll/Box</t>
  </si>
  <si>
    <t>24lb Premium Coated Bond Paper (90gsm), 42" x 150' - 1 Roll/Box</t>
  </si>
  <si>
    <t>24lb Premium Coated Bond Paper (90gsm), 24" x 300' - 1 Roll/Box</t>
  </si>
  <si>
    <t>24lb Premium Coated Bond Paper (90gsm), 30" x 300' - 1 Roll/Box</t>
  </si>
  <si>
    <t>24lb Premium Coated Bond Paper (90gsm), 36" x 300' - 1 Roll/Box</t>
  </si>
  <si>
    <t>24lb Premium Coated Bond Paper (90gsm), 42" x 300' - 1 Roll/Box</t>
  </si>
  <si>
    <t>20lb Premium Coated Bond Paper (75gsm), 24" x 150' - 1 Roll/Box</t>
  </si>
  <si>
    <t>20lb Premium Coated Bond Paper (75gsm), 30" x 150' - 1 Roll/Box</t>
  </si>
  <si>
    <t>20lb Premium Coated Bond Paper (75gsm), 36" x 150' - 1 Roll/Box</t>
  </si>
  <si>
    <t>20lb Premium Coated Bond Paper (75gsm), 42" x 150' - 1 Roll/Box</t>
  </si>
  <si>
    <t>20lb Premium Coated Bond Paper (75gsm), 24" x 300' - 1 Roll/Box</t>
  </si>
  <si>
    <t>20lb Premium Coated Bond Paper (75gsm), 30" x 300' - 1 Roll/Box</t>
  </si>
  <si>
    <t>20lb Premium Coated Bond Paper (75gsm), 36" x 300' - 1 Roll/Box</t>
  </si>
  <si>
    <t>20lb Premium Coated Bond Paper (75gsm), 42" x 300' - 1 Roll/Box</t>
  </si>
  <si>
    <t>20lb Premium Coated Bond Paper (75gsm), 24" x 500' - 1 Roll/Box</t>
  </si>
  <si>
    <t>20lb Premium Coated Bond Paper (75gsm), 30" x 500' - 1 Roll/Box</t>
  </si>
  <si>
    <t>20lb Premium Coated Bond Paper (75gsm), 36" x 500' - 1 Roll/Box</t>
  </si>
  <si>
    <t>20lb Premium Coated Bond Paper (75gsm), 42" x 500' - 1 Roll/Box</t>
  </si>
  <si>
    <t>1107C003AA Photo Paper Pro Luster (300gsm), 24" x 100' - 1 Roll/Box</t>
  </si>
  <si>
    <t>1107C001AA Photo Paper Pro Luster (300gsm), 42" x 100' - 1 Roll/Box</t>
  </si>
  <si>
    <t>4442V247 Fine Art Baryta (310gsm), 24" x 50' - 1 Roll/Box</t>
  </si>
  <si>
    <t>4442V248 Fine Art Baryta (310gsm), 44" x 50' - 1 Roll/Box</t>
  </si>
  <si>
    <t xml:space="preserve">4442V249 Fine Art Etching (315gsm), 24" x 50' - 1 Roll/Box </t>
  </si>
  <si>
    <t>4442V250 Fine Art Etching (315gsm), 44" x 50' - 1 Roll/Box</t>
  </si>
  <si>
    <t>Increased maintenance click rates on the Service-Supplies Pricing &amp; Discontinued Service-Supplies tabs by 5%</t>
  </si>
  <si>
    <t>Added the following new paper items to the OEM Supplies tab:</t>
  </si>
  <si>
    <t>Price changes for Plotwave and Colorwave service</t>
  </si>
  <si>
    <r>
      <t xml:space="preserve">MSRP increases due to tariffs found on MSRP List Price (increased by 10%),OEM Supplies (increased by 5%-17%) Service-Supplies Pricing (increased by 7%), Discontinued Service-Supplies (increased by 7%), &amp; Discontinued Accessories (increased by 10%) tabs. All increases are reflected in </t>
    </r>
    <r>
      <rPr>
        <sz val="11"/>
        <color rgb="FF0000FF"/>
        <rFont val="Calibri"/>
        <family val="2"/>
        <scheme val="minor"/>
      </rPr>
      <t>blue</t>
    </r>
    <r>
      <rPr>
        <sz val="11"/>
        <color theme="1"/>
        <rFont val="Calibri"/>
        <family val="2"/>
        <scheme val="minor"/>
      </rPr>
      <t xml:space="preserve"> font.</t>
    </r>
  </si>
  <si>
    <r>
      <t xml:space="preserve">Price increases due to tariffs for the following models &amp; accessories. Average increase is 7%. Increases noted in </t>
    </r>
    <r>
      <rPr>
        <sz val="11"/>
        <color rgb="FF0000FF"/>
        <rFont val="Calibri"/>
        <family val="2"/>
        <scheme val="minor"/>
      </rPr>
      <t>blue</t>
    </r>
    <r>
      <rPr>
        <sz val="11"/>
        <color theme="1"/>
        <rFont val="Calibri"/>
        <family val="2"/>
        <scheme val="minor"/>
      </rPr>
      <t xml:space="preserve"> font.</t>
    </r>
  </si>
  <si>
    <t>Added Scanner Express IV to Service-Supplies Pricing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</si>
</sst>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164" formatCode="mm/dd/yy;@"/>
    <numFmt numFmtId="165" formatCode="0.00000"/>
    <numFmt numFmtId="166" formatCode="_(&quot;$&quot;* #,##0.0000_);_(&quot;$&quot;* \(#,##0.0000\);_(&quot;$&quot;* &quot;-&quot;????_);_(@_)"/>
    <numFmt numFmtId="167" formatCode="0.0000"/>
    <numFmt numFmtId="168" formatCode="0.0000%"/>
    <numFmt numFmtId="169" formatCode="_(&quot;$&quot;* #,##0.00_);_(&quot;$&quot;* \(#,##0.00\);_(&quot;$&quot;* &quot;-&quot;????_);_(@_)"/>
    <numFmt numFmtId="170" formatCode="&quot;$&quot;#,##0.00"/>
  </numFmts>
  <fonts count="72">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Calibri"/>
      <family val="2"/>
    </font>
    <font>
      <i/>
      <sz val="11"/>
      <color indexed="8"/>
      <name val="Calibri"/>
      <family val="2"/>
    </font>
    <font>
      <b/>
      <sz val="16"/>
      <color indexed="8"/>
      <name val="Calibri"/>
      <family val="2"/>
    </font>
    <font>
      <b/>
      <sz val="20"/>
      <color indexed="9"/>
      <name val="Calibri"/>
      <family val="2"/>
    </font>
    <font>
      <sz val="11"/>
      <name val="Calibri"/>
      <family val="2"/>
    </font>
    <font>
      <b/>
      <sz val="14"/>
      <color indexed="9"/>
      <name val="Calibri"/>
      <family val="2"/>
    </font>
    <font>
      <sz val="8"/>
      <name val="Helv"/>
    </font>
    <font>
      <b/>
      <sz val="11"/>
      <color theme="0"/>
      <name val="Calibri"/>
      <family val="2"/>
      <scheme val="minor"/>
    </font>
    <font>
      <b/>
      <sz val="16"/>
      <color theme="0"/>
      <name val="Calibri"/>
      <family val="2"/>
    </font>
    <font>
      <b/>
      <sz val="11"/>
      <color theme="1"/>
      <name val="Calibri"/>
      <family val="2"/>
    </font>
    <font>
      <b/>
      <sz val="16"/>
      <color indexed="9"/>
      <name val="Calibri"/>
      <family val="2"/>
    </font>
    <font>
      <b/>
      <sz val="14"/>
      <color theme="0"/>
      <name val="Aharoni"/>
      <charset val="177"/>
    </font>
    <font>
      <b/>
      <sz val="11"/>
      <name val="Calibri"/>
      <family val="2"/>
      <scheme val="minor"/>
    </font>
    <font>
      <sz val="11"/>
      <name val="Calibri"/>
      <family val="2"/>
      <scheme val="minor"/>
    </font>
    <font>
      <b/>
      <sz val="11"/>
      <color theme="1"/>
      <name val="Calibri"/>
      <family val="2"/>
      <scheme val="minor"/>
    </font>
    <font>
      <b/>
      <sz val="11"/>
      <color rgb="FFFF0000"/>
      <name val="Calibri"/>
      <family val="2"/>
    </font>
    <font>
      <sz val="10"/>
      <name val="Arial"/>
      <family val="2"/>
    </font>
    <font>
      <b/>
      <sz val="14"/>
      <name val="Aharoni"/>
      <charset val="177"/>
    </font>
    <font>
      <sz val="11"/>
      <color theme="1"/>
      <name val="Calibri"/>
      <family val="2"/>
      <scheme val="minor"/>
    </font>
    <font>
      <sz val="11"/>
      <color rgb="FFFF0000"/>
      <name val="Calibri"/>
      <family val="2"/>
      <scheme val="minor"/>
    </font>
    <font>
      <sz val="11"/>
      <color rgb="FFFF0000"/>
      <name val="Calibri"/>
      <family val="2"/>
    </font>
    <font>
      <sz val="11"/>
      <color rgb="FF002060"/>
      <name val="Calibri"/>
      <family val="2"/>
    </font>
    <font>
      <b/>
      <sz val="11"/>
      <color rgb="FF002060"/>
      <name val="Calibri"/>
      <family val="2"/>
    </font>
    <font>
      <u/>
      <sz val="11"/>
      <color rgb="FF002060"/>
      <name val="Calibri"/>
      <family val="2"/>
    </font>
    <font>
      <b/>
      <sz val="11"/>
      <color theme="0"/>
      <name val="Calibri"/>
      <family val="2"/>
    </font>
    <font>
      <sz val="20"/>
      <color indexed="9"/>
      <name val="CanonLogo"/>
    </font>
    <font>
      <b/>
      <sz val="20"/>
      <color indexed="9"/>
      <name val="Arial"/>
      <family val="2"/>
    </font>
    <font>
      <sz val="10"/>
      <color indexed="9"/>
      <name val="Arial"/>
      <family val="2"/>
    </font>
    <font>
      <b/>
      <sz val="20"/>
      <color indexed="12"/>
      <name val="Arial"/>
      <family val="2"/>
    </font>
    <font>
      <sz val="24"/>
      <name val="Arial"/>
      <family val="2"/>
    </font>
    <font>
      <b/>
      <i/>
      <sz val="11"/>
      <color indexed="8"/>
      <name val="Calibri"/>
      <family val="2"/>
    </font>
    <font>
      <i/>
      <sz val="11"/>
      <color rgb="FF000000"/>
      <name val="Calibri"/>
      <family val="2"/>
    </font>
    <font>
      <b/>
      <sz val="12"/>
      <color rgb="FFFF0000"/>
      <name val="Arial"/>
      <family val="2"/>
    </font>
    <font>
      <sz val="11"/>
      <color theme="1"/>
      <name val="Calibri"/>
      <family val="2"/>
    </font>
    <font>
      <u/>
      <sz val="11"/>
      <color theme="10"/>
      <name val="Calibri"/>
      <family val="2"/>
      <scheme val="minor"/>
    </font>
    <font>
      <b/>
      <u/>
      <sz val="22"/>
      <color theme="1"/>
      <name val="Calibri"/>
      <family val="2"/>
      <scheme val="minor"/>
    </font>
    <font>
      <u/>
      <sz val="22"/>
      <color theme="1"/>
      <name val="Calibri"/>
      <family val="2"/>
      <scheme val="minor"/>
    </font>
    <font>
      <u/>
      <sz val="22"/>
      <color theme="10"/>
      <name val="Calibri"/>
      <family val="2"/>
      <scheme val="minor"/>
    </font>
    <font>
      <b/>
      <sz val="14"/>
      <color rgb="FFFF0000"/>
      <name val="Aharoni"/>
      <charset val="177"/>
    </font>
    <font>
      <sz val="11"/>
      <color theme="0"/>
      <name val="Calibri"/>
      <family val="2"/>
      <scheme val="minor"/>
    </font>
    <font>
      <b/>
      <sz val="14"/>
      <color theme="0"/>
      <name val="Calibri"/>
      <family val="2"/>
    </font>
    <font>
      <b/>
      <sz val="14"/>
      <color theme="1"/>
      <name val="Aharoni"/>
      <charset val="177"/>
    </font>
    <font>
      <b/>
      <sz val="16"/>
      <color theme="1"/>
      <name val="Calibri"/>
      <family val="2"/>
    </font>
    <font>
      <b/>
      <sz val="14"/>
      <color theme="1"/>
      <name val="Calibri"/>
      <family val="2"/>
      <scheme val="minor"/>
    </font>
    <font>
      <b/>
      <sz val="16"/>
      <color rgb="FFFF0000"/>
      <name val="Calibri"/>
      <family val="2"/>
    </font>
    <font>
      <b/>
      <sz val="20"/>
      <color theme="1"/>
      <name val="Calibri"/>
      <family val="2"/>
    </font>
    <font>
      <b/>
      <sz val="20"/>
      <color theme="0"/>
      <name val="Calibri"/>
      <family val="2"/>
    </font>
    <font>
      <b/>
      <sz val="20"/>
      <color rgb="FFFF0000"/>
      <name val="Calibri"/>
      <family val="2"/>
    </font>
    <font>
      <sz val="11"/>
      <color theme="1"/>
      <name val="Aptos"/>
      <family val="2"/>
    </font>
    <font>
      <b/>
      <sz val="18"/>
      <name val="Arial"/>
      <family val="2"/>
    </font>
    <font>
      <b/>
      <sz val="12"/>
      <name val="Arial"/>
      <family val="2"/>
    </font>
    <font>
      <b/>
      <sz val="24"/>
      <name val="Arial"/>
      <family val="2"/>
    </font>
    <font>
      <sz val="11"/>
      <color rgb="FF0000FF"/>
      <name val="Calibri"/>
      <family val="2"/>
      <scheme val="minor"/>
    </font>
    <font>
      <b/>
      <sz val="14"/>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3"/>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39997558519241921"/>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2">
    <xf numFmtId="0" fontId="0" fillId="0" borderId="0"/>
    <xf numFmtId="0" fontId="1" fillId="0" borderId="0"/>
    <xf numFmtId="0" fontId="24" fillId="0" borderId="0" applyNumberForma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23" borderId="7" applyNumberFormat="0" applyFont="0" applyAlignment="0" applyProtection="0"/>
    <xf numFmtId="0" fontId="14" fillId="20" borderId="8" applyNumberFormat="0" applyAlignment="0" applyProtection="0"/>
    <xf numFmtId="9" fontId="1" fillId="0" borderId="0" applyFon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1" fillId="0" borderId="0"/>
    <xf numFmtId="0" fontId="34" fillId="0" borderId="0"/>
    <xf numFmtId="0" fontId="1" fillId="0" borderId="0"/>
    <xf numFmtId="0" fontId="34" fillId="0" borderId="0"/>
    <xf numFmtId="44" fontId="36" fillId="0" borderId="0" applyFont="0" applyFill="0" applyBorder="0" applyAlignment="0" applyProtection="0"/>
    <xf numFmtId="0" fontId="52" fillId="0" borderId="0" applyNumberFormat="0" applyFill="0" applyBorder="0" applyAlignment="0" applyProtection="0"/>
    <xf numFmtId="9" fontId="36" fillId="0" borderId="0" applyFont="0" applyFill="0" applyBorder="0" applyAlignment="0" applyProtection="0"/>
  </cellStyleXfs>
  <cellXfs count="332">
    <xf numFmtId="0" fontId="0" fillId="0" borderId="0" xfId="0"/>
    <xf numFmtId="0" fontId="5" fillId="25" borderId="11" xfId="1" applyFont="1" applyFill="1" applyBorder="1" applyAlignment="1">
      <alignment horizontal="center" vertical="center" wrapText="1"/>
    </xf>
    <xf numFmtId="0" fontId="20" fillId="26" borderId="13" xfId="1" applyFont="1" applyFill="1" applyBorder="1" applyAlignment="1">
      <alignment horizontal="left"/>
    </xf>
    <xf numFmtId="0" fontId="16" fillId="0" borderId="0" xfId="1" applyFont="1"/>
    <xf numFmtId="0" fontId="1" fillId="0" borderId="0" xfId="1"/>
    <xf numFmtId="0" fontId="16" fillId="28" borderId="10" xfId="1" applyFont="1" applyFill="1" applyBorder="1" applyAlignment="1">
      <alignment horizontal="center"/>
    </xf>
    <xf numFmtId="165" fontId="1" fillId="0" borderId="10" xfId="1" applyNumberFormat="1" applyBorder="1" applyAlignment="1">
      <alignment horizontal="center" vertical="center"/>
    </xf>
    <xf numFmtId="0" fontId="1" fillId="0" borderId="0" xfId="1" applyAlignment="1">
      <alignment horizontal="center"/>
    </xf>
    <xf numFmtId="0" fontId="5" fillId="27" borderId="16" xfId="1" applyFont="1" applyFill="1" applyBorder="1" applyAlignment="1">
      <alignment horizontal="center" vertical="center" wrapText="1"/>
    </xf>
    <xf numFmtId="0" fontId="5" fillId="27" borderId="24" xfId="1" applyFont="1" applyFill="1" applyBorder="1" applyAlignment="1">
      <alignment horizontal="center" vertical="center" wrapText="1"/>
    </xf>
    <xf numFmtId="49" fontId="16" fillId="28" borderId="10" xfId="1" applyNumberFormat="1" applyFont="1" applyFill="1" applyBorder="1" applyAlignment="1">
      <alignment horizontal="center" vertical="center"/>
    </xf>
    <xf numFmtId="0" fontId="20" fillId="26" borderId="13" xfId="45" applyFont="1" applyFill="1" applyBorder="1"/>
    <xf numFmtId="0" fontId="29" fillId="27" borderId="14" xfId="45" applyFont="1" applyFill="1" applyBorder="1" applyAlignment="1">
      <alignment vertical="center"/>
    </xf>
    <xf numFmtId="0" fontId="31" fillId="0" borderId="10" xfId="45" applyFont="1" applyBorder="1" applyAlignment="1">
      <alignment horizontal="left" vertical="center"/>
    </xf>
    <xf numFmtId="49" fontId="27" fillId="0" borderId="10" xfId="45" applyNumberFormat="1" applyFont="1" applyBorder="1" applyAlignment="1">
      <alignment horizontal="center" vertical="center" wrapText="1"/>
    </xf>
    <xf numFmtId="0" fontId="22" fillId="0" borderId="10" xfId="45" applyFont="1" applyBorder="1" applyAlignment="1">
      <alignment horizontal="left" vertical="center" wrapText="1"/>
    </xf>
    <xf numFmtId="0" fontId="22" fillId="0" borderId="23" xfId="45" applyFont="1" applyBorder="1" applyAlignment="1">
      <alignment horizontal="left" vertical="center"/>
    </xf>
    <xf numFmtId="0" fontId="22" fillId="0" borderId="10" xfId="45" applyFont="1" applyBorder="1" applyAlignment="1">
      <alignment wrapText="1"/>
    </xf>
    <xf numFmtId="0" fontId="35" fillId="27" borderId="14" xfId="1" applyFont="1" applyFill="1" applyBorder="1" applyAlignment="1">
      <alignment vertical="center" wrapText="1"/>
    </xf>
    <xf numFmtId="0" fontId="20" fillId="26" borderId="13" xfId="1" applyFont="1" applyFill="1" applyBorder="1"/>
    <xf numFmtId="10" fontId="1" fillId="0" borderId="11" xfId="41" applyNumberFormat="1" applyFont="1" applyFill="1" applyBorder="1" applyAlignment="1">
      <alignment horizontal="center"/>
    </xf>
    <xf numFmtId="164" fontId="1" fillId="0" borderId="11" xfId="1" applyNumberFormat="1" applyBorder="1" applyAlignment="1">
      <alignment horizontal="center"/>
    </xf>
    <xf numFmtId="165" fontId="1" fillId="0" borderId="11" xfId="1" applyNumberFormat="1" applyBorder="1" applyAlignment="1">
      <alignment horizontal="center" vertical="center"/>
    </xf>
    <xf numFmtId="168" fontId="1" fillId="0" borderId="10" xfId="1" applyNumberFormat="1" applyBorder="1" applyAlignment="1">
      <alignment horizontal="center"/>
    </xf>
    <xf numFmtId="0" fontId="16" fillId="0" borderId="0" xfId="1" applyFont="1" applyAlignment="1">
      <alignment horizontal="center"/>
    </xf>
    <xf numFmtId="0" fontId="1" fillId="0" borderId="0" xfId="1" applyAlignment="1">
      <alignment horizontal="left" vertical="top"/>
    </xf>
    <xf numFmtId="0" fontId="0" fillId="0" borderId="0" xfId="0" applyAlignment="1">
      <alignment horizontal="center"/>
    </xf>
    <xf numFmtId="0" fontId="5" fillId="27" borderId="10" xfId="1" applyFont="1" applyFill="1" applyBorder="1" applyAlignment="1">
      <alignment horizontal="center" vertical="center" wrapText="1"/>
    </xf>
    <xf numFmtId="0" fontId="37" fillId="0" borderId="0" xfId="0" applyFont="1"/>
    <xf numFmtId="0" fontId="32" fillId="0" borderId="0" xfId="0" applyFont="1" applyAlignment="1">
      <alignment horizontal="left"/>
    </xf>
    <xf numFmtId="14" fontId="32" fillId="0" borderId="0" xfId="0" applyNumberFormat="1" applyFont="1" applyAlignment="1">
      <alignment horizontal="center"/>
    </xf>
    <xf numFmtId="0" fontId="42" fillId="25" borderId="17" xfId="45" applyFont="1" applyFill="1" applyBorder="1" applyAlignment="1">
      <alignment horizontal="center" vertical="center" wrapText="1"/>
    </xf>
    <xf numFmtId="0" fontId="35" fillId="27" borderId="14" xfId="45" applyFont="1" applyFill="1" applyBorder="1" applyAlignment="1">
      <alignment vertical="center"/>
    </xf>
    <xf numFmtId="0" fontId="23" fillId="25" borderId="10" xfId="1" applyFont="1" applyFill="1" applyBorder="1" applyAlignment="1">
      <alignment horizontal="center" vertical="center" wrapText="1"/>
    </xf>
    <xf numFmtId="0" fontId="43" fillId="32" borderId="0" xfId="48" applyFont="1" applyFill="1"/>
    <xf numFmtId="0" fontId="34" fillId="32" borderId="0" xfId="48" applyFill="1"/>
    <xf numFmtId="0" fontId="44" fillId="32" borderId="0" xfId="48" applyFont="1" applyFill="1" applyAlignment="1">
      <alignment vertical="top"/>
    </xf>
    <xf numFmtId="0" fontId="45" fillId="32" borderId="0" xfId="48" applyFont="1" applyFill="1"/>
    <xf numFmtId="0" fontId="46" fillId="0" borderId="0" xfId="48" applyFont="1"/>
    <xf numFmtId="0" fontId="47" fillId="0" borderId="0" xfId="48" applyFont="1"/>
    <xf numFmtId="0" fontId="47" fillId="0" borderId="0" xfId="48" applyFont="1" applyAlignment="1">
      <alignment horizontal="right"/>
    </xf>
    <xf numFmtId="170" fontId="23" fillId="25" borderId="10" xfId="1" applyNumberFormat="1" applyFont="1" applyFill="1" applyBorder="1" applyAlignment="1">
      <alignment horizontal="center" vertical="center" wrapText="1"/>
    </xf>
    <xf numFmtId="170" fontId="0" fillId="0" borderId="0" xfId="0" applyNumberFormat="1"/>
    <xf numFmtId="0" fontId="19" fillId="0" borderId="0" xfId="47" applyFont="1" applyAlignment="1">
      <alignment vertical="top"/>
    </xf>
    <xf numFmtId="0" fontId="1" fillId="0" borderId="0" xfId="47" applyAlignment="1">
      <alignment vertical="top"/>
    </xf>
    <xf numFmtId="0" fontId="48" fillId="0" borderId="25" xfId="47" applyFont="1" applyBorder="1" applyAlignment="1">
      <alignment horizontal="left" vertical="top"/>
    </xf>
    <xf numFmtId="0" fontId="19" fillId="0" borderId="26" xfId="47" applyFont="1" applyBorder="1" applyAlignment="1">
      <alignment horizontal="left" vertical="top"/>
    </xf>
    <xf numFmtId="0" fontId="1" fillId="0" borderId="26" xfId="47" applyBorder="1" applyAlignment="1">
      <alignment horizontal="left" vertical="top"/>
    </xf>
    <xf numFmtId="0" fontId="1" fillId="0" borderId="27" xfId="47" applyBorder="1" applyAlignment="1">
      <alignment horizontal="left" vertical="top"/>
    </xf>
    <xf numFmtId="0" fontId="19" fillId="0" borderId="28" xfId="47" applyFont="1" applyBorder="1" applyAlignment="1">
      <alignment horizontal="left" vertical="top"/>
    </xf>
    <xf numFmtId="0" fontId="19" fillId="0" borderId="0" xfId="47" applyFont="1" applyAlignment="1">
      <alignment horizontal="left" vertical="top"/>
    </xf>
    <xf numFmtId="0" fontId="1" fillId="0" borderId="0" xfId="47" applyAlignment="1">
      <alignment horizontal="left" vertical="top"/>
    </xf>
    <xf numFmtId="0" fontId="1" fillId="0" borderId="29" xfId="47" applyBorder="1" applyAlignment="1">
      <alignment horizontal="left" vertical="top"/>
    </xf>
    <xf numFmtId="0" fontId="1" fillId="0" borderId="28" xfId="47" applyBorder="1" applyAlignment="1">
      <alignment horizontal="left" vertical="top"/>
    </xf>
    <xf numFmtId="0" fontId="19" fillId="0" borderId="28" xfId="0" applyFont="1" applyBorder="1" applyAlignment="1">
      <alignment horizontal="left" vertical="top"/>
    </xf>
    <xf numFmtId="0" fontId="0" fillId="0" borderId="0" xfId="0" applyAlignment="1">
      <alignment horizontal="left" vertical="top"/>
    </xf>
    <xf numFmtId="0" fontId="0" fillId="0" borderId="29" xfId="0" applyBorder="1" applyAlignment="1">
      <alignment horizontal="left" vertical="top"/>
    </xf>
    <xf numFmtId="0" fontId="16" fillId="0" borderId="28" xfId="0" applyFont="1" applyBorder="1" applyAlignment="1">
      <alignment horizontal="left" vertical="top"/>
    </xf>
    <xf numFmtId="0" fontId="49" fillId="0" borderId="0" xfId="0" applyFont="1" applyAlignment="1">
      <alignment horizontal="left" vertical="top"/>
    </xf>
    <xf numFmtId="0" fontId="16" fillId="0" borderId="0" xfId="0" applyFont="1" applyAlignment="1">
      <alignment horizontal="left" vertical="top"/>
    </xf>
    <xf numFmtId="0" fontId="19" fillId="0" borderId="28" xfId="47" applyFont="1" applyBorder="1" applyAlignment="1">
      <alignment horizontal="left" vertical="top" wrapText="1"/>
    </xf>
    <xf numFmtId="0" fontId="19" fillId="0" borderId="29" xfId="47" applyFont="1" applyBorder="1" applyAlignment="1">
      <alignment horizontal="left" vertical="top"/>
    </xf>
    <xf numFmtId="0" fontId="19" fillId="0" borderId="30" xfId="47" applyFont="1" applyBorder="1" applyAlignment="1">
      <alignment horizontal="left" vertical="top"/>
    </xf>
    <xf numFmtId="0" fontId="19" fillId="0" borderId="31" xfId="47" applyFont="1" applyBorder="1" applyAlignment="1">
      <alignment horizontal="left" vertical="top"/>
    </xf>
    <xf numFmtId="0" fontId="19" fillId="0" borderId="32" xfId="47" applyFont="1" applyBorder="1" applyAlignment="1">
      <alignment horizontal="left" vertical="top"/>
    </xf>
    <xf numFmtId="0" fontId="50" fillId="0" borderId="0" xfId="48" applyFont="1"/>
    <xf numFmtId="0" fontId="16" fillId="33" borderId="10" xfId="0" applyFont="1" applyFill="1" applyBorder="1" applyAlignment="1">
      <alignment horizontal="center"/>
    </xf>
    <xf numFmtId="0" fontId="28" fillId="25" borderId="18" xfId="45" applyFont="1" applyFill="1" applyBorder="1" applyAlignment="1">
      <alignment horizontal="center" vertical="center" wrapText="1"/>
    </xf>
    <xf numFmtId="0" fontId="28" fillId="25" borderId="20" xfId="45" applyFont="1" applyFill="1" applyBorder="1" applyAlignment="1">
      <alignment horizontal="center" vertical="center" wrapText="1"/>
    </xf>
    <xf numFmtId="44" fontId="42" fillId="25" borderId="10" xfId="45" applyNumberFormat="1" applyFont="1" applyFill="1" applyBorder="1" applyAlignment="1">
      <alignment horizontal="center" vertical="center" wrapText="1"/>
    </xf>
    <xf numFmtId="0" fontId="36" fillId="0" borderId="0" xfId="0" applyFont="1"/>
    <xf numFmtId="0" fontId="32" fillId="0" borderId="0" xfId="0" applyFont="1"/>
    <xf numFmtId="0" fontId="53" fillId="0" borderId="0" xfId="0" applyFont="1"/>
    <xf numFmtId="0" fontId="54" fillId="0" borderId="0" xfId="0" applyFont="1"/>
    <xf numFmtId="0" fontId="55" fillId="0" borderId="0" xfId="50" applyFont="1"/>
    <xf numFmtId="0" fontId="56" fillId="27" borderId="14" xfId="45" applyFont="1" applyFill="1" applyBorder="1" applyAlignment="1">
      <alignment vertical="center"/>
    </xf>
    <xf numFmtId="0" fontId="42" fillId="25" borderId="10" xfId="45" applyFont="1" applyFill="1" applyBorder="1" applyAlignment="1">
      <alignment horizontal="center" vertical="center" wrapText="1"/>
    </xf>
    <xf numFmtId="0" fontId="31" fillId="0" borderId="0" xfId="0" applyFont="1"/>
    <xf numFmtId="0" fontId="58" fillId="25" borderId="10" xfId="45" applyFont="1" applyFill="1" applyBorder="1" applyAlignment="1">
      <alignment horizontal="center" vertical="center" wrapText="1"/>
    </xf>
    <xf numFmtId="0" fontId="57" fillId="0" borderId="0" xfId="0" applyFont="1"/>
    <xf numFmtId="0" fontId="26" fillId="25" borderId="18" xfId="45" applyFont="1" applyFill="1" applyBorder="1" applyAlignment="1">
      <alignment horizontal="center" vertical="center" wrapText="1"/>
    </xf>
    <xf numFmtId="0" fontId="26" fillId="25" borderId="20" xfId="45" applyFont="1" applyFill="1" applyBorder="1" applyAlignment="1">
      <alignment horizontal="center" vertical="center" wrapText="1"/>
    </xf>
    <xf numFmtId="0" fontId="42" fillId="25" borderId="21" xfId="45" applyFont="1" applyFill="1" applyBorder="1" applyAlignment="1">
      <alignment horizontal="center" vertical="center" wrapText="1"/>
    </xf>
    <xf numFmtId="0" fontId="51" fillId="29" borderId="13" xfId="45" applyFont="1" applyFill="1" applyBorder="1"/>
    <xf numFmtId="0" fontId="51" fillId="29" borderId="14" xfId="45" applyFont="1" applyFill="1" applyBorder="1"/>
    <xf numFmtId="166" fontId="51" fillId="0" borderId="11" xfId="45" applyNumberFormat="1" applyFont="1" applyBorder="1" applyAlignment="1">
      <alignment horizontal="center"/>
    </xf>
    <xf numFmtId="0" fontId="27" fillId="0" borderId="10" xfId="45" applyFont="1" applyBorder="1" applyAlignment="1">
      <alignment horizontal="center" vertical="center" wrapText="1"/>
    </xf>
    <xf numFmtId="0" fontId="51" fillId="0" borderId="13" xfId="45" applyFont="1" applyBorder="1" applyAlignment="1">
      <alignment horizontal="left"/>
    </xf>
    <xf numFmtId="0" fontId="51" fillId="0" borderId="17" xfId="45" applyFont="1" applyBorder="1" applyAlignment="1">
      <alignment horizontal="left"/>
    </xf>
    <xf numFmtId="49" fontId="20" fillId="26" borderId="14" xfId="45" applyNumberFormat="1" applyFont="1" applyFill="1" applyBorder="1"/>
    <xf numFmtId="49" fontId="60" fillId="26" borderId="14" xfId="45" applyNumberFormat="1" applyFont="1" applyFill="1" applyBorder="1"/>
    <xf numFmtId="0" fontId="59" fillId="27" borderId="14" xfId="45" applyFont="1" applyFill="1" applyBorder="1" applyAlignment="1">
      <alignment vertical="center"/>
    </xf>
    <xf numFmtId="0" fontId="61" fillId="27" borderId="14" xfId="45" applyFont="1" applyFill="1" applyBorder="1" applyAlignment="1">
      <alignment vertical="center"/>
    </xf>
    <xf numFmtId="0" fontId="25" fillId="25" borderId="17" xfId="45" applyFont="1" applyFill="1" applyBorder="1" applyAlignment="1">
      <alignment horizontal="center" vertical="center" wrapText="1"/>
    </xf>
    <xf numFmtId="49" fontId="62" fillId="26" borderId="14" xfId="45" applyNumberFormat="1" applyFont="1" applyFill="1" applyBorder="1"/>
    <xf numFmtId="0" fontId="42" fillId="25" borderId="20" xfId="45" applyFont="1" applyFill="1" applyBorder="1" applyAlignment="1">
      <alignment horizontal="center" vertical="center" wrapText="1"/>
    </xf>
    <xf numFmtId="0" fontId="60" fillId="26" borderId="13" xfId="45" applyFont="1" applyFill="1" applyBorder="1"/>
    <xf numFmtId="44" fontId="27" fillId="31" borderId="10" xfId="1" applyNumberFormat="1" applyFont="1" applyFill="1" applyBorder="1" applyAlignment="1">
      <alignment horizontal="center" vertical="center" wrapText="1"/>
    </xf>
    <xf numFmtId="170" fontId="27" fillId="0" borderId="10" xfId="45" applyNumberFormat="1" applyFont="1" applyBorder="1" applyAlignment="1">
      <alignment horizontal="center" vertical="center" wrapText="1"/>
    </xf>
    <xf numFmtId="0" fontId="36" fillId="0" borderId="0" xfId="0" applyFont="1" applyAlignment="1">
      <alignment vertical="center" wrapText="1"/>
    </xf>
    <xf numFmtId="0" fontId="27" fillId="0" borderId="10" xfId="45" applyFont="1" applyBorder="1" applyAlignment="1">
      <alignment horizontal="center" wrapText="1"/>
    </xf>
    <xf numFmtId="44" fontId="51" fillId="0" borderId="10" xfId="45" applyNumberFormat="1" applyFont="1" applyBorder="1" applyAlignment="1">
      <alignment horizontal="center" vertical="center" wrapText="1"/>
    </xf>
    <xf numFmtId="49" fontId="51" fillId="0" borderId="10" xfId="45" applyNumberFormat="1" applyFont="1" applyBorder="1" applyAlignment="1">
      <alignment horizontal="center" vertical="center" wrapText="1"/>
    </xf>
    <xf numFmtId="170" fontId="51" fillId="0" borderId="10" xfId="45" applyNumberFormat="1" applyFont="1" applyBorder="1" applyAlignment="1">
      <alignment horizontal="center" vertical="center" wrapText="1"/>
    </xf>
    <xf numFmtId="44" fontId="36" fillId="0" borderId="0" xfId="0" applyNumberFormat="1" applyFont="1"/>
    <xf numFmtId="170" fontId="36" fillId="0" borderId="0" xfId="0" applyNumberFormat="1" applyFont="1"/>
    <xf numFmtId="170" fontId="42" fillId="25" borderId="10" xfId="45" applyNumberFormat="1" applyFont="1" applyFill="1" applyBorder="1" applyAlignment="1">
      <alignment horizontal="center" vertical="center" wrapText="1"/>
    </xf>
    <xf numFmtId="0" fontId="63" fillId="25" borderId="19" xfId="45" applyFont="1" applyFill="1" applyBorder="1" applyAlignment="1">
      <alignment vertical="center"/>
    </xf>
    <xf numFmtId="0" fontId="63" fillId="25" borderId="0" xfId="45" applyFont="1" applyFill="1" applyAlignment="1">
      <alignment vertical="center"/>
    </xf>
    <xf numFmtId="0" fontId="63" fillId="25" borderId="15" xfId="45" applyFont="1" applyFill="1" applyBorder="1" applyAlignment="1">
      <alignment vertical="center"/>
    </xf>
    <xf numFmtId="0" fontId="65" fillId="25" borderId="19" xfId="45" applyFont="1" applyFill="1" applyBorder="1" applyAlignment="1">
      <alignment horizontal="center" vertical="center"/>
    </xf>
    <xf numFmtId="0" fontId="65" fillId="25" borderId="0" xfId="45" applyFont="1" applyFill="1" applyAlignment="1">
      <alignment horizontal="center" vertical="center"/>
    </xf>
    <xf numFmtId="0" fontId="65" fillId="25" borderId="15" xfId="45" applyFont="1" applyFill="1" applyBorder="1" applyAlignment="1">
      <alignment horizontal="center" vertical="center"/>
    </xf>
    <xf numFmtId="0" fontId="65" fillId="25" borderId="19" xfId="45" applyFont="1" applyFill="1" applyBorder="1" applyAlignment="1">
      <alignment vertical="center"/>
    </xf>
    <xf numFmtId="0" fontId="65" fillId="25" borderId="0" xfId="45" applyFont="1" applyFill="1" applyAlignment="1">
      <alignment vertical="center"/>
    </xf>
    <xf numFmtId="0" fontId="65" fillId="25" borderId="15" xfId="45" applyFont="1" applyFill="1" applyBorder="1" applyAlignment="1">
      <alignment vertical="center"/>
    </xf>
    <xf numFmtId="49" fontId="18" fillId="0" borderId="10" xfId="45" applyNumberFormat="1" applyFont="1" applyBorder="1" applyAlignment="1">
      <alignment horizontal="center" vertical="center" wrapText="1"/>
    </xf>
    <xf numFmtId="0" fontId="66" fillId="0" borderId="0" xfId="0" applyFont="1"/>
    <xf numFmtId="49" fontId="27" fillId="0" borderId="13" xfId="45" applyNumberFormat="1" applyFont="1" applyBorder="1" applyAlignment="1">
      <alignment vertical="center" wrapText="1"/>
    </xf>
    <xf numFmtId="0" fontId="42" fillId="25" borderId="13" xfId="45" applyFont="1" applyFill="1" applyBorder="1" applyAlignment="1">
      <alignment horizontal="center" vertical="center" wrapText="1"/>
    </xf>
    <xf numFmtId="49" fontId="27" fillId="0" borderId="13" xfId="45" applyNumberFormat="1" applyFont="1" applyBorder="1" applyAlignment="1">
      <alignment horizontal="center" vertical="center" wrapText="1"/>
    </xf>
    <xf numFmtId="0" fontId="42" fillId="25" borderId="16" xfId="45" applyFont="1" applyFill="1" applyBorder="1" applyAlignment="1">
      <alignment horizontal="center" vertical="center" wrapText="1"/>
    </xf>
    <xf numFmtId="49" fontId="27" fillId="0" borderId="12" xfId="45" applyNumberFormat="1" applyFont="1" applyBorder="1" applyAlignment="1">
      <alignment horizontal="center" vertical="center" wrapText="1"/>
    </xf>
    <xf numFmtId="170" fontId="51" fillId="0" borderId="0" xfId="45" applyNumberFormat="1" applyFont="1" applyAlignment="1">
      <alignment horizontal="left" vertical="center" wrapText="1"/>
    </xf>
    <xf numFmtId="170" fontId="67" fillId="32" borderId="0" xfId="48" applyNumberFormat="1" applyFont="1" applyFill="1" applyAlignment="1">
      <alignment horizontal="right"/>
    </xf>
    <xf numFmtId="170" fontId="68" fillId="32" borderId="0" xfId="48" applyNumberFormat="1" applyFont="1" applyFill="1" applyAlignment="1">
      <alignment horizontal="right"/>
    </xf>
    <xf numFmtId="170" fontId="69" fillId="0" borderId="0" xfId="48" applyNumberFormat="1" applyFont="1"/>
    <xf numFmtId="170" fontId="18" fillId="33" borderId="10" xfId="0" applyNumberFormat="1" applyFont="1" applyFill="1" applyBorder="1" applyAlignment="1">
      <alignment horizontal="center"/>
    </xf>
    <xf numFmtId="0" fontId="22" fillId="0" borderId="0" xfId="1" applyFont="1"/>
    <xf numFmtId="49" fontId="22" fillId="0" borderId="0" xfId="45" applyNumberFormat="1" applyFont="1" applyAlignment="1">
      <alignment horizontal="left" vertical="center" wrapText="1"/>
    </xf>
    <xf numFmtId="44" fontId="51" fillId="0" borderId="0" xfId="1" applyNumberFormat="1" applyFont="1" applyAlignment="1">
      <alignment horizontal="left" vertical="center" wrapText="1"/>
    </xf>
    <xf numFmtId="49" fontId="51" fillId="0" borderId="0" xfId="45" applyNumberFormat="1" applyFont="1" applyAlignment="1">
      <alignment horizontal="left" vertical="center" wrapText="1"/>
    </xf>
    <xf numFmtId="44" fontId="27" fillId="0" borderId="10" xfId="1" applyNumberFormat="1" applyFont="1" applyBorder="1" applyAlignment="1">
      <alignment horizontal="center" vertical="center" wrapText="1"/>
    </xf>
    <xf numFmtId="0" fontId="22" fillId="0" borderId="10" xfId="45" applyFont="1" applyBorder="1"/>
    <xf numFmtId="44" fontId="22" fillId="0" borderId="10" xfId="49" applyFont="1" applyBorder="1" applyAlignment="1">
      <alignment horizontal="center" vertical="center"/>
    </xf>
    <xf numFmtId="44" fontId="22" fillId="0" borderId="10" xfId="45" applyNumberFormat="1" applyFont="1" applyBorder="1"/>
    <xf numFmtId="170" fontId="22" fillId="0" borderId="10" xfId="45" applyNumberFormat="1" applyFont="1" applyBorder="1"/>
    <xf numFmtId="0" fontId="18" fillId="24" borderId="10" xfId="45" applyFont="1" applyFill="1" applyBorder="1" applyAlignment="1">
      <alignment horizontal="center"/>
    </xf>
    <xf numFmtId="44" fontId="22" fillId="24" borderId="10" xfId="45" applyNumberFormat="1" applyFont="1" applyFill="1" applyBorder="1"/>
    <xf numFmtId="0" fontId="22" fillId="24" borderId="10" xfId="45" applyFont="1" applyFill="1" applyBorder="1"/>
    <xf numFmtId="170" fontId="22" fillId="24" borderId="10" xfId="45" applyNumberFormat="1" applyFont="1" applyFill="1" applyBorder="1"/>
    <xf numFmtId="170" fontId="22" fillId="33" borderId="10" xfId="45" applyNumberFormat="1" applyFont="1" applyFill="1" applyBorder="1"/>
    <xf numFmtId="44" fontId="22" fillId="0" borderId="10" xfId="45" applyNumberFormat="1" applyFont="1" applyBorder="1" applyAlignment="1">
      <alignment horizontal="center" vertical="center" wrapText="1"/>
    </xf>
    <xf numFmtId="49" fontId="22" fillId="0" borderId="10" xfId="45" applyNumberFormat="1" applyFont="1" applyBorder="1" applyAlignment="1">
      <alignment horizontal="center" vertical="center" wrapText="1"/>
    </xf>
    <xf numFmtId="44" fontId="22" fillId="0" borderId="10" xfId="45" applyNumberFormat="1" applyFont="1" applyBorder="1" applyAlignment="1">
      <alignment horizontal="center"/>
    </xf>
    <xf numFmtId="0" fontId="22" fillId="0" borderId="10" xfId="45" applyFont="1" applyBorder="1" applyAlignment="1">
      <alignment horizontal="left"/>
    </xf>
    <xf numFmtId="0" fontId="31" fillId="0" borderId="0" xfId="0" applyFont="1" applyAlignment="1">
      <alignment horizontal="center"/>
    </xf>
    <xf numFmtId="44" fontId="22" fillId="35" borderId="10" xfId="45" applyNumberFormat="1" applyFont="1" applyFill="1" applyBorder="1" applyAlignment="1">
      <alignment horizontal="center"/>
    </xf>
    <xf numFmtId="0" fontId="31" fillId="0" borderId="10" xfId="46" applyFont="1" applyBorder="1" applyAlignment="1" applyProtection="1">
      <alignment vertical="center"/>
      <protection locked="0"/>
    </xf>
    <xf numFmtId="0" fontId="22" fillId="33" borderId="10" xfId="45" applyFont="1" applyFill="1" applyBorder="1"/>
    <xf numFmtId="44" fontId="31" fillId="0" borderId="0" xfId="0" applyNumberFormat="1" applyFont="1"/>
    <xf numFmtId="44" fontId="22" fillId="0" borderId="10" xfId="45" applyNumberFormat="1" applyFont="1" applyBorder="1" applyAlignment="1">
      <alignment horizontal="right" vertical="center" wrapText="1"/>
    </xf>
    <xf numFmtId="0" fontId="22" fillId="35" borderId="10" xfId="45" applyFont="1" applyFill="1" applyBorder="1"/>
    <xf numFmtId="0" fontId="22" fillId="34" borderId="10" xfId="1" applyFont="1" applyFill="1" applyBorder="1" applyAlignment="1">
      <alignment horizontal="center"/>
    </xf>
    <xf numFmtId="170" fontId="22" fillId="34" borderId="10" xfId="1" applyNumberFormat="1" applyFont="1" applyFill="1" applyBorder="1" applyAlignment="1">
      <alignment horizontal="right"/>
    </xf>
    <xf numFmtId="170" fontId="31" fillId="0" borderId="0" xfId="51" applyNumberFormat="1" applyFont="1"/>
    <xf numFmtId="0" fontId="31" fillId="0" borderId="10" xfId="0" applyFont="1" applyBorder="1" applyAlignment="1">
      <alignment horizontal="center"/>
    </xf>
    <xf numFmtId="170" fontId="31" fillId="0" borderId="10" xfId="0" applyNumberFormat="1" applyFont="1" applyBorder="1"/>
    <xf numFmtId="0" fontId="18" fillId="26" borderId="10" xfId="1" applyFont="1" applyFill="1" applyBorder="1"/>
    <xf numFmtId="10" fontId="22" fillId="0" borderId="10" xfId="1" applyNumberFormat="1" applyFont="1" applyBorder="1" applyAlignment="1">
      <alignment horizontal="center"/>
    </xf>
    <xf numFmtId="0" fontId="18" fillId="26" borderId="10" xfId="1" applyFont="1" applyFill="1" applyBorder="1" applyAlignment="1">
      <alignment horizontal="left" vertical="center" wrapText="1"/>
    </xf>
    <xf numFmtId="169" fontId="22" fillId="35" borderId="11" xfId="45" applyNumberFormat="1" applyFont="1" applyFill="1" applyBorder="1" applyAlignment="1">
      <alignment horizontal="center" vertical="center" wrapText="1"/>
    </xf>
    <xf numFmtId="169" fontId="22" fillId="0" borderId="11" xfId="45" applyNumberFormat="1" applyFont="1" applyBorder="1" applyAlignment="1">
      <alignment vertical="center" wrapText="1"/>
    </xf>
    <xf numFmtId="169" fontId="22" fillId="35" borderId="12" xfId="45" applyNumberFormat="1" applyFont="1" applyFill="1" applyBorder="1" applyAlignment="1">
      <alignment horizontal="center" vertical="center" wrapText="1"/>
    </xf>
    <xf numFmtId="41" fontId="22" fillId="0" borderId="10" xfId="45" applyNumberFormat="1" applyFont="1" applyBorder="1" applyAlignment="1">
      <alignment horizontal="center" wrapText="1"/>
    </xf>
    <xf numFmtId="10" fontId="22" fillId="0" borderId="10" xfId="45" applyNumberFormat="1" applyFont="1" applyBorder="1"/>
    <xf numFmtId="0" fontId="22" fillId="29" borderId="13" xfId="45" applyFont="1" applyFill="1" applyBorder="1"/>
    <xf numFmtId="0" fontId="22" fillId="29" borderId="14" xfId="45" applyFont="1" applyFill="1" applyBorder="1"/>
    <xf numFmtId="0" fontId="22" fillId="29" borderId="14" xfId="1" applyFont="1" applyFill="1" applyBorder="1" applyAlignment="1">
      <alignment wrapText="1"/>
    </xf>
    <xf numFmtId="0" fontId="22" fillId="0" borderId="10" xfId="45" applyFont="1" applyBorder="1" applyAlignment="1">
      <alignment horizontal="center" wrapText="1"/>
    </xf>
    <xf numFmtId="41" fontId="22" fillId="0" borderId="10" xfId="45" applyNumberFormat="1" applyFont="1" applyBorder="1" applyAlignment="1">
      <alignment wrapText="1"/>
    </xf>
    <xf numFmtId="0" fontId="31" fillId="0" borderId="10" xfId="0" applyFont="1" applyBorder="1"/>
    <xf numFmtId="0" fontId="31" fillId="0" borderId="0" xfId="0" applyFont="1" applyAlignment="1">
      <alignment wrapText="1"/>
    </xf>
    <xf numFmtId="166" fontId="22" fillId="0" borderId="11" xfId="45" applyNumberFormat="1" applyFont="1" applyBorder="1" applyAlignment="1">
      <alignment vertical="center" wrapText="1"/>
    </xf>
    <xf numFmtId="10" fontId="22" fillId="0" borderId="10" xfId="45" applyNumberFormat="1" applyFont="1" applyBorder="1" applyAlignment="1">
      <alignment wrapText="1"/>
    </xf>
    <xf numFmtId="0" fontId="22" fillId="30" borderId="10" xfId="45" applyFont="1" applyFill="1" applyBorder="1"/>
    <xf numFmtId="167" fontId="22" fillId="30" borderId="14" xfId="1" applyNumberFormat="1" applyFont="1" applyFill="1" applyBorder="1" applyAlignment="1">
      <alignment wrapText="1"/>
    </xf>
    <xf numFmtId="167" fontId="22" fillId="30" borderId="14" xfId="45" applyNumberFormat="1" applyFont="1" applyFill="1" applyBorder="1"/>
    <xf numFmtId="166" fontId="22" fillId="35" borderId="11" xfId="45" applyNumberFormat="1" applyFont="1" applyFill="1" applyBorder="1" applyAlignment="1">
      <alignment horizontal="center" vertical="center" wrapText="1"/>
    </xf>
    <xf numFmtId="0" fontId="22" fillId="0" borderId="13" xfId="45" applyFont="1" applyBorder="1" applyAlignment="1">
      <alignment horizontal="center" wrapText="1"/>
    </xf>
    <xf numFmtId="41" fontId="22" fillId="35" borderId="10" xfId="45" applyNumberFormat="1" applyFont="1" applyFill="1" applyBorder="1" applyAlignment="1">
      <alignment wrapText="1"/>
    </xf>
    <xf numFmtId="0" fontId="22" fillId="35" borderId="10" xfId="45" applyFont="1" applyFill="1" applyBorder="1" applyAlignment="1">
      <alignment horizontal="center" wrapText="1"/>
    </xf>
    <xf numFmtId="44" fontId="22" fillId="0" borderId="13" xfId="1" applyNumberFormat="1" applyFont="1" applyBorder="1" applyAlignment="1">
      <alignment horizontal="center" wrapText="1"/>
    </xf>
    <xf numFmtId="44" fontId="22" fillId="0" borderId="10" xfId="1" applyNumberFormat="1" applyFont="1" applyBorder="1" applyAlignment="1">
      <alignment horizontal="center" wrapText="1"/>
    </xf>
    <xf numFmtId="166" fontId="22" fillId="0" borderId="11" xfId="45" applyNumberFormat="1" applyFont="1" applyBorder="1" applyAlignment="1">
      <alignment horizontal="center"/>
    </xf>
    <xf numFmtId="0" fontId="18" fillId="0" borderId="10" xfId="45" applyFont="1" applyBorder="1" applyAlignment="1">
      <alignment horizontal="center" vertical="center"/>
    </xf>
    <xf numFmtId="0" fontId="18" fillId="0" borderId="10" xfId="45" applyFont="1" applyBorder="1" applyAlignment="1">
      <alignment horizontal="center" vertical="center" wrapText="1"/>
    </xf>
    <xf numFmtId="0" fontId="22" fillId="0" borderId="10" xfId="45" applyFont="1" applyBorder="1" applyAlignment="1">
      <alignment horizontal="left" vertical="center"/>
    </xf>
    <xf numFmtId="0" fontId="31" fillId="0" borderId="0" xfId="0" applyFont="1" applyAlignment="1">
      <alignment vertical="center"/>
    </xf>
    <xf numFmtId="169" fontId="22" fillId="0" borderId="11" xfId="45" applyNumberFormat="1" applyFont="1" applyBorder="1" applyAlignment="1">
      <alignment horizontal="center"/>
    </xf>
    <xf numFmtId="0" fontId="22" fillId="0" borderId="13" xfId="45" applyFont="1" applyBorder="1" applyAlignment="1">
      <alignment horizontal="left"/>
    </xf>
    <xf numFmtId="0" fontId="22" fillId="0" borderId="17" xfId="45" applyFont="1" applyBorder="1" applyAlignment="1">
      <alignment horizontal="left"/>
    </xf>
    <xf numFmtId="44" fontId="22" fillId="0" borderId="11" xfId="45" applyNumberFormat="1" applyFont="1" applyBorder="1"/>
    <xf numFmtId="0" fontId="31" fillId="29" borderId="14" xfId="1" applyFont="1" applyFill="1" applyBorder="1" applyAlignment="1">
      <alignment wrapText="1"/>
    </xf>
    <xf numFmtId="167" fontId="31" fillId="30" borderId="14" xfId="1" applyNumberFormat="1" applyFont="1" applyFill="1" applyBorder="1" applyAlignment="1">
      <alignment wrapText="1"/>
    </xf>
    <xf numFmtId="0" fontId="71" fillId="27" borderId="14" xfId="1" applyFont="1" applyFill="1" applyBorder="1" applyAlignment="1">
      <alignment vertical="center" wrapText="1"/>
    </xf>
    <xf numFmtId="167" fontId="31" fillId="30" borderId="14" xfId="45" applyNumberFormat="1" applyFont="1" applyFill="1" applyBorder="1"/>
    <xf numFmtId="0" fontId="71" fillId="27" borderId="14" xfId="45" applyFont="1" applyFill="1" applyBorder="1" applyAlignment="1">
      <alignment vertical="center"/>
    </xf>
    <xf numFmtId="0" fontId="35" fillId="27" borderId="17" xfId="45" applyFont="1" applyFill="1" applyBorder="1" applyAlignment="1">
      <alignment vertical="center"/>
    </xf>
    <xf numFmtId="167" fontId="22" fillId="30" borderId="17" xfId="45" applyNumberFormat="1" applyFont="1" applyFill="1" applyBorder="1"/>
    <xf numFmtId="166" fontId="31" fillId="0" borderId="11" xfId="45" applyNumberFormat="1" applyFont="1" applyBorder="1" applyAlignment="1">
      <alignment horizontal="center"/>
    </xf>
    <xf numFmtId="0" fontId="31" fillId="29" borderId="14" xfId="45" applyFont="1" applyFill="1" applyBorder="1"/>
    <xf numFmtId="0" fontId="22" fillId="29" borderId="17" xfId="45" applyFont="1" applyFill="1" applyBorder="1"/>
    <xf numFmtId="0" fontId="22" fillId="0" borderId="10" xfId="1" applyFont="1" applyBorder="1"/>
    <xf numFmtId="170" fontId="22" fillId="0" borderId="10" xfId="1" applyNumberFormat="1" applyFont="1" applyBorder="1"/>
    <xf numFmtId="170" fontId="22" fillId="0" borderId="0" xfId="1" applyNumberFormat="1" applyFont="1"/>
    <xf numFmtId="0" fontId="0" fillId="0" borderId="0" xfId="0" applyAlignment="1">
      <alignment wrapText="1"/>
    </xf>
    <xf numFmtId="0" fontId="64" fillId="25" borderId="12" xfId="45" applyFont="1" applyFill="1" applyBorder="1" applyAlignment="1">
      <alignment horizontal="center" vertical="center"/>
    </xf>
    <xf numFmtId="0" fontId="64" fillId="25" borderId="15" xfId="45" applyFont="1" applyFill="1" applyBorder="1" applyAlignment="1">
      <alignment horizontal="center" vertical="center"/>
    </xf>
    <xf numFmtId="49" fontId="60" fillId="26" borderId="14" xfId="45" applyNumberFormat="1" applyFont="1" applyFill="1" applyBorder="1" applyAlignment="1">
      <alignment horizontal="left"/>
    </xf>
    <xf numFmtId="0" fontId="64" fillId="25" borderId="16" xfId="45" applyFont="1" applyFill="1" applyBorder="1" applyAlignment="1">
      <alignment horizontal="center" vertical="center"/>
    </xf>
    <xf numFmtId="0" fontId="64" fillId="25" borderId="0" xfId="45" applyFont="1" applyFill="1" applyAlignment="1">
      <alignment horizontal="center" vertical="center"/>
    </xf>
    <xf numFmtId="0" fontId="18" fillId="24" borderId="13" xfId="0" applyFont="1" applyFill="1" applyBorder="1" applyAlignment="1">
      <alignment horizontal="center"/>
    </xf>
    <xf numFmtId="0" fontId="18" fillId="24" borderId="14" xfId="0" applyFont="1" applyFill="1" applyBorder="1" applyAlignment="1">
      <alignment horizontal="center"/>
    </xf>
    <xf numFmtId="0" fontId="18" fillId="24" borderId="17" xfId="0" applyFont="1" applyFill="1" applyBorder="1" applyAlignment="1">
      <alignment horizontal="center"/>
    </xf>
    <xf numFmtId="0" fontId="18" fillId="36" borderId="19" xfId="1" applyFont="1" applyFill="1" applyBorder="1" applyAlignment="1">
      <alignment horizontal="center"/>
    </xf>
    <xf numFmtId="0" fontId="21" fillId="25" borderId="12" xfId="1" applyFont="1" applyFill="1" applyBorder="1" applyAlignment="1">
      <alignment horizontal="center" vertical="center"/>
    </xf>
    <xf numFmtId="0" fontId="21" fillId="25" borderId="15" xfId="1" applyFont="1" applyFill="1" applyBorder="1" applyAlignment="1">
      <alignment horizontal="center" vertical="center"/>
    </xf>
    <xf numFmtId="0" fontId="20" fillId="0" borderId="14" xfId="1" applyFont="1" applyBorder="1" applyAlignment="1">
      <alignment horizontal="left"/>
    </xf>
    <xf numFmtId="0" fontId="21" fillId="25" borderId="18" xfId="1" applyFont="1" applyFill="1" applyBorder="1" applyAlignment="1">
      <alignment horizontal="center" vertical="center"/>
    </xf>
    <xf numFmtId="0" fontId="21" fillId="25" borderId="19" xfId="1" applyFont="1" applyFill="1" applyBorder="1" applyAlignment="1">
      <alignment horizontal="center" vertical="center"/>
    </xf>
    <xf numFmtId="0" fontId="21" fillId="25" borderId="16" xfId="1" applyFont="1" applyFill="1" applyBorder="1" applyAlignment="1">
      <alignment horizontal="center" vertical="center"/>
    </xf>
    <xf numFmtId="0" fontId="21" fillId="25" borderId="0" xfId="1" applyFont="1" applyFill="1" applyAlignment="1">
      <alignment horizontal="center" vertical="center"/>
    </xf>
    <xf numFmtId="0" fontId="27" fillId="36" borderId="19" xfId="1" applyFont="1" applyFill="1" applyBorder="1" applyAlignment="1">
      <alignment horizontal="center"/>
    </xf>
    <xf numFmtId="0" fontId="18" fillId="24" borderId="12" xfId="0" applyFont="1" applyFill="1" applyBorder="1" applyAlignment="1">
      <alignment horizontal="center"/>
    </xf>
    <xf numFmtId="0" fontId="18" fillId="24" borderId="15" xfId="0" applyFont="1" applyFill="1" applyBorder="1" applyAlignment="1">
      <alignment horizontal="center"/>
    </xf>
    <xf numFmtId="0" fontId="18" fillId="24" borderId="22" xfId="0" applyFont="1" applyFill="1" applyBorder="1" applyAlignment="1">
      <alignment horizontal="center"/>
    </xf>
    <xf numFmtId="0" fontId="23" fillId="25" borderId="23" xfId="1" applyFont="1" applyFill="1" applyBorder="1" applyAlignment="1">
      <alignment horizontal="center" vertical="center" wrapText="1"/>
    </xf>
    <xf numFmtId="0" fontId="23" fillId="25" borderId="11" xfId="1" applyFont="1" applyFill="1" applyBorder="1" applyAlignment="1">
      <alignment horizontal="center" vertical="center" wrapText="1"/>
    </xf>
    <xf numFmtId="0" fontId="18" fillId="26" borderId="13" xfId="1" applyFont="1" applyFill="1" applyBorder="1" applyAlignment="1">
      <alignment horizontal="center" vertical="center" wrapText="1"/>
    </xf>
    <xf numFmtId="0" fontId="18" fillId="26" borderId="14" xfId="1" applyFont="1" applyFill="1" applyBorder="1" applyAlignment="1">
      <alignment horizontal="center" vertical="center" wrapText="1"/>
    </xf>
    <xf numFmtId="0" fontId="18" fillId="26" borderId="17" xfId="1" applyFont="1" applyFill="1" applyBorder="1" applyAlignment="1">
      <alignment horizontal="center" vertical="center" wrapText="1"/>
    </xf>
    <xf numFmtId="49" fontId="20" fillId="26" borderId="14" xfId="1" applyNumberFormat="1" applyFont="1" applyFill="1" applyBorder="1" applyAlignment="1">
      <alignment horizontal="left"/>
    </xf>
    <xf numFmtId="49" fontId="20" fillId="26" borderId="17" xfId="1" applyNumberFormat="1" applyFont="1" applyFill="1" applyBorder="1" applyAlignment="1">
      <alignment horizontal="left"/>
    </xf>
    <xf numFmtId="0" fontId="21" fillId="25" borderId="20" xfId="1" applyFont="1" applyFill="1" applyBorder="1" applyAlignment="1">
      <alignment horizontal="center" vertical="center"/>
    </xf>
    <xf numFmtId="0" fontId="21" fillId="25" borderId="21" xfId="1" applyFont="1" applyFill="1" applyBorder="1" applyAlignment="1">
      <alignment horizontal="center" vertical="center"/>
    </xf>
    <xf numFmtId="0" fontId="21" fillId="25" borderId="22" xfId="1" applyFont="1" applyFill="1" applyBorder="1" applyAlignment="1">
      <alignment horizontal="center" vertical="center"/>
    </xf>
    <xf numFmtId="0" fontId="33" fillId="0" borderId="25" xfId="1" applyFont="1" applyBorder="1" applyAlignment="1">
      <alignment horizontal="left" vertical="top" wrapText="1"/>
    </xf>
    <xf numFmtId="0" fontId="33" fillId="0" borderId="26" xfId="1" applyFont="1" applyBorder="1" applyAlignment="1">
      <alignment horizontal="left" vertical="top" wrapText="1"/>
    </xf>
    <xf numFmtId="0" fontId="33" fillId="0" borderId="27" xfId="1" applyFont="1" applyBorder="1" applyAlignment="1">
      <alignment horizontal="left" vertical="top" wrapText="1"/>
    </xf>
    <xf numFmtId="0" fontId="33" fillId="0" borderId="28" xfId="1" applyFont="1" applyBorder="1" applyAlignment="1">
      <alignment horizontal="left" vertical="top" wrapText="1"/>
    </xf>
    <xf numFmtId="0" fontId="33" fillId="0" borderId="0" xfId="1" applyFont="1" applyAlignment="1">
      <alignment horizontal="left" vertical="top" wrapText="1"/>
    </xf>
    <xf numFmtId="0" fontId="33" fillId="0" borderId="29" xfId="1" applyFont="1" applyBorder="1" applyAlignment="1">
      <alignment horizontal="left" vertical="top" wrapText="1"/>
    </xf>
    <xf numFmtId="0" fontId="33" fillId="0" borderId="30" xfId="1" applyFont="1" applyBorder="1" applyAlignment="1">
      <alignment horizontal="left" vertical="top" wrapText="1"/>
    </xf>
    <xf numFmtId="0" fontId="33" fillId="0" borderId="31" xfId="1" applyFont="1" applyBorder="1" applyAlignment="1">
      <alignment horizontal="left" vertical="top" wrapText="1"/>
    </xf>
    <xf numFmtId="0" fontId="33" fillId="0" borderId="32" xfId="1" applyFont="1" applyBorder="1" applyAlignment="1">
      <alignment horizontal="left" vertical="top" wrapText="1"/>
    </xf>
    <xf numFmtId="0" fontId="5" fillId="27" borderId="11" xfId="1" applyFont="1" applyFill="1" applyBorder="1" applyAlignment="1">
      <alignment horizontal="center" vertical="center" wrapText="1"/>
    </xf>
    <xf numFmtId="0" fontId="5" fillId="27" borderId="10" xfId="1" applyFont="1" applyFill="1" applyBorder="1" applyAlignment="1">
      <alignment horizontal="center" vertical="center" wrapText="1"/>
    </xf>
    <xf numFmtId="0" fontId="26" fillId="27" borderId="12" xfId="1" applyFont="1" applyFill="1" applyBorder="1" applyAlignment="1">
      <alignment horizontal="center"/>
    </xf>
    <xf numFmtId="0" fontId="26" fillId="27" borderId="15" xfId="1" applyFont="1" applyFill="1" applyBorder="1" applyAlignment="1">
      <alignment horizontal="center"/>
    </xf>
    <xf numFmtId="0" fontId="26" fillId="27" borderId="11" xfId="1" applyFont="1" applyFill="1" applyBorder="1" applyAlignment="1">
      <alignment horizontal="center"/>
    </xf>
    <xf numFmtId="49" fontId="27" fillId="0" borderId="13" xfId="45" applyNumberFormat="1" applyFont="1" applyBorder="1" applyAlignment="1">
      <alignment horizontal="center" vertical="center" wrapText="1"/>
    </xf>
    <xf numFmtId="49" fontId="27" fillId="0" borderId="14" xfId="45" applyNumberFormat="1" applyFont="1" applyBorder="1" applyAlignment="1">
      <alignment horizontal="center" vertical="center" wrapText="1"/>
    </xf>
    <xf numFmtId="0" fontId="42" fillId="25" borderId="13" xfId="45" applyFont="1" applyFill="1" applyBorder="1" applyAlignment="1">
      <alignment horizontal="center" vertical="center" wrapText="1"/>
    </xf>
    <xf numFmtId="0" fontId="42" fillId="25" borderId="14" xfId="45" applyFont="1" applyFill="1" applyBorder="1" applyAlignment="1">
      <alignment horizontal="center" vertical="center" wrapText="1"/>
    </xf>
    <xf numFmtId="0" fontId="21" fillId="25" borderId="18" xfId="45" applyFont="1" applyFill="1" applyBorder="1" applyAlignment="1">
      <alignment horizontal="center" vertical="center"/>
    </xf>
    <xf numFmtId="0" fontId="21" fillId="25" borderId="19" xfId="45" applyFont="1" applyFill="1" applyBorder="1" applyAlignment="1">
      <alignment horizontal="center" vertical="center"/>
    </xf>
    <xf numFmtId="0" fontId="21" fillId="25" borderId="16" xfId="45" applyFont="1" applyFill="1" applyBorder="1" applyAlignment="1">
      <alignment horizontal="center" vertical="center"/>
    </xf>
    <xf numFmtId="0" fontId="21" fillId="25" borderId="0" xfId="45" applyFont="1" applyFill="1" applyAlignment="1">
      <alignment horizontal="center" vertical="center"/>
    </xf>
    <xf numFmtId="0" fontId="21" fillId="25" borderId="12" xfId="45" applyFont="1" applyFill="1" applyBorder="1" applyAlignment="1">
      <alignment horizontal="center" vertical="center"/>
    </xf>
    <xf numFmtId="0" fontId="21" fillId="25" borderId="15" xfId="45" applyFont="1" applyFill="1" applyBorder="1" applyAlignment="1">
      <alignment horizontal="center" vertical="center"/>
    </xf>
    <xf numFmtId="44" fontId="22" fillId="0" borderId="13" xfId="1" applyNumberFormat="1" applyFont="1" applyBorder="1" applyAlignment="1">
      <alignment horizontal="center" wrapText="1"/>
    </xf>
    <xf numFmtId="44" fontId="22" fillId="0" borderId="17" xfId="1" applyNumberFormat="1" applyFont="1" applyBorder="1" applyAlignment="1">
      <alignment horizontal="center" wrapText="1"/>
    </xf>
    <xf numFmtId="44" fontId="22" fillId="0" borderId="13" xfId="1" applyNumberFormat="1" applyFont="1" applyBorder="1" applyAlignment="1">
      <alignment horizontal="center"/>
    </xf>
    <xf numFmtId="44" fontId="22" fillId="0" borderId="17" xfId="1" applyNumberFormat="1" applyFont="1" applyBorder="1" applyAlignment="1">
      <alignment horizontal="center"/>
    </xf>
    <xf numFmtId="49" fontId="27" fillId="0" borderId="17" xfId="45" applyNumberFormat="1" applyFont="1" applyBorder="1" applyAlignment="1">
      <alignment horizontal="center" vertical="center" wrapText="1"/>
    </xf>
    <xf numFmtId="166" fontId="18" fillId="0" borderId="13" xfId="1" applyNumberFormat="1" applyFont="1" applyBorder="1" applyAlignment="1">
      <alignment horizontal="center" vertical="center" wrapText="1"/>
    </xf>
    <xf numFmtId="166" fontId="18" fillId="0" borderId="17" xfId="1" applyNumberFormat="1" applyFont="1" applyBorder="1" applyAlignment="1">
      <alignment horizontal="center" vertical="center" wrapText="1"/>
    </xf>
    <xf numFmtId="41" fontId="22" fillId="0" borderId="13" xfId="1" applyNumberFormat="1" applyFont="1" applyBorder="1" applyAlignment="1">
      <alignment horizontal="center" wrapText="1"/>
    </xf>
    <xf numFmtId="41" fontId="22" fillId="0" borderId="17" xfId="1" applyNumberFormat="1" applyFont="1" applyBorder="1" applyAlignment="1">
      <alignment horizontal="center" wrapText="1"/>
    </xf>
    <xf numFmtId="0" fontId="42" fillId="25" borderId="18" xfId="45" applyFont="1" applyFill="1" applyBorder="1" applyAlignment="1">
      <alignment horizontal="center" vertical="center" wrapText="1"/>
    </xf>
    <xf numFmtId="0" fontId="42" fillId="25" borderId="20" xfId="45" applyFont="1" applyFill="1" applyBorder="1" applyAlignment="1">
      <alignment horizontal="center" vertical="center" wrapText="1"/>
    </xf>
    <xf numFmtId="169" fontId="22" fillId="0" borderId="13" xfId="45" applyNumberFormat="1" applyFont="1" applyBorder="1" applyAlignment="1">
      <alignment horizontal="center"/>
    </xf>
    <xf numFmtId="169" fontId="22" fillId="0" borderId="17" xfId="45" applyNumberFormat="1" applyFont="1" applyBorder="1" applyAlignment="1">
      <alignment horizontal="center"/>
    </xf>
    <xf numFmtId="169" fontId="51" fillId="0" borderId="13" xfId="45" applyNumberFormat="1" applyFont="1" applyBorder="1" applyAlignment="1">
      <alignment horizontal="center"/>
    </xf>
    <xf numFmtId="169" fontId="51" fillId="0" borderId="17" xfId="45" applyNumberFormat="1" applyFont="1" applyBorder="1" applyAlignment="1">
      <alignment horizontal="center"/>
    </xf>
    <xf numFmtId="44" fontId="22" fillId="0" borderId="13" xfId="45" applyNumberFormat="1" applyFont="1" applyBorder="1" applyAlignment="1">
      <alignment horizontal="center"/>
    </xf>
    <xf numFmtId="44" fontId="22" fillId="0" borderId="17" xfId="45" applyNumberFormat="1" applyFont="1" applyBorder="1" applyAlignment="1">
      <alignment horizontal="center"/>
    </xf>
    <xf numFmtId="0" fontId="22" fillId="0" borderId="13" xfId="45" applyFont="1" applyBorder="1" applyAlignment="1">
      <alignment horizontal="left"/>
    </xf>
    <xf numFmtId="0" fontId="22" fillId="0" borderId="17" xfId="45" applyFont="1" applyBorder="1" applyAlignment="1">
      <alignment horizontal="left"/>
    </xf>
    <xf numFmtId="167" fontId="22" fillId="30" borderId="14" xfId="1" applyNumberFormat="1" applyFont="1" applyFill="1" applyBorder="1" applyAlignment="1">
      <alignment horizontal="center" wrapText="1"/>
    </xf>
    <xf numFmtId="167" fontId="22" fillId="30" borderId="17" xfId="1" applyNumberFormat="1" applyFont="1" applyFill="1" applyBorder="1" applyAlignment="1">
      <alignment horizontal="center" wrapText="1"/>
    </xf>
    <xf numFmtId="0" fontId="30" fillId="0" borderId="23" xfId="45" applyFont="1" applyBorder="1" applyAlignment="1">
      <alignment horizontal="center" vertical="center" wrapText="1"/>
    </xf>
    <xf numFmtId="0" fontId="30" fillId="0" borderId="24" xfId="45" applyFont="1" applyBorder="1" applyAlignment="1">
      <alignment horizontal="center" vertical="center" wrapText="1"/>
    </xf>
    <xf numFmtId="0" fontId="30" fillId="0" borderId="11" xfId="45" applyFont="1" applyBorder="1" applyAlignment="1">
      <alignment horizontal="center" vertical="center" wrapText="1"/>
    </xf>
    <xf numFmtId="0" fontId="18" fillId="0" borderId="18" xfId="45" applyFont="1" applyBorder="1" applyAlignment="1">
      <alignment horizontal="center" vertical="center" wrapText="1"/>
    </xf>
    <xf numFmtId="0" fontId="18" fillId="0" borderId="16" xfId="45" applyFont="1" applyBorder="1" applyAlignment="1">
      <alignment horizontal="center" vertical="center" wrapText="1"/>
    </xf>
    <xf numFmtId="0" fontId="18" fillId="0" borderId="12" xfId="45" applyFont="1" applyBorder="1" applyAlignment="1">
      <alignment horizontal="center" vertical="center" wrapText="1"/>
    </xf>
    <xf numFmtId="0" fontId="35" fillId="27" borderId="13" xfId="45" applyFont="1" applyFill="1" applyBorder="1" applyAlignment="1">
      <alignment horizontal="center" vertical="center"/>
    </xf>
    <xf numFmtId="0" fontId="35" fillId="27" borderId="14" xfId="45" applyFont="1" applyFill="1" applyBorder="1" applyAlignment="1">
      <alignment horizontal="center" vertical="center"/>
    </xf>
    <xf numFmtId="0" fontId="29" fillId="27" borderId="13" xfId="45" applyFont="1" applyFill="1" applyBorder="1" applyAlignment="1">
      <alignment horizontal="center" vertical="center"/>
    </xf>
    <xf numFmtId="0" fontId="29" fillId="27" borderId="14" xfId="45" applyFont="1" applyFill="1" applyBorder="1" applyAlignment="1">
      <alignment horizontal="center" vertical="center"/>
    </xf>
    <xf numFmtId="0" fontId="18" fillId="0" borderId="23" xfId="45" applyFont="1" applyBorder="1" applyAlignment="1">
      <alignment horizontal="center" vertical="center" wrapText="1"/>
    </xf>
    <xf numFmtId="0" fontId="18" fillId="0" borderId="24" xfId="45" applyFont="1" applyBorder="1" applyAlignment="1">
      <alignment horizontal="center" vertical="center" wrapText="1"/>
    </xf>
    <xf numFmtId="0" fontId="18" fillId="0" borderId="11" xfId="45" applyFont="1" applyBorder="1" applyAlignment="1">
      <alignment horizontal="center" vertical="center" wrapText="1"/>
    </xf>
    <xf numFmtId="0" fontId="27" fillId="0" borderId="13" xfId="45" applyFont="1" applyBorder="1" applyAlignment="1">
      <alignment horizontal="center" vertical="center" wrapText="1"/>
    </xf>
    <xf numFmtId="0" fontId="27" fillId="0" borderId="17" xfId="45" applyFont="1" applyBorder="1" applyAlignment="1">
      <alignment horizontal="center" vertical="center" wrapText="1"/>
    </xf>
    <xf numFmtId="0" fontId="27" fillId="0" borderId="13" xfId="45" applyFont="1" applyBorder="1" applyAlignment="1">
      <alignment horizontal="center" vertical="center"/>
    </xf>
    <xf numFmtId="0" fontId="27" fillId="0" borderId="17" xfId="45" applyFont="1" applyBorder="1" applyAlignment="1">
      <alignment horizontal="center" vertical="center"/>
    </xf>
    <xf numFmtId="0" fontId="26" fillId="25" borderId="18" xfId="45" applyFont="1" applyFill="1" applyBorder="1" applyAlignment="1">
      <alignment horizontal="center" vertical="center" wrapText="1"/>
    </xf>
    <xf numFmtId="0" fontId="26" fillId="25" borderId="20" xfId="45" applyFont="1" applyFill="1" applyBorder="1" applyAlignment="1">
      <alignment horizontal="center" vertical="center" wrapText="1"/>
    </xf>
    <xf numFmtId="0" fontId="42" fillId="25" borderId="10" xfId="45" applyFont="1" applyFill="1" applyBorder="1" applyAlignment="1">
      <alignment horizontal="center" vertical="center" wrapText="1"/>
    </xf>
    <xf numFmtId="49" fontId="18" fillId="0" borderId="13" xfId="45" applyNumberFormat="1" applyFont="1" applyBorder="1" applyAlignment="1">
      <alignment horizontal="center" vertical="center" wrapText="1"/>
    </xf>
    <xf numFmtId="49" fontId="18" fillId="0" borderId="17" xfId="45" applyNumberFormat="1" applyFont="1" applyBorder="1" applyAlignment="1">
      <alignment horizontal="center" vertical="center" wrapText="1"/>
    </xf>
    <xf numFmtId="44" fontId="31" fillId="0" borderId="13" xfId="1" applyNumberFormat="1" applyFont="1" applyBorder="1" applyAlignment="1">
      <alignment horizontal="center" wrapText="1"/>
    </xf>
    <xf numFmtId="44" fontId="31" fillId="0" borderId="17" xfId="1" applyNumberFormat="1" applyFont="1" applyBorder="1" applyAlignment="1">
      <alignment horizontal="center" wrapText="1"/>
    </xf>
    <xf numFmtId="44" fontId="31" fillId="0" borderId="13" xfId="1" applyNumberFormat="1" applyFont="1" applyBorder="1" applyAlignment="1">
      <alignment horizontal="center"/>
    </xf>
    <xf numFmtId="44" fontId="31" fillId="0" borderId="17" xfId="1" applyNumberFormat="1" applyFont="1" applyBorder="1" applyAlignment="1">
      <alignment horizontal="center"/>
    </xf>
    <xf numFmtId="41" fontId="31" fillId="0" borderId="13" xfId="1" applyNumberFormat="1" applyFont="1" applyBorder="1" applyAlignment="1">
      <alignment horizontal="center" wrapText="1"/>
    </xf>
    <xf numFmtId="41" fontId="31" fillId="0" borderId="17" xfId="1" applyNumberFormat="1" applyFont="1" applyBorder="1" applyAlignment="1">
      <alignment horizontal="center" wrapText="1"/>
    </xf>
    <xf numFmtId="0" fontId="25" fillId="25" borderId="18" xfId="45" applyFont="1" applyFill="1" applyBorder="1" applyAlignment="1">
      <alignment horizontal="center" vertical="center" wrapText="1"/>
    </xf>
    <xf numFmtId="0" fontId="25" fillId="25" borderId="20" xfId="45" applyFont="1" applyFill="1" applyBorder="1" applyAlignment="1">
      <alignment horizontal="center" vertical="center" wrapText="1"/>
    </xf>
    <xf numFmtId="49" fontId="32" fillId="0" borderId="13" xfId="45" applyNumberFormat="1" applyFont="1" applyBorder="1" applyAlignment="1">
      <alignment horizontal="center" vertical="center" wrapText="1"/>
    </xf>
    <xf numFmtId="49" fontId="32" fillId="0" borderId="17" xfId="45" applyNumberFormat="1" applyFont="1" applyBorder="1" applyAlignment="1">
      <alignment horizontal="center" vertical="center" wrapText="1"/>
    </xf>
    <xf numFmtId="0" fontId="28" fillId="25" borderId="18" xfId="45" applyFont="1" applyFill="1" applyBorder="1" applyAlignment="1">
      <alignment horizontal="center" vertical="center" wrapText="1"/>
    </xf>
    <xf numFmtId="0" fontId="28" fillId="25" borderId="20" xfId="45" applyFont="1" applyFill="1" applyBorder="1" applyAlignment="1">
      <alignment horizontal="center" vertical="center" wrapText="1"/>
    </xf>
    <xf numFmtId="0" fontId="18" fillId="0" borderId="13" xfId="45" applyFont="1" applyBorder="1" applyAlignment="1">
      <alignment horizontal="center" vertical="center" wrapText="1"/>
    </xf>
    <xf numFmtId="0" fontId="18" fillId="0" borderId="17" xfId="45" applyFont="1" applyBorder="1" applyAlignment="1">
      <alignment horizontal="center" vertical="center" wrapText="1"/>
    </xf>
    <xf numFmtId="0" fontId="18" fillId="0" borderId="13" xfId="45" applyFont="1" applyBorder="1" applyAlignment="1">
      <alignment horizontal="center" vertical="center"/>
    </xf>
    <xf numFmtId="0" fontId="18" fillId="0" borderId="17" xfId="45" applyFont="1" applyBorder="1" applyAlignment="1">
      <alignment horizontal="center" vertical="center"/>
    </xf>
    <xf numFmtId="0" fontId="18" fillId="24" borderId="13" xfId="0" applyFont="1" applyFill="1" applyBorder="1" applyAlignment="1">
      <alignment horizontal="center" wrapText="1"/>
    </xf>
    <xf numFmtId="0" fontId="18" fillId="24" borderId="14" xfId="0" applyFont="1" applyFill="1" applyBorder="1" applyAlignment="1">
      <alignment horizontal="center" wrapText="1"/>
    </xf>
    <xf numFmtId="0" fontId="18" fillId="24" borderId="17" xfId="0" applyFont="1" applyFill="1" applyBorder="1" applyAlignment="1">
      <alignment horizontal="center" wrapText="1"/>
    </xf>
    <xf numFmtId="0" fontId="20" fillId="26" borderId="0" xfId="0" applyFont="1" applyFill="1" applyAlignment="1">
      <alignment horizontal="left"/>
    </xf>
    <xf numFmtId="0" fontId="20" fillId="0" borderId="0" xfId="0" applyFont="1" applyAlignment="1">
      <alignment horizontal="left"/>
    </xf>
    <xf numFmtId="0" fontId="21" fillId="25" borderId="0" xfId="0" applyFont="1" applyFill="1" applyAlignment="1">
      <alignment horizontal="center" vertical="center"/>
    </xf>
    <xf numFmtId="0" fontId="16" fillId="33" borderId="14" xfId="1" applyFont="1" applyFill="1" applyBorder="1" applyAlignment="1">
      <alignment horizontal="center"/>
    </xf>
    <xf numFmtId="0" fontId="16" fillId="33" borderId="17" xfId="1" applyFont="1" applyFill="1" applyBorder="1" applyAlignment="1">
      <alignment horizontal="center"/>
    </xf>
    <xf numFmtId="44" fontId="22" fillId="0" borderId="11" xfId="45" applyNumberFormat="1" applyFont="1" applyBorder="1" applyAlignment="1">
      <alignment horizontal="center"/>
    </xf>
    <xf numFmtId="44" fontId="22" fillId="0" borderId="13" xfId="1" applyNumberFormat="1" applyFont="1" applyBorder="1" applyAlignment="1">
      <alignment horizontal="center" vertical="center" wrapText="1"/>
    </xf>
    <xf numFmtId="44" fontId="22" fillId="0" borderId="17" xfId="1" applyNumberFormat="1" applyFont="1" applyBorder="1" applyAlignment="1">
      <alignment horizontal="center" vertical="center" wrapText="1"/>
    </xf>
    <xf numFmtId="0" fontId="29" fillId="27" borderId="13" xfId="45" applyFont="1" applyFill="1" applyBorder="1" applyAlignment="1">
      <alignment vertical="center"/>
    </xf>
  </cellXfs>
  <cellStyles count="52">
    <cellStyle name="=C:\WINDOWS\SYSTEM32\COMMAND.COM" xfId="2" xr:uid="{00000000-0005-0000-0000-000000000000}"/>
    <cellStyle name="20% - Accent1 2" xfId="3" xr:uid="{00000000-0005-0000-0000-000001000000}"/>
    <cellStyle name="20% - Accent2 2" xfId="4" xr:uid="{00000000-0005-0000-0000-000002000000}"/>
    <cellStyle name="20% - Accent3 2" xfId="5" xr:uid="{00000000-0005-0000-0000-000003000000}"/>
    <cellStyle name="20% - Accent4 2" xfId="6" xr:uid="{00000000-0005-0000-0000-000004000000}"/>
    <cellStyle name="20% - Accent5 2" xfId="7" xr:uid="{00000000-0005-0000-0000-000005000000}"/>
    <cellStyle name="20% - Accent6 2" xfId="8" xr:uid="{00000000-0005-0000-0000-000006000000}"/>
    <cellStyle name="40% - Accent1 2" xfId="9" xr:uid="{00000000-0005-0000-0000-000007000000}"/>
    <cellStyle name="40% - Accent2 2" xfId="10" xr:uid="{00000000-0005-0000-0000-000008000000}"/>
    <cellStyle name="40% - Accent3 2" xfId="11" xr:uid="{00000000-0005-0000-0000-000009000000}"/>
    <cellStyle name="40% - Accent4 2" xfId="12" xr:uid="{00000000-0005-0000-0000-00000A000000}"/>
    <cellStyle name="40% - Accent5 2" xfId="13" xr:uid="{00000000-0005-0000-0000-00000B000000}"/>
    <cellStyle name="40% - Accent6 2" xfId="14" xr:uid="{00000000-0005-0000-0000-00000C000000}"/>
    <cellStyle name="60% - Accent1 2" xfId="15" xr:uid="{00000000-0005-0000-0000-00000D000000}"/>
    <cellStyle name="60% - Accent2 2" xfId="16" xr:uid="{00000000-0005-0000-0000-00000E000000}"/>
    <cellStyle name="60% - Accent3 2" xfId="17" xr:uid="{00000000-0005-0000-0000-00000F000000}"/>
    <cellStyle name="60% - Accent4 2" xfId="18" xr:uid="{00000000-0005-0000-0000-000010000000}"/>
    <cellStyle name="60% - Accent5 2" xfId="19" xr:uid="{00000000-0005-0000-0000-000011000000}"/>
    <cellStyle name="60% - Accent6 2" xfId="20" xr:uid="{00000000-0005-0000-0000-000012000000}"/>
    <cellStyle name="Accent1 2" xfId="21" xr:uid="{00000000-0005-0000-0000-000013000000}"/>
    <cellStyle name="Accent2 2" xfId="22" xr:uid="{00000000-0005-0000-0000-000014000000}"/>
    <cellStyle name="Accent3 2" xfId="23" xr:uid="{00000000-0005-0000-0000-000015000000}"/>
    <cellStyle name="Accent4 2" xfId="24" xr:uid="{00000000-0005-0000-0000-000016000000}"/>
    <cellStyle name="Accent5 2" xfId="25" xr:uid="{00000000-0005-0000-0000-000017000000}"/>
    <cellStyle name="Accent6 2" xfId="26" xr:uid="{00000000-0005-0000-0000-000018000000}"/>
    <cellStyle name="Bad 2" xfId="27" xr:uid="{00000000-0005-0000-0000-000019000000}"/>
    <cellStyle name="Calculation 2" xfId="28" xr:uid="{00000000-0005-0000-0000-00001A000000}"/>
    <cellStyle name="Check Cell 2" xfId="29" xr:uid="{00000000-0005-0000-0000-00001B000000}"/>
    <cellStyle name="Currency 2" xfId="4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xfId="50" builtinId="8"/>
    <cellStyle name="Input 2" xfId="36" xr:uid="{00000000-0005-0000-0000-000024000000}"/>
    <cellStyle name="Linked Cell 2" xfId="37" xr:uid="{00000000-0005-0000-0000-000025000000}"/>
    <cellStyle name="Neutral 2" xfId="38" xr:uid="{00000000-0005-0000-0000-000026000000}"/>
    <cellStyle name="Normal" xfId="0" builtinId="0"/>
    <cellStyle name="Normal 2" xfId="1" xr:uid="{00000000-0005-0000-0000-000028000000}"/>
    <cellStyle name="Normal 2 2" xfId="46" xr:uid="{00000000-0005-0000-0000-000029000000}"/>
    <cellStyle name="Normal 2 2 2" xfId="47" xr:uid="{00000000-0005-0000-0000-00002A000000}"/>
    <cellStyle name="Normal 2 3" xfId="45" xr:uid="{00000000-0005-0000-0000-00002B000000}"/>
    <cellStyle name="Normal 3" xfId="48" xr:uid="{00000000-0005-0000-0000-00002C000000}"/>
    <cellStyle name="Note 2" xfId="39" xr:uid="{00000000-0005-0000-0000-00002D000000}"/>
    <cellStyle name="Output 2" xfId="40" xr:uid="{00000000-0005-0000-0000-00002E000000}"/>
    <cellStyle name="Percent" xfId="51" builtinId="5"/>
    <cellStyle name="Percent 2" xfId="41" xr:uid="{00000000-0005-0000-0000-00002F000000}"/>
    <cellStyle name="Title 2" xfId="42" xr:uid="{00000000-0005-0000-0000-000030000000}"/>
    <cellStyle name="Total 2" xfId="43" xr:uid="{00000000-0005-0000-0000-000031000000}"/>
    <cellStyle name="Warning Text 2" xfId="44" xr:uid="{00000000-0005-0000-0000-000032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yvr12\fs\D-copier\GMAS\_CSMP%20State%20and%20CSAP\CSAP\NASPO\NASPO%20NEW%20BID%20FOR%202024\NASPO%202024%20BID-%20Final%20Group%20Files\NEW%20BID%20Attachment%20G-1%20-%20Group%20A%20Price%20Li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MSRP List Price"/>
      <sheetName val="Discount from MSRP "/>
      <sheetName val="Service-Supplies Pricing"/>
      <sheetName val="Lease and Rental Rates"/>
    </sheetNames>
    <sheetDataSet>
      <sheetData sheetId="0"/>
      <sheetData sheetId="1">
        <row r="1">
          <cell r="B1" t="str">
            <v>Canon</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1"/>
  <sheetViews>
    <sheetView showGridLines="0" workbookViewId="0">
      <selection activeCell="J9" sqref="J9"/>
    </sheetView>
  </sheetViews>
  <sheetFormatPr defaultRowHeight="14.4"/>
  <sheetData>
    <row r="2" spans="2:2" ht="28.8">
      <c r="B2" s="72" t="s">
        <v>699</v>
      </c>
    </row>
    <row r="3" spans="2:2" ht="28.8">
      <c r="B3" s="73"/>
    </row>
    <row r="4" spans="2:2" ht="28.8">
      <c r="B4" s="74" t="s">
        <v>700</v>
      </c>
    </row>
    <row r="5" spans="2:2" ht="28.8">
      <c r="B5" s="74" t="s">
        <v>20</v>
      </c>
    </row>
    <row r="6" spans="2:2" ht="28.8">
      <c r="B6" s="74" t="s">
        <v>701</v>
      </c>
    </row>
    <row r="7" spans="2:2" ht="28.8">
      <c r="B7" s="74" t="s">
        <v>59</v>
      </c>
    </row>
    <row r="8" spans="2:2" ht="28.8">
      <c r="B8" s="74" t="s">
        <v>16</v>
      </c>
    </row>
    <row r="9" spans="2:2" ht="28.8">
      <c r="B9" s="74" t="s">
        <v>702</v>
      </c>
    </row>
    <row r="10" spans="2:2" ht="28.8">
      <c r="B10" s="74" t="s">
        <v>703</v>
      </c>
    </row>
    <row r="11" spans="2:2" ht="28.8">
      <c r="B11" s="74" t="s">
        <v>704</v>
      </c>
    </row>
  </sheetData>
  <hyperlinks>
    <hyperlink ref="B4" location="Updates!A1" display="Updates" xr:uid="{00000000-0004-0000-0000-000000000000}"/>
    <hyperlink ref="B6" location="'Discount from MSRP'!A1" display="Discount from MSRP" xr:uid="{00000000-0004-0000-0000-000001000000}"/>
    <hyperlink ref="B5" location="'MSRP List Price (2)'!A1" display="MSRP List Price" xr:uid="{00000000-0004-0000-0000-000002000000}"/>
    <hyperlink ref="B7" location="'OEM Supplies'!A1" display="OEM Supplies" xr:uid="{00000000-0004-0000-0000-000003000000}"/>
    <hyperlink ref="B8" location="'Lease and Rental Rates'!A1" display="Lease and Rental Rates" xr:uid="{00000000-0004-0000-0000-000004000000}"/>
    <hyperlink ref="B9" location="'Service-Supplies Pricing'!A1" display="Service-Supplies Pricing" xr:uid="{00000000-0004-0000-0000-000005000000}"/>
    <hyperlink ref="B10" location="'Discontinued Service-Supplies'!A1" display="Discontinued Service-Supplies" xr:uid="{00000000-0004-0000-0000-000006000000}"/>
    <hyperlink ref="B11" location="'Discontinued Accessories'!A1" display="Discontinued Accessories" xr:uid="{00000000-0004-0000-0000-000007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35"/>
  <sheetViews>
    <sheetView showGridLines="0" tabSelected="1" zoomScaleNormal="100" workbookViewId="0">
      <pane ySplit="1" topLeftCell="A83" activePane="bottomLeft" state="frozen"/>
      <selection pane="bottomLeft" activeCell="H110" sqref="H110"/>
    </sheetView>
  </sheetViews>
  <sheetFormatPr defaultRowHeight="14.4"/>
  <cols>
    <col min="1" max="1" width="11.33203125" customWidth="1"/>
    <col min="2" max="2" width="51.6640625" customWidth="1"/>
  </cols>
  <sheetData>
    <row r="1" spans="1:2">
      <c r="A1" s="29" t="s">
        <v>170</v>
      </c>
    </row>
    <row r="3" spans="1:2">
      <c r="A3" s="30">
        <v>45548</v>
      </c>
      <c r="B3" t="s">
        <v>748</v>
      </c>
    </row>
    <row r="4" spans="1:2">
      <c r="B4" t="s">
        <v>722</v>
      </c>
    </row>
    <row r="5" spans="1:2">
      <c r="B5" t="s">
        <v>723</v>
      </c>
    </row>
    <row r="6" spans="1:2">
      <c r="B6" t="s">
        <v>724</v>
      </c>
    </row>
    <row r="7" spans="1:2">
      <c r="B7" t="s">
        <v>725</v>
      </c>
    </row>
    <row r="8" spans="1:2">
      <c r="B8" t="s">
        <v>726</v>
      </c>
    </row>
    <row r="9" spans="1:2">
      <c r="B9" t="s">
        <v>727</v>
      </c>
    </row>
    <row r="10" spans="1:2">
      <c r="B10" t="s">
        <v>732</v>
      </c>
    </row>
    <row r="11" spans="1:2">
      <c r="B11" t="s">
        <v>733</v>
      </c>
    </row>
    <row r="12" spans="1:2">
      <c r="B12" t="s">
        <v>738</v>
      </c>
    </row>
    <row r="13" spans="1:2">
      <c r="B13" t="s">
        <v>739</v>
      </c>
    </row>
    <row r="15" spans="1:2">
      <c r="A15" s="30">
        <v>45582</v>
      </c>
      <c r="B15" t="s">
        <v>857</v>
      </c>
    </row>
    <row r="16" spans="1:2">
      <c r="B16" t="s">
        <v>132</v>
      </c>
    </row>
    <row r="17" spans="1:2">
      <c r="B17" t="s">
        <v>133</v>
      </c>
    </row>
    <row r="18" spans="1:2">
      <c r="B18" t="s">
        <v>858</v>
      </c>
    </row>
    <row r="19" spans="1:2">
      <c r="B19" t="s">
        <v>859</v>
      </c>
    </row>
    <row r="20" spans="1:2">
      <c r="B20" t="s">
        <v>134</v>
      </c>
    </row>
    <row r="21" spans="1:2">
      <c r="B21" t="s">
        <v>135</v>
      </c>
    </row>
    <row r="22" spans="1:2">
      <c r="B22" t="s">
        <v>136</v>
      </c>
    </row>
    <row r="23" spans="1:2">
      <c r="B23" t="s">
        <v>137</v>
      </c>
    </row>
    <row r="25" spans="1:2">
      <c r="A25" s="30">
        <v>45663</v>
      </c>
      <c r="B25" t="s">
        <v>884</v>
      </c>
    </row>
    <row r="27" spans="1:2">
      <c r="A27" s="30">
        <v>45702</v>
      </c>
      <c r="B27" t="s">
        <v>886</v>
      </c>
    </row>
    <row r="29" spans="1:2">
      <c r="A29" s="30">
        <v>45730</v>
      </c>
      <c r="B29" t="s">
        <v>894</v>
      </c>
    </row>
    <row r="30" spans="1:2">
      <c r="B30" t="s">
        <v>887</v>
      </c>
    </row>
    <row r="31" spans="1:2">
      <c r="B31" t="s">
        <v>888</v>
      </c>
    </row>
    <row r="32" spans="1:2">
      <c r="B32" t="s">
        <v>889</v>
      </c>
    </row>
    <row r="33" spans="1:2">
      <c r="B33" t="s">
        <v>892</v>
      </c>
    </row>
    <row r="34" spans="1:2">
      <c r="B34" t="s">
        <v>890</v>
      </c>
    </row>
    <row r="35" spans="1:2">
      <c r="B35" t="s">
        <v>891</v>
      </c>
    </row>
    <row r="36" spans="1:2">
      <c r="B36" t="s">
        <v>893</v>
      </c>
    </row>
    <row r="38" spans="1:2">
      <c r="B38" t="s">
        <v>895</v>
      </c>
    </row>
    <row r="39" spans="1:2">
      <c r="B39" t="s">
        <v>706</v>
      </c>
    </row>
    <row r="40" spans="1:2">
      <c r="B40" t="s">
        <v>708</v>
      </c>
    </row>
    <row r="41" spans="1:2">
      <c r="B41" t="s">
        <v>711</v>
      </c>
    </row>
    <row r="42" spans="1:2">
      <c r="B42" t="s">
        <v>718</v>
      </c>
    </row>
    <row r="43" spans="1:2">
      <c r="B43" t="s">
        <v>721</v>
      </c>
    </row>
    <row r="44" spans="1:2">
      <c r="B44" t="s">
        <v>714</v>
      </c>
    </row>
    <row r="45" spans="1:2">
      <c r="B45" t="s">
        <v>715</v>
      </c>
    </row>
    <row r="47" spans="1:2">
      <c r="A47" s="30">
        <v>45768</v>
      </c>
      <c r="B47" t="s">
        <v>897</v>
      </c>
    </row>
    <row r="49" spans="1:22">
      <c r="A49" s="30">
        <v>45809</v>
      </c>
      <c r="B49" s="206" t="s">
        <v>1058</v>
      </c>
      <c r="C49" s="206"/>
      <c r="D49" s="206"/>
      <c r="E49" s="206"/>
      <c r="F49" s="206"/>
      <c r="G49" s="206"/>
      <c r="H49" s="206"/>
      <c r="I49" s="206"/>
      <c r="J49" s="206"/>
      <c r="K49" s="206"/>
      <c r="L49" s="206"/>
      <c r="M49" s="206"/>
      <c r="N49" s="206"/>
      <c r="O49" s="206"/>
      <c r="P49" s="206"/>
      <c r="Q49" s="206"/>
      <c r="R49" s="206"/>
      <c r="S49" s="206"/>
      <c r="T49" s="206"/>
      <c r="U49" s="206"/>
      <c r="V49" s="206"/>
    </row>
    <row r="50" spans="1:22">
      <c r="A50" s="30"/>
      <c r="B50" s="206"/>
      <c r="C50" s="206"/>
      <c r="D50" s="206"/>
      <c r="E50" s="206"/>
      <c r="F50" s="206"/>
      <c r="G50" s="206"/>
      <c r="H50" s="206"/>
      <c r="I50" s="206"/>
      <c r="J50" s="206"/>
      <c r="K50" s="206"/>
      <c r="L50" s="206"/>
      <c r="M50" s="206"/>
      <c r="N50" s="206"/>
      <c r="O50" s="206"/>
      <c r="P50" s="206"/>
      <c r="Q50" s="206"/>
      <c r="R50" s="206"/>
      <c r="S50" s="206"/>
      <c r="T50" s="206"/>
      <c r="U50" s="206"/>
      <c r="V50" s="206"/>
    </row>
    <row r="51" spans="1:22">
      <c r="B51" t="s">
        <v>898</v>
      </c>
    </row>
    <row r="52" spans="1:22">
      <c r="B52" t="s">
        <v>138</v>
      </c>
    </row>
    <row r="53" spans="1:22">
      <c r="B53" t="s">
        <v>139</v>
      </c>
    </row>
    <row r="54" spans="1:22">
      <c r="B54" t="s">
        <v>140</v>
      </c>
    </row>
    <row r="55" spans="1:22">
      <c r="B55" t="s">
        <v>141</v>
      </c>
    </row>
    <row r="56" spans="1:22">
      <c r="B56" t="s">
        <v>142</v>
      </c>
    </row>
    <row r="57" spans="1:22">
      <c r="B57" t="s">
        <v>143</v>
      </c>
    </row>
    <row r="58" spans="1:22">
      <c r="B58" t="s">
        <v>144</v>
      </c>
    </row>
    <row r="59" spans="1:22">
      <c r="B59" t="s">
        <v>705</v>
      </c>
    </row>
    <row r="60" spans="1:22">
      <c r="B60" t="s">
        <v>707</v>
      </c>
    </row>
    <row r="61" spans="1:22">
      <c r="B61" t="s">
        <v>709</v>
      </c>
    </row>
    <row r="62" spans="1:22">
      <c r="B62" t="s">
        <v>710</v>
      </c>
    </row>
    <row r="63" spans="1:22">
      <c r="B63" t="s">
        <v>712</v>
      </c>
    </row>
    <row r="64" spans="1:22">
      <c r="B64" t="s">
        <v>713</v>
      </c>
    </row>
    <row r="65" spans="1:2">
      <c r="B65" t="s">
        <v>716</v>
      </c>
    </row>
    <row r="66" spans="1:2">
      <c r="B66" t="s">
        <v>717</v>
      </c>
    </row>
    <row r="67" spans="1:2">
      <c r="B67" t="s">
        <v>719</v>
      </c>
    </row>
    <row r="68" spans="1:2">
      <c r="B68" t="s">
        <v>720</v>
      </c>
    </row>
    <row r="70" spans="1:2">
      <c r="A70" s="30">
        <v>45870</v>
      </c>
      <c r="B70" s="117" t="s">
        <v>1056</v>
      </c>
    </row>
    <row r="71" spans="1:2">
      <c r="B71" t="s">
        <v>1049</v>
      </c>
    </row>
    <row r="72" spans="1:2">
      <c r="B72" t="s">
        <v>1050</v>
      </c>
    </row>
    <row r="73" spans="1:2">
      <c r="B73" t="s">
        <v>1051</v>
      </c>
    </row>
    <row r="74" spans="1:2">
      <c r="B74" t="s">
        <v>1052</v>
      </c>
    </row>
    <row r="75" spans="1:2">
      <c r="B75" t="s">
        <v>1053</v>
      </c>
    </row>
    <row r="76" spans="1:2">
      <c r="B76" t="s">
        <v>1054</v>
      </c>
    </row>
    <row r="77" spans="1:2">
      <c r="B77" t="s">
        <v>1055</v>
      </c>
    </row>
    <row r="79" spans="1:2" ht="14.25" customHeight="1">
      <c r="A79" s="30">
        <v>45968</v>
      </c>
      <c r="B79" t="s">
        <v>1059</v>
      </c>
    </row>
    <row r="80" spans="1:2">
      <c r="B80" s="130" t="s">
        <v>163</v>
      </c>
    </row>
    <row r="81" spans="2:2">
      <c r="B81" s="131" t="s">
        <v>164</v>
      </c>
    </row>
    <row r="82" spans="2:2">
      <c r="B82" s="129" t="s">
        <v>722</v>
      </c>
    </row>
    <row r="83" spans="2:2">
      <c r="B83" s="129" t="s">
        <v>723</v>
      </c>
    </row>
    <row r="84" spans="2:2">
      <c r="B84" s="129" t="s">
        <v>724</v>
      </c>
    </row>
    <row r="85" spans="2:2">
      <c r="B85" s="129" t="s">
        <v>725</v>
      </c>
    </row>
    <row r="86" spans="2:2">
      <c r="B86" s="129" t="s">
        <v>726</v>
      </c>
    </row>
    <row r="87" spans="2:2">
      <c r="B87" s="129" t="s">
        <v>727</v>
      </c>
    </row>
    <row r="88" spans="2:2">
      <c r="B88" s="129" t="s">
        <v>732</v>
      </c>
    </row>
    <row r="89" spans="2:2">
      <c r="B89" s="129" t="s">
        <v>733</v>
      </c>
    </row>
    <row r="90" spans="2:2">
      <c r="B90" s="129" t="s">
        <v>738</v>
      </c>
    </row>
    <row r="91" spans="2:2">
      <c r="B91" s="129" t="s">
        <v>739</v>
      </c>
    </row>
    <row r="92" spans="2:2">
      <c r="B92" s="129" t="s">
        <v>165</v>
      </c>
    </row>
    <row r="93" spans="2:2">
      <c r="B93" s="129" t="s">
        <v>166</v>
      </c>
    </row>
    <row r="94" spans="2:2">
      <c r="B94" s="129" t="s">
        <v>167</v>
      </c>
    </row>
    <row r="95" spans="2:2">
      <c r="B95" s="129" t="s">
        <v>168</v>
      </c>
    </row>
    <row r="96" spans="2:2">
      <c r="B96" s="129" t="s">
        <v>169</v>
      </c>
    </row>
    <row r="97" spans="1:2">
      <c r="B97" s="129" t="s">
        <v>145</v>
      </c>
    </row>
    <row r="98" spans="1:2">
      <c r="B98" s="129" t="s">
        <v>146</v>
      </c>
    </row>
    <row r="99" spans="1:2">
      <c r="B99" s="123" t="s">
        <v>887</v>
      </c>
    </row>
    <row r="100" spans="1:2">
      <c r="B100" s="123" t="s">
        <v>888</v>
      </c>
    </row>
    <row r="101" spans="1:2">
      <c r="B101" s="123" t="s">
        <v>889</v>
      </c>
    </row>
    <row r="102" spans="1:2">
      <c r="B102" s="123" t="s">
        <v>891</v>
      </c>
    </row>
    <row r="103" spans="1:2">
      <c r="B103" s="123" t="s">
        <v>893</v>
      </c>
    </row>
    <row r="104" spans="1:2">
      <c r="B104" s="123" t="s">
        <v>892</v>
      </c>
    </row>
    <row r="105" spans="1:2">
      <c r="B105" s="123" t="s">
        <v>890</v>
      </c>
    </row>
    <row r="106" spans="1:2">
      <c r="B106" s="123" t="s">
        <v>1057</v>
      </c>
    </row>
    <row r="108" spans="1:2" ht="14.25" customHeight="1">
      <c r="A108" s="30">
        <v>46164</v>
      </c>
      <c r="B108" t="s">
        <v>1060</v>
      </c>
    </row>
    <row r="109" spans="1:2">
      <c r="B109" s="130"/>
    </row>
    <row r="110" spans="1:2">
      <c r="B110" s="131"/>
    </row>
    <row r="111" spans="1:2">
      <c r="B111" s="129"/>
    </row>
    <row r="112" spans="1:2">
      <c r="B112" s="129"/>
    </row>
    <row r="113" spans="2:2">
      <c r="B113" s="129"/>
    </row>
    <row r="114" spans="2:2">
      <c r="B114" s="129"/>
    </row>
    <row r="115" spans="2:2">
      <c r="B115" s="129"/>
    </row>
    <row r="116" spans="2:2">
      <c r="B116" s="129"/>
    </row>
    <row r="117" spans="2:2">
      <c r="B117" s="129"/>
    </row>
    <row r="118" spans="2:2">
      <c r="B118" s="129"/>
    </row>
    <row r="119" spans="2:2">
      <c r="B119" s="129"/>
    </row>
    <row r="120" spans="2:2">
      <c r="B120" s="129"/>
    </row>
    <row r="121" spans="2:2">
      <c r="B121" s="129"/>
    </row>
    <row r="122" spans="2:2">
      <c r="B122" s="129"/>
    </row>
    <row r="123" spans="2:2">
      <c r="B123" s="129"/>
    </row>
    <row r="124" spans="2:2">
      <c r="B124" s="129"/>
    </row>
    <row r="125" spans="2:2">
      <c r="B125" s="129"/>
    </row>
    <row r="126" spans="2:2">
      <c r="B126" s="129"/>
    </row>
    <row r="127" spans="2:2">
      <c r="B127" s="129"/>
    </row>
    <row r="128" spans="2:2">
      <c r="B128" s="123"/>
    </row>
    <row r="129" spans="2:2">
      <c r="B129" s="123"/>
    </row>
    <row r="130" spans="2:2">
      <c r="B130" s="123"/>
    </row>
    <row r="131" spans="2:2">
      <c r="B131" s="123"/>
    </row>
    <row r="132" spans="2:2">
      <c r="B132" s="123"/>
    </row>
    <row r="133" spans="2:2">
      <c r="B133" s="123"/>
    </row>
    <row r="134" spans="2:2">
      <c r="B134" s="123"/>
    </row>
    <row r="135" spans="2:2">
      <c r="B135" s="123"/>
    </row>
  </sheetData>
  <mergeCells count="1">
    <mergeCell ref="B49:V50"/>
  </mergeCells>
  <pageMargins left="0.7" right="0.7" top="0.75" bottom="0.75" header="0.3" footer="0.3"/>
  <pageSetup orientation="portrait" horizontalDpi="1200" verticalDpi="1200" r:id="rId1"/>
  <headerFooter>
    <oddFooter>&amp;LMay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9"/>
  <sheetViews>
    <sheetView showGridLines="0" zoomScaleNormal="100" workbookViewId="0">
      <pane xSplit="1" topLeftCell="B1" activePane="topRight" state="frozen"/>
      <selection pane="topRight" activeCell="B58" sqref="B58"/>
    </sheetView>
  </sheetViews>
  <sheetFormatPr defaultColWidth="8.88671875" defaultRowHeight="14.4" outlineLevelCol="1"/>
  <cols>
    <col min="1" max="1" width="54" style="70" bestFit="1" customWidth="1"/>
    <col min="2" max="2" width="15.6640625" style="104" customWidth="1" outlineLevel="1"/>
    <col min="3" max="3" width="15" style="70" customWidth="1" outlineLevel="1"/>
    <col min="4" max="4" width="14.5546875" style="70" customWidth="1" outlineLevel="1"/>
    <col min="5" max="5" width="15.33203125" style="70" customWidth="1" outlineLevel="1"/>
    <col min="6" max="6" width="15.109375" style="70" customWidth="1" outlineLevel="1"/>
    <col min="7" max="7" width="15.6640625" style="70" customWidth="1" outlineLevel="1"/>
    <col min="8" max="9" width="15" style="70" customWidth="1" outlineLevel="1"/>
    <col min="10" max="11" width="15.109375" style="70" customWidth="1" outlineLevel="1"/>
    <col min="12" max="12" width="15" style="70" customWidth="1" outlineLevel="1"/>
    <col min="13" max="13" width="14.44140625" style="70" customWidth="1" outlineLevel="1"/>
    <col min="14" max="14" width="14.5546875" style="70" customWidth="1" outlineLevel="1"/>
    <col min="15" max="16" width="14.88671875" style="105" customWidth="1"/>
    <col min="17" max="19" width="14.88671875" style="70" customWidth="1"/>
    <col min="20" max="20" width="14.88671875" style="105" customWidth="1"/>
    <col min="21" max="23" width="12.6640625" style="70" customWidth="1"/>
    <col min="24" max="25" width="14.109375" style="70" customWidth="1"/>
    <col min="26" max="27" width="12.6640625" style="70" customWidth="1"/>
    <col min="28" max="16384" width="8.88671875" style="70"/>
  </cols>
  <sheetData>
    <row r="1" spans="1:27" ht="21">
      <c r="A1" s="96" t="s">
        <v>0</v>
      </c>
      <c r="B1" s="209"/>
      <c r="C1" s="209"/>
      <c r="D1" s="209"/>
      <c r="E1" s="209"/>
      <c r="F1" s="209"/>
      <c r="G1" s="209"/>
      <c r="H1" s="209"/>
      <c r="I1" s="209"/>
      <c r="J1" s="209"/>
      <c r="K1" s="209"/>
      <c r="L1" s="209"/>
      <c r="M1" s="209"/>
      <c r="N1" s="209"/>
      <c r="O1" s="209"/>
      <c r="P1" s="209"/>
      <c r="Q1" s="209"/>
      <c r="R1" s="209"/>
      <c r="S1" s="209"/>
      <c r="T1" s="209"/>
      <c r="U1" s="209"/>
      <c r="V1" s="209"/>
      <c r="W1" s="209"/>
    </row>
    <row r="2" spans="1:27" ht="25.8">
      <c r="A2" s="210" t="s">
        <v>9</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row>
    <row r="3" spans="1:27" ht="25.8">
      <c r="A3" s="210" t="s">
        <v>10</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row>
    <row r="4" spans="1:27" ht="25.8">
      <c r="A4" s="210" t="s">
        <v>1</v>
      </c>
      <c r="B4" s="211"/>
      <c r="C4" s="211"/>
      <c r="D4" s="211"/>
      <c r="E4" s="211"/>
      <c r="F4" s="211"/>
      <c r="G4" s="211"/>
      <c r="H4" s="211"/>
      <c r="I4" s="211"/>
      <c r="J4" s="211"/>
      <c r="K4" s="211"/>
      <c r="L4" s="211"/>
      <c r="M4" s="211"/>
      <c r="N4" s="211"/>
      <c r="O4" s="211"/>
      <c r="P4" s="211"/>
      <c r="Q4" s="211"/>
      <c r="R4" s="211"/>
      <c r="S4" s="211"/>
      <c r="T4" s="211"/>
      <c r="U4" s="211"/>
      <c r="V4" s="211"/>
      <c r="W4" s="211"/>
      <c r="X4" s="211"/>
      <c r="Y4" s="211"/>
      <c r="Z4" s="211"/>
      <c r="AA4" s="211"/>
    </row>
    <row r="5" spans="1:27" ht="25.8">
      <c r="A5" s="210" t="s">
        <v>2</v>
      </c>
      <c r="B5" s="211"/>
      <c r="C5" s="211"/>
      <c r="D5" s="211"/>
      <c r="E5" s="211"/>
      <c r="F5" s="211"/>
      <c r="G5" s="211"/>
      <c r="H5" s="211"/>
      <c r="I5" s="211"/>
      <c r="J5" s="211"/>
      <c r="K5" s="211"/>
      <c r="L5" s="211"/>
      <c r="M5" s="211"/>
      <c r="N5" s="211"/>
      <c r="O5" s="211"/>
      <c r="P5" s="211"/>
      <c r="Q5" s="211"/>
      <c r="R5" s="211"/>
      <c r="S5" s="211"/>
      <c r="T5" s="211"/>
      <c r="U5" s="211"/>
      <c r="V5" s="211"/>
      <c r="W5" s="211"/>
      <c r="X5" s="211"/>
      <c r="Y5" s="211"/>
      <c r="Z5" s="211"/>
      <c r="AA5" s="211"/>
    </row>
    <row r="6" spans="1:27" ht="25.8">
      <c r="A6" s="207" t="s">
        <v>3</v>
      </c>
      <c r="B6" s="208"/>
      <c r="C6" s="208"/>
      <c r="D6" s="208"/>
      <c r="E6" s="208"/>
      <c r="F6" s="208"/>
      <c r="G6" s="208"/>
      <c r="H6" s="208"/>
      <c r="I6" s="208"/>
      <c r="J6" s="208"/>
      <c r="K6" s="208"/>
      <c r="L6" s="208"/>
      <c r="M6" s="208"/>
      <c r="N6" s="208"/>
      <c r="O6" s="208"/>
      <c r="P6" s="208"/>
      <c r="Q6" s="208"/>
      <c r="R6" s="208"/>
      <c r="S6" s="208"/>
      <c r="T6" s="208"/>
      <c r="U6" s="208"/>
      <c r="V6" s="208"/>
      <c r="W6" s="208"/>
      <c r="X6" s="208"/>
      <c r="Y6" s="208"/>
      <c r="Z6" s="208"/>
      <c r="AA6" s="208"/>
    </row>
    <row r="7" spans="1:27" ht="84.6" customHeight="1">
      <c r="A7" s="78" t="s">
        <v>87</v>
      </c>
      <c r="B7" s="69" t="s">
        <v>72</v>
      </c>
      <c r="C7" s="76" t="s">
        <v>72</v>
      </c>
      <c r="D7" s="76" t="s">
        <v>72</v>
      </c>
      <c r="E7" s="76" t="s">
        <v>72</v>
      </c>
      <c r="F7" s="76" t="s">
        <v>72</v>
      </c>
      <c r="G7" s="76" t="s">
        <v>72</v>
      </c>
      <c r="H7" s="76" t="s">
        <v>72</v>
      </c>
      <c r="I7" s="76" t="s">
        <v>72</v>
      </c>
      <c r="J7" s="76" t="s">
        <v>72</v>
      </c>
      <c r="K7" s="76" t="s">
        <v>72</v>
      </c>
      <c r="L7" s="76" t="s">
        <v>72</v>
      </c>
      <c r="M7" s="76" t="s">
        <v>72</v>
      </c>
      <c r="N7" s="76" t="s">
        <v>72</v>
      </c>
      <c r="O7" s="76" t="s">
        <v>72</v>
      </c>
      <c r="P7" s="76" t="s">
        <v>72</v>
      </c>
      <c r="Q7" s="76" t="s">
        <v>73</v>
      </c>
      <c r="R7" s="76" t="s">
        <v>73</v>
      </c>
      <c r="S7" s="76" t="s">
        <v>72</v>
      </c>
      <c r="T7" s="76" t="s">
        <v>72</v>
      </c>
      <c r="U7" s="106" t="s">
        <v>74</v>
      </c>
      <c r="V7" s="106" t="s">
        <v>74</v>
      </c>
      <c r="W7" s="106" t="s">
        <v>74</v>
      </c>
      <c r="X7" s="106" t="s">
        <v>76</v>
      </c>
      <c r="Y7" s="106" t="s">
        <v>76</v>
      </c>
      <c r="Z7" s="106" t="s">
        <v>78</v>
      </c>
      <c r="AA7" s="106" t="s">
        <v>78</v>
      </c>
    </row>
    <row r="8" spans="1:27">
      <c r="A8" s="86" t="s">
        <v>4</v>
      </c>
      <c r="B8" s="97" t="s">
        <v>104</v>
      </c>
      <c r="C8" s="14" t="s">
        <v>104</v>
      </c>
      <c r="D8" s="14" t="s">
        <v>104</v>
      </c>
      <c r="E8" s="14" t="s">
        <v>104</v>
      </c>
      <c r="F8" s="14" t="s">
        <v>104</v>
      </c>
      <c r="G8" s="14" t="s">
        <v>104</v>
      </c>
      <c r="H8" s="14" t="s">
        <v>104</v>
      </c>
      <c r="I8" s="14" t="s">
        <v>104</v>
      </c>
      <c r="J8" s="14" t="s">
        <v>104</v>
      </c>
      <c r="K8" s="14" t="s">
        <v>104</v>
      </c>
      <c r="L8" s="14" t="s">
        <v>104</v>
      </c>
      <c r="M8" s="14" t="s">
        <v>104</v>
      </c>
      <c r="N8" s="14" t="s">
        <v>104</v>
      </c>
      <c r="O8" s="14" t="s">
        <v>104</v>
      </c>
      <c r="P8" s="14" t="s">
        <v>104</v>
      </c>
      <c r="Q8" s="14" t="s">
        <v>104</v>
      </c>
      <c r="R8" s="14" t="s">
        <v>104</v>
      </c>
      <c r="S8" s="14" t="s">
        <v>104</v>
      </c>
      <c r="T8" s="14" t="s">
        <v>104</v>
      </c>
      <c r="U8" s="98" t="s">
        <v>104</v>
      </c>
      <c r="V8" s="98" t="s">
        <v>104</v>
      </c>
      <c r="W8" s="98" t="s">
        <v>104</v>
      </c>
      <c r="X8" s="98" t="s">
        <v>104</v>
      </c>
      <c r="Y8" s="98" t="s">
        <v>104</v>
      </c>
      <c r="Z8" s="98" t="s">
        <v>104</v>
      </c>
      <c r="AA8" s="98" t="s">
        <v>104</v>
      </c>
    </row>
    <row r="9" spans="1:27" s="99" customFormat="1" ht="43.2">
      <c r="A9" s="86" t="s">
        <v>5</v>
      </c>
      <c r="B9" s="132" t="s">
        <v>163</v>
      </c>
      <c r="C9" s="14" t="s">
        <v>164</v>
      </c>
      <c r="D9" s="14" t="s">
        <v>722</v>
      </c>
      <c r="E9" s="14" t="s">
        <v>723</v>
      </c>
      <c r="F9" s="14" t="s">
        <v>724</v>
      </c>
      <c r="G9" s="14" t="s">
        <v>725</v>
      </c>
      <c r="H9" s="14" t="s">
        <v>726</v>
      </c>
      <c r="I9" s="14" t="s">
        <v>727</v>
      </c>
      <c r="J9" s="14" t="s">
        <v>732</v>
      </c>
      <c r="K9" s="14" t="s">
        <v>733</v>
      </c>
      <c r="L9" s="14" t="s">
        <v>738</v>
      </c>
      <c r="M9" s="14" t="s">
        <v>739</v>
      </c>
      <c r="N9" s="14" t="s">
        <v>165</v>
      </c>
      <c r="O9" s="14" t="s">
        <v>166</v>
      </c>
      <c r="P9" s="14" t="s">
        <v>167</v>
      </c>
      <c r="Q9" s="14" t="s">
        <v>168</v>
      </c>
      <c r="R9" s="14" t="s">
        <v>169</v>
      </c>
      <c r="S9" s="14" t="s">
        <v>145</v>
      </c>
      <c r="T9" s="14" t="s">
        <v>146</v>
      </c>
      <c r="U9" s="98" t="s">
        <v>887</v>
      </c>
      <c r="V9" s="98" t="s">
        <v>888</v>
      </c>
      <c r="W9" s="98" t="s">
        <v>889</v>
      </c>
      <c r="X9" s="98" t="s">
        <v>891</v>
      </c>
      <c r="Y9" s="98" t="s">
        <v>893</v>
      </c>
      <c r="Z9" s="98" t="s">
        <v>892</v>
      </c>
      <c r="AA9" s="98" t="s">
        <v>890</v>
      </c>
    </row>
    <row r="10" spans="1:27">
      <c r="A10" s="100" t="s">
        <v>69</v>
      </c>
      <c r="B10" s="101" t="s">
        <v>156</v>
      </c>
      <c r="C10" s="102" t="s">
        <v>156</v>
      </c>
      <c r="D10" s="102" t="s">
        <v>156</v>
      </c>
      <c r="E10" s="102" t="s">
        <v>156</v>
      </c>
      <c r="F10" s="102" t="s">
        <v>156</v>
      </c>
      <c r="G10" s="102" t="s">
        <v>156</v>
      </c>
      <c r="H10" s="102" t="s">
        <v>157</v>
      </c>
      <c r="I10" s="102" t="s">
        <v>157</v>
      </c>
      <c r="J10" s="102" t="s">
        <v>157</v>
      </c>
      <c r="K10" s="102" t="s">
        <v>157</v>
      </c>
      <c r="L10" s="102" t="s">
        <v>156</v>
      </c>
      <c r="M10" s="102" t="s">
        <v>156</v>
      </c>
      <c r="N10" s="102" t="s">
        <v>158</v>
      </c>
      <c r="O10" s="102" t="s">
        <v>157</v>
      </c>
      <c r="P10" s="102" t="s">
        <v>157</v>
      </c>
      <c r="Q10" s="102" t="s">
        <v>159</v>
      </c>
      <c r="R10" s="102" t="s">
        <v>159</v>
      </c>
      <c r="S10" s="102" t="s">
        <v>158</v>
      </c>
      <c r="T10" s="102" t="s">
        <v>157</v>
      </c>
      <c r="U10" s="103" t="s">
        <v>156</v>
      </c>
      <c r="V10" s="103" t="s">
        <v>156</v>
      </c>
      <c r="W10" s="103" t="s">
        <v>156</v>
      </c>
      <c r="X10" s="103" t="s">
        <v>160</v>
      </c>
      <c r="Y10" s="103" t="s">
        <v>160</v>
      </c>
      <c r="Z10" s="103" t="s">
        <v>156</v>
      </c>
      <c r="AA10" s="103" t="s">
        <v>156</v>
      </c>
    </row>
    <row r="11" spans="1:27" s="77" customFormat="1">
      <c r="A11" s="133" t="s">
        <v>6</v>
      </c>
      <c r="B11" s="134">
        <v>6532</v>
      </c>
      <c r="C11" s="135">
        <v>12116</v>
      </c>
      <c r="D11" s="135">
        <v>12141</v>
      </c>
      <c r="E11" s="135">
        <v>12010</v>
      </c>
      <c r="F11" s="135">
        <v>20573</v>
      </c>
      <c r="G11" s="135">
        <v>20442</v>
      </c>
      <c r="H11" s="135">
        <v>13179</v>
      </c>
      <c r="I11" s="135">
        <v>13050</v>
      </c>
      <c r="J11" s="135">
        <v>21611</v>
      </c>
      <c r="K11" s="135">
        <v>21482</v>
      </c>
      <c r="L11" s="135">
        <v>18475</v>
      </c>
      <c r="M11" s="135">
        <v>23095</v>
      </c>
      <c r="N11" s="135">
        <v>3918</v>
      </c>
      <c r="O11" s="135">
        <v>7835</v>
      </c>
      <c r="P11" s="135">
        <v>6526</v>
      </c>
      <c r="Q11" s="135">
        <v>15683</v>
      </c>
      <c r="R11" s="135">
        <v>13069</v>
      </c>
      <c r="S11" s="135">
        <v>4341</v>
      </c>
      <c r="T11" s="135">
        <v>7445</v>
      </c>
      <c r="U11" s="136">
        <v>21263</v>
      </c>
      <c r="V11" s="136">
        <v>26145</v>
      </c>
      <c r="W11" s="136">
        <v>32063</v>
      </c>
      <c r="X11" s="136">
        <v>59959</v>
      </c>
      <c r="Y11" s="136">
        <v>72369</v>
      </c>
      <c r="Z11" s="136">
        <v>36065</v>
      </c>
      <c r="AA11" s="136">
        <v>58805</v>
      </c>
    </row>
    <row r="12" spans="1:27" s="77" customFormat="1">
      <c r="A12" s="137" t="s">
        <v>12</v>
      </c>
      <c r="B12" s="138"/>
      <c r="C12" s="139"/>
      <c r="D12" s="139"/>
      <c r="E12" s="139"/>
      <c r="F12" s="139"/>
      <c r="G12" s="139"/>
      <c r="H12" s="139"/>
      <c r="I12" s="139"/>
      <c r="J12" s="139"/>
      <c r="K12" s="139"/>
      <c r="L12" s="139"/>
      <c r="M12" s="139"/>
      <c r="N12" s="139"/>
      <c r="O12" s="139"/>
      <c r="P12" s="139"/>
      <c r="Q12" s="139"/>
      <c r="R12" s="139"/>
      <c r="S12" s="139"/>
      <c r="T12" s="139"/>
      <c r="U12" s="140"/>
      <c r="V12" s="140"/>
      <c r="W12" s="140"/>
      <c r="X12" s="140"/>
      <c r="Y12" s="141"/>
      <c r="Z12" s="141"/>
      <c r="AA12" s="141"/>
    </row>
    <row r="13" spans="1:27" s="77" customFormat="1">
      <c r="A13" s="133" t="s">
        <v>21</v>
      </c>
      <c r="B13" s="142" t="s">
        <v>105</v>
      </c>
      <c r="C13" s="143" t="s">
        <v>105</v>
      </c>
      <c r="D13" s="143" t="s">
        <v>105</v>
      </c>
      <c r="E13" s="143" t="s">
        <v>105</v>
      </c>
      <c r="F13" s="143" t="s">
        <v>105</v>
      </c>
      <c r="G13" s="143" t="s">
        <v>105</v>
      </c>
      <c r="H13" s="144" t="s">
        <v>105</v>
      </c>
      <c r="I13" s="144" t="s">
        <v>105</v>
      </c>
      <c r="J13" s="144" t="s">
        <v>105</v>
      </c>
      <c r="K13" s="144" t="s">
        <v>105</v>
      </c>
      <c r="L13" s="144" t="s">
        <v>105</v>
      </c>
      <c r="M13" s="144" t="s">
        <v>105</v>
      </c>
      <c r="N13" s="144" t="s">
        <v>105</v>
      </c>
      <c r="O13" s="144" t="s">
        <v>105</v>
      </c>
      <c r="P13" s="144" t="s">
        <v>105</v>
      </c>
      <c r="Q13" s="144" t="s">
        <v>105</v>
      </c>
      <c r="R13" s="144" t="s">
        <v>105</v>
      </c>
      <c r="S13" s="144" t="s">
        <v>105</v>
      </c>
      <c r="T13" s="144" t="s">
        <v>105</v>
      </c>
      <c r="U13" s="143" t="s">
        <v>105</v>
      </c>
      <c r="V13" s="143" t="s">
        <v>105</v>
      </c>
      <c r="W13" s="143" t="s">
        <v>105</v>
      </c>
      <c r="X13" s="143" t="s">
        <v>105</v>
      </c>
      <c r="Y13" s="143" t="s">
        <v>105</v>
      </c>
      <c r="Z13" s="143" t="s">
        <v>105</v>
      </c>
      <c r="AA13" s="143" t="s">
        <v>105</v>
      </c>
    </row>
    <row r="14" spans="1:27" s="77" customFormat="1">
      <c r="A14" s="133" t="s">
        <v>22</v>
      </c>
      <c r="B14" s="142" t="s">
        <v>147</v>
      </c>
      <c r="C14" s="143" t="s">
        <v>147</v>
      </c>
      <c r="D14" s="142" t="s">
        <v>147</v>
      </c>
      <c r="E14" s="142" t="s">
        <v>147</v>
      </c>
      <c r="F14" s="142" t="s">
        <v>147</v>
      </c>
      <c r="G14" s="142" t="s">
        <v>147</v>
      </c>
      <c r="H14" s="144" t="s">
        <v>147</v>
      </c>
      <c r="I14" s="144" t="s">
        <v>147</v>
      </c>
      <c r="J14" s="144" t="s">
        <v>147</v>
      </c>
      <c r="K14" s="144" t="s">
        <v>147</v>
      </c>
      <c r="L14" s="144" t="s">
        <v>147</v>
      </c>
      <c r="M14" s="144" t="s">
        <v>147</v>
      </c>
      <c r="N14" s="144" t="s">
        <v>147</v>
      </c>
      <c r="O14" s="144" t="s">
        <v>147</v>
      </c>
      <c r="P14" s="144" t="s">
        <v>147</v>
      </c>
      <c r="Q14" s="144" t="s">
        <v>147</v>
      </c>
      <c r="R14" s="144" t="s">
        <v>147</v>
      </c>
      <c r="S14" s="144" t="s">
        <v>147</v>
      </c>
      <c r="T14" s="144" t="s">
        <v>147</v>
      </c>
      <c r="U14" s="143" t="s">
        <v>105</v>
      </c>
      <c r="V14" s="143" t="s">
        <v>105</v>
      </c>
      <c r="W14" s="143" t="s">
        <v>105</v>
      </c>
      <c r="X14" s="143" t="s">
        <v>105</v>
      </c>
      <c r="Y14" s="143" t="s">
        <v>105</v>
      </c>
      <c r="Z14" s="143" t="s">
        <v>105</v>
      </c>
      <c r="AA14" s="143" t="s">
        <v>105</v>
      </c>
    </row>
    <row r="15" spans="1:27" s="77" customFormat="1">
      <c r="A15" s="133" t="s">
        <v>23</v>
      </c>
      <c r="B15" s="142" t="s">
        <v>147</v>
      </c>
      <c r="C15" s="143" t="s">
        <v>147</v>
      </c>
      <c r="D15" s="142" t="s">
        <v>147</v>
      </c>
      <c r="E15" s="142" t="s">
        <v>147</v>
      </c>
      <c r="F15" s="142" t="s">
        <v>147</v>
      </c>
      <c r="G15" s="142" t="s">
        <v>147</v>
      </c>
      <c r="H15" s="144" t="s">
        <v>147</v>
      </c>
      <c r="I15" s="144" t="s">
        <v>147</v>
      </c>
      <c r="J15" s="144" t="s">
        <v>147</v>
      </c>
      <c r="K15" s="144" t="s">
        <v>147</v>
      </c>
      <c r="L15" s="144" t="s">
        <v>147</v>
      </c>
      <c r="M15" s="144" t="s">
        <v>147</v>
      </c>
      <c r="N15" s="144" t="s">
        <v>147</v>
      </c>
      <c r="O15" s="144" t="s">
        <v>147</v>
      </c>
      <c r="P15" s="144" t="s">
        <v>147</v>
      </c>
      <c r="Q15" s="144" t="s">
        <v>147</v>
      </c>
      <c r="R15" s="144" t="s">
        <v>147</v>
      </c>
      <c r="S15" s="144" t="s">
        <v>147</v>
      </c>
      <c r="T15" s="144" t="s">
        <v>147</v>
      </c>
      <c r="U15" s="143" t="s">
        <v>105</v>
      </c>
      <c r="V15" s="143" t="s">
        <v>105</v>
      </c>
      <c r="W15" s="143" t="s">
        <v>105</v>
      </c>
      <c r="X15" s="143" t="s">
        <v>105</v>
      </c>
      <c r="Y15" s="143" t="s">
        <v>105</v>
      </c>
      <c r="Z15" s="143" t="s">
        <v>105</v>
      </c>
      <c r="AA15" s="143" t="s">
        <v>105</v>
      </c>
    </row>
    <row r="16" spans="1:27" s="77" customFormat="1">
      <c r="A16" s="133" t="s">
        <v>622</v>
      </c>
      <c r="B16" s="142" t="s">
        <v>147</v>
      </c>
      <c r="C16" s="143" t="s">
        <v>105</v>
      </c>
      <c r="D16" s="142">
        <v>1337</v>
      </c>
      <c r="E16" s="142">
        <v>1337</v>
      </c>
      <c r="F16" s="142">
        <v>1337</v>
      </c>
      <c r="G16" s="142">
        <v>1337</v>
      </c>
      <c r="H16" s="142">
        <v>1337</v>
      </c>
      <c r="I16" s="142">
        <v>1337</v>
      </c>
      <c r="J16" s="142">
        <v>1337</v>
      </c>
      <c r="K16" s="142">
        <v>1337</v>
      </c>
      <c r="L16" s="144" t="s">
        <v>147</v>
      </c>
      <c r="M16" s="144" t="s">
        <v>147</v>
      </c>
      <c r="N16" s="144">
        <v>1070</v>
      </c>
      <c r="O16" s="144">
        <v>1337</v>
      </c>
      <c r="P16" s="144">
        <v>1337</v>
      </c>
      <c r="Q16" s="144" t="s">
        <v>147</v>
      </c>
      <c r="R16" s="144" t="s">
        <v>147</v>
      </c>
      <c r="S16" s="144">
        <v>1070</v>
      </c>
      <c r="T16" s="144">
        <v>1337</v>
      </c>
      <c r="U16" s="143" t="s">
        <v>105</v>
      </c>
      <c r="V16" s="143" t="s">
        <v>105</v>
      </c>
      <c r="W16" s="143" t="s">
        <v>105</v>
      </c>
      <c r="X16" s="143" t="s">
        <v>105</v>
      </c>
      <c r="Y16" s="143" t="s">
        <v>105</v>
      </c>
      <c r="Z16" s="143" t="s">
        <v>105</v>
      </c>
      <c r="AA16" s="143" t="s">
        <v>105</v>
      </c>
    </row>
    <row r="17" spans="1:27" s="77" customFormat="1">
      <c r="A17" s="133" t="s">
        <v>24</v>
      </c>
      <c r="B17" s="142" t="s">
        <v>105</v>
      </c>
      <c r="C17" s="143" t="s">
        <v>105</v>
      </c>
      <c r="D17" s="142" t="s">
        <v>147</v>
      </c>
      <c r="E17" s="142">
        <v>849</v>
      </c>
      <c r="F17" s="142" t="s">
        <v>147</v>
      </c>
      <c r="G17" s="142">
        <v>849</v>
      </c>
      <c r="H17" s="144" t="s">
        <v>147</v>
      </c>
      <c r="I17" s="144">
        <v>909</v>
      </c>
      <c r="J17" s="144" t="s">
        <v>147</v>
      </c>
      <c r="K17" s="144">
        <v>909</v>
      </c>
      <c r="L17" s="144" t="s">
        <v>147</v>
      </c>
      <c r="M17" s="144" t="s">
        <v>147</v>
      </c>
      <c r="N17" s="144" t="s">
        <v>105</v>
      </c>
      <c r="O17" s="144" t="s">
        <v>105</v>
      </c>
      <c r="P17" s="144" t="s">
        <v>105</v>
      </c>
      <c r="Q17" s="144" t="s">
        <v>105</v>
      </c>
      <c r="R17" s="144" t="s">
        <v>105</v>
      </c>
      <c r="S17" s="144" t="s">
        <v>105</v>
      </c>
      <c r="T17" s="144" t="s">
        <v>105</v>
      </c>
      <c r="U17" s="143" t="s">
        <v>105</v>
      </c>
      <c r="V17" s="143" t="s">
        <v>105</v>
      </c>
      <c r="W17" s="135">
        <v>2784</v>
      </c>
      <c r="X17" s="135">
        <v>2784</v>
      </c>
      <c r="Y17" s="135">
        <v>2784</v>
      </c>
      <c r="Z17" s="135">
        <v>2784</v>
      </c>
      <c r="AA17" s="135">
        <v>2784</v>
      </c>
    </row>
    <row r="18" spans="1:27" s="77" customFormat="1">
      <c r="A18" s="133" t="s">
        <v>119</v>
      </c>
      <c r="B18" s="142" t="s">
        <v>105</v>
      </c>
      <c r="C18" s="143" t="s">
        <v>105</v>
      </c>
      <c r="D18" s="144">
        <v>718</v>
      </c>
      <c r="E18" s="142" t="s">
        <v>147</v>
      </c>
      <c r="F18" s="144">
        <v>718</v>
      </c>
      <c r="G18" s="144" t="s">
        <v>147</v>
      </c>
      <c r="H18" s="144">
        <v>718</v>
      </c>
      <c r="I18" s="144" t="s">
        <v>147</v>
      </c>
      <c r="J18" s="144">
        <v>718</v>
      </c>
      <c r="K18" s="144" t="s">
        <v>147</v>
      </c>
      <c r="L18" s="144" t="s">
        <v>105</v>
      </c>
      <c r="M18" s="144" t="s">
        <v>105</v>
      </c>
      <c r="N18" s="144" t="s">
        <v>105</v>
      </c>
      <c r="O18" s="144" t="s">
        <v>105</v>
      </c>
      <c r="P18" s="144" t="s">
        <v>105</v>
      </c>
      <c r="Q18" s="144" t="s">
        <v>105</v>
      </c>
      <c r="R18" s="144" t="s">
        <v>105</v>
      </c>
      <c r="S18" s="144" t="s">
        <v>147</v>
      </c>
      <c r="T18" s="144" t="s">
        <v>147</v>
      </c>
      <c r="U18" s="143" t="s">
        <v>105</v>
      </c>
      <c r="V18" s="143" t="s">
        <v>105</v>
      </c>
      <c r="W18" s="143" t="s">
        <v>105</v>
      </c>
      <c r="X18" s="143" t="s">
        <v>105</v>
      </c>
      <c r="Y18" s="143" t="s">
        <v>105</v>
      </c>
      <c r="Z18" s="143" t="s">
        <v>105</v>
      </c>
      <c r="AA18" s="143" t="s">
        <v>105</v>
      </c>
    </row>
    <row r="19" spans="1:27" s="77" customFormat="1">
      <c r="A19" s="133" t="s">
        <v>7</v>
      </c>
      <c r="B19" s="142" t="s">
        <v>105</v>
      </c>
      <c r="C19" s="143" t="s">
        <v>147</v>
      </c>
      <c r="D19" s="143" t="s">
        <v>105</v>
      </c>
      <c r="E19" s="143" t="s">
        <v>105</v>
      </c>
      <c r="F19" s="144" t="s">
        <v>147</v>
      </c>
      <c r="G19" s="144" t="s">
        <v>147</v>
      </c>
      <c r="H19" s="144" t="s">
        <v>105</v>
      </c>
      <c r="I19" s="144" t="s">
        <v>105</v>
      </c>
      <c r="J19" s="144" t="s">
        <v>147</v>
      </c>
      <c r="K19" s="144" t="s">
        <v>147</v>
      </c>
      <c r="L19" s="144" t="s">
        <v>105</v>
      </c>
      <c r="M19" s="144" t="s">
        <v>147</v>
      </c>
      <c r="N19" s="144" t="s">
        <v>105</v>
      </c>
      <c r="O19" s="144" t="s">
        <v>105</v>
      </c>
      <c r="P19" s="144" t="s">
        <v>105</v>
      </c>
      <c r="Q19" s="144" t="s">
        <v>105</v>
      </c>
      <c r="R19" s="144" t="s">
        <v>105</v>
      </c>
      <c r="S19" s="144" t="s">
        <v>105</v>
      </c>
      <c r="T19" s="144" t="s">
        <v>105</v>
      </c>
      <c r="U19" s="143" t="s">
        <v>105</v>
      </c>
      <c r="V19" s="143" t="s">
        <v>105</v>
      </c>
      <c r="W19" s="143" t="s">
        <v>105</v>
      </c>
      <c r="X19" s="143" t="s">
        <v>105</v>
      </c>
      <c r="Y19" s="143" t="s">
        <v>105</v>
      </c>
      <c r="Z19" s="143" t="s">
        <v>105</v>
      </c>
      <c r="AA19" s="143" t="s">
        <v>105</v>
      </c>
    </row>
    <row r="20" spans="1:27" s="77" customFormat="1">
      <c r="A20" s="133" t="s">
        <v>8</v>
      </c>
      <c r="B20" s="142" t="s">
        <v>105</v>
      </c>
      <c r="C20" s="143" t="s">
        <v>105</v>
      </c>
      <c r="D20" s="143" t="s">
        <v>105</v>
      </c>
      <c r="E20" s="143" t="s">
        <v>105</v>
      </c>
      <c r="F20" s="144" t="s">
        <v>105</v>
      </c>
      <c r="G20" s="144" t="s">
        <v>105</v>
      </c>
      <c r="H20" s="144" t="s">
        <v>105</v>
      </c>
      <c r="I20" s="144" t="s">
        <v>105</v>
      </c>
      <c r="J20" s="144" t="s">
        <v>105</v>
      </c>
      <c r="K20" s="144" t="s">
        <v>105</v>
      </c>
      <c r="L20" s="144" t="s">
        <v>105</v>
      </c>
      <c r="M20" s="144" t="s">
        <v>105</v>
      </c>
      <c r="N20" s="144" t="s">
        <v>105</v>
      </c>
      <c r="O20" s="144" t="s">
        <v>105</v>
      </c>
      <c r="P20" s="144" t="s">
        <v>105</v>
      </c>
      <c r="Q20" s="144" t="s">
        <v>105</v>
      </c>
      <c r="R20" s="144" t="s">
        <v>105</v>
      </c>
      <c r="S20" s="144" t="s">
        <v>105</v>
      </c>
      <c r="T20" s="144" t="s">
        <v>105</v>
      </c>
      <c r="U20" s="143" t="s">
        <v>105</v>
      </c>
      <c r="V20" s="143" t="s">
        <v>105</v>
      </c>
      <c r="W20" s="143" t="s">
        <v>105</v>
      </c>
      <c r="X20" s="143" t="s">
        <v>105</v>
      </c>
      <c r="Y20" s="143" t="s">
        <v>105</v>
      </c>
      <c r="Z20" s="143" t="s">
        <v>105</v>
      </c>
      <c r="AA20" s="143" t="s">
        <v>105</v>
      </c>
    </row>
    <row r="21" spans="1:27" s="77" customFormat="1">
      <c r="A21" s="133" t="s">
        <v>120</v>
      </c>
      <c r="B21" s="142" t="s">
        <v>105</v>
      </c>
      <c r="C21" s="144">
        <v>71</v>
      </c>
      <c r="D21" s="143" t="s">
        <v>105</v>
      </c>
      <c r="E21" s="143" t="s">
        <v>105</v>
      </c>
      <c r="F21" s="144">
        <v>71</v>
      </c>
      <c r="G21" s="144">
        <v>71</v>
      </c>
      <c r="H21" s="144" t="s">
        <v>105</v>
      </c>
      <c r="I21" s="144" t="s">
        <v>105</v>
      </c>
      <c r="J21" s="144">
        <v>71</v>
      </c>
      <c r="K21" s="144">
        <v>71</v>
      </c>
      <c r="L21" s="144" t="s">
        <v>105</v>
      </c>
      <c r="M21" s="144">
        <v>71</v>
      </c>
      <c r="N21" s="144" t="s">
        <v>105</v>
      </c>
      <c r="O21" s="144" t="s">
        <v>105</v>
      </c>
      <c r="P21" s="144" t="s">
        <v>105</v>
      </c>
      <c r="Q21" s="144" t="s">
        <v>105</v>
      </c>
      <c r="R21" s="144" t="s">
        <v>105</v>
      </c>
      <c r="S21" s="144" t="s">
        <v>105</v>
      </c>
      <c r="T21" s="144" t="s">
        <v>105</v>
      </c>
      <c r="U21" s="143" t="s">
        <v>105</v>
      </c>
      <c r="V21" s="143" t="s">
        <v>105</v>
      </c>
      <c r="W21" s="143" t="s">
        <v>105</v>
      </c>
      <c r="X21" s="143" t="s">
        <v>105</v>
      </c>
      <c r="Y21" s="143" t="s">
        <v>105</v>
      </c>
      <c r="Z21" s="143" t="s">
        <v>105</v>
      </c>
      <c r="AA21" s="143" t="s">
        <v>105</v>
      </c>
    </row>
    <row r="22" spans="1:27" s="77" customFormat="1">
      <c r="A22" s="133" t="s">
        <v>121</v>
      </c>
      <c r="B22" s="134">
        <v>116</v>
      </c>
      <c r="C22" s="134">
        <v>116</v>
      </c>
      <c r="D22" s="134">
        <v>116</v>
      </c>
      <c r="E22" s="134">
        <v>116</v>
      </c>
      <c r="F22" s="134">
        <v>116</v>
      </c>
      <c r="G22" s="134">
        <v>116</v>
      </c>
      <c r="H22" s="142">
        <v>116</v>
      </c>
      <c r="I22" s="142">
        <v>116</v>
      </c>
      <c r="J22" s="142">
        <v>116</v>
      </c>
      <c r="K22" s="142">
        <v>116</v>
      </c>
      <c r="L22" s="144" t="s">
        <v>105</v>
      </c>
      <c r="M22" s="144" t="s">
        <v>105</v>
      </c>
      <c r="N22" s="144">
        <v>116</v>
      </c>
      <c r="O22" s="144">
        <v>116</v>
      </c>
      <c r="P22" s="144">
        <v>116</v>
      </c>
      <c r="Q22" s="144">
        <v>116</v>
      </c>
      <c r="R22" s="144">
        <v>116</v>
      </c>
      <c r="S22" s="144">
        <v>116</v>
      </c>
      <c r="T22" s="144">
        <v>116</v>
      </c>
      <c r="U22" s="143" t="s">
        <v>105</v>
      </c>
      <c r="V22" s="143" t="s">
        <v>105</v>
      </c>
      <c r="W22" s="143" t="s">
        <v>105</v>
      </c>
      <c r="X22" s="143" t="s">
        <v>105</v>
      </c>
      <c r="Y22" s="143" t="s">
        <v>105</v>
      </c>
      <c r="Z22" s="143" t="s">
        <v>105</v>
      </c>
      <c r="AA22" s="143" t="s">
        <v>105</v>
      </c>
    </row>
    <row r="23" spans="1:27" s="77" customFormat="1">
      <c r="A23" s="133" t="s">
        <v>122</v>
      </c>
      <c r="B23" s="142" t="s">
        <v>105</v>
      </c>
      <c r="C23" s="144">
        <v>127</v>
      </c>
      <c r="D23" s="143" t="s">
        <v>105</v>
      </c>
      <c r="E23" s="143" t="s">
        <v>105</v>
      </c>
      <c r="F23" s="144">
        <v>127</v>
      </c>
      <c r="G23" s="144">
        <v>127</v>
      </c>
      <c r="H23" s="144" t="s">
        <v>105</v>
      </c>
      <c r="I23" s="144" t="s">
        <v>105</v>
      </c>
      <c r="J23" s="144">
        <v>127</v>
      </c>
      <c r="K23" s="144">
        <v>127</v>
      </c>
      <c r="L23" s="144" t="s">
        <v>105</v>
      </c>
      <c r="M23" s="144">
        <v>127</v>
      </c>
      <c r="N23" s="144">
        <v>110</v>
      </c>
      <c r="O23" s="144" t="s">
        <v>105</v>
      </c>
      <c r="P23" s="144" t="s">
        <v>105</v>
      </c>
      <c r="Q23" s="144" t="s">
        <v>105</v>
      </c>
      <c r="R23" s="144" t="s">
        <v>105</v>
      </c>
      <c r="S23" s="144" t="s">
        <v>105</v>
      </c>
      <c r="T23" s="144" t="s">
        <v>105</v>
      </c>
      <c r="U23" s="143" t="s">
        <v>105</v>
      </c>
      <c r="V23" s="143" t="s">
        <v>105</v>
      </c>
      <c r="W23" s="143" t="s">
        <v>105</v>
      </c>
      <c r="X23" s="143" t="s">
        <v>105</v>
      </c>
      <c r="Y23" s="143" t="s">
        <v>105</v>
      </c>
      <c r="Z23" s="143" t="s">
        <v>105</v>
      </c>
      <c r="AA23" s="143" t="s">
        <v>105</v>
      </c>
    </row>
    <row r="24" spans="1:27" s="77" customFormat="1">
      <c r="A24" s="133" t="s">
        <v>123</v>
      </c>
      <c r="B24" s="142" t="s">
        <v>105</v>
      </c>
      <c r="C24" s="144">
        <v>59</v>
      </c>
      <c r="D24" s="143" t="s">
        <v>105</v>
      </c>
      <c r="E24" s="143" t="s">
        <v>105</v>
      </c>
      <c r="F24" s="144">
        <v>59</v>
      </c>
      <c r="G24" s="144">
        <v>59</v>
      </c>
      <c r="H24" s="144" t="s">
        <v>105</v>
      </c>
      <c r="I24" s="144" t="s">
        <v>105</v>
      </c>
      <c r="J24" s="144">
        <v>59</v>
      </c>
      <c r="K24" s="144">
        <v>59</v>
      </c>
      <c r="L24" s="144" t="s">
        <v>105</v>
      </c>
      <c r="M24" s="144">
        <v>59</v>
      </c>
      <c r="N24" s="144" t="s">
        <v>105</v>
      </c>
      <c r="O24" s="144" t="s">
        <v>105</v>
      </c>
      <c r="P24" s="144" t="s">
        <v>105</v>
      </c>
      <c r="Q24" s="144" t="s">
        <v>105</v>
      </c>
      <c r="R24" s="144" t="s">
        <v>105</v>
      </c>
      <c r="S24" s="144" t="s">
        <v>105</v>
      </c>
      <c r="T24" s="144" t="s">
        <v>105</v>
      </c>
      <c r="U24" s="143" t="s">
        <v>105</v>
      </c>
      <c r="V24" s="143" t="s">
        <v>105</v>
      </c>
      <c r="W24" s="143" t="s">
        <v>105</v>
      </c>
      <c r="X24" s="143" t="s">
        <v>105</v>
      </c>
      <c r="Y24" s="143" t="s">
        <v>105</v>
      </c>
      <c r="Z24" s="143" t="s">
        <v>105</v>
      </c>
      <c r="AA24" s="143" t="s">
        <v>105</v>
      </c>
    </row>
    <row r="25" spans="1:27" s="77" customFormat="1">
      <c r="A25" s="133" t="s">
        <v>124</v>
      </c>
      <c r="B25" s="142" t="s">
        <v>105</v>
      </c>
      <c r="C25" s="144">
        <v>340</v>
      </c>
      <c r="D25" s="143" t="s">
        <v>105</v>
      </c>
      <c r="E25" s="143" t="s">
        <v>105</v>
      </c>
      <c r="F25" s="144">
        <v>340</v>
      </c>
      <c r="G25" s="144">
        <v>340</v>
      </c>
      <c r="H25" s="144" t="s">
        <v>105</v>
      </c>
      <c r="I25" s="144" t="s">
        <v>105</v>
      </c>
      <c r="J25" s="144">
        <v>340</v>
      </c>
      <c r="K25" s="144">
        <v>340</v>
      </c>
      <c r="L25" s="144" t="s">
        <v>105</v>
      </c>
      <c r="M25" s="144">
        <v>340</v>
      </c>
      <c r="N25" s="144" t="s">
        <v>105</v>
      </c>
      <c r="O25" s="144" t="s">
        <v>105</v>
      </c>
      <c r="P25" s="144" t="s">
        <v>105</v>
      </c>
      <c r="Q25" s="144" t="s">
        <v>105</v>
      </c>
      <c r="R25" s="144" t="s">
        <v>105</v>
      </c>
      <c r="S25" s="144" t="s">
        <v>105</v>
      </c>
      <c r="T25" s="144" t="s">
        <v>105</v>
      </c>
      <c r="U25" s="143" t="s">
        <v>105</v>
      </c>
      <c r="V25" s="143" t="s">
        <v>105</v>
      </c>
      <c r="W25" s="143" t="s">
        <v>105</v>
      </c>
      <c r="X25" s="143" t="s">
        <v>105</v>
      </c>
      <c r="Y25" s="143" t="s">
        <v>105</v>
      </c>
      <c r="Z25" s="143" t="s">
        <v>105</v>
      </c>
      <c r="AA25" s="143" t="s">
        <v>105</v>
      </c>
    </row>
    <row r="26" spans="1:27" s="77" customFormat="1">
      <c r="A26" s="133" t="s">
        <v>125</v>
      </c>
      <c r="B26" s="134">
        <v>93</v>
      </c>
      <c r="C26" s="144">
        <v>93</v>
      </c>
      <c r="D26" s="144">
        <v>122</v>
      </c>
      <c r="E26" s="144">
        <v>122</v>
      </c>
      <c r="F26" s="144">
        <v>122</v>
      </c>
      <c r="G26" s="144">
        <v>122</v>
      </c>
      <c r="H26" s="144">
        <v>122</v>
      </c>
      <c r="I26" s="144">
        <v>122</v>
      </c>
      <c r="J26" s="144">
        <v>122</v>
      </c>
      <c r="K26" s="144">
        <v>122</v>
      </c>
      <c r="L26" s="144">
        <v>122</v>
      </c>
      <c r="M26" s="144">
        <v>122</v>
      </c>
      <c r="N26" s="144">
        <v>122</v>
      </c>
      <c r="O26" s="144">
        <v>122</v>
      </c>
      <c r="P26" s="144">
        <v>122</v>
      </c>
      <c r="Q26" s="144">
        <v>122</v>
      </c>
      <c r="R26" s="144">
        <v>122</v>
      </c>
      <c r="S26" s="144">
        <v>122</v>
      </c>
      <c r="T26" s="144">
        <v>122</v>
      </c>
      <c r="U26" s="143" t="s">
        <v>105</v>
      </c>
      <c r="V26" s="143" t="s">
        <v>105</v>
      </c>
      <c r="W26" s="143" t="s">
        <v>105</v>
      </c>
      <c r="X26" s="143" t="s">
        <v>105</v>
      </c>
      <c r="Y26" s="143" t="s">
        <v>105</v>
      </c>
      <c r="Z26" s="143" t="s">
        <v>105</v>
      </c>
      <c r="AA26" s="143" t="s">
        <v>105</v>
      </c>
    </row>
    <row r="27" spans="1:27" s="77" customFormat="1">
      <c r="A27" s="133" t="s">
        <v>126</v>
      </c>
      <c r="B27" s="134">
        <v>203</v>
      </c>
      <c r="C27" s="144">
        <v>203</v>
      </c>
      <c r="D27" s="144">
        <v>203</v>
      </c>
      <c r="E27" s="144">
        <v>203</v>
      </c>
      <c r="F27" s="144">
        <v>203</v>
      </c>
      <c r="G27" s="144">
        <v>203</v>
      </c>
      <c r="H27" s="144">
        <v>203</v>
      </c>
      <c r="I27" s="144">
        <v>203</v>
      </c>
      <c r="J27" s="144">
        <v>203</v>
      </c>
      <c r="K27" s="144">
        <v>203</v>
      </c>
      <c r="L27" s="144">
        <v>203</v>
      </c>
      <c r="M27" s="144">
        <v>203</v>
      </c>
      <c r="N27" s="144">
        <v>185</v>
      </c>
      <c r="O27" s="144">
        <v>215</v>
      </c>
      <c r="P27" s="144">
        <v>215</v>
      </c>
      <c r="Q27" s="144">
        <v>353</v>
      </c>
      <c r="R27" s="144">
        <v>353</v>
      </c>
      <c r="S27" s="144">
        <v>185</v>
      </c>
      <c r="T27" s="144">
        <v>215</v>
      </c>
      <c r="U27" s="143" t="s">
        <v>105</v>
      </c>
      <c r="V27" s="143" t="s">
        <v>105</v>
      </c>
      <c r="W27" s="143" t="s">
        <v>105</v>
      </c>
      <c r="X27" s="142">
        <v>289</v>
      </c>
      <c r="Y27" s="142">
        <v>289</v>
      </c>
      <c r="Z27" s="143" t="s">
        <v>105</v>
      </c>
      <c r="AA27" s="143" t="s">
        <v>105</v>
      </c>
    </row>
    <row r="28" spans="1:27" s="146" customFormat="1">
      <c r="A28" s="145" t="s">
        <v>127</v>
      </c>
      <c r="B28" s="142" t="s">
        <v>105</v>
      </c>
      <c r="C28" s="144">
        <v>404</v>
      </c>
      <c r="D28" s="144">
        <v>404</v>
      </c>
      <c r="E28" s="144">
        <v>404</v>
      </c>
      <c r="F28" s="144">
        <v>404</v>
      </c>
      <c r="G28" s="144">
        <v>404</v>
      </c>
      <c r="H28" s="144" t="s">
        <v>105</v>
      </c>
      <c r="I28" s="144" t="s">
        <v>105</v>
      </c>
      <c r="J28" s="144">
        <v>404</v>
      </c>
      <c r="K28" s="144">
        <v>404</v>
      </c>
      <c r="L28" s="144" t="s">
        <v>105</v>
      </c>
      <c r="M28" s="144">
        <v>404</v>
      </c>
      <c r="N28" s="144" t="s">
        <v>105</v>
      </c>
      <c r="O28" s="144" t="s">
        <v>105</v>
      </c>
      <c r="P28" s="144" t="s">
        <v>105</v>
      </c>
      <c r="Q28" s="144" t="s">
        <v>105</v>
      </c>
      <c r="R28" s="144" t="s">
        <v>105</v>
      </c>
      <c r="S28" s="144" t="s">
        <v>105</v>
      </c>
      <c r="T28" s="144" t="s">
        <v>105</v>
      </c>
      <c r="U28" s="143" t="s">
        <v>105</v>
      </c>
      <c r="V28" s="143" t="s">
        <v>105</v>
      </c>
      <c r="W28" s="143" t="s">
        <v>105</v>
      </c>
      <c r="X28" s="143" t="s">
        <v>105</v>
      </c>
      <c r="Y28" s="143" t="s">
        <v>105</v>
      </c>
      <c r="Z28" s="143" t="s">
        <v>105</v>
      </c>
      <c r="AA28" s="143" t="s">
        <v>105</v>
      </c>
    </row>
    <row r="29" spans="1:27" s="77" customFormat="1">
      <c r="A29" s="133" t="s">
        <v>128</v>
      </c>
      <c r="B29" s="142" t="s">
        <v>105</v>
      </c>
      <c r="C29" s="143" t="s">
        <v>105</v>
      </c>
      <c r="D29" s="143" t="s">
        <v>105</v>
      </c>
      <c r="E29" s="143" t="s">
        <v>105</v>
      </c>
      <c r="F29" s="147" t="s">
        <v>105</v>
      </c>
      <c r="G29" s="147" t="s">
        <v>105</v>
      </c>
      <c r="H29" s="147" t="s">
        <v>105</v>
      </c>
      <c r="I29" s="147" t="s">
        <v>105</v>
      </c>
      <c r="J29" s="147" t="s">
        <v>105</v>
      </c>
      <c r="K29" s="147" t="s">
        <v>105</v>
      </c>
      <c r="L29" s="147" t="s">
        <v>105</v>
      </c>
      <c r="M29" s="147" t="s">
        <v>105</v>
      </c>
      <c r="N29" s="147" t="s">
        <v>105</v>
      </c>
      <c r="O29" s="147" t="s">
        <v>105</v>
      </c>
      <c r="P29" s="147" t="s">
        <v>105</v>
      </c>
      <c r="Q29" s="147" t="s">
        <v>105</v>
      </c>
      <c r="R29" s="147" t="s">
        <v>105</v>
      </c>
      <c r="S29" s="147" t="s">
        <v>105</v>
      </c>
      <c r="T29" s="147" t="s">
        <v>105</v>
      </c>
      <c r="U29" s="143" t="s">
        <v>105</v>
      </c>
      <c r="V29" s="143" t="s">
        <v>105</v>
      </c>
      <c r="W29" s="143" t="s">
        <v>105</v>
      </c>
      <c r="X29" s="143" t="s">
        <v>105</v>
      </c>
      <c r="Y29" s="143" t="s">
        <v>105</v>
      </c>
      <c r="Z29" s="143" t="s">
        <v>105</v>
      </c>
      <c r="AA29" s="143" t="s">
        <v>105</v>
      </c>
    </row>
    <row r="30" spans="1:27" s="146" customFormat="1">
      <c r="A30" s="145" t="s">
        <v>129</v>
      </c>
      <c r="B30" s="142" t="s">
        <v>105</v>
      </c>
      <c r="C30" s="143" t="s">
        <v>105</v>
      </c>
      <c r="D30" s="143" t="s">
        <v>105</v>
      </c>
      <c r="E30" s="143" t="s">
        <v>105</v>
      </c>
      <c r="F30" s="144" t="s">
        <v>105</v>
      </c>
      <c r="G30" s="144" t="s">
        <v>105</v>
      </c>
      <c r="H30" s="144" t="s">
        <v>105</v>
      </c>
      <c r="I30" s="144" t="s">
        <v>105</v>
      </c>
      <c r="J30" s="144" t="s">
        <v>105</v>
      </c>
      <c r="K30" s="144" t="s">
        <v>105</v>
      </c>
      <c r="L30" s="144" t="s">
        <v>105</v>
      </c>
      <c r="M30" s="144" t="s">
        <v>105</v>
      </c>
      <c r="N30" s="144" t="s">
        <v>105</v>
      </c>
      <c r="O30" s="144" t="s">
        <v>105</v>
      </c>
      <c r="P30" s="144" t="s">
        <v>105</v>
      </c>
      <c r="Q30" s="144" t="s">
        <v>105</v>
      </c>
      <c r="R30" s="144" t="s">
        <v>105</v>
      </c>
      <c r="S30" s="144" t="s">
        <v>105</v>
      </c>
      <c r="T30" s="144" t="s">
        <v>105</v>
      </c>
      <c r="U30" s="143" t="s">
        <v>105</v>
      </c>
      <c r="V30" s="143" t="s">
        <v>105</v>
      </c>
      <c r="W30" s="143" t="s">
        <v>105</v>
      </c>
      <c r="X30" s="143" t="s">
        <v>105</v>
      </c>
      <c r="Y30" s="143" t="s">
        <v>105</v>
      </c>
      <c r="Z30" s="143" t="s">
        <v>105</v>
      </c>
      <c r="AA30" s="143" t="s">
        <v>105</v>
      </c>
    </row>
    <row r="31" spans="1:27" s="77" customFormat="1">
      <c r="A31" s="133" t="s">
        <v>88</v>
      </c>
      <c r="B31" s="142" t="s">
        <v>105</v>
      </c>
      <c r="C31" s="143" t="s">
        <v>105</v>
      </c>
      <c r="D31" s="143" t="s">
        <v>105</v>
      </c>
      <c r="E31" s="143" t="s">
        <v>105</v>
      </c>
      <c r="F31" s="143" t="s">
        <v>105</v>
      </c>
      <c r="G31" s="143" t="s">
        <v>105</v>
      </c>
      <c r="H31" s="143" t="s">
        <v>105</v>
      </c>
      <c r="I31" s="143" t="s">
        <v>105</v>
      </c>
      <c r="J31" s="143" t="s">
        <v>105</v>
      </c>
      <c r="K31" s="143" t="s">
        <v>105</v>
      </c>
      <c r="L31" s="143" t="s">
        <v>105</v>
      </c>
      <c r="M31" s="143" t="s">
        <v>105</v>
      </c>
      <c r="N31" s="143" t="s">
        <v>105</v>
      </c>
      <c r="O31" s="143" t="s">
        <v>105</v>
      </c>
      <c r="P31" s="143" t="s">
        <v>105</v>
      </c>
      <c r="Q31" s="143" t="s">
        <v>105</v>
      </c>
      <c r="R31" s="143" t="s">
        <v>105</v>
      </c>
      <c r="S31" s="143" t="s">
        <v>105</v>
      </c>
      <c r="T31" s="143" t="s">
        <v>105</v>
      </c>
      <c r="U31" s="135">
        <v>6907</v>
      </c>
      <c r="V31" s="135">
        <v>6907</v>
      </c>
      <c r="W31" s="135">
        <v>6907</v>
      </c>
      <c r="X31" s="135">
        <v>6907</v>
      </c>
      <c r="Y31" s="135">
        <v>6907</v>
      </c>
      <c r="Z31" s="135">
        <v>6907</v>
      </c>
      <c r="AA31" s="135">
        <v>6907</v>
      </c>
    </row>
    <row r="32" spans="1:27" s="77" customFormat="1">
      <c r="A32" s="148" t="s">
        <v>89</v>
      </c>
      <c r="B32" s="142" t="s">
        <v>105</v>
      </c>
      <c r="C32" s="143" t="s">
        <v>105</v>
      </c>
      <c r="D32" s="143" t="s">
        <v>105</v>
      </c>
      <c r="E32" s="143" t="s">
        <v>105</v>
      </c>
      <c r="F32" s="143" t="s">
        <v>105</v>
      </c>
      <c r="G32" s="143" t="s">
        <v>105</v>
      </c>
      <c r="H32" s="143" t="s">
        <v>105</v>
      </c>
      <c r="I32" s="143" t="s">
        <v>105</v>
      </c>
      <c r="J32" s="143" t="s">
        <v>105</v>
      </c>
      <c r="K32" s="143" t="s">
        <v>105</v>
      </c>
      <c r="L32" s="143" t="s">
        <v>105</v>
      </c>
      <c r="M32" s="143" t="s">
        <v>105</v>
      </c>
      <c r="N32" s="143" t="s">
        <v>105</v>
      </c>
      <c r="O32" s="143" t="s">
        <v>105</v>
      </c>
      <c r="P32" s="143" t="s">
        <v>105</v>
      </c>
      <c r="Q32" s="143" t="s">
        <v>105</v>
      </c>
      <c r="R32" s="143" t="s">
        <v>105</v>
      </c>
      <c r="S32" s="143" t="s">
        <v>105</v>
      </c>
      <c r="T32" s="143" t="s">
        <v>105</v>
      </c>
      <c r="U32" s="135">
        <v>907</v>
      </c>
      <c r="V32" s="135">
        <v>907</v>
      </c>
      <c r="W32" s="143" t="s">
        <v>105</v>
      </c>
      <c r="X32" s="143" t="s">
        <v>105</v>
      </c>
      <c r="Y32" s="143" t="s">
        <v>105</v>
      </c>
      <c r="Z32" s="143" t="s">
        <v>105</v>
      </c>
      <c r="AA32" s="143" t="s">
        <v>105</v>
      </c>
    </row>
    <row r="33" spans="1:27" s="77" customFormat="1">
      <c r="A33" s="148" t="s">
        <v>90</v>
      </c>
      <c r="B33" s="142" t="s">
        <v>105</v>
      </c>
      <c r="C33" s="143" t="s">
        <v>105</v>
      </c>
      <c r="D33" s="143" t="s">
        <v>105</v>
      </c>
      <c r="E33" s="143" t="s">
        <v>105</v>
      </c>
      <c r="F33" s="143" t="s">
        <v>105</v>
      </c>
      <c r="G33" s="143" t="s">
        <v>105</v>
      </c>
      <c r="H33" s="143" t="s">
        <v>105</v>
      </c>
      <c r="I33" s="143" t="s">
        <v>105</v>
      </c>
      <c r="J33" s="143" t="s">
        <v>105</v>
      </c>
      <c r="K33" s="143" t="s">
        <v>105</v>
      </c>
      <c r="L33" s="143" t="s">
        <v>105</v>
      </c>
      <c r="M33" s="143" t="s">
        <v>105</v>
      </c>
      <c r="N33" s="143" t="s">
        <v>105</v>
      </c>
      <c r="O33" s="143" t="s">
        <v>105</v>
      </c>
      <c r="P33" s="143" t="s">
        <v>105</v>
      </c>
      <c r="Q33" s="143" t="s">
        <v>105</v>
      </c>
      <c r="R33" s="143" t="s">
        <v>105</v>
      </c>
      <c r="S33" s="143" t="s">
        <v>105</v>
      </c>
      <c r="T33" s="143" t="s">
        <v>105</v>
      </c>
      <c r="U33" s="143" t="s">
        <v>105</v>
      </c>
      <c r="V33" s="143" t="s">
        <v>105</v>
      </c>
      <c r="W33" s="143" t="s">
        <v>105</v>
      </c>
      <c r="X33" s="143" t="s">
        <v>105</v>
      </c>
      <c r="Y33" s="143" t="s">
        <v>105</v>
      </c>
      <c r="Z33" s="143" t="s">
        <v>105</v>
      </c>
      <c r="AA33" s="143" t="s">
        <v>105</v>
      </c>
    </row>
    <row r="34" spans="1:27" s="77" customFormat="1">
      <c r="A34" s="148" t="s">
        <v>91</v>
      </c>
      <c r="B34" s="142" t="s">
        <v>105</v>
      </c>
      <c r="C34" s="143" t="s">
        <v>105</v>
      </c>
      <c r="D34" s="143" t="s">
        <v>105</v>
      </c>
      <c r="E34" s="143" t="s">
        <v>105</v>
      </c>
      <c r="F34" s="143" t="s">
        <v>105</v>
      </c>
      <c r="G34" s="143" t="s">
        <v>105</v>
      </c>
      <c r="H34" s="143" t="s">
        <v>105</v>
      </c>
      <c r="I34" s="143" t="s">
        <v>105</v>
      </c>
      <c r="J34" s="143" t="s">
        <v>105</v>
      </c>
      <c r="K34" s="143" t="s">
        <v>105</v>
      </c>
      <c r="L34" s="143" t="s">
        <v>105</v>
      </c>
      <c r="M34" s="143" t="s">
        <v>105</v>
      </c>
      <c r="N34" s="143" t="s">
        <v>105</v>
      </c>
      <c r="O34" s="143" t="s">
        <v>105</v>
      </c>
      <c r="P34" s="143" t="s">
        <v>105</v>
      </c>
      <c r="Q34" s="143" t="s">
        <v>105</v>
      </c>
      <c r="R34" s="143" t="s">
        <v>105</v>
      </c>
      <c r="S34" s="143" t="s">
        <v>105</v>
      </c>
      <c r="T34" s="143" t="s">
        <v>105</v>
      </c>
      <c r="U34" s="143" t="s">
        <v>105</v>
      </c>
      <c r="V34" s="143" t="s">
        <v>105</v>
      </c>
      <c r="W34" s="143" t="s">
        <v>105</v>
      </c>
      <c r="X34" s="143" t="s">
        <v>105</v>
      </c>
      <c r="Y34" s="143" t="s">
        <v>105</v>
      </c>
      <c r="Z34" s="143" t="s">
        <v>105</v>
      </c>
      <c r="AA34" s="143" t="s">
        <v>105</v>
      </c>
    </row>
    <row r="35" spans="1:27" s="77" customFormat="1">
      <c r="A35" s="148" t="s">
        <v>92</v>
      </c>
      <c r="B35" s="142" t="s">
        <v>105</v>
      </c>
      <c r="C35" s="143" t="s">
        <v>105</v>
      </c>
      <c r="D35" s="143" t="s">
        <v>105</v>
      </c>
      <c r="E35" s="143" t="s">
        <v>105</v>
      </c>
      <c r="F35" s="143" t="s">
        <v>105</v>
      </c>
      <c r="G35" s="143" t="s">
        <v>105</v>
      </c>
      <c r="H35" s="143" t="s">
        <v>105</v>
      </c>
      <c r="I35" s="143" t="s">
        <v>105</v>
      </c>
      <c r="J35" s="143" t="s">
        <v>105</v>
      </c>
      <c r="K35" s="143" t="s">
        <v>105</v>
      </c>
      <c r="L35" s="143" t="s">
        <v>105</v>
      </c>
      <c r="M35" s="143" t="s">
        <v>105</v>
      </c>
      <c r="N35" s="143" t="s">
        <v>105</v>
      </c>
      <c r="O35" s="143" t="s">
        <v>105</v>
      </c>
      <c r="P35" s="143" t="s">
        <v>105</v>
      </c>
      <c r="Q35" s="143" t="s">
        <v>105</v>
      </c>
      <c r="R35" s="143" t="s">
        <v>105</v>
      </c>
      <c r="S35" s="143" t="s">
        <v>105</v>
      </c>
      <c r="T35" s="143" t="s">
        <v>105</v>
      </c>
      <c r="U35" s="143" t="s">
        <v>105</v>
      </c>
      <c r="V35" s="143" t="s">
        <v>105</v>
      </c>
      <c r="W35" s="143" t="s">
        <v>105</v>
      </c>
      <c r="X35" s="143" t="s">
        <v>105</v>
      </c>
      <c r="Y35" s="143" t="s">
        <v>105</v>
      </c>
      <c r="Z35" s="143" t="s">
        <v>105</v>
      </c>
      <c r="AA35" s="143" t="s">
        <v>105</v>
      </c>
    </row>
    <row r="36" spans="1:27" s="77" customFormat="1">
      <c r="A36" s="148" t="s">
        <v>93</v>
      </c>
      <c r="B36" s="142" t="s">
        <v>105</v>
      </c>
      <c r="C36" s="143" t="s">
        <v>105</v>
      </c>
      <c r="D36" s="143" t="s">
        <v>105</v>
      </c>
      <c r="E36" s="143" t="s">
        <v>105</v>
      </c>
      <c r="F36" s="143" t="s">
        <v>105</v>
      </c>
      <c r="G36" s="143" t="s">
        <v>105</v>
      </c>
      <c r="H36" s="143" t="s">
        <v>105</v>
      </c>
      <c r="I36" s="143" t="s">
        <v>105</v>
      </c>
      <c r="J36" s="143" t="s">
        <v>105</v>
      </c>
      <c r="K36" s="143" t="s">
        <v>105</v>
      </c>
      <c r="L36" s="143" t="s">
        <v>105</v>
      </c>
      <c r="M36" s="143" t="s">
        <v>105</v>
      </c>
      <c r="N36" s="143" t="s">
        <v>105</v>
      </c>
      <c r="O36" s="143" t="s">
        <v>105</v>
      </c>
      <c r="P36" s="143" t="s">
        <v>105</v>
      </c>
      <c r="Q36" s="143" t="s">
        <v>105</v>
      </c>
      <c r="R36" s="143" t="s">
        <v>105</v>
      </c>
      <c r="S36" s="143" t="s">
        <v>105</v>
      </c>
      <c r="T36" s="143" t="s">
        <v>105</v>
      </c>
      <c r="U36" s="143" t="s">
        <v>105</v>
      </c>
      <c r="V36" s="143" t="s">
        <v>105</v>
      </c>
      <c r="W36" s="143" t="s">
        <v>105</v>
      </c>
      <c r="X36" s="143" t="s">
        <v>105</v>
      </c>
      <c r="Y36" s="143" t="s">
        <v>105</v>
      </c>
      <c r="Z36" s="143" t="s">
        <v>105</v>
      </c>
      <c r="AA36" s="143" t="s">
        <v>105</v>
      </c>
    </row>
    <row r="37" spans="1:27" s="77" customFormat="1">
      <c r="A37" s="133" t="s">
        <v>94</v>
      </c>
      <c r="B37" s="142" t="s">
        <v>105</v>
      </c>
      <c r="C37" s="143" t="s">
        <v>105</v>
      </c>
      <c r="D37" s="143" t="s">
        <v>105</v>
      </c>
      <c r="E37" s="143" t="s">
        <v>105</v>
      </c>
      <c r="F37" s="143" t="s">
        <v>105</v>
      </c>
      <c r="G37" s="143" t="s">
        <v>105</v>
      </c>
      <c r="H37" s="143" t="s">
        <v>105</v>
      </c>
      <c r="I37" s="143" t="s">
        <v>105</v>
      </c>
      <c r="J37" s="143" t="s">
        <v>105</v>
      </c>
      <c r="K37" s="143" t="s">
        <v>105</v>
      </c>
      <c r="L37" s="143" t="s">
        <v>105</v>
      </c>
      <c r="M37" s="143" t="s">
        <v>105</v>
      </c>
      <c r="N37" s="143" t="s">
        <v>105</v>
      </c>
      <c r="O37" s="143" t="s">
        <v>105</v>
      </c>
      <c r="P37" s="143" t="s">
        <v>105</v>
      </c>
      <c r="Q37" s="143" t="s">
        <v>105</v>
      </c>
      <c r="R37" s="143" t="s">
        <v>105</v>
      </c>
      <c r="S37" s="143" t="s">
        <v>105</v>
      </c>
      <c r="T37" s="143" t="s">
        <v>105</v>
      </c>
      <c r="U37" s="143" t="s">
        <v>105</v>
      </c>
      <c r="V37" s="143" t="s">
        <v>105</v>
      </c>
      <c r="W37" s="143" t="s">
        <v>105</v>
      </c>
      <c r="X37" s="143" t="s">
        <v>105</v>
      </c>
      <c r="Y37" s="143" t="s">
        <v>105</v>
      </c>
      <c r="Z37" s="143" t="s">
        <v>105</v>
      </c>
      <c r="AA37" s="143" t="s">
        <v>105</v>
      </c>
    </row>
    <row r="38" spans="1:27" s="77" customFormat="1">
      <c r="A38" s="133" t="s">
        <v>95</v>
      </c>
      <c r="B38" s="142" t="s">
        <v>105</v>
      </c>
      <c r="C38" s="143" t="s">
        <v>105</v>
      </c>
      <c r="D38" s="143" t="s">
        <v>105</v>
      </c>
      <c r="E38" s="143" t="s">
        <v>105</v>
      </c>
      <c r="F38" s="143" t="s">
        <v>105</v>
      </c>
      <c r="G38" s="143" t="s">
        <v>105</v>
      </c>
      <c r="H38" s="143" t="s">
        <v>105</v>
      </c>
      <c r="I38" s="143" t="s">
        <v>105</v>
      </c>
      <c r="J38" s="143" t="s">
        <v>105</v>
      </c>
      <c r="K38" s="143" t="s">
        <v>105</v>
      </c>
      <c r="L38" s="143" t="s">
        <v>105</v>
      </c>
      <c r="M38" s="143" t="s">
        <v>105</v>
      </c>
      <c r="N38" s="143" t="s">
        <v>105</v>
      </c>
      <c r="O38" s="143" t="s">
        <v>105</v>
      </c>
      <c r="P38" s="143" t="s">
        <v>105</v>
      </c>
      <c r="Q38" s="143" t="s">
        <v>105</v>
      </c>
      <c r="R38" s="143" t="s">
        <v>105</v>
      </c>
      <c r="S38" s="143" t="s">
        <v>105</v>
      </c>
      <c r="T38" s="143" t="s">
        <v>105</v>
      </c>
      <c r="U38" s="143" t="s">
        <v>105</v>
      </c>
      <c r="V38" s="143" t="s">
        <v>105</v>
      </c>
      <c r="W38" s="143" t="s">
        <v>105</v>
      </c>
      <c r="X38" s="143" t="s">
        <v>105</v>
      </c>
      <c r="Y38" s="143" t="s">
        <v>105</v>
      </c>
      <c r="Z38" s="143" t="s">
        <v>105</v>
      </c>
      <c r="AA38" s="143" t="s">
        <v>105</v>
      </c>
    </row>
    <row r="39" spans="1:27" s="77" customFormat="1">
      <c r="A39" s="133" t="s">
        <v>624</v>
      </c>
      <c r="B39" s="142" t="s">
        <v>105</v>
      </c>
      <c r="C39" s="143" t="s">
        <v>105</v>
      </c>
      <c r="D39" s="143" t="s">
        <v>105</v>
      </c>
      <c r="E39" s="143" t="s">
        <v>105</v>
      </c>
      <c r="F39" s="143" t="s">
        <v>105</v>
      </c>
      <c r="G39" s="143" t="s">
        <v>105</v>
      </c>
      <c r="H39" s="143" t="s">
        <v>105</v>
      </c>
      <c r="I39" s="143" t="s">
        <v>105</v>
      </c>
      <c r="J39" s="143" t="s">
        <v>105</v>
      </c>
      <c r="K39" s="143" t="s">
        <v>105</v>
      </c>
      <c r="L39" s="143" t="s">
        <v>105</v>
      </c>
      <c r="M39" s="143" t="s">
        <v>105</v>
      </c>
      <c r="N39" s="143" t="s">
        <v>105</v>
      </c>
      <c r="O39" s="143" t="s">
        <v>105</v>
      </c>
      <c r="P39" s="143" t="s">
        <v>105</v>
      </c>
      <c r="Q39" s="143" t="s">
        <v>105</v>
      </c>
      <c r="R39" s="143" t="s">
        <v>105</v>
      </c>
      <c r="S39" s="143" t="s">
        <v>105</v>
      </c>
      <c r="T39" s="143" t="s">
        <v>105</v>
      </c>
      <c r="U39" s="143" t="s">
        <v>105</v>
      </c>
      <c r="V39" s="143" t="s">
        <v>105</v>
      </c>
      <c r="W39" s="143" t="s">
        <v>105</v>
      </c>
      <c r="X39" s="143" t="s">
        <v>105</v>
      </c>
      <c r="Y39" s="143" t="s">
        <v>105</v>
      </c>
      <c r="Z39" s="143" t="s">
        <v>105</v>
      </c>
      <c r="AA39" s="143" t="s">
        <v>105</v>
      </c>
    </row>
    <row r="40" spans="1:27" s="77" customFormat="1">
      <c r="A40" s="133" t="s">
        <v>625</v>
      </c>
      <c r="B40" s="142" t="s">
        <v>105</v>
      </c>
      <c r="C40" s="143" t="s">
        <v>105</v>
      </c>
      <c r="D40" s="143" t="s">
        <v>105</v>
      </c>
      <c r="E40" s="143" t="s">
        <v>105</v>
      </c>
      <c r="F40" s="143" t="s">
        <v>105</v>
      </c>
      <c r="G40" s="143" t="s">
        <v>105</v>
      </c>
      <c r="H40" s="143" t="s">
        <v>105</v>
      </c>
      <c r="I40" s="143" t="s">
        <v>105</v>
      </c>
      <c r="J40" s="143" t="s">
        <v>105</v>
      </c>
      <c r="K40" s="143" t="s">
        <v>105</v>
      </c>
      <c r="L40" s="143" t="s">
        <v>105</v>
      </c>
      <c r="M40" s="143" t="s">
        <v>105</v>
      </c>
      <c r="N40" s="143" t="s">
        <v>105</v>
      </c>
      <c r="O40" s="143" t="s">
        <v>105</v>
      </c>
      <c r="P40" s="143" t="s">
        <v>105</v>
      </c>
      <c r="Q40" s="143" t="s">
        <v>105</v>
      </c>
      <c r="R40" s="143" t="s">
        <v>105</v>
      </c>
      <c r="S40" s="143" t="s">
        <v>105</v>
      </c>
      <c r="T40" s="143" t="s">
        <v>105</v>
      </c>
      <c r="U40" s="143" t="s">
        <v>105</v>
      </c>
      <c r="V40" s="143" t="s">
        <v>105</v>
      </c>
      <c r="W40" s="143" t="s">
        <v>105</v>
      </c>
      <c r="X40" s="143" t="s">
        <v>105</v>
      </c>
      <c r="Y40" s="143" t="s">
        <v>105</v>
      </c>
      <c r="Z40" s="143" t="s">
        <v>105</v>
      </c>
      <c r="AA40" s="143" t="s">
        <v>105</v>
      </c>
    </row>
    <row r="41" spans="1:27" s="77" customFormat="1">
      <c r="A41" s="133" t="s">
        <v>638</v>
      </c>
      <c r="B41" s="142" t="s">
        <v>105</v>
      </c>
      <c r="C41" s="143" t="s">
        <v>105</v>
      </c>
      <c r="D41" s="143" t="s">
        <v>105</v>
      </c>
      <c r="E41" s="143" t="s">
        <v>105</v>
      </c>
      <c r="F41" s="143" t="s">
        <v>105</v>
      </c>
      <c r="G41" s="143" t="s">
        <v>105</v>
      </c>
      <c r="H41" s="143" t="s">
        <v>105</v>
      </c>
      <c r="I41" s="143" t="s">
        <v>105</v>
      </c>
      <c r="J41" s="143" t="s">
        <v>105</v>
      </c>
      <c r="K41" s="143" t="s">
        <v>105</v>
      </c>
      <c r="L41" s="143" t="s">
        <v>105</v>
      </c>
      <c r="M41" s="143" t="s">
        <v>105</v>
      </c>
      <c r="N41" s="143" t="s">
        <v>105</v>
      </c>
      <c r="O41" s="143" t="s">
        <v>105</v>
      </c>
      <c r="P41" s="143" t="s">
        <v>105</v>
      </c>
      <c r="Q41" s="143" t="s">
        <v>105</v>
      </c>
      <c r="R41" s="143" t="s">
        <v>105</v>
      </c>
      <c r="S41" s="143" t="s">
        <v>105</v>
      </c>
      <c r="T41" s="143" t="s">
        <v>105</v>
      </c>
      <c r="U41" s="142">
        <v>907</v>
      </c>
      <c r="V41" s="142">
        <v>907</v>
      </c>
      <c r="W41" s="142">
        <v>5532</v>
      </c>
      <c r="X41" s="142">
        <v>6353</v>
      </c>
      <c r="Y41" s="142">
        <v>6353</v>
      </c>
      <c r="Z41" s="142">
        <v>5532</v>
      </c>
      <c r="AA41" s="142">
        <v>5532</v>
      </c>
    </row>
    <row r="42" spans="1:27" s="77" customFormat="1">
      <c r="A42" s="133" t="s">
        <v>637</v>
      </c>
      <c r="B42" s="143" t="s">
        <v>105</v>
      </c>
      <c r="C42" s="143" t="s">
        <v>105</v>
      </c>
      <c r="D42" s="143" t="s">
        <v>105</v>
      </c>
      <c r="E42" s="143" t="s">
        <v>105</v>
      </c>
      <c r="F42" s="143" t="s">
        <v>105</v>
      </c>
      <c r="G42" s="143" t="s">
        <v>105</v>
      </c>
      <c r="H42" s="143" t="s">
        <v>105</v>
      </c>
      <c r="I42" s="143" t="s">
        <v>105</v>
      </c>
      <c r="J42" s="143" t="s">
        <v>105</v>
      </c>
      <c r="K42" s="143" t="s">
        <v>105</v>
      </c>
      <c r="L42" s="143" t="s">
        <v>105</v>
      </c>
      <c r="M42" s="143" t="s">
        <v>105</v>
      </c>
      <c r="N42" s="143" t="s">
        <v>105</v>
      </c>
      <c r="O42" s="143" t="s">
        <v>105</v>
      </c>
      <c r="P42" s="143" t="s">
        <v>105</v>
      </c>
      <c r="Q42" s="143" t="s">
        <v>105</v>
      </c>
      <c r="R42" s="143" t="s">
        <v>105</v>
      </c>
      <c r="S42" s="143" t="s">
        <v>105</v>
      </c>
      <c r="T42" s="143" t="s">
        <v>105</v>
      </c>
      <c r="U42" s="142">
        <v>145</v>
      </c>
      <c r="V42" s="142">
        <v>145</v>
      </c>
      <c r="W42" s="142">
        <v>145</v>
      </c>
      <c r="X42" s="142">
        <v>658</v>
      </c>
      <c r="Y42" s="142">
        <v>658</v>
      </c>
      <c r="Z42" s="142">
        <v>145</v>
      </c>
      <c r="AA42" s="142">
        <v>145</v>
      </c>
    </row>
    <row r="43" spans="1:27" s="77" customFormat="1">
      <c r="A43" s="137" t="s">
        <v>68</v>
      </c>
      <c r="B43" s="138"/>
      <c r="C43" s="139"/>
      <c r="D43" s="139"/>
      <c r="E43" s="139"/>
      <c r="F43" s="139"/>
      <c r="G43" s="139"/>
      <c r="H43" s="139"/>
      <c r="I43" s="139"/>
      <c r="J43" s="139"/>
      <c r="K43" s="139"/>
      <c r="L43" s="139"/>
      <c r="M43" s="139"/>
      <c r="N43" s="139"/>
      <c r="O43" s="139"/>
      <c r="P43" s="139"/>
      <c r="Q43" s="139"/>
      <c r="R43" s="139"/>
      <c r="S43" s="139"/>
      <c r="T43" s="149"/>
      <c r="U43" s="141"/>
      <c r="V43" s="141"/>
      <c r="W43" s="141"/>
      <c r="X43" s="141"/>
      <c r="Y43" s="141"/>
      <c r="Z43" s="141"/>
      <c r="AA43" s="149"/>
    </row>
    <row r="44" spans="1:27" s="77" customFormat="1">
      <c r="A44" s="133" t="s">
        <v>62</v>
      </c>
      <c r="B44" s="143" t="s">
        <v>105</v>
      </c>
      <c r="C44" s="143" t="s">
        <v>105</v>
      </c>
      <c r="D44" s="143" t="s">
        <v>105</v>
      </c>
      <c r="E44" s="143" t="s">
        <v>105</v>
      </c>
      <c r="F44" s="143" t="s">
        <v>105</v>
      </c>
      <c r="G44" s="143" t="s">
        <v>105</v>
      </c>
      <c r="H44" s="143" t="s">
        <v>105</v>
      </c>
      <c r="I44" s="143" t="s">
        <v>105</v>
      </c>
      <c r="J44" s="143" t="s">
        <v>105</v>
      </c>
      <c r="K44" s="143" t="s">
        <v>105</v>
      </c>
      <c r="L44" s="143" t="s">
        <v>105</v>
      </c>
      <c r="M44" s="143" t="s">
        <v>105</v>
      </c>
      <c r="N44" s="143" t="s">
        <v>105</v>
      </c>
      <c r="O44" s="143" t="s">
        <v>105</v>
      </c>
      <c r="P44" s="143" t="s">
        <v>105</v>
      </c>
      <c r="Q44" s="143" t="s">
        <v>105</v>
      </c>
      <c r="R44" s="143" t="s">
        <v>105</v>
      </c>
      <c r="S44" s="143" t="s">
        <v>105</v>
      </c>
      <c r="T44" s="143" t="s">
        <v>105</v>
      </c>
      <c r="U44" s="143" t="s">
        <v>105</v>
      </c>
      <c r="V44" s="143" t="s">
        <v>105</v>
      </c>
      <c r="W44" s="143" t="s">
        <v>105</v>
      </c>
      <c r="X44" s="143" t="s">
        <v>105</v>
      </c>
      <c r="Y44" s="143" t="s">
        <v>105</v>
      </c>
      <c r="Z44" s="143" t="s">
        <v>105</v>
      </c>
      <c r="AA44" s="143" t="s">
        <v>105</v>
      </c>
    </row>
    <row r="45" spans="1:27" s="77" customFormat="1">
      <c r="A45" s="133" t="s">
        <v>626</v>
      </c>
      <c r="B45" s="143" t="s">
        <v>105</v>
      </c>
      <c r="C45" s="143" t="s">
        <v>105</v>
      </c>
      <c r="D45" s="143" t="s">
        <v>105</v>
      </c>
      <c r="E45" s="143" t="s">
        <v>105</v>
      </c>
      <c r="F45" s="143" t="s">
        <v>105</v>
      </c>
      <c r="G45" s="143" t="s">
        <v>105</v>
      </c>
      <c r="H45" s="143" t="s">
        <v>105</v>
      </c>
      <c r="I45" s="143" t="s">
        <v>105</v>
      </c>
      <c r="J45" s="143" t="s">
        <v>105</v>
      </c>
      <c r="K45" s="143" t="s">
        <v>105</v>
      </c>
      <c r="L45" s="143" t="s">
        <v>105</v>
      </c>
      <c r="M45" s="143" t="s">
        <v>105</v>
      </c>
      <c r="N45" s="143" t="s">
        <v>105</v>
      </c>
      <c r="O45" s="143" t="s">
        <v>105</v>
      </c>
      <c r="P45" s="143" t="s">
        <v>105</v>
      </c>
      <c r="Q45" s="143" t="s">
        <v>105</v>
      </c>
      <c r="R45" s="143" t="s">
        <v>105</v>
      </c>
      <c r="S45" s="143" t="s">
        <v>105</v>
      </c>
      <c r="T45" s="143" t="s">
        <v>105</v>
      </c>
      <c r="U45" s="143" t="s">
        <v>105</v>
      </c>
      <c r="V45" s="143" t="s">
        <v>105</v>
      </c>
      <c r="W45" s="143" t="s">
        <v>105</v>
      </c>
      <c r="X45" s="143" t="s">
        <v>105</v>
      </c>
      <c r="Y45" s="143" t="s">
        <v>105</v>
      </c>
      <c r="Z45" s="143" t="s">
        <v>105</v>
      </c>
      <c r="AA45" s="143" t="s">
        <v>105</v>
      </c>
    </row>
    <row r="46" spans="1:27" s="77" customFormat="1">
      <c r="A46" s="133" t="s">
        <v>116</v>
      </c>
      <c r="B46" s="143" t="s">
        <v>105</v>
      </c>
      <c r="C46" s="143" t="s">
        <v>105</v>
      </c>
      <c r="D46" s="143" t="s">
        <v>105</v>
      </c>
      <c r="E46" s="143" t="s">
        <v>105</v>
      </c>
      <c r="F46" s="143" t="s">
        <v>105</v>
      </c>
      <c r="G46" s="143" t="s">
        <v>105</v>
      </c>
      <c r="H46" s="143" t="s">
        <v>105</v>
      </c>
      <c r="I46" s="143" t="s">
        <v>105</v>
      </c>
      <c r="J46" s="143" t="s">
        <v>105</v>
      </c>
      <c r="K46" s="143" t="s">
        <v>105</v>
      </c>
      <c r="L46" s="143" t="s">
        <v>105</v>
      </c>
      <c r="M46" s="143" t="s">
        <v>105</v>
      </c>
      <c r="N46" s="143" t="s">
        <v>105</v>
      </c>
      <c r="O46" s="143" t="s">
        <v>105</v>
      </c>
      <c r="P46" s="143" t="s">
        <v>105</v>
      </c>
      <c r="Q46" s="143" t="s">
        <v>105</v>
      </c>
      <c r="R46" s="143" t="s">
        <v>105</v>
      </c>
      <c r="S46" s="143" t="s">
        <v>105</v>
      </c>
      <c r="T46" s="143" t="s">
        <v>105</v>
      </c>
      <c r="U46" s="143" t="s">
        <v>105</v>
      </c>
      <c r="V46" s="143" t="s">
        <v>105</v>
      </c>
      <c r="W46" s="143" t="s">
        <v>105</v>
      </c>
      <c r="X46" s="143" t="s">
        <v>105</v>
      </c>
      <c r="Y46" s="143" t="s">
        <v>105</v>
      </c>
      <c r="Z46" s="143" t="s">
        <v>105</v>
      </c>
      <c r="AA46" s="143" t="s">
        <v>105</v>
      </c>
    </row>
    <row r="47" spans="1:27" s="77" customFormat="1">
      <c r="A47" s="133" t="s">
        <v>117</v>
      </c>
      <c r="B47" s="143" t="s">
        <v>105</v>
      </c>
      <c r="C47" s="143" t="s">
        <v>105</v>
      </c>
      <c r="D47" s="143" t="s">
        <v>105</v>
      </c>
      <c r="E47" s="143" t="s">
        <v>105</v>
      </c>
      <c r="F47" s="143" t="s">
        <v>105</v>
      </c>
      <c r="G47" s="143" t="s">
        <v>105</v>
      </c>
      <c r="H47" s="143" t="s">
        <v>105</v>
      </c>
      <c r="I47" s="143" t="s">
        <v>105</v>
      </c>
      <c r="J47" s="143" t="s">
        <v>105</v>
      </c>
      <c r="K47" s="143" t="s">
        <v>105</v>
      </c>
      <c r="L47" s="143" t="s">
        <v>105</v>
      </c>
      <c r="M47" s="143" t="s">
        <v>105</v>
      </c>
      <c r="N47" s="143" t="s">
        <v>105</v>
      </c>
      <c r="O47" s="143" t="s">
        <v>105</v>
      </c>
      <c r="P47" s="143" t="s">
        <v>105</v>
      </c>
      <c r="Q47" s="143" t="s">
        <v>105</v>
      </c>
      <c r="R47" s="143" t="s">
        <v>105</v>
      </c>
      <c r="S47" s="143" t="s">
        <v>105</v>
      </c>
      <c r="T47" s="143" t="s">
        <v>105</v>
      </c>
      <c r="U47" s="143" t="s">
        <v>105</v>
      </c>
      <c r="V47" s="143" t="s">
        <v>105</v>
      </c>
      <c r="W47" s="143" t="s">
        <v>105</v>
      </c>
      <c r="X47" s="135">
        <v>843</v>
      </c>
      <c r="Y47" s="135">
        <v>843</v>
      </c>
      <c r="Z47" s="143" t="s">
        <v>105</v>
      </c>
      <c r="AA47" s="143" t="s">
        <v>105</v>
      </c>
    </row>
    <row r="48" spans="1:27" s="77" customFormat="1">
      <c r="A48" s="133" t="s">
        <v>627</v>
      </c>
      <c r="B48" s="143" t="s">
        <v>105</v>
      </c>
      <c r="C48" s="143" t="s">
        <v>105</v>
      </c>
      <c r="D48" s="143" t="s">
        <v>105</v>
      </c>
      <c r="E48" s="143" t="s">
        <v>105</v>
      </c>
      <c r="F48" s="143" t="s">
        <v>105</v>
      </c>
      <c r="G48" s="143" t="s">
        <v>105</v>
      </c>
      <c r="H48" s="143" t="s">
        <v>105</v>
      </c>
      <c r="I48" s="143" t="s">
        <v>105</v>
      </c>
      <c r="J48" s="143" t="s">
        <v>105</v>
      </c>
      <c r="K48" s="143" t="s">
        <v>105</v>
      </c>
      <c r="L48" s="143" t="s">
        <v>105</v>
      </c>
      <c r="M48" s="143" t="s">
        <v>105</v>
      </c>
      <c r="N48" s="143" t="s">
        <v>105</v>
      </c>
      <c r="O48" s="143" t="s">
        <v>105</v>
      </c>
      <c r="P48" s="143" t="s">
        <v>105</v>
      </c>
      <c r="Q48" s="143" t="s">
        <v>105</v>
      </c>
      <c r="R48" s="143" t="s">
        <v>105</v>
      </c>
      <c r="S48" s="143" t="s">
        <v>105</v>
      </c>
      <c r="T48" s="143" t="s">
        <v>105</v>
      </c>
      <c r="U48" s="136">
        <v>843</v>
      </c>
      <c r="V48" s="136">
        <v>843</v>
      </c>
      <c r="W48" s="136">
        <v>843</v>
      </c>
      <c r="X48" s="143" t="s">
        <v>105</v>
      </c>
      <c r="Y48" s="143" t="s">
        <v>105</v>
      </c>
      <c r="Z48" s="136">
        <v>843</v>
      </c>
      <c r="AA48" s="136">
        <v>843</v>
      </c>
    </row>
    <row r="49" spans="1:27" s="77" customFormat="1">
      <c r="A49" s="133" t="s">
        <v>96</v>
      </c>
      <c r="B49" s="143" t="s">
        <v>105</v>
      </c>
      <c r="C49" s="143" t="s">
        <v>105</v>
      </c>
      <c r="D49" s="143" t="s">
        <v>105</v>
      </c>
      <c r="E49" s="143" t="s">
        <v>105</v>
      </c>
      <c r="F49" s="143" t="s">
        <v>105</v>
      </c>
      <c r="G49" s="143" t="s">
        <v>105</v>
      </c>
      <c r="H49" s="143" t="s">
        <v>105</v>
      </c>
      <c r="I49" s="143" t="s">
        <v>105</v>
      </c>
      <c r="J49" s="143" t="s">
        <v>105</v>
      </c>
      <c r="K49" s="143" t="s">
        <v>105</v>
      </c>
      <c r="L49" s="143" t="s">
        <v>105</v>
      </c>
      <c r="M49" s="143" t="s">
        <v>105</v>
      </c>
      <c r="N49" s="143" t="s">
        <v>105</v>
      </c>
      <c r="O49" s="143" t="s">
        <v>105</v>
      </c>
      <c r="P49" s="143" t="s">
        <v>105</v>
      </c>
      <c r="Q49" s="143" t="s">
        <v>105</v>
      </c>
      <c r="R49" s="143" t="s">
        <v>105</v>
      </c>
      <c r="S49" s="143" t="s">
        <v>105</v>
      </c>
      <c r="T49" s="143" t="s">
        <v>105</v>
      </c>
      <c r="U49" s="143" t="s">
        <v>105</v>
      </c>
      <c r="V49" s="143" t="s">
        <v>105</v>
      </c>
      <c r="W49" s="143" t="s">
        <v>105</v>
      </c>
      <c r="X49" s="142">
        <v>1294</v>
      </c>
      <c r="Y49" s="142">
        <v>1294</v>
      </c>
      <c r="Z49" s="143" t="s">
        <v>105</v>
      </c>
      <c r="AA49" s="143" t="s">
        <v>105</v>
      </c>
    </row>
    <row r="50" spans="1:27" s="77" customFormat="1">
      <c r="A50" s="133" t="s">
        <v>628</v>
      </c>
      <c r="B50" s="143" t="s">
        <v>105</v>
      </c>
      <c r="C50" s="143" t="s">
        <v>105</v>
      </c>
      <c r="D50" s="143" t="s">
        <v>105</v>
      </c>
      <c r="E50" s="143" t="s">
        <v>105</v>
      </c>
      <c r="F50" s="143" t="s">
        <v>105</v>
      </c>
      <c r="G50" s="143" t="s">
        <v>105</v>
      </c>
      <c r="H50" s="143" t="s">
        <v>105</v>
      </c>
      <c r="I50" s="143" t="s">
        <v>105</v>
      </c>
      <c r="J50" s="143" t="s">
        <v>105</v>
      </c>
      <c r="K50" s="143" t="s">
        <v>105</v>
      </c>
      <c r="L50" s="143" t="s">
        <v>105</v>
      </c>
      <c r="M50" s="143" t="s">
        <v>105</v>
      </c>
      <c r="N50" s="143" t="s">
        <v>105</v>
      </c>
      <c r="O50" s="143" t="s">
        <v>105</v>
      </c>
      <c r="P50" s="143" t="s">
        <v>105</v>
      </c>
      <c r="Q50" s="143" t="s">
        <v>105</v>
      </c>
      <c r="R50" s="143" t="s">
        <v>105</v>
      </c>
      <c r="S50" s="143" t="s">
        <v>105</v>
      </c>
      <c r="T50" s="143" t="s">
        <v>105</v>
      </c>
      <c r="U50" s="142">
        <v>1294</v>
      </c>
      <c r="V50" s="142">
        <v>1294</v>
      </c>
      <c r="W50" s="142">
        <v>1294</v>
      </c>
      <c r="X50" s="143" t="s">
        <v>105</v>
      </c>
      <c r="Y50" s="143" t="s">
        <v>105</v>
      </c>
      <c r="Z50" s="142">
        <v>1294</v>
      </c>
      <c r="AA50" s="143" t="s">
        <v>105</v>
      </c>
    </row>
    <row r="51" spans="1:27" s="77" customFormat="1">
      <c r="A51" s="133" t="s">
        <v>629</v>
      </c>
      <c r="B51" s="143" t="s">
        <v>105</v>
      </c>
      <c r="C51" s="143" t="s">
        <v>105</v>
      </c>
      <c r="D51" s="143" t="s">
        <v>105</v>
      </c>
      <c r="E51" s="143" t="s">
        <v>105</v>
      </c>
      <c r="F51" s="143" t="s">
        <v>105</v>
      </c>
      <c r="G51" s="143" t="s">
        <v>105</v>
      </c>
      <c r="H51" s="143" t="s">
        <v>105</v>
      </c>
      <c r="I51" s="143" t="s">
        <v>105</v>
      </c>
      <c r="J51" s="143" t="s">
        <v>105</v>
      </c>
      <c r="K51" s="143" t="s">
        <v>105</v>
      </c>
      <c r="L51" s="143" t="s">
        <v>105</v>
      </c>
      <c r="M51" s="143" t="s">
        <v>105</v>
      </c>
      <c r="N51" s="143" t="s">
        <v>105</v>
      </c>
      <c r="O51" s="143" t="s">
        <v>105</v>
      </c>
      <c r="P51" s="143" t="s">
        <v>105</v>
      </c>
      <c r="Q51" s="143" t="s">
        <v>105</v>
      </c>
      <c r="R51" s="143" t="s">
        <v>105</v>
      </c>
      <c r="S51" s="143" t="s">
        <v>105</v>
      </c>
      <c r="T51" s="143" t="s">
        <v>105</v>
      </c>
      <c r="U51" s="143" t="s">
        <v>105</v>
      </c>
      <c r="V51" s="143" t="s">
        <v>105</v>
      </c>
      <c r="W51" s="143" t="s">
        <v>105</v>
      </c>
      <c r="X51" s="143" t="s">
        <v>105</v>
      </c>
      <c r="Y51" s="143" t="s">
        <v>105</v>
      </c>
      <c r="Z51" s="143" t="s">
        <v>105</v>
      </c>
      <c r="AA51" s="142">
        <v>1294</v>
      </c>
    </row>
    <row r="52" spans="1:27" s="77" customFormat="1">
      <c r="A52" s="137" t="s">
        <v>97</v>
      </c>
      <c r="B52" s="138"/>
      <c r="C52" s="139"/>
      <c r="D52" s="139"/>
      <c r="E52" s="139"/>
      <c r="F52" s="139"/>
      <c r="G52" s="139"/>
      <c r="H52" s="139"/>
      <c r="I52" s="139"/>
      <c r="J52" s="139"/>
      <c r="K52" s="139"/>
      <c r="L52" s="139"/>
      <c r="M52" s="139"/>
      <c r="N52" s="139"/>
      <c r="O52" s="139"/>
      <c r="P52" s="139"/>
      <c r="Q52" s="139"/>
      <c r="R52" s="139"/>
      <c r="S52" s="139"/>
      <c r="T52" s="139"/>
      <c r="U52" s="140"/>
      <c r="V52" s="140"/>
      <c r="W52" s="140"/>
      <c r="X52" s="140"/>
      <c r="Y52" s="140"/>
      <c r="Z52" s="140"/>
      <c r="AA52" s="139"/>
    </row>
    <row r="53" spans="1:27" s="150" customFormat="1">
      <c r="A53" s="133" t="s">
        <v>130</v>
      </c>
      <c r="B53" s="142">
        <v>482</v>
      </c>
      <c r="C53" s="142">
        <v>482</v>
      </c>
      <c r="D53" s="142">
        <v>482</v>
      </c>
      <c r="E53" s="142">
        <v>482</v>
      </c>
      <c r="F53" s="142">
        <v>482</v>
      </c>
      <c r="G53" s="142">
        <v>482</v>
      </c>
      <c r="H53" s="142">
        <v>482</v>
      </c>
      <c r="I53" s="142">
        <v>482</v>
      </c>
      <c r="J53" s="142">
        <v>482</v>
      </c>
      <c r="K53" s="142">
        <v>482</v>
      </c>
      <c r="L53" s="142">
        <v>482</v>
      </c>
      <c r="M53" s="142">
        <v>482</v>
      </c>
      <c r="N53" s="142">
        <v>482</v>
      </c>
      <c r="O53" s="142">
        <v>482</v>
      </c>
      <c r="P53" s="142">
        <v>482</v>
      </c>
      <c r="Q53" s="142">
        <v>482</v>
      </c>
      <c r="R53" s="142">
        <v>482</v>
      </c>
      <c r="S53" s="142">
        <v>482</v>
      </c>
      <c r="T53" s="142">
        <v>482</v>
      </c>
      <c r="U53" s="142" t="s">
        <v>105</v>
      </c>
      <c r="V53" s="142" t="s">
        <v>105</v>
      </c>
      <c r="W53" s="142" t="s">
        <v>105</v>
      </c>
      <c r="X53" s="142" t="s">
        <v>105</v>
      </c>
      <c r="Y53" s="142" t="s">
        <v>105</v>
      </c>
      <c r="Z53" s="142" t="s">
        <v>105</v>
      </c>
      <c r="AA53" s="142" t="s">
        <v>105</v>
      </c>
    </row>
    <row r="54" spans="1:27" s="150" customFormat="1">
      <c r="A54" s="133" t="s">
        <v>131</v>
      </c>
      <c r="B54" s="142">
        <v>679</v>
      </c>
      <c r="C54" s="142">
        <v>679</v>
      </c>
      <c r="D54" s="142">
        <v>679</v>
      </c>
      <c r="E54" s="142">
        <v>679</v>
      </c>
      <c r="F54" s="142">
        <v>679</v>
      </c>
      <c r="G54" s="142">
        <v>679</v>
      </c>
      <c r="H54" s="142">
        <v>679</v>
      </c>
      <c r="I54" s="142">
        <v>679</v>
      </c>
      <c r="J54" s="142">
        <v>679</v>
      </c>
      <c r="K54" s="142">
        <v>679</v>
      </c>
      <c r="L54" s="142">
        <v>679</v>
      </c>
      <c r="M54" s="142">
        <v>679</v>
      </c>
      <c r="N54" s="142">
        <v>679</v>
      </c>
      <c r="O54" s="142">
        <v>679</v>
      </c>
      <c r="P54" s="142">
        <v>679</v>
      </c>
      <c r="Q54" s="142">
        <v>679</v>
      </c>
      <c r="R54" s="142">
        <v>679</v>
      </c>
      <c r="S54" s="142">
        <v>679</v>
      </c>
      <c r="T54" s="142">
        <v>679</v>
      </c>
      <c r="U54" s="142" t="s">
        <v>105</v>
      </c>
      <c r="V54" s="142" t="s">
        <v>105</v>
      </c>
      <c r="W54" s="142" t="s">
        <v>105</v>
      </c>
      <c r="X54" s="142" t="s">
        <v>105</v>
      </c>
      <c r="Y54" s="142" t="s">
        <v>105</v>
      </c>
      <c r="Z54" s="142" t="s">
        <v>105</v>
      </c>
      <c r="AA54" s="142" t="s">
        <v>105</v>
      </c>
    </row>
    <row r="55" spans="1:27" s="77" customFormat="1">
      <c r="A55" s="133" t="s">
        <v>630</v>
      </c>
      <c r="B55" s="143" t="s">
        <v>105</v>
      </c>
      <c r="C55" s="143" t="s">
        <v>105</v>
      </c>
      <c r="D55" s="143" t="s">
        <v>105</v>
      </c>
      <c r="E55" s="143" t="s">
        <v>105</v>
      </c>
      <c r="F55" s="143" t="s">
        <v>105</v>
      </c>
      <c r="G55" s="143" t="s">
        <v>105</v>
      </c>
      <c r="H55" s="143" t="s">
        <v>105</v>
      </c>
      <c r="I55" s="143" t="s">
        <v>105</v>
      </c>
      <c r="J55" s="143" t="s">
        <v>105</v>
      </c>
      <c r="K55" s="143" t="s">
        <v>105</v>
      </c>
      <c r="L55" s="143" t="s">
        <v>105</v>
      </c>
      <c r="M55" s="143" t="s">
        <v>105</v>
      </c>
      <c r="N55" s="143" t="s">
        <v>105</v>
      </c>
      <c r="O55" s="143" t="s">
        <v>105</v>
      </c>
      <c r="P55" s="143" t="s">
        <v>105</v>
      </c>
      <c r="Q55" s="143" t="s">
        <v>105</v>
      </c>
      <c r="R55" s="143" t="s">
        <v>105</v>
      </c>
      <c r="S55" s="143" t="s">
        <v>105</v>
      </c>
      <c r="T55" s="143" t="s">
        <v>105</v>
      </c>
      <c r="U55" s="142" t="s">
        <v>105</v>
      </c>
      <c r="V55" s="142" t="s">
        <v>105</v>
      </c>
      <c r="W55" s="142" t="s">
        <v>105</v>
      </c>
      <c r="X55" s="142" t="s">
        <v>105</v>
      </c>
      <c r="Y55" s="142" t="s">
        <v>105</v>
      </c>
      <c r="Z55" s="142" t="s">
        <v>105</v>
      </c>
      <c r="AA55" s="143" t="s">
        <v>105</v>
      </c>
    </row>
    <row r="56" spans="1:27" s="77" customFormat="1">
      <c r="A56" s="133" t="s">
        <v>631</v>
      </c>
      <c r="B56" s="143" t="s">
        <v>105</v>
      </c>
      <c r="C56" s="143" t="s">
        <v>105</v>
      </c>
      <c r="D56" s="143" t="s">
        <v>105</v>
      </c>
      <c r="E56" s="143" t="s">
        <v>105</v>
      </c>
      <c r="F56" s="143" t="s">
        <v>105</v>
      </c>
      <c r="G56" s="143" t="s">
        <v>105</v>
      </c>
      <c r="H56" s="143" t="s">
        <v>105</v>
      </c>
      <c r="I56" s="143" t="s">
        <v>105</v>
      </c>
      <c r="J56" s="143" t="s">
        <v>105</v>
      </c>
      <c r="K56" s="143" t="s">
        <v>105</v>
      </c>
      <c r="L56" s="143" t="s">
        <v>105</v>
      </c>
      <c r="M56" s="143" t="s">
        <v>105</v>
      </c>
      <c r="N56" s="143" t="s">
        <v>105</v>
      </c>
      <c r="O56" s="143" t="s">
        <v>105</v>
      </c>
      <c r="P56" s="143" t="s">
        <v>105</v>
      </c>
      <c r="Q56" s="143" t="s">
        <v>105</v>
      </c>
      <c r="R56" s="143" t="s">
        <v>105</v>
      </c>
      <c r="S56" s="143" t="s">
        <v>105</v>
      </c>
      <c r="T56" s="143" t="s">
        <v>105</v>
      </c>
      <c r="U56" s="142" t="s">
        <v>105</v>
      </c>
      <c r="V56" s="142" t="s">
        <v>105</v>
      </c>
      <c r="W56" s="142" t="s">
        <v>105</v>
      </c>
      <c r="X56" s="142" t="s">
        <v>105</v>
      </c>
      <c r="Y56" s="142" t="s">
        <v>105</v>
      </c>
      <c r="Z56" s="142" t="s">
        <v>105</v>
      </c>
      <c r="AA56" s="143" t="s">
        <v>105</v>
      </c>
    </row>
    <row r="57" spans="1:27" s="77" customFormat="1">
      <c r="A57" s="133" t="s">
        <v>98</v>
      </c>
      <c r="B57" s="143" t="s">
        <v>105</v>
      </c>
      <c r="C57" s="143" t="s">
        <v>105</v>
      </c>
      <c r="D57" s="143" t="s">
        <v>105</v>
      </c>
      <c r="E57" s="143" t="s">
        <v>105</v>
      </c>
      <c r="F57" s="143" t="s">
        <v>105</v>
      </c>
      <c r="G57" s="143" t="s">
        <v>105</v>
      </c>
      <c r="H57" s="143" t="s">
        <v>105</v>
      </c>
      <c r="I57" s="143" t="s">
        <v>105</v>
      </c>
      <c r="J57" s="143" t="s">
        <v>105</v>
      </c>
      <c r="K57" s="143" t="s">
        <v>105</v>
      </c>
      <c r="L57" s="143" t="s">
        <v>105</v>
      </c>
      <c r="M57" s="143" t="s">
        <v>105</v>
      </c>
      <c r="N57" s="143" t="s">
        <v>105</v>
      </c>
      <c r="O57" s="143" t="s">
        <v>105</v>
      </c>
      <c r="P57" s="143" t="s">
        <v>105</v>
      </c>
      <c r="Q57" s="143" t="s">
        <v>105</v>
      </c>
      <c r="R57" s="143" t="s">
        <v>105</v>
      </c>
      <c r="S57" s="143" t="s">
        <v>105</v>
      </c>
      <c r="T57" s="143" t="s">
        <v>105</v>
      </c>
      <c r="U57" s="142" t="s">
        <v>105</v>
      </c>
      <c r="V57" s="142" t="s">
        <v>105</v>
      </c>
      <c r="W57" s="142" t="s">
        <v>105</v>
      </c>
      <c r="X57" s="142" t="s">
        <v>105</v>
      </c>
      <c r="Y57" s="142" t="s">
        <v>105</v>
      </c>
      <c r="Z57" s="142" t="s">
        <v>105</v>
      </c>
      <c r="AA57" s="143" t="s">
        <v>105</v>
      </c>
    </row>
    <row r="58" spans="1:27" s="77" customFormat="1">
      <c r="A58" s="133" t="s">
        <v>99</v>
      </c>
      <c r="B58" s="143" t="s">
        <v>105</v>
      </c>
      <c r="C58" s="143" t="s">
        <v>105</v>
      </c>
      <c r="D58" s="143" t="s">
        <v>105</v>
      </c>
      <c r="E58" s="143" t="s">
        <v>105</v>
      </c>
      <c r="F58" s="143" t="s">
        <v>105</v>
      </c>
      <c r="G58" s="143" t="s">
        <v>105</v>
      </c>
      <c r="H58" s="143" t="s">
        <v>105</v>
      </c>
      <c r="I58" s="143" t="s">
        <v>105</v>
      </c>
      <c r="J58" s="143" t="s">
        <v>105</v>
      </c>
      <c r="K58" s="143" t="s">
        <v>105</v>
      </c>
      <c r="L58" s="143" t="s">
        <v>105</v>
      </c>
      <c r="M58" s="143" t="s">
        <v>105</v>
      </c>
      <c r="N58" s="143" t="s">
        <v>105</v>
      </c>
      <c r="O58" s="143" t="s">
        <v>105</v>
      </c>
      <c r="P58" s="143" t="s">
        <v>105</v>
      </c>
      <c r="Q58" s="143" t="s">
        <v>105</v>
      </c>
      <c r="R58" s="143" t="s">
        <v>105</v>
      </c>
      <c r="S58" s="143" t="s">
        <v>105</v>
      </c>
      <c r="T58" s="143" t="s">
        <v>105</v>
      </c>
      <c r="U58" s="142" t="s">
        <v>105</v>
      </c>
      <c r="V58" s="142" t="s">
        <v>105</v>
      </c>
      <c r="W58" s="142" t="s">
        <v>105</v>
      </c>
      <c r="X58" s="142" t="s">
        <v>105</v>
      </c>
      <c r="Y58" s="142" t="s">
        <v>105</v>
      </c>
      <c r="Z58" s="142" t="s">
        <v>105</v>
      </c>
      <c r="AA58" s="143" t="s">
        <v>105</v>
      </c>
    </row>
    <row r="59" spans="1:27" s="77" customFormat="1">
      <c r="A59" s="133" t="s">
        <v>100</v>
      </c>
      <c r="B59" s="143" t="s">
        <v>105</v>
      </c>
      <c r="C59" s="143" t="s">
        <v>105</v>
      </c>
      <c r="D59" s="143" t="s">
        <v>105</v>
      </c>
      <c r="E59" s="143" t="s">
        <v>105</v>
      </c>
      <c r="F59" s="143" t="s">
        <v>105</v>
      </c>
      <c r="G59" s="143" t="s">
        <v>105</v>
      </c>
      <c r="H59" s="143" t="s">
        <v>105</v>
      </c>
      <c r="I59" s="143" t="s">
        <v>105</v>
      </c>
      <c r="J59" s="143" t="s">
        <v>105</v>
      </c>
      <c r="K59" s="143" t="s">
        <v>105</v>
      </c>
      <c r="L59" s="143" t="s">
        <v>105</v>
      </c>
      <c r="M59" s="143" t="s">
        <v>105</v>
      </c>
      <c r="N59" s="143" t="s">
        <v>105</v>
      </c>
      <c r="O59" s="143" t="s">
        <v>105</v>
      </c>
      <c r="P59" s="143" t="s">
        <v>105</v>
      </c>
      <c r="Q59" s="143" t="s">
        <v>105</v>
      </c>
      <c r="R59" s="143" t="s">
        <v>105</v>
      </c>
      <c r="S59" s="143" t="s">
        <v>105</v>
      </c>
      <c r="T59" s="143" t="s">
        <v>105</v>
      </c>
      <c r="U59" s="142" t="s">
        <v>105</v>
      </c>
      <c r="V59" s="142" t="s">
        <v>105</v>
      </c>
      <c r="W59" s="142" t="s">
        <v>105</v>
      </c>
      <c r="X59" s="142" t="s">
        <v>105</v>
      </c>
      <c r="Y59" s="142" t="s">
        <v>105</v>
      </c>
      <c r="Z59" s="142" t="s">
        <v>105</v>
      </c>
      <c r="AA59" s="143" t="s">
        <v>105</v>
      </c>
    </row>
    <row r="60" spans="1:27" s="77" customFormat="1">
      <c r="A60" s="133" t="s">
        <v>632</v>
      </c>
      <c r="B60" s="143" t="s">
        <v>105</v>
      </c>
      <c r="C60" s="143" t="s">
        <v>105</v>
      </c>
      <c r="D60" s="143" t="s">
        <v>105</v>
      </c>
      <c r="E60" s="143" t="s">
        <v>105</v>
      </c>
      <c r="F60" s="143" t="s">
        <v>105</v>
      </c>
      <c r="G60" s="143" t="s">
        <v>105</v>
      </c>
      <c r="H60" s="143" t="s">
        <v>105</v>
      </c>
      <c r="I60" s="143" t="s">
        <v>105</v>
      </c>
      <c r="J60" s="143" t="s">
        <v>105</v>
      </c>
      <c r="K60" s="143" t="s">
        <v>105</v>
      </c>
      <c r="L60" s="143" t="s">
        <v>105</v>
      </c>
      <c r="M60" s="143" t="s">
        <v>105</v>
      </c>
      <c r="N60" s="143" t="s">
        <v>105</v>
      </c>
      <c r="O60" s="143" t="s">
        <v>105</v>
      </c>
      <c r="P60" s="143" t="s">
        <v>105</v>
      </c>
      <c r="Q60" s="143" t="s">
        <v>105</v>
      </c>
      <c r="R60" s="143" t="s">
        <v>105</v>
      </c>
      <c r="S60" s="143" t="s">
        <v>105</v>
      </c>
      <c r="T60" s="143" t="s">
        <v>105</v>
      </c>
      <c r="U60" s="151">
        <v>935</v>
      </c>
      <c r="V60" s="151">
        <v>935</v>
      </c>
      <c r="W60" s="142" t="s">
        <v>105</v>
      </c>
      <c r="X60" s="142" t="s">
        <v>105</v>
      </c>
      <c r="Y60" s="142" t="s">
        <v>105</v>
      </c>
      <c r="Z60" s="142" t="s">
        <v>105</v>
      </c>
      <c r="AA60" s="143" t="s">
        <v>105</v>
      </c>
    </row>
    <row r="61" spans="1:27" s="77" customFormat="1">
      <c r="A61" s="133" t="s">
        <v>633</v>
      </c>
      <c r="B61" s="143" t="s">
        <v>105</v>
      </c>
      <c r="C61" s="143" t="s">
        <v>105</v>
      </c>
      <c r="D61" s="143" t="s">
        <v>105</v>
      </c>
      <c r="E61" s="143" t="s">
        <v>105</v>
      </c>
      <c r="F61" s="143" t="s">
        <v>105</v>
      </c>
      <c r="G61" s="143" t="s">
        <v>105</v>
      </c>
      <c r="H61" s="143" t="s">
        <v>105</v>
      </c>
      <c r="I61" s="143" t="s">
        <v>105</v>
      </c>
      <c r="J61" s="143" t="s">
        <v>105</v>
      </c>
      <c r="K61" s="143" t="s">
        <v>105</v>
      </c>
      <c r="L61" s="143" t="s">
        <v>105</v>
      </c>
      <c r="M61" s="143" t="s">
        <v>105</v>
      </c>
      <c r="N61" s="143" t="s">
        <v>105</v>
      </c>
      <c r="O61" s="143" t="s">
        <v>105</v>
      </c>
      <c r="P61" s="143" t="s">
        <v>105</v>
      </c>
      <c r="Q61" s="143" t="s">
        <v>105</v>
      </c>
      <c r="R61" s="143" t="s">
        <v>105</v>
      </c>
      <c r="S61" s="143" t="s">
        <v>105</v>
      </c>
      <c r="T61" s="143" t="s">
        <v>105</v>
      </c>
      <c r="U61" s="142" t="s">
        <v>105</v>
      </c>
      <c r="V61" s="142" t="s">
        <v>105</v>
      </c>
      <c r="W61" s="151">
        <v>2079</v>
      </c>
      <c r="X61" s="142" t="s">
        <v>105</v>
      </c>
      <c r="Y61" s="142" t="s">
        <v>105</v>
      </c>
      <c r="Z61" s="151">
        <v>2079</v>
      </c>
      <c r="AA61" s="143" t="s">
        <v>105</v>
      </c>
    </row>
    <row r="62" spans="1:27" s="77" customFormat="1">
      <c r="A62" s="133" t="s">
        <v>634</v>
      </c>
      <c r="B62" s="143" t="s">
        <v>105</v>
      </c>
      <c r="C62" s="143" t="s">
        <v>105</v>
      </c>
      <c r="D62" s="143" t="s">
        <v>105</v>
      </c>
      <c r="E62" s="143" t="s">
        <v>105</v>
      </c>
      <c r="F62" s="143" t="s">
        <v>105</v>
      </c>
      <c r="G62" s="143" t="s">
        <v>105</v>
      </c>
      <c r="H62" s="143" t="s">
        <v>105</v>
      </c>
      <c r="I62" s="143" t="s">
        <v>105</v>
      </c>
      <c r="J62" s="143" t="s">
        <v>105</v>
      </c>
      <c r="K62" s="143" t="s">
        <v>105</v>
      </c>
      <c r="L62" s="143" t="s">
        <v>105</v>
      </c>
      <c r="M62" s="143" t="s">
        <v>105</v>
      </c>
      <c r="N62" s="143" t="s">
        <v>105</v>
      </c>
      <c r="O62" s="143" t="s">
        <v>105</v>
      </c>
      <c r="P62" s="143" t="s">
        <v>105</v>
      </c>
      <c r="Q62" s="143" t="s">
        <v>105</v>
      </c>
      <c r="R62" s="143" t="s">
        <v>105</v>
      </c>
      <c r="S62" s="143" t="s">
        <v>105</v>
      </c>
      <c r="T62" s="143" t="s">
        <v>105</v>
      </c>
      <c r="U62" s="142" t="s">
        <v>105</v>
      </c>
      <c r="V62" s="142" t="s">
        <v>105</v>
      </c>
      <c r="W62" s="142" t="s">
        <v>105</v>
      </c>
      <c r="X62" s="151">
        <v>3850</v>
      </c>
      <c r="Y62" s="151">
        <v>3850</v>
      </c>
      <c r="Z62" s="142" t="s">
        <v>105</v>
      </c>
      <c r="AA62" s="143" t="s">
        <v>105</v>
      </c>
    </row>
    <row r="63" spans="1:27" s="77" customFormat="1">
      <c r="A63" s="133" t="s">
        <v>635</v>
      </c>
      <c r="B63" s="143" t="s">
        <v>105</v>
      </c>
      <c r="C63" s="143" t="s">
        <v>105</v>
      </c>
      <c r="D63" s="143" t="s">
        <v>105</v>
      </c>
      <c r="E63" s="143" t="s">
        <v>105</v>
      </c>
      <c r="F63" s="143" t="s">
        <v>105</v>
      </c>
      <c r="G63" s="143" t="s">
        <v>105</v>
      </c>
      <c r="H63" s="143" t="s">
        <v>105</v>
      </c>
      <c r="I63" s="143" t="s">
        <v>105</v>
      </c>
      <c r="J63" s="143" t="s">
        <v>105</v>
      </c>
      <c r="K63" s="143" t="s">
        <v>105</v>
      </c>
      <c r="L63" s="143" t="s">
        <v>105</v>
      </c>
      <c r="M63" s="143" t="s">
        <v>105</v>
      </c>
      <c r="N63" s="143" t="s">
        <v>105</v>
      </c>
      <c r="O63" s="143" t="s">
        <v>105</v>
      </c>
      <c r="P63" s="143" t="s">
        <v>105</v>
      </c>
      <c r="Q63" s="143" t="s">
        <v>105</v>
      </c>
      <c r="R63" s="143" t="s">
        <v>105</v>
      </c>
      <c r="S63" s="143" t="s">
        <v>105</v>
      </c>
      <c r="T63" s="143" t="s">
        <v>105</v>
      </c>
      <c r="U63" s="142" t="s">
        <v>105</v>
      </c>
      <c r="V63" s="142" t="s">
        <v>105</v>
      </c>
      <c r="W63" s="142" t="s">
        <v>105</v>
      </c>
      <c r="X63" s="142" t="s">
        <v>105</v>
      </c>
      <c r="Y63" s="142" t="s">
        <v>105</v>
      </c>
      <c r="Z63" s="142" t="s">
        <v>105</v>
      </c>
      <c r="AA63" s="143" t="s">
        <v>105</v>
      </c>
    </row>
    <row r="64" spans="1:27" s="77" customFormat="1">
      <c r="A64" s="133" t="s">
        <v>636</v>
      </c>
      <c r="B64" s="143" t="s">
        <v>105</v>
      </c>
      <c r="C64" s="143" t="s">
        <v>105</v>
      </c>
      <c r="D64" s="143" t="s">
        <v>105</v>
      </c>
      <c r="E64" s="143" t="s">
        <v>105</v>
      </c>
      <c r="F64" s="143" t="s">
        <v>105</v>
      </c>
      <c r="G64" s="143" t="s">
        <v>105</v>
      </c>
      <c r="H64" s="143" t="s">
        <v>105</v>
      </c>
      <c r="I64" s="143" t="s">
        <v>105</v>
      </c>
      <c r="J64" s="143" t="s">
        <v>105</v>
      </c>
      <c r="K64" s="143" t="s">
        <v>105</v>
      </c>
      <c r="L64" s="143" t="s">
        <v>105</v>
      </c>
      <c r="M64" s="143" t="s">
        <v>105</v>
      </c>
      <c r="N64" s="143" t="s">
        <v>105</v>
      </c>
      <c r="O64" s="143" t="s">
        <v>105</v>
      </c>
      <c r="P64" s="143" t="s">
        <v>105</v>
      </c>
      <c r="Q64" s="143" t="s">
        <v>105</v>
      </c>
      <c r="R64" s="143" t="s">
        <v>105</v>
      </c>
      <c r="S64" s="143" t="s">
        <v>105</v>
      </c>
      <c r="T64" s="143" t="s">
        <v>105</v>
      </c>
      <c r="U64" s="142" t="s">
        <v>105</v>
      </c>
      <c r="V64" s="142" t="s">
        <v>105</v>
      </c>
      <c r="W64" s="142" t="s">
        <v>105</v>
      </c>
      <c r="X64" s="142" t="s">
        <v>105</v>
      </c>
      <c r="Y64" s="142" t="s">
        <v>105</v>
      </c>
      <c r="Z64" s="142" t="s">
        <v>105</v>
      </c>
      <c r="AA64" s="151">
        <v>2739</v>
      </c>
    </row>
    <row r="65" spans="1:27" s="77" customFormat="1">
      <c r="A65" s="133" t="s">
        <v>101</v>
      </c>
      <c r="B65" s="143" t="s">
        <v>105</v>
      </c>
      <c r="C65" s="143" t="s">
        <v>105</v>
      </c>
      <c r="D65" s="143" t="s">
        <v>105</v>
      </c>
      <c r="E65" s="143" t="s">
        <v>105</v>
      </c>
      <c r="F65" s="143" t="s">
        <v>105</v>
      </c>
      <c r="G65" s="143" t="s">
        <v>105</v>
      </c>
      <c r="H65" s="143" t="s">
        <v>105</v>
      </c>
      <c r="I65" s="143" t="s">
        <v>105</v>
      </c>
      <c r="J65" s="143" t="s">
        <v>105</v>
      </c>
      <c r="K65" s="143" t="s">
        <v>105</v>
      </c>
      <c r="L65" s="143" t="s">
        <v>105</v>
      </c>
      <c r="M65" s="143" t="s">
        <v>105</v>
      </c>
      <c r="N65" s="143" t="s">
        <v>105</v>
      </c>
      <c r="O65" s="143" t="s">
        <v>105</v>
      </c>
      <c r="P65" s="143" t="s">
        <v>105</v>
      </c>
      <c r="Q65" s="143" t="s">
        <v>105</v>
      </c>
      <c r="R65" s="143" t="s">
        <v>105</v>
      </c>
      <c r="S65" s="143" t="s">
        <v>105</v>
      </c>
      <c r="T65" s="143" t="s">
        <v>105</v>
      </c>
      <c r="U65" s="142" t="s">
        <v>105</v>
      </c>
      <c r="V65" s="142" t="s">
        <v>105</v>
      </c>
      <c r="W65" s="142" t="s">
        <v>105</v>
      </c>
      <c r="X65" s="142" t="s">
        <v>105</v>
      </c>
      <c r="Y65" s="142" t="s">
        <v>105</v>
      </c>
      <c r="Z65" s="142" t="s">
        <v>105</v>
      </c>
      <c r="AA65" s="142" t="s">
        <v>105</v>
      </c>
    </row>
    <row r="66" spans="1:27" s="77" customFormat="1">
      <c r="A66" s="152" t="s">
        <v>102</v>
      </c>
      <c r="B66" s="143" t="s">
        <v>105</v>
      </c>
      <c r="C66" s="143" t="s">
        <v>105</v>
      </c>
      <c r="D66" s="143" t="s">
        <v>105</v>
      </c>
      <c r="E66" s="143" t="s">
        <v>105</v>
      </c>
      <c r="F66" s="143" t="s">
        <v>105</v>
      </c>
      <c r="G66" s="143" t="s">
        <v>105</v>
      </c>
      <c r="H66" s="143" t="s">
        <v>105</v>
      </c>
      <c r="I66" s="143" t="s">
        <v>105</v>
      </c>
      <c r="J66" s="143" t="s">
        <v>105</v>
      </c>
      <c r="K66" s="143" t="s">
        <v>105</v>
      </c>
      <c r="L66" s="143" t="s">
        <v>105</v>
      </c>
      <c r="M66" s="143" t="s">
        <v>105</v>
      </c>
      <c r="N66" s="143" t="s">
        <v>105</v>
      </c>
      <c r="O66" s="143" t="s">
        <v>105</v>
      </c>
      <c r="P66" s="143" t="s">
        <v>105</v>
      </c>
      <c r="Q66" s="143" t="s">
        <v>105</v>
      </c>
      <c r="R66" s="143" t="s">
        <v>105</v>
      </c>
      <c r="S66" s="143" t="s">
        <v>105</v>
      </c>
      <c r="T66" s="143" t="s">
        <v>105</v>
      </c>
      <c r="U66" s="151">
        <v>209</v>
      </c>
      <c r="V66" s="151">
        <v>209</v>
      </c>
      <c r="W66" s="151">
        <v>209</v>
      </c>
      <c r="X66" s="151">
        <v>209</v>
      </c>
      <c r="Y66" s="151">
        <v>209</v>
      </c>
      <c r="Z66" s="151">
        <v>209</v>
      </c>
      <c r="AA66" s="151">
        <v>209</v>
      </c>
    </row>
    <row r="67" spans="1:27" s="77" customFormat="1">
      <c r="A67" s="152" t="s">
        <v>103</v>
      </c>
      <c r="B67" s="143" t="s">
        <v>105</v>
      </c>
      <c r="C67" s="143" t="s">
        <v>105</v>
      </c>
      <c r="D67" s="143" t="s">
        <v>105</v>
      </c>
      <c r="E67" s="143" t="s">
        <v>105</v>
      </c>
      <c r="F67" s="143" t="s">
        <v>105</v>
      </c>
      <c r="G67" s="143" t="s">
        <v>105</v>
      </c>
      <c r="H67" s="143" t="s">
        <v>105</v>
      </c>
      <c r="I67" s="143" t="s">
        <v>105</v>
      </c>
      <c r="J67" s="143" t="s">
        <v>105</v>
      </c>
      <c r="K67" s="143" t="s">
        <v>105</v>
      </c>
      <c r="L67" s="143" t="s">
        <v>105</v>
      </c>
      <c r="M67" s="143" t="s">
        <v>105</v>
      </c>
      <c r="N67" s="143" t="s">
        <v>105</v>
      </c>
      <c r="O67" s="143" t="s">
        <v>105</v>
      </c>
      <c r="P67" s="143" t="s">
        <v>105</v>
      </c>
      <c r="Q67" s="143" t="s">
        <v>105</v>
      </c>
      <c r="R67" s="143" t="s">
        <v>105</v>
      </c>
      <c r="S67" s="143" t="s">
        <v>105</v>
      </c>
      <c r="T67" s="143" t="s">
        <v>105</v>
      </c>
      <c r="U67" s="151">
        <v>1100</v>
      </c>
      <c r="V67" s="151">
        <v>1100</v>
      </c>
      <c r="W67" s="151">
        <v>1100</v>
      </c>
      <c r="X67" s="151">
        <v>1100</v>
      </c>
      <c r="Y67" s="151">
        <v>1100</v>
      </c>
      <c r="Z67" s="151">
        <v>1100</v>
      </c>
      <c r="AA67" s="151">
        <v>1100</v>
      </c>
    </row>
    <row r="68" spans="1:27">
      <c r="O68" s="70"/>
      <c r="P68" s="70"/>
      <c r="S68" s="105"/>
      <c r="T68" s="70"/>
      <c r="U68" s="105"/>
      <c r="V68" s="105"/>
      <c r="W68" s="105"/>
      <c r="Y68" s="105"/>
      <c r="Z68" s="105"/>
    </row>
    <row r="69" spans="1:27">
      <c r="O69" s="104"/>
      <c r="P69" s="104"/>
      <c r="Q69" s="104"/>
      <c r="R69" s="104"/>
      <c r="S69" s="104"/>
      <c r="T69" s="104"/>
      <c r="U69" s="104"/>
      <c r="V69" s="104"/>
      <c r="W69" s="104"/>
    </row>
  </sheetData>
  <mergeCells count="6">
    <mergeCell ref="A6:AA6"/>
    <mergeCell ref="B1:W1"/>
    <mergeCell ref="A2:AA2"/>
    <mergeCell ref="A3:AA3"/>
    <mergeCell ref="A4:AA4"/>
    <mergeCell ref="A5:AA5"/>
  </mergeCells>
  <dataValidations count="1">
    <dataValidation type="list" allowBlank="1" showInputMessage="1" showErrorMessage="1" sqref="O1" xr:uid="{00000000-0002-0000-0200-000000000000}">
      <formula1>#REF!</formula1>
    </dataValidation>
  </dataValidations>
  <pageMargins left="0.25" right="0.25" top="0.55000000000000004" bottom="0.5" header="0" footer="0"/>
  <pageSetup scale="63" orientation="landscape" r:id="rId1"/>
  <headerFooter>
    <oddHeader>&amp;C&amp;"-,Bold"&amp;20MSRP/List Pricing Worksheet&amp;11
&amp;14Group 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41"/>
  <sheetViews>
    <sheetView showGridLines="0" zoomScaleNormal="100" workbookViewId="0">
      <pane ySplit="7" topLeftCell="A122" activePane="bottomLeft" state="frozen"/>
      <selection pane="bottomLeft" activeCell="H5" sqref="H5"/>
    </sheetView>
  </sheetViews>
  <sheetFormatPr defaultRowHeight="14.4"/>
  <cols>
    <col min="1" max="1" width="18.6640625" customWidth="1"/>
    <col min="2" max="2" width="75.6640625" customWidth="1"/>
    <col min="3" max="3" width="12.33203125" style="42" customWidth="1"/>
  </cols>
  <sheetData>
    <row r="1" spans="1:4" ht="21">
      <c r="A1" s="19" t="s">
        <v>0</v>
      </c>
      <c r="B1" s="218" t="s">
        <v>104</v>
      </c>
      <c r="C1" s="218"/>
    </row>
    <row r="2" spans="1:4" ht="25.8">
      <c r="A2" s="219" t="s">
        <v>171</v>
      </c>
      <c r="B2" s="220"/>
      <c r="C2" s="220"/>
    </row>
    <row r="3" spans="1:4" ht="25.8">
      <c r="A3" s="221" t="s">
        <v>10</v>
      </c>
      <c r="B3" s="222"/>
      <c r="C3" s="222"/>
    </row>
    <row r="4" spans="1:4" ht="25.8">
      <c r="A4" s="221" t="s">
        <v>59</v>
      </c>
      <c r="B4" s="222"/>
      <c r="C4" s="222"/>
    </row>
    <row r="5" spans="1:4" ht="25.8">
      <c r="A5" s="221" t="s">
        <v>2</v>
      </c>
      <c r="B5" s="222"/>
      <c r="C5" s="222"/>
    </row>
    <row r="6" spans="1:4" ht="25.8">
      <c r="A6" s="216" t="s">
        <v>3</v>
      </c>
      <c r="B6" s="217"/>
      <c r="C6" s="217"/>
    </row>
    <row r="7" spans="1:4" ht="36">
      <c r="A7" s="33" t="s">
        <v>172</v>
      </c>
      <c r="B7" s="33" t="s">
        <v>173</v>
      </c>
      <c r="C7" s="41" t="s">
        <v>20</v>
      </c>
    </row>
    <row r="8" spans="1:4">
      <c r="A8" s="223" t="s">
        <v>899</v>
      </c>
      <c r="B8" s="223"/>
      <c r="C8" s="223"/>
    </row>
    <row r="9" spans="1:4" s="77" customFormat="1">
      <c r="A9" s="153" t="s">
        <v>547</v>
      </c>
      <c r="B9" s="153" t="s">
        <v>548</v>
      </c>
      <c r="C9" s="154">
        <v>110</v>
      </c>
      <c r="D9" s="155"/>
    </row>
    <row r="10" spans="1:4" s="77" customFormat="1">
      <c r="A10" s="153" t="s">
        <v>549</v>
      </c>
      <c r="B10" s="153" t="s">
        <v>550</v>
      </c>
      <c r="C10" s="154">
        <v>110</v>
      </c>
      <c r="D10" s="155"/>
    </row>
    <row r="11" spans="1:4" s="77" customFormat="1">
      <c r="A11" s="153" t="s">
        <v>551</v>
      </c>
      <c r="B11" s="153" t="s">
        <v>552</v>
      </c>
      <c r="C11" s="154">
        <v>110</v>
      </c>
      <c r="D11" s="155"/>
    </row>
    <row r="12" spans="1:4" s="77" customFormat="1">
      <c r="A12" s="153" t="s">
        <v>553</v>
      </c>
      <c r="B12" s="153" t="s">
        <v>554</v>
      </c>
      <c r="C12" s="154">
        <v>110</v>
      </c>
      <c r="D12" s="155"/>
    </row>
    <row r="13" spans="1:4" s="77" customFormat="1">
      <c r="A13" s="153" t="s">
        <v>555</v>
      </c>
      <c r="B13" s="153" t="s">
        <v>556</v>
      </c>
      <c r="C13" s="154">
        <v>110</v>
      </c>
      <c r="D13" s="155"/>
    </row>
    <row r="14" spans="1:4" s="77" customFormat="1">
      <c r="A14" s="153" t="s">
        <v>557</v>
      </c>
      <c r="B14" s="153" t="s">
        <v>558</v>
      </c>
      <c r="C14" s="154">
        <v>110</v>
      </c>
      <c r="D14" s="155"/>
    </row>
    <row r="15" spans="1:4" s="77" customFormat="1">
      <c r="A15" s="153" t="s">
        <v>559</v>
      </c>
      <c r="B15" s="153" t="s">
        <v>560</v>
      </c>
      <c r="C15" s="154">
        <v>110</v>
      </c>
      <c r="D15" s="155"/>
    </row>
    <row r="16" spans="1:4" s="77" customFormat="1">
      <c r="A16" s="153" t="s">
        <v>561</v>
      </c>
      <c r="B16" s="153" t="s">
        <v>562</v>
      </c>
      <c r="C16" s="154">
        <v>110</v>
      </c>
      <c r="D16" s="155"/>
    </row>
    <row r="17" spans="1:4" s="77" customFormat="1">
      <c r="A17" s="153" t="s">
        <v>563</v>
      </c>
      <c r="B17" s="153" t="s">
        <v>564</v>
      </c>
      <c r="C17" s="154">
        <v>110</v>
      </c>
      <c r="D17" s="155"/>
    </row>
    <row r="18" spans="1:4" s="77" customFormat="1">
      <c r="A18" s="153" t="s">
        <v>565</v>
      </c>
      <c r="B18" s="153" t="s">
        <v>566</v>
      </c>
      <c r="C18" s="154">
        <v>110</v>
      </c>
      <c r="D18" s="155"/>
    </row>
    <row r="19" spans="1:4" s="77" customFormat="1">
      <c r="A19" s="153" t="s">
        <v>567</v>
      </c>
      <c r="B19" s="153" t="s">
        <v>568</v>
      </c>
      <c r="C19" s="154">
        <v>110</v>
      </c>
      <c r="D19" s="155"/>
    </row>
    <row r="20" spans="1:4" s="77" customFormat="1">
      <c r="A20" s="153" t="s">
        <v>569</v>
      </c>
      <c r="B20" s="153" t="s">
        <v>570</v>
      </c>
      <c r="C20" s="154">
        <v>107</v>
      </c>
      <c r="D20" s="155"/>
    </row>
    <row r="21" spans="1:4" s="77" customFormat="1">
      <c r="A21" s="153" t="s">
        <v>571</v>
      </c>
      <c r="B21" s="153" t="s">
        <v>572</v>
      </c>
      <c r="C21" s="154">
        <v>196</v>
      </c>
      <c r="D21" s="155"/>
    </row>
    <row r="22" spans="1:4" s="77" customFormat="1">
      <c r="A22" s="153" t="s">
        <v>573</v>
      </c>
      <c r="B22" s="153" t="s">
        <v>574</v>
      </c>
      <c r="C22" s="154">
        <v>196</v>
      </c>
      <c r="D22" s="155"/>
    </row>
    <row r="23" spans="1:4" s="77" customFormat="1">
      <c r="A23" s="153" t="s">
        <v>575</v>
      </c>
      <c r="B23" s="153" t="s">
        <v>576</v>
      </c>
      <c r="C23" s="154">
        <v>196</v>
      </c>
      <c r="D23" s="155"/>
    </row>
    <row r="24" spans="1:4" s="77" customFormat="1">
      <c r="A24" s="153" t="s">
        <v>577</v>
      </c>
      <c r="B24" s="153" t="s">
        <v>578</v>
      </c>
      <c r="C24" s="154">
        <v>196</v>
      </c>
      <c r="D24" s="155"/>
    </row>
    <row r="25" spans="1:4" s="77" customFormat="1">
      <c r="A25" s="153" t="s">
        <v>579</v>
      </c>
      <c r="B25" s="153" t="s">
        <v>580</v>
      </c>
      <c r="C25" s="154">
        <v>196</v>
      </c>
      <c r="D25" s="155"/>
    </row>
    <row r="26" spans="1:4" s="77" customFormat="1">
      <c r="A26" s="153" t="s">
        <v>581</v>
      </c>
      <c r="B26" s="153" t="s">
        <v>582</v>
      </c>
      <c r="C26" s="154">
        <v>196</v>
      </c>
      <c r="D26" s="155"/>
    </row>
    <row r="27" spans="1:4" s="77" customFormat="1">
      <c r="A27" s="153" t="s">
        <v>583</v>
      </c>
      <c r="B27" s="153" t="s">
        <v>584</v>
      </c>
      <c r="C27" s="154">
        <v>196</v>
      </c>
      <c r="D27" s="155"/>
    </row>
    <row r="28" spans="1:4" s="77" customFormat="1">
      <c r="A28" s="153" t="s">
        <v>585</v>
      </c>
      <c r="B28" s="153" t="s">
        <v>586</v>
      </c>
      <c r="C28" s="154">
        <v>196</v>
      </c>
      <c r="D28" s="155"/>
    </row>
    <row r="29" spans="1:4" s="77" customFormat="1">
      <c r="A29" s="153" t="s">
        <v>587</v>
      </c>
      <c r="B29" s="153" t="s">
        <v>588</v>
      </c>
      <c r="C29" s="154">
        <v>196</v>
      </c>
      <c r="D29" s="155"/>
    </row>
    <row r="30" spans="1:4" s="77" customFormat="1">
      <c r="A30" s="153" t="s">
        <v>589</v>
      </c>
      <c r="B30" s="153" t="s">
        <v>590</v>
      </c>
      <c r="C30" s="154">
        <v>196</v>
      </c>
      <c r="D30" s="155"/>
    </row>
    <row r="31" spans="1:4" s="77" customFormat="1">
      <c r="A31" s="153" t="s">
        <v>591</v>
      </c>
      <c r="B31" s="153" t="s">
        <v>592</v>
      </c>
      <c r="C31" s="154">
        <v>196</v>
      </c>
      <c r="D31" s="155"/>
    </row>
    <row r="32" spans="1:4" s="77" customFormat="1">
      <c r="A32" s="153" t="s">
        <v>593</v>
      </c>
      <c r="B32" s="153" t="s">
        <v>594</v>
      </c>
      <c r="C32" s="154">
        <v>188</v>
      </c>
      <c r="D32" s="155"/>
    </row>
    <row r="33" spans="1:4" s="77" customFormat="1">
      <c r="A33" s="153" t="s">
        <v>595</v>
      </c>
      <c r="B33" s="153" t="s">
        <v>596</v>
      </c>
      <c r="C33" s="154">
        <v>333</v>
      </c>
      <c r="D33" s="155"/>
    </row>
    <row r="34" spans="1:4" s="77" customFormat="1">
      <c r="A34" s="153" t="s">
        <v>597</v>
      </c>
      <c r="B34" s="153" t="s">
        <v>598</v>
      </c>
      <c r="C34" s="154">
        <v>333</v>
      </c>
      <c r="D34" s="155"/>
    </row>
    <row r="35" spans="1:4" s="77" customFormat="1">
      <c r="A35" s="153" t="s">
        <v>599</v>
      </c>
      <c r="B35" s="153" t="s">
        <v>600</v>
      </c>
      <c r="C35" s="154">
        <v>333</v>
      </c>
      <c r="D35" s="155"/>
    </row>
    <row r="36" spans="1:4" s="77" customFormat="1">
      <c r="A36" s="153" t="s">
        <v>601</v>
      </c>
      <c r="B36" s="153" t="s">
        <v>602</v>
      </c>
      <c r="C36" s="154">
        <v>333</v>
      </c>
      <c r="D36" s="155"/>
    </row>
    <row r="37" spans="1:4" s="77" customFormat="1">
      <c r="A37" s="153" t="s">
        <v>603</v>
      </c>
      <c r="B37" s="153" t="s">
        <v>604</v>
      </c>
      <c r="C37" s="154">
        <v>333</v>
      </c>
      <c r="D37" s="155"/>
    </row>
    <row r="38" spans="1:4" s="77" customFormat="1">
      <c r="A38" s="153" t="s">
        <v>605</v>
      </c>
      <c r="B38" s="153" t="s">
        <v>606</v>
      </c>
      <c r="C38" s="154">
        <v>333</v>
      </c>
      <c r="D38" s="155"/>
    </row>
    <row r="39" spans="1:4" s="77" customFormat="1">
      <c r="A39" s="153" t="s">
        <v>607</v>
      </c>
      <c r="B39" s="153" t="s">
        <v>608</v>
      </c>
      <c r="C39" s="154">
        <v>333</v>
      </c>
      <c r="D39" s="155"/>
    </row>
    <row r="40" spans="1:4" s="77" customFormat="1">
      <c r="A40" s="153" t="s">
        <v>609</v>
      </c>
      <c r="B40" s="153" t="s">
        <v>610</v>
      </c>
      <c r="C40" s="154">
        <v>333</v>
      </c>
      <c r="D40" s="155"/>
    </row>
    <row r="41" spans="1:4" s="77" customFormat="1">
      <c r="A41" s="153" t="s">
        <v>611</v>
      </c>
      <c r="B41" s="153" t="s">
        <v>612</v>
      </c>
      <c r="C41" s="154">
        <v>333</v>
      </c>
      <c r="D41" s="155"/>
    </row>
    <row r="42" spans="1:4" s="77" customFormat="1">
      <c r="A42" s="153" t="s">
        <v>613</v>
      </c>
      <c r="B42" s="153" t="s">
        <v>614</v>
      </c>
      <c r="C42" s="154">
        <v>333</v>
      </c>
      <c r="D42" s="155"/>
    </row>
    <row r="43" spans="1:4" s="77" customFormat="1">
      <c r="A43" s="153" t="s">
        <v>615</v>
      </c>
      <c r="B43" s="153" t="s">
        <v>616</v>
      </c>
      <c r="C43" s="154">
        <v>333</v>
      </c>
      <c r="D43" s="155"/>
    </row>
    <row r="44" spans="1:4" s="77" customFormat="1">
      <c r="A44" s="153" t="s">
        <v>617</v>
      </c>
      <c r="B44" s="153" t="s">
        <v>618</v>
      </c>
      <c r="C44" s="154">
        <v>320</v>
      </c>
      <c r="D44" s="155"/>
    </row>
    <row r="45" spans="1:4" s="77" customFormat="1">
      <c r="A45" s="153" t="s">
        <v>213</v>
      </c>
      <c r="B45" s="153" t="s">
        <v>250</v>
      </c>
      <c r="C45" s="154">
        <v>762</v>
      </c>
      <c r="D45" s="155"/>
    </row>
    <row r="46" spans="1:4" s="77" customFormat="1">
      <c r="A46" s="224" t="s">
        <v>176</v>
      </c>
      <c r="B46" s="225"/>
      <c r="C46" s="226"/>
      <c r="D46" s="155"/>
    </row>
    <row r="47" spans="1:4" s="77" customFormat="1">
      <c r="A47" s="156" t="s">
        <v>177</v>
      </c>
      <c r="B47" s="156" t="s">
        <v>214</v>
      </c>
      <c r="C47" s="157">
        <v>110</v>
      </c>
      <c r="D47" s="155"/>
    </row>
    <row r="48" spans="1:4" s="77" customFormat="1">
      <c r="A48" s="156" t="s">
        <v>178</v>
      </c>
      <c r="B48" s="156" t="s">
        <v>215</v>
      </c>
      <c r="C48" s="157">
        <v>110</v>
      </c>
      <c r="D48" s="155"/>
    </row>
    <row r="49" spans="1:4" s="77" customFormat="1">
      <c r="A49" s="156" t="s">
        <v>179</v>
      </c>
      <c r="B49" s="156" t="s">
        <v>216</v>
      </c>
      <c r="C49" s="157">
        <v>110</v>
      </c>
      <c r="D49" s="155"/>
    </row>
    <row r="50" spans="1:4" s="77" customFormat="1">
      <c r="A50" s="156" t="s">
        <v>180</v>
      </c>
      <c r="B50" s="156" t="s">
        <v>217</v>
      </c>
      <c r="C50" s="157">
        <v>110</v>
      </c>
      <c r="D50" s="155"/>
    </row>
    <row r="51" spans="1:4" s="77" customFormat="1">
      <c r="A51" s="156" t="s">
        <v>181</v>
      </c>
      <c r="B51" s="156" t="s">
        <v>218</v>
      </c>
      <c r="C51" s="157">
        <v>110</v>
      </c>
      <c r="D51" s="155"/>
    </row>
    <row r="52" spans="1:4" s="77" customFormat="1">
      <c r="A52" s="156" t="s">
        <v>182</v>
      </c>
      <c r="B52" s="156" t="s">
        <v>219</v>
      </c>
      <c r="C52" s="157">
        <v>110</v>
      </c>
      <c r="D52" s="155"/>
    </row>
    <row r="53" spans="1:4" s="77" customFormat="1">
      <c r="A53" s="156" t="s">
        <v>183</v>
      </c>
      <c r="B53" s="156" t="s">
        <v>220</v>
      </c>
      <c r="C53" s="157">
        <v>110</v>
      </c>
      <c r="D53" s="155"/>
    </row>
    <row r="54" spans="1:4" s="77" customFormat="1">
      <c r="A54" s="156" t="s">
        <v>184</v>
      </c>
      <c r="B54" s="156" t="s">
        <v>221</v>
      </c>
      <c r="C54" s="157">
        <v>110</v>
      </c>
      <c r="D54" s="155"/>
    </row>
    <row r="55" spans="1:4" s="77" customFormat="1">
      <c r="A55" s="156" t="s">
        <v>185</v>
      </c>
      <c r="B55" s="156" t="s">
        <v>222</v>
      </c>
      <c r="C55" s="157">
        <v>110</v>
      </c>
      <c r="D55" s="155"/>
    </row>
    <row r="56" spans="1:4" s="77" customFormat="1">
      <c r="A56" s="156" t="s">
        <v>186</v>
      </c>
      <c r="B56" s="156" t="s">
        <v>223</v>
      </c>
      <c r="C56" s="157">
        <v>110</v>
      </c>
      <c r="D56" s="155"/>
    </row>
    <row r="57" spans="1:4" s="77" customFormat="1">
      <c r="A57" s="156" t="s">
        <v>187</v>
      </c>
      <c r="B57" s="156" t="s">
        <v>224</v>
      </c>
      <c r="C57" s="157">
        <v>110</v>
      </c>
      <c r="D57" s="155"/>
    </row>
    <row r="58" spans="1:4" s="77" customFormat="1">
      <c r="A58" s="156" t="s">
        <v>188</v>
      </c>
      <c r="B58" s="156" t="s">
        <v>225</v>
      </c>
      <c r="C58" s="157">
        <v>107</v>
      </c>
      <c r="D58" s="155"/>
    </row>
    <row r="59" spans="1:4" s="77" customFormat="1">
      <c r="A59" s="156" t="s">
        <v>189</v>
      </c>
      <c r="B59" s="156" t="s">
        <v>226</v>
      </c>
      <c r="C59" s="157">
        <v>196</v>
      </c>
      <c r="D59" s="155"/>
    </row>
    <row r="60" spans="1:4" s="77" customFormat="1">
      <c r="A60" s="156" t="s">
        <v>190</v>
      </c>
      <c r="B60" s="156" t="s">
        <v>227</v>
      </c>
      <c r="C60" s="157">
        <v>196</v>
      </c>
      <c r="D60" s="155"/>
    </row>
    <row r="61" spans="1:4" s="77" customFormat="1">
      <c r="A61" s="156" t="s">
        <v>191</v>
      </c>
      <c r="B61" s="156" t="s">
        <v>228</v>
      </c>
      <c r="C61" s="157">
        <v>196</v>
      </c>
      <c r="D61" s="155"/>
    </row>
    <row r="62" spans="1:4" s="77" customFormat="1">
      <c r="A62" s="156" t="s">
        <v>192</v>
      </c>
      <c r="B62" s="156" t="s">
        <v>229</v>
      </c>
      <c r="C62" s="157">
        <v>196</v>
      </c>
      <c r="D62" s="155"/>
    </row>
    <row r="63" spans="1:4" s="77" customFormat="1">
      <c r="A63" s="156" t="s">
        <v>193</v>
      </c>
      <c r="B63" s="156" t="s">
        <v>230</v>
      </c>
      <c r="C63" s="157">
        <v>196</v>
      </c>
      <c r="D63" s="155"/>
    </row>
    <row r="64" spans="1:4" s="77" customFormat="1">
      <c r="A64" s="156" t="s">
        <v>194</v>
      </c>
      <c r="B64" s="156" t="s">
        <v>231</v>
      </c>
      <c r="C64" s="157">
        <v>196</v>
      </c>
      <c r="D64" s="155"/>
    </row>
    <row r="65" spans="1:4" s="77" customFormat="1">
      <c r="A65" s="156" t="s">
        <v>195</v>
      </c>
      <c r="B65" s="156" t="s">
        <v>232</v>
      </c>
      <c r="C65" s="157">
        <v>196</v>
      </c>
      <c r="D65" s="155"/>
    </row>
    <row r="66" spans="1:4" s="77" customFormat="1">
      <c r="A66" s="156" t="s">
        <v>196</v>
      </c>
      <c r="B66" s="156" t="s">
        <v>233</v>
      </c>
      <c r="C66" s="157">
        <v>196</v>
      </c>
      <c r="D66" s="155"/>
    </row>
    <row r="67" spans="1:4" s="77" customFormat="1">
      <c r="A67" s="156" t="s">
        <v>197</v>
      </c>
      <c r="B67" s="156" t="s">
        <v>234</v>
      </c>
      <c r="C67" s="157">
        <v>196</v>
      </c>
      <c r="D67" s="155"/>
    </row>
    <row r="68" spans="1:4" s="77" customFormat="1">
      <c r="A68" s="156" t="s">
        <v>198</v>
      </c>
      <c r="B68" s="156" t="s">
        <v>235</v>
      </c>
      <c r="C68" s="157">
        <v>196</v>
      </c>
      <c r="D68" s="155"/>
    </row>
    <row r="69" spans="1:4" s="77" customFormat="1">
      <c r="A69" s="156" t="s">
        <v>199</v>
      </c>
      <c r="B69" s="156" t="s">
        <v>236</v>
      </c>
      <c r="C69" s="157">
        <v>196</v>
      </c>
      <c r="D69" s="155"/>
    </row>
    <row r="70" spans="1:4" s="77" customFormat="1">
      <c r="A70" s="156" t="s">
        <v>200</v>
      </c>
      <c r="B70" s="156" t="s">
        <v>237</v>
      </c>
      <c r="C70" s="157">
        <v>188</v>
      </c>
      <c r="D70" s="155"/>
    </row>
    <row r="71" spans="1:4" s="77" customFormat="1">
      <c r="A71" s="156" t="s">
        <v>201</v>
      </c>
      <c r="B71" s="156" t="s">
        <v>238</v>
      </c>
      <c r="C71" s="157">
        <v>333</v>
      </c>
      <c r="D71" s="155"/>
    </row>
    <row r="72" spans="1:4" s="77" customFormat="1">
      <c r="A72" s="156" t="s">
        <v>202</v>
      </c>
      <c r="B72" s="156" t="s">
        <v>239</v>
      </c>
      <c r="C72" s="157">
        <v>333</v>
      </c>
      <c r="D72" s="155"/>
    </row>
    <row r="73" spans="1:4" s="77" customFormat="1">
      <c r="A73" s="156" t="s">
        <v>203</v>
      </c>
      <c r="B73" s="156" t="s">
        <v>240</v>
      </c>
      <c r="C73" s="157">
        <v>333</v>
      </c>
      <c r="D73" s="155"/>
    </row>
    <row r="74" spans="1:4" s="77" customFormat="1">
      <c r="A74" s="156" t="s">
        <v>204</v>
      </c>
      <c r="B74" s="156" t="s">
        <v>241</v>
      </c>
      <c r="C74" s="157">
        <v>333</v>
      </c>
      <c r="D74" s="155"/>
    </row>
    <row r="75" spans="1:4" s="77" customFormat="1">
      <c r="A75" s="156" t="s">
        <v>205</v>
      </c>
      <c r="B75" s="156" t="s">
        <v>242</v>
      </c>
      <c r="C75" s="157">
        <v>333</v>
      </c>
      <c r="D75" s="155"/>
    </row>
    <row r="76" spans="1:4" s="77" customFormat="1">
      <c r="A76" s="156" t="s">
        <v>206</v>
      </c>
      <c r="B76" s="156" t="s">
        <v>243</v>
      </c>
      <c r="C76" s="157">
        <v>333</v>
      </c>
      <c r="D76" s="155"/>
    </row>
    <row r="77" spans="1:4" s="77" customFormat="1">
      <c r="A77" s="156" t="s">
        <v>207</v>
      </c>
      <c r="B77" s="156" t="s">
        <v>244</v>
      </c>
      <c r="C77" s="157">
        <v>333</v>
      </c>
      <c r="D77" s="155"/>
    </row>
    <row r="78" spans="1:4" s="77" customFormat="1">
      <c r="A78" s="156" t="s">
        <v>208</v>
      </c>
      <c r="B78" s="156" t="s">
        <v>245</v>
      </c>
      <c r="C78" s="157">
        <v>333</v>
      </c>
      <c r="D78" s="155"/>
    </row>
    <row r="79" spans="1:4" s="77" customFormat="1">
      <c r="A79" s="156" t="s">
        <v>209</v>
      </c>
      <c r="B79" s="156" t="s">
        <v>246</v>
      </c>
      <c r="C79" s="157">
        <v>333</v>
      </c>
      <c r="D79" s="155"/>
    </row>
    <row r="80" spans="1:4" s="77" customFormat="1">
      <c r="A80" s="156" t="s">
        <v>210</v>
      </c>
      <c r="B80" s="156" t="s">
        <v>247</v>
      </c>
      <c r="C80" s="157">
        <v>333</v>
      </c>
      <c r="D80" s="155"/>
    </row>
    <row r="81" spans="1:4" s="77" customFormat="1">
      <c r="A81" s="156" t="s">
        <v>211</v>
      </c>
      <c r="B81" s="156" t="s">
        <v>248</v>
      </c>
      <c r="C81" s="157">
        <v>333</v>
      </c>
      <c r="D81" s="155"/>
    </row>
    <row r="82" spans="1:4" s="77" customFormat="1">
      <c r="A82" s="156" t="s">
        <v>212</v>
      </c>
      <c r="B82" s="156" t="s">
        <v>249</v>
      </c>
      <c r="C82" s="157">
        <v>320</v>
      </c>
      <c r="D82" s="155"/>
    </row>
    <row r="83" spans="1:4" s="77" customFormat="1">
      <c r="A83" s="156" t="s">
        <v>213</v>
      </c>
      <c r="B83" s="156" t="s">
        <v>250</v>
      </c>
      <c r="C83" s="157">
        <v>762</v>
      </c>
      <c r="D83" s="155"/>
    </row>
    <row r="84" spans="1:4" s="77" customFormat="1">
      <c r="A84" s="215" t="s">
        <v>900</v>
      </c>
      <c r="B84" s="215"/>
      <c r="C84" s="215"/>
      <c r="D84" s="155"/>
    </row>
    <row r="85" spans="1:4" s="77" customFormat="1">
      <c r="A85" s="153" t="s">
        <v>547</v>
      </c>
      <c r="B85" s="153" t="s">
        <v>548</v>
      </c>
      <c r="C85" s="154">
        <v>110</v>
      </c>
      <c r="D85" s="155"/>
    </row>
    <row r="86" spans="1:4" s="77" customFormat="1">
      <c r="A86" s="153" t="s">
        <v>549</v>
      </c>
      <c r="B86" s="153" t="s">
        <v>550</v>
      </c>
      <c r="C86" s="154">
        <v>110</v>
      </c>
      <c r="D86" s="155"/>
    </row>
    <row r="87" spans="1:4" s="77" customFormat="1">
      <c r="A87" s="153" t="s">
        <v>551</v>
      </c>
      <c r="B87" s="153" t="s">
        <v>552</v>
      </c>
      <c r="C87" s="154">
        <v>110</v>
      </c>
      <c r="D87" s="155"/>
    </row>
    <row r="88" spans="1:4" s="77" customFormat="1">
      <c r="A88" s="153" t="s">
        <v>553</v>
      </c>
      <c r="B88" s="153" t="s">
        <v>554</v>
      </c>
      <c r="C88" s="154">
        <v>110</v>
      </c>
      <c r="D88" s="155"/>
    </row>
    <row r="89" spans="1:4" s="77" customFormat="1">
      <c r="A89" s="153" t="s">
        <v>555</v>
      </c>
      <c r="B89" s="153" t="s">
        <v>556</v>
      </c>
      <c r="C89" s="154">
        <v>110</v>
      </c>
      <c r="D89" s="155"/>
    </row>
    <row r="90" spans="1:4" s="77" customFormat="1">
      <c r="A90" s="153" t="s">
        <v>557</v>
      </c>
      <c r="B90" s="153" t="s">
        <v>558</v>
      </c>
      <c r="C90" s="154">
        <v>110</v>
      </c>
      <c r="D90" s="155"/>
    </row>
    <row r="91" spans="1:4" s="77" customFormat="1">
      <c r="A91" s="153" t="s">
        <v>559</v>
      </c>
      <c r="B91" s="153" t="s">
        <v>560</v>
      </c>
      <c r="C91" s="154">
        <v>110</v>
      </c>
      <c r="D91" s="155"/>
    </row>
    <row r="92" spans="1:4" s="77" customFormat="1">
      <c r="A92" s="153" t="s">
        <v>561</v>
      </c>
      <c r="B92" s="153" t="s">
        <v>562</v>
      </c>
      <c r="C92" s="154">
        <v>110</v>
      </c>
      <c r="D92" s="155"/>
    </row>
    <row r="93" spans="1:4" s="77" customFormat="1">
      <c r="A93" s="153" t="s">
        <v>563</v>
      </c>
      <c r="B93" s="153" t="s">
        <v>564</v>
      </c>
      <c r="C93" s="154">
        <v>110</v>
      </c>
      <c r="D93" s="155"/>
    </row>
    <row r="94" spans="1:4" s="77" customFormat="1">
      <c r="A94" s="153" t="s">
        <v>565</v>
      </c>
      <c r="B94" s="153" t="s">
        <v>566</v>
      </c>
      <c r="C94" s="154">
        <v>110</v>
      </c>
      <c r="D94" s="155"/>
    </row>
    <row r="95" spans="1:4" s="77" customFormat="1">
      <c r="A95" s="153" t="s">
        <v>567</v>
      </c>
      <c r="B95" s="153" t="s">
        <v>568</v>
      </c>
      <c r="C95" s="154">
        <v>110</v>
      </c>
      <c r="D95" s="155"/>
    </row>
    <row r="96" spans="1:4" s="77" customFormat="1">
      <c r="A96" s="153" t="s">
        <v>569</v>
      </c>
      <c r="B96" s="153" t="s">
        <v>570</v>
      </c>
      <c r="C96" s="154">
        <v>107</v>
      </c>
      <c r="D96" s="155"/>
    </row>
    <row r="97" spans="1:4" s="77" customFormat="1">
      <c r="A97" s="153" t="s">
        <v>571</v>
      </c>
      <c r="B97" s="153" t="s">
        <v>572</v>
      </c>
      <c r="C97" s="154">
        <v>196</v>
      </c>
      <c r="D97" s="155"/>
    </row>
    <row r="98" spans="1:4" s="77" customFormat="1">
      <c r="A98" s="153" t="s">
        <v>573</v>
      </c>
      <c r="B98" s="153" t="s">
        <v>574</v>
      </c>
      <c r="C98" s="154">
        <v>196</v>
      </c>
      <c r="D98" s="155"/>
    </row>
    <row r="99" spans="1:4" s="77" customFormat="1">
      <c r="A99" s="153" t="s">
        <v>575</v>
      </c>
      <c r="B99" s="153" t="s">
        <v>576</v>
      </c>
      <c r="C99" s="154">
        <v>196</v>
      </c>
      <c r="D99" s="155"/>
    </row>
    <row r="100" spans="1:4" s="77" customFormat="1">
      <c r="A100" s="153" t="s">
        <v>577</v>
      </c>
      <c r="B100" s="153" t="s">
        <v>578</v>
      </c>
      <c r="C100" s="154">
        <v>196</v>
      </c>
      <c r="D100" s="155"/>
    </row>
    <row r="101" spans="1:4" s="77" customFormat="1">
      <c r="A101" s="153" t="s">
        <v>579</v>
      </c>
      <c r="B101" s="153" t="s">
        <v>580</v>
      </c>
      <c r="C101" s="154">
        <v>196</v>
      </c>
      <c r="D101" s="155"/>
    </row>
    <row r="102" spans="1:4" s="77" customFormat="1">
      <c r="A102" s="153" t="s">
        <v>581</v>
      </c>
      <c r="B102" s="153" t="s">
        <v>582</v>
      </c>
      <c r="C102" s="154">
        <v>196</v>
      </c>
      <c r="D102" s="155"/>
    </row>
    <row r="103" spans="1:4" s="77" customFormat="1">
      <c r="A103" s="153" t="s">
        <v>583</v>
      </c>
      <c r="B103" s="153" t="s">
        <v>584</v>
      </c>
      <c r="C103" s="154">
        <v>196</v>
      </c>
      <c r="D103" s="155"/>
    </row>
    <row r="104" spans="1:4" s="77" customFormat="1">
      <c r="A104" s="153" t="s">
        <v>585</v>
      </c>
      <c r="B104" s="153" t="s">
        <v>586</v>
      </c>
      <c r="C104" s="154">
        <v>196</v>
      </c>
      <c r="D104" s="155"/>
    </row>
    <row r="105" spans="1:4" s="77" customFormat="1">
      <c r="A105" s="153" t="s">
        <v>587</v>
      </c>
      <c r="B105" s="153" t="s">
        <v>588</v>
      </c>
      <c r="C105" s="154">
        <v>196</v>
      </c>
      <c r="D105" s="155"/>
    </row>
    <row r="106" spans="1:4" s="77" customFormat="1">
      <c r="A106" s="153" t="s">
        <v>589</v>
      </c>
      <c r="B106" s="153" t="s">
        <v>590</v>
      </c>
      <c r="C106" s="154">
        <v>196</v>
      </c>
      <c r="D106" s="155"/>
    </row>
    <row r="107" spans="1:4" s="77" customFormat="1">
      <c r="A107" s="153" t="s">
        <v>591</v>
      </c>
      <c r="B107" s="153" t="s">
        <v>592</v>
      </c>
      <c r="C107" s="154">
        <v>196</v>
      </c>
      <c r="D107" s="155"/>
    </row>
    <row r="108" spans="1:4" s="77" customFormat="1">
      <c r="A108" s="153" t="s">
        <v>593</v>
      </c>
      <c r="B108" s="153" t="s">
        <v>594</v>
      </c>
      <c r="C108" s="154">
        <v>188</v>
      </c>
      <c r="D108" s="155"/>
    </row>
    <row r="109" spans="1:4" s="77" customFormat="1">
      <c r="A109" s="153" t="s">
        <v>595</v>
      </c>
      <c r="B109" s="153" t="s">
        <v>596</v>
      </c>
      <c r="C109" s="154">
        <v>333</v>
      </c>
      <c r="D109" s="155"/>
    </row>
    <row r="110" spans="1:4" s="77" customFormat="1">
      <c r="A110" s="153" t="s">
        <v>597</v>
      </c>
      <c r="B110" s="153" t="s">
        <v>598</v>
      </c>
      <c r="C110" s="154">
        <v>333</v>
      </c>
      <c r="D110" s="155"/>
    </row>
    <row r="111" spans="1:4" s="77" customFormat="1">
      <c r="A111" s="153" t="s">
        <v>599</v>
      </c>
      <c r="B111" s="153" t="s">
        <v>600</v>
      </c>
      <c r="C111" s="154">
        <v>333</v>
      </c>
      <c r="D111" s="155"/>
    </row>
    <row r="112" spans="1:4" s="77" customFormat="1">
      <c r="A112" s="153" t="s">
        <v>601</v>
      </c>
      <c r="B112" s="153" t="s">
        <v>602</v>
      </c>
      <c r="C112" s="154">
        <v>333</v>
      </c>
      <c r="D112" s="155"/>
    </row>
    <row r="113" spans="1:4" s="77" customFormat="1">
      <c r="A113" s="153" t="s">
        <v>603</v>
      </c>
      <c r="B113" s="153" t="s">
        <v>604</v>
      </c>
      <c r="C113" s="154">
        <v>333</v>
      </c>
      <c r="D113" s="155"/>
    </row>
    <row r="114" spans="1:4" s="77" customFormat="1">
      <c r="A114" s="153" t="s">
        <v>605</v>
      </c>
      <c r="B114" s="153" t="s">
        <v>606</v>
      </c>
      <c r="C114" s="154">
        <v>333</v>
      </c>
      <c r="D114" s="155"/>
    </row>
    <row r="115" spans="1:4" s="77" customFormat="1">
      <c r="A115" s="153" t="s">
        <v>607</v>
      </c>
      <c r="B115" s="153" t="s">
        <v>608</v>
      </c>
      <c r="C115" s="154">
        <v>333</v>
      </c>
      <c r="D115" s="155"/>
    </row>
    <row r="116" spans="1:4" s="77" customFormat="1">
      <c r="A116" s="153" t="s">
        <v>609</v>
      </c>
      <c r="B116" s="153" t="s">
        <v>610</v>
      </c>
      <c r="C116" s="154">
        <v>333</v>
      </c>
      <c r="D116" s="155"/>
    </row>
    <row r="117" spans="1:4" s="77" customFormat="1">
      <c r="A117" s="153" t="s">
        <v>611</v>
      </c>
      <c r="B117" s="153" t="s">
        <v>612</v>
      </c>
      <c r="C117" s="154">
        <v>333</v>
      </c>
      <c r="D117" s="155"/>
    </row>
    <row r="118" spans="1:4" s="77" customFormat="1">
      <c r="A118" s="153" t="s">
        <v>613</v>
      </c>
      <c r="B118" s="153" t="s">
        <v>614</v>
      </c>
      <c r="C118" s="154">
        <v>333</v>
      </c>
      <c r="D118" s="155"/>
    </row>
    <row r="119" spans="1:4" s="77" customFormat="1">
      <c r="A119" s="153" t="s">
        <v>615</v>
      </c>
      <c r="B119" s="153" t="s">
        <v>616</v>
      </c>
      <c r="C119" s="154">
        <v>333</v>
      </c>
      <c r="D119" s="155"/>
    </row>
    <row r="120" spans="1:4" s="77" customFormat="1">
      <c r="A120" s="153" t="s">
        <v>617</v>
      </c>
      <c r="B120" s="153" t="s">
        <v>618</v>
      </c>
      <c r="C120" s="154">
        <v>320</v>
      </c>
      <c r="D120" s="155"/>
    </row>
    <row r="121" spans="1:4" s="77" customFormat="1">
      <c r="A121" s="153" t="s">
        <v>213</v>
      </c>
      <c r="B121" s="153" t="s">
        <v>250</v>
      </c>
      <c r="C121" s="154">
        <v>762</v>
      </c>
      <c r="D121" s="155"/>
    </row>
    <row r="122" spans="1:4" s="77" customFormat="1">
      <c r="A122" s="212" t="s">
        <v>251</v>
      </c>
      <c r="B122" s="213"/>
      <c r="C122" s="214"/>
      <c r="D122" s="155"/>
    </row>
    <row r="123" spans="1:4" s="77" customFormat="1">
      <c r="A123" s="156" t="s">
        <v>177</v>
      </c>
      <c r="B123" s="156" t="s">
        <v>214</v>
      </c>
      <c r="C123" s="157">
        <v>110</v>
      </c>
      <c r="D123" s="155"/>
    </row>
    <row r="124" spans="1:4" s="77" customFormat="1">
      <c r="A124" s="156" t="s">
        <v>178</v>
      </c>
      <c r="B124" s="156" t="s">
        <v>215</v>
      </c>
      <c r="C124" s="157">
        <v>110</v>
      </c>
      <c r="D124" s="155"/>
    </row>
    <row r="125" spans="1:4" s="77" customFormat="1">
      <c r="A125" s="156" t="s">
        <v>179</v>
      </c>
      <c r="B125" s="156" t="s">
        <v>216</v>
      </c>
      <c r="C125" s="157">
        <v>110</v>
      </c>
      <c r="D125" s="155"/>
    </row>
    <row r="126" spans="1:4" s="77" customFormat="1">
      <c r="A126" s="156" t="s">
        <v>180</v>
      </c>
      <c r="B126" s="156" t="s">
        <v>217</v>
      </c>
      <c r="C126" s="157">
        <v>110</v>
      </c>
      <c r="D126" s="155"/>
    </row>
    <row r="127" spans="1:4" s="77" customFormat="1">
      <c r="A127" s="156" t="s">
        <v>181</v>
      </c>
      <c r="B127" s="156" t="s">
        <v>218</v>
      </c>
      <c r="C127" s="157">
        <v>110</v>
      </c>
      <c r="D127" s="155"/>
    </row>
    <row r="128" spans="1:4" s="77" customFormat="1">
      <c r="A128" s="156" t="s">
        <v>182</v>
      </c>
      <c r="B128" s="156" t="s">
        <v>219</v>
      </c>
      <c r="C128" s="157">
        <v>110</v>
      </c>
      <c r="D128" s="155"/>
    </row>
    <row r="129" spans="1:4" s="77" customFormat="1">
      <c r="A129" s="156" t="s">
        <v>183</v>
      </c>
      <c r="B129" s="156" t="s">
        <v>220</v>
      </c>
      <c r="C129" s="157">
        <v>110</v>
      </c>
      <c r="D129" s="155"/>
    </row>
    <row r="130" spans="1:4" s="77" customFormat="1">
      <c r="A130" s="156" t="s">
        <v>184</v>
      </c>
      <c r="B130" s="156" t="s">
        <v>221</v>
      </c>
      <c r="C130" s="157">
        <v>110</v>
      </c>
      <c r="D130" s="155"/>
    </row>
    <row r="131" spans="1:4" s="77" customFormat="1">
      <c r="A131" s="156" t="s">
        <v>185</v>
      </c>
      <c r="B131" s="156" t="s">
        <v>222</v>
      </c>
      <c r="C131" s="157">
        <v>110</v>
      </c>
      <c r="D131" s="155"/>
    </row>
    <row r="132" spans="1:4" s="77" customFormat="1">
      <c r="A132" s="156" t="s">
        <v>186</v>
      </c>
      <c r="B132" s="156" t="s">
        <v>223</v>
      </c>
      <c r="C132" s="157">
        <v>110</v>
      </c>
      <c r="D132" s="155"/>
    </row>
    <row r="133" spans="1:4" s="77" customFormat="1">
      <c r="A133" s="156" t="s">
        <v>187</v>
      </c>
      <c r="B133" s="156" t="s">
        <v>224</v>
      </c>
      <c r="C133" s="157">
        <v>110</v>
      </c>
      <c r="D133" s="155"/>
    </row>
    <row r="134" spans="1:4" s="77" customFormat="1">
      <c r="A134" s="156" t="s">
        <v>188</v>
      </c>
      <c r="B134" s="156" t="s">
        <v>225</v>
      </c>
      <c r="C134" s="157">
        <v>107</v>
      </c>
      <c r="D134" s="155"/>
    </row>
    <row r="135" spans="1:4" s="77" customFormat="1">
      <c r="A135" s="156" t="s">
        <v>189</v>
      </c>
      <c r="B135" s="156" t="s">
        <v>226</v>
      </c>
      <c r="C135" s="157">
        <v>196</v>
      </c>
      <c r="D135" s="155"/>
    </row>
    <row r="136" spans="1:4" s="77" customFormat="1">
      <c r="A136" s="156" t="s">
        <v>190</v>
      </c>
      <c r="B136" s="156" t="s">
        <v>227</v>
      </c>
      <c r="C136" s="157">
        <v>196</v>
      </c>
      <c r="D136" s="155"/>
    </row>
    <row r="137" spans="1:4" s="77" customFormat="1">
      <c r="A137" s="156" t="s">
        <v>191</v>
      </c>
      <c r="B137" s="156" t="s">
        <v>228</v>
      </c>
      <c r="C137" s="157">
        <v>196</v>
      </c>
      <c r="D137" s="155"/>
    </row>
    <row r="138" spans="1:4" s="77" customFormat="1">
      <c r="A138" s="156" t="s">
        <v>192</v>
      </c>
      <c r="B138" s="156" t="s">
        <v>229</v>
      </c>
      <c r="C138" s="157">
        <v>196</v>
      </c>
      <c r="D138" s="155"/>
    </row>
    <row r="139" spans="1:4" s="77" customFormat="1">
      <c r="A139" s="156" t="s">
        <v>193</v>
      </c>
      <c r="B139" s="156" t="s">
        <v>230</v>
      </c>
      <c r="C139" s="157">
        <v>196</v>
      </c>
      <c r="D139" s="155"/>
    </row>
    <row r="140" spans="1:4" s="77" customFormat="1">
      <c r="A140" s="156" t="s">
        <v>194</v>
      </c>
      <c r="B140" s="156" t="s">
        <v>231</v>
      </c>
      <c r="C140" s="157">
        <v>196</v>
      </c>
      <c r="D140" s="155"/>
    </row>
    <row r="141" spans="1:4" s="77" customFormat="1">
      <c r="A141" s="156" t="s">
        <v>195</v>
      </c>
      <c r="B141" s="156" t="s">
        <v>232</v>
      </c>
      <c r="C141" s="157">
        <v>196</v>
      </c>
      <c r="D141" s="155"/>
    </row>
    <row r="142" spans="1:4" s="77" customFormat="1">
      <c r="A142" s="156" t="s">
        <v>196</v>
      </c>
      <c r="B142" s="156" t="s">
        <v>233</v>
      </c>
      <c r="C142" s="157">
        <v>196</v>
      </c>
      <c r="D142" s="155"/>
    </row>
    <row r="143" spans="1:4" s="77" customFormat="1">
      <c r="A143" s="156" t="s">
        <v>197</v>
      </c>
      <c r="B143" s="156" t="s">
        <v>234</v>
      </c>
      <c r="C143" s="157">
        <v>196</v>
      </c>
      <c r="D143" s="155"/>
    </row>
    <row r="144" spans="1:4" s="77" customFormat="1">
      <c r="A144" s="156" t="s">
        <v>198</v>
      </c>
      <c r="B144" s="156" t="s">
        <v>235</v>
      </c>
      <c r="C144" s="157">
        <v>196</v>
      </c>
      <c r="D144" s="155"/>
    </row>
    <row r="145" spans="1:4" s="77" customFormat="1">
      <c r="A145" s="156" t="s">
        <v>199</v>
      </c>
      <c r="B145" s="156" t="s">
        <v>236</v>
      </c>
      <c r="C145" s="157">
        <v>196</v>
      </c>
      <c r="D145" s="155"/>
    </row>
    <row r="146" spans="1:4" s="77" customFormat="1">
      <c r="A146" s="156" t="s">
        <v>200</v>
      </c>
      <c r="B146" s="156" t="s">
        <v>237</v>
      </c>
      <c r="C146" s="157">
        <v>188</v>
      </c>
      <c r="D146" s="155"/>
    </row>
    <row r="147" spans="1:4" s="77" customFormat="1">
      <c r="A147" s="156" t="s">
        <v>201</v>
      </c>
      <c r="B147" s="156" t="s">
        <v>238</v>
      </c>
      <c r="C147" s="157">
        <v>333</v>
      </c>
      <c r="D147" s="155"/>
    </row>
    <row r="148" spans="1:4" s="77" customFormat="1">
      <c r="A148" s="156" t="s">
        <v>202</v>
      </c>
      <c r="B148" s="156" t="s">
        <v>239</v>
      </c>
      <c r="C148" s="157">
        <v>333</v>
      </c>
      <c r="D148" s="155"/>
    </row>
    <row r="149" spans="1:4" s="77" customFormat="1">
      <c r="A149" s="156" t="s">
        <v>203</v>
      </c>
      <c r="B149" s="156" t="s">
        <v>240</v>
      </c>
      <c r="C149" s="157">
        <v>333</v>
      </c>
      <c r="D149" s="155"/>
    </row>
    <row r="150" spans="1:4" s="77" customFormat="1">
      <c r="A150" s="156" t="s">
        <v>204</v>
      </c>
      <c r="B150" s="156" t="s">
        <v>241</v>
      </c>
      <c r="C150" s="157">
        <v>333</v>
      </c>
      <c r="D150" s="155"/>
    </row>
    <row r="151" spans="1:4" s="77" customFormat="1">
      <c r="A151" s="156" t="s">
        <v>205</v>
      </c>
      <c r="B151" s="156" t="s">
        <v>242</v>
      </c>
      <c r="C151" s="157">
        <v>333</v>
      </c>
      <c r="D151" s="155"/>
    </row>
    <row r="152" spans="1:4" s="77" customFormat="1">
      <c r="A152" s="156" t="s">
        <v>206</v>
      </c>
      <c r="B152" s="156" t="s">
        <v>243</v>
      </c>
      <c r="C152" s="157">
        <v>333</v>
      </c>
      <c r="D152" s="155"/>
    </row>
    <row r="153" spans="1:4" s="77" customFormat="1">
      <c r="A153" s="156" t="s">
        <v>207</v>
      </c>
      <c r="B153" s="156" t="s">
        <v>244</v>
      </c>
      <c r="C153" s="157">
        <v>333</v>
      </c>
      <c r="D153" s="155"/>
    </row>
    <row r="154" spans="1:4" s="77" customFormat="1">
      <c r="A154" s="156" t="s">
        <v>208</v>
      </c>
      <c r="B154" s="156" t="s">
        <v>245</v>
      </c>
      <c r="C154" s="157">
        <v>333</v>
      </c>
      <c r="D154" s="155"/>
    </row>
    <row r="155" spans="1:4" s="77" customFormat="1">
      <c r="A155" s="156" t="s">
        <v>209</v>
      </c>
      <c r="B155" s="156" t="s">
        <v>246</v>
      </c>
      <c r="C155" s="157">
        <v>333</v>
      </c>
      <c r="D155" s="155"/>
    </row>
    <row r="156" spans="1:4" s="77" customFormat="1">
      <c r="A156" s="156" t="s">
        <v>210</v>
      </c>
      <c r="B156" s="156" t="s">
        <v>247</v>
      </c>
      <c r="C156" s="157">
        <v>333</v>
      </c>
      <c r="D156" s="155"/>
    </row>
    <row r="157" spans="1:4" s="77" customFormat="1">
      <c r="A157" s="156" t="s">
        <v>211</v>
      </c>
      <c r="B157" s="156" t="s">
        <v>248</v>
      </c>
      <c r="C157" s="157">
        <v>333</v>
      </c>
      <c r="D157" s="155"/>
    </row>
    <row r="158" spans="1:4" s="77" customFormat="1">
      <c r="A158" s="156" t="s">
        <v>212</v>
      </c>
      <c r="B158" s="156" t="s">
        <v>249</v>
      </c>
      <c r="C158" s="157">
        <v>320</v>
      </c>
      <c r="D158" s="155"/>
    </row>
    <row r="159" spans="1:4" s="77" customFormat="1">
      <c r="A159" s="156" t="s">
        <v>213</v>
      </c>
      <c r="B159" s="156" t="s">
        <v>250</v>
      </c>
      <c r="C159" s="157">
        <v>762</v>
      </c>
      <c r="D159" s="155"/>
    </row>
    <row r="160" spans="1:4" s="77" customFormat="1">
      <c r="A160" s="215" t="s">
        <v>901</v>
      </c>
      <c r="B160" s="215"/>
      <c r="C160" s="215"/>
      <c r="D160" s="155"/>
    </row>
    <row r="161" spans="1:4" s="77" customFormat="1">
      <c r="A161" s="153" t="s">
        <v>547</v>
      </c>
      <c r="B161" s="153" t="s">
        <v>548</v>
      </c>
      <c r="C161" s="154">
        <v>110</v>
      </c>
      <c r="D161" s="155"/>
    </row>
    <row r="162" spans="1:4" s="77" customFormat="1">
      <c r="A162" s="153" t="s">
        <v>549</v>
      </c>
      <c r="B162" s="153" t="s">
        <v>550</v>
      </c>
      <c r="C162" s="154">
        <v>110</v>
      </c>
      <c r="D162" s="155"/>
    </row>
    <row r="163" spans="1:4" s="77" customFormat="1">
      <c r="A163" s="153" t="s">
        <v>551</v>
      </c>
      <c r="B163" s="153" t="s">
        <v>552</v>
      </c>
      <c r="C163" s="154">
        <v>110</v>
      </c>
      <c r="D163" s="155"/>
    </row>
    <row r="164" spans="1:4" s="77" customFormat="1">
      <c r="A164" s="153" t="s">
        <v>553</v>
      </c>
      <c r="B164" s="153" t="s">
        <v>554</v>
      </c>
      <c r="C164" s="154">
        <v>110</v>
      </c>
      <c r="D164" s="155"/>
    </row>
    <row r="165" spans="1:4" s="77" customFormat="1">
      <c r="A165" s="153" t="s">
        <v>555</v>
      </c>
      <c r="B165" s="153" t="s">
        <v>556</v>
      </c>
      <c r="C165" s="154">
        <v>110</v>
      </c>
      <c r="D165" s="155"/>
    </row>
    <row r="166" spans="1:4" s="77" customFormat="1">
      <c r="A166" s="153" t="s">
        <v>557</v>
      </c>
      <c r="B166" s="153" t="s">
        <v>558</v>
      </c>
      <c r="C166" s="154">
        <v>110</v>
      </c>
      <c r="D166" s="155"/>
    </row>
    <row r="167" spans="1:4" s="77" customFormat="1">
      <c r="A167" s="153" t="s">
        <v>559</v>
      </c>
      <c r="B167" s="153" t="s">
        <v>560</v>
      </c>
      <c r="C167" s="154">
        <v>110</v>
      </c>
      <c r="D167" s="155"/>
    </row>
    <row r="168" spans="1:4" s="77" customFormat="1">
      <c r="A168" s="153" t="s">
        <v>561</v>
      </c>
      <c r="B168" s="153" t="s">
        <v>562</v>
      </c>
      <c r="C168" s="154">
        <v>110</v>
      </c>
      <c r="D168" s="155"/>
    </row>
    <row r="169" spans="1:4" s="77" customFormat="1">
      <c r="A169" s="153" t="s">
        <v>563</v>
      </c>
      <c r="B169" s="153" t="s">
        <v>564</v>
      </c>
      <c r="C169" s="154">
        <v>110</v>
      </c>
      <c r="D169" s="155"/>
    </row>
    <row r="170" spans="1:4" s="77" customFormat="1">
      <c r="A170" s="153" t="s">
        <v>565</v>
      </c>
      <c r="B170" s="153" t="s">
        <v>566</v>
      </c>
      <c r="C170" s="154">
        <v>110</v>
      </c>
      <c r="D170" s="155"/>
    </row>
    <row r="171" spans="1:4" s="77" customFormat="1">
      <c r="A171" s="153" t="s">
        <v>567</v>
      </c>
      <c r="B171" s="153" t="s">
        <v>568</v>
      </c>
      <c r="C171" s="154">
        <v>110</v>
      </c>
      <c r="D171" s="155"/>
    </row>
    <row r="172" spans="1:4" s="77" customFormat="1">
      <c r="A172" s="153" t="s">
        <v>569</v>
      </c>
      <c r="B172" s="153" t="s">
        <v>570</v>
      </c>
      <c r="C172" s="154">
        <v>107</v>
      </c>
      <c r="D172" s="155"/>
    </row>
    <row r="173" spans="1:4" s="77" customFormat="1">
      <c r="A173" s="153" t="s">
        <v>571</v>
      </c>
      <c r="B173" s="153" t="s">
        <v>572</v>
      </c>
      <c r="C173" s="154">
        <v>196</v>
      </c>
      <c r="D173" s="155"/>
    </row>
    <row r="174" spans="1:4" s="77" customFormat="1">
      <c r="A174" s="153" t="s">
        <v>573</v>
      </c>
      <c r="B174" s="153" t="s">
        <v>574</v>
      </c>
      <c r="C174" s="154">
        <v>196</v>
      </c>
      <c r="D174" s="155"/>
    </row>
    <row r="175" spans="1:4" s="77" customFormat="1">
      <c r="A175" s="153" t="s">
        <v>575</v>
      </c>
      <c r="B175" s="153" t="s">
        <v>576</v>
      </c>
      <c r="C175" s="154">
        <v>196</v>
      </c>
      <c r="D175" s="155"/>
    </row>
    <row r="176" spans="1:4" s="77" customFormat="1">
      <c r="A176" s="153" t="s">
        <v>577</v>
      </c>
      <c r="B176" s="153" t="s">
        <v>578</v>
      </c>
      <c r="C176" s="154">
        <v>196</v>
      </c>
      <c r="D176" s="155"/>
    </row>
    <row r="177" spans="1:4" s="77" customFormat="1">
      <c r="A177" s="153" t="s">
        <v>579</v>
      </c>
      <c r="B177" s="153" t="s">
        <v>580</v>
      </c>
      <c r="C177" s="154">
        <v>196</v>
      </c>
      <c r="D177" s="155"/>
    </row>
    <row r="178" spans="1:4" s="77" customFormat="1">
      <c r="A178" s="153" t="s">
        <v>581</v>
      </c>
      <c r="B178" s="153" t="s">
        <v>582</v>
      </c>
      <c r="C178" s="154">
        <v>196</v>
      </c>
      <c r="D178" s="155"/>
    </row>
    <row r="179" spans="1:4" s="77" customFormat="1">
      <c r="A179" s="153" t="s">
        <v>583</v>
      </c>
      <c r="B179" s="153" t="s">
        <v>584</v>
      </c>
      <c r="C179" s="154">
        <v>196</v>
      </c>
      <c r="D179" s="155"/>
    </row>
    <row r="180" spans="1:4" s="77" customFormat="1">
      <c r="A180" s="153" t="s">
        <v>585</v>
      </c>
      <c r="B180" s="153" t="s">
        <v>586</v>
      </c>
      <c r="C180" s="154">
        <v>196</v>
      </c>
      <c r="D180" s="155"/>
    </row>
    <row r="181" spans="1:4" s="77" customFormat="1">
      <c r="A181" s="153" t="s">
        <v>587</v>
      </c>
      <c r="B181" s="153" t="s">
        <v>588</v>
      </c>
      <c r="C181" s="154">
        <v>196</v>
      </c>
      <c r="D181" s="155"/>
    </row>
    <row r="182" spans="1:4" s="77" customFormat="1">
      <c r="A182" s="153" t="s">
        <v>589</v>
      </c>
      <c r="B182" s="153" t="s">
        <v>590</v>
      </c>
      <c r="C182" s="154">
        <v>196</v>
      </c>
      <c r="D182" s="155"/>
    </row>
    <row r="183" spans="1:4" s="77" customFormat="1">
      <c r="A183" s="153" t="s">
        <v>591</v>
      </c>
      <c r="B183" s="153" t="s">
        <v>592</v>
      </c>
      <c r="C183" s="154">
        <v>196</v>
      </c>
      <c r="D183" s="155"/>
    </row>
    <row r="184" spans="1:4" s="77" customFormat="1">
      <c r="A184" s="153" t="s">
        <v>593</v>
      </c>
      <c r="B184" s="153" t="s">
        <v>594</v>
      </c>
      <c r="C184" s="154">
        <v>188</v>
      </c>
      <c r="D184" s="155"/>
    </row>
    <row r="185" spans="1:4" s="77" customFormat="1">
      <c r="A185" s="153" t="s">
        <v>595</v>
      </c>
      <c r="B185" s="153" t="s">
        <v>596</v>
      </c>
      <c r="C185" s="154">
        <v>333</v>
      </c>
      <c r="D185" s="155"/>
    </row>
    <row r="186" spans="1:4" s="77" customFormat="1">
      <c r="A186" s="153" t="s">
        <v>597</v>
      </c>
      <c r="B186" s="153" t="s">
        <v>598</v>
      </c>
      <c r="C186" s="154">
        <v>333</v>
      </c>
      <c r="D186" s="155"/>
    </row>
    <row r="187" spans="1:4" s="77" customFormat="1">
      <c r="A187" s="153" t="s">
        <v>599</v>
      </c>
      <c r="B187" s="153" t="s">
        <v>600</v>
      </c>
      <c r="C187" s="154">
        <v>333</v>
      </c>
      <c r="D187" s="155"/>
    </row>
    <row r="188" spans="1:4" s="77" customFormat="1">
      <c r="A188" s="153" t="s">
        <v>601</v>
      </c>
      <c r="B188" s="153" t="s">
        <v>602</v>
      </c>
      <c r="C188" s="154">
        <v>333</v>
      </c>
      <c r="D188" s="155"/>
    </row>
    <row r="189" spans="1:4" s="77" customFormat="1">
      <c r="A189" s="153" t="s">
        <v>603</v>
      </c>
      <c r="B189" s="153" t="s">
        <v>604</v>
      </c>
      <c r="C189" s="154">
        <v>333</v>
      </c>
      <c r="D189" s="155"/>
    </row>
    <row r="190" spans="1:4" s="77" customFormat="1">
      <c r="A190" s="153" t="s">
        <v>605</v>
      </c>
      <c r="B190" s="153" t="s">
        <v>606</v>
      </c>
      <c r="C190" s="154">
        <v>333</v>
      </c>
      <c r="D190" s="155"/>
    </row>
    <row r="191" spans="1:4" s="77" customFormat="1">
      <c r="A191" s="153" t="s">
        <v>607</v>
      </c>
      <c r="B191" s="153" t="s">
        <v>608</v>
      </c>
      <c r="C191" s="154">
        <v>333</v>
      </c>
      <c r="D191" s="155"/>
    </row>
    <row r="192" spans="1:4" s="77" customFormat="1">
      <c r="A192" s="153" t="s">
        <v>609</v>
      </c>
      <c r="B192" s="153" t="s">
        <v>610</v>
      </c>
      <c r="C192" s="154">
        <v>333</v>
      </c>
      <c r="D192" s="155"/>
    </row>
    <row r="193" spans="1:4" s="77" customFormat="1">
      <c r="A193" s="153" t="s">
        <v>611</v>
      </c>
      <c r="B193" s="153" t="s">
        <v>612</v>
      </c>
      <c r="C193" s="154">
        <v>333</v>
      </c>
      <c r="D193" s="155"/>
    </row>
    <row r="194" spans="1:4" s="77" customFormat="1">
      <c r="A194" s="153" t="s">
        <v>613</v>
      </c>
      <c r="B194" s="153" t="s">
        <v>614</v>
      </c>
      <c r="C194" s="154">
        <v>333</v>
      </c>
      <c r="D194" s="155"/>
    </row>
    <row r="195" spans="1:4" s="77" customFormat="1">
      <c r="A195" s="153" t="s">
        <v>615</v>
      </c>
      <c r="B195" s="153" t="s">
        <v>616</v>
      </c>
      <c r="C195" s="154">
        <v>333</v>
      </c>
      <c r="D195" s="155"/>
    </row>
    <row r="196" spans="1:4" s="77" customFormat="1">
      <c r="A196" s="153" t="s">
        <v>617</v>
      </c>
      <c r="B196" s="153" t="s">
        <v>618</v>
      </c>
      <c r="C196" s="154">
        <v>320</v>
      </c>
      <c r="D196" s="155"/>
    </row>
    <row r="197" spans="1:4" s="77" customFormat="1">
      <c r="A197" s="153" t="s">
        <v>213</v>
      </c>
      <c r="B197" s="153" t="s">
        <v>250</v>
      </c>
      <c r="C197" s="154">
        <v>762</v>
      </c>
      <c r="D197" s="155"/>
    </row>
    <row r="198" spans="1:4" s="77" customFormat="1">
      <c r="A198" s="212" t="s">
        <v>252</v>
      </c>
      <c r="B198" s="213"/>
      <c r="C198" s="214"/>
      <c r="D198" s="155"/>
    </row>
    <row r="199" spans="1:4" s="77" customFormat="1">
      <c r="A199" s="156" t="s">
        <v>177</v>
      </c>
      <c r="B199" s="156" t="s">
        <v>214</v>
      </c>
      <c r="C199" s="157">
        <v>110</v>
      </c>
      <c r="D199" s="155"/>
    </row>
    <row r="200" spans="1:4" s="77" customFormat="1">
      <c r="A200" s="156" t="s">
        <v>178</v>
      </c>
      <c r="B200" s="156" t="s">
        <v>215</v>
      </c>
      <c r="C200" s="157">
        <v>110</v>
      </c>
      <c r="D200" s="155"/>
    </row>
    <row r="201" spans="1:4" s="77" customFormat="1">
      <c r="A201" s="156" t="s">
        <v>179</v>
      </c>
      <c r="B201" s="156" t="s">
        <v>216</v>
      </c>
      <c r="C201" s="157">
        <v>110</v>
      </c>
      <c r="D201" s="155"/>
    </row>
    <row r="202" spans="1:4" s="77" customFormat="1">
      <c r="A202" s="156" t="s">
        <v>180</v>
      </c>
      <c r="B202" s="156" t="s">
        <v>217</v>
      </c>
      <c r="C202" s="157">
        <v>110</v>
      </c>
      <c r="D202" s="155"/>
    </row>
    <row r="203" spans="1:4" s="77" customFormat="1">
      <c r="A203" s="156" t="s">
        <v>181</v>
      </c>
      <c r="B203" s="156" t="s">
        <v>218</v>
      </c>
      <c r="C203" s="157">
        <v>110</v>
      </c>
      <c r="D203" s="155"/>
    </row>
    <row r="204" spans="1:4" s="77" customFormat="1">
      <c r="A204" s="156" t="s">
        <v>182</v>
      </c>
      <c r="B204" s="156" t="s">
        <v>219</v>
      </c>
      <c r="C204" s="157">
        <v>110</v>
      </c>
      <c r="D204" s="155"/>
    </row>
    <row r="205" spans="1:4" s="77" customFormat="1">
      <c r="A205" s="156" t="s">
        <v>183</v>
      </c>
      <c r="B205" s="156" t="s">
        <v>220</v>
      </c>
      <c r="C205" s="157">
        <v>110</v>
      </c>
      <c r="D205" s="155"/>
    </row>
    <row r="206" spans="1:4" s="77" customFormat="1">
      <c r="A206" s="156" t="s">
        <v>184</v>
      </c>
      <c r="B206" s="156" t="s">
        <v>221</v>
      </c>
      <c r="C206" s="157">
        <v>110</v>
      </c>
      <c r="D206" s="155"/>
    </row>
    <row r="207" spans="1:4" s="77" customFormat="1">
      <c r="A207" s="156" t="s">
        <v>185</v>
      </c>
      <c r="B207" s="156" t="s">
        <v>222</v>
      </c>
      <c r="C207" s="157">
        <v>110</v>
      </c>
      <c r="D207" s="155"/>
    </row>
    <row r="208" spans="1:4" s="77" customFormat="1">
      <c r="A208" s="156" t="s">
        <v>186</v>
      </c>
      <c r="B208" s="156" t="s">
        <v>223</v>
      </c>
      <c r="C208" s="157">
        <v>110</v>
      </c>
      <c r="D208" s="155"/>
    </row>
    <row r="209" spans="1:4" s="77" customFormat="1">
      <c r="A209" s="156" t="s">
        <v>187</v>
      </c>
      <c r="B209" s="156" t="s">
        <v>224</v>
      </c>
      <c r="C209" s="157">
        <v>110</v>
      </c>
      <c r="D209" s="155"/>
    </row>
    <row r="210" spans="1:4" s="77" customFormat="1">
      <c r="A210" s="156" t="s">
        <v>188</v>
      </c>
      <c r="B210" s="156" t="s">
        <v>225</v>
      </c>
      <c r="C210" s="157">
        <v>107</v>
      </c>
      <c r="D210" s="155"/>
    </row>
    <row r="211" spans="1:4" s="77" customFormat="1">
      <c r="A211" s="156" t="s">
        <v>189</v>
      </c>
      <c r="B211" s="156" t="s">
        <v>226</v>
      </c>
      <c r="C211" s="157">
        <v>196</v>
      </c>
      <c r="D211" s="155"/>
    </row>
    <row r="212" spans="1:4" s="77" customFormat="1">
      <c r="A212" s="156" t="s">
        <v>190</v>
      </c>
      <c r="B212" s="156" t="s">
        <v>227</v>
      </c>
      <c r="C212" s="157">
        <v>196</v>
      </c>
      <c r="D212" s="155"/>
    </row>
    <row r="213" spans="1:4" s="77" customFormat="1">
      <c r="A213" s="156" t="s">
        <v>191</v>
      </c>
      <c r="B213" s="156" t="s">
        <v>228</v>
      </c>
      <c r="C213" s="157">
        <v>196</v>
      </c>
      <c r="D213" s="155"/>
    </row>
    <row r="214" spans="1:4" s="77" customFormat="1">
      <c r="A214" s="156" t="s">
        <v>192</v>
      </c>
      <c r="B214" s="156" t="s">
        <v>229</v>
      </c>
      <c r="C214" s="157">
        <v>196</v>
      </c>
      <c r="D214" s="155"/>
    </row>
    <row r="215" spans="1:4" s="77" customFormat="1">
      <c r="A215" s="156" t="s">
        <v>193</v>
      </c>
      <c r="B215" s="156" t="s">
        <v>230</v>
      </c>
      <c r="C215" s="157">
        <v>196</v>
      </c>
      <c r="D215" s="155"/>
    </row>
    <row r="216" spans="1:4" s="77" customFormat="1">
      <c r="A216" s="156" t="s">
        <v>194</v>
      </c>
      <c r="B216" s="156" t="s">
        <v>231</v>
      </c>
      <c r="C216" s="157">
        <v>196</v>
      </c>
      <c r="D216" s="155"/>
    </row>
    <row r="217" spans="1:4" s="77" customFormat="1">
      <c r="A217" s="156" t="s">
        <v>195</v>
      </c>
      <c r="B217" s="156" t="s">
        <v>232</v>
      </c>
      <c r="C217" s="157">
        <v>196</v>
      </c>
      <c r="D217" s="155"/>
    </row>
    <row r="218" spans="1:4" s="77" customFormat="1">
      <c r="A218" s="156" t="s">
        <v>196</v>
      </c>
      <c r="B218" s="156" t="s">
        <v>233</v>
      </c>
      <c r="C218" s="157">
        <v>196</v>
      </c>
      <c r="D218" s="155"/>
    </row>
    <row r="219" spans="1:4" s="77" customFormat="1">
      <c r="A219" s="156" t="s">
        <v>197</v>
      </c>
      <c r="B219" s="156" t="s">
        <v>234</v>
      </c>
      <c r="C219" s="157">
        <v>196</v>
      </c>
      <c r="D219" s="155"/>
    </row>
    <row r="220" spans="1:4" s="77" customFormat="1">
      <c r="A220" s="156" t="s">
        <v>198</v>
      </c>
      <c r="B220" s="156" t="s">
        <v>235</v>
      </c>
      <c r="C220" s="157">
        <v>196</v>
      </c>
      <c r="D220" s="155"/>
    </row>
    <row r="221" spans="1:4" s="77" customFormat="1">
      <c r="A221" s="156" t="s">
        <v>199</v>
      </c>
      <c r="B221" s="156" t="s">
        <v>236</v>
      </c>
      <c r="C221" s="157">
        <v>196</v>
      </c>
      <c r="D221" s="155"/>
    </row>
    <row r="222" spans="1:4" s="77" customFormat="1">
      <c r="A222" s="156" t="s">
        <v>200</v>
      </c>
      <c r="B222" s="156" t="s">
        <v>237</v>
      </c>
      <c r="C222" s="157">
        <v>188</v>
      </c>
      <c r="D222" s="155"/>
    </row>
    <row r="223" spans="1:4" s="77" customFormat="1">
      <c r="A223" s="156" t="s">
        <v>201</v>
      </c>
      <c r="B223" s="156" t="s">
        <v>238</v>
      </c>
      <c r="C223" s="157">
        <v>333</v>
      </c>
      <c r="D223" s="155"/>
    </row>
    <row r="224" spans="1:4" s="77" customFormat="1">
      <c r="A224" s="156" t="s">
        <v>202</v>
      </c>
      <c r="B224" s="156" t="s">
        <v>239</v>
      </c>
      <c r="C224" s="157">
        <v>333</v>
      </c>
      <c r="D224" s="155"/>
    </row>
    <row r="225" spans="1:4" s="77" customFormat="1">
      <c r="A225" s="156" t="s">
        <v>203</v>
      </c>
      <c r="B225" s="156" t="s">
        <v>240</v>
      </c>
      <c r="C225" s="157">
        <v>333</v>
      </c>
      <c r="D225" s="155"/>
    </row>
    <row r="226" spans="1:4" s="77" customFormat="1">
      <c r="A226" s="156" t="s">
        <v>204</v>
      </c>
      <c r="B226" s="156" t="s">
        <v>241</v>
      </c>
      <c r="C226" s="157">
        <v>333</v>
      </c>
      <c r="D226" s="155"/>
    </row>
    <row r="227" spans="1:4" s="77" customFormat="1">
      <c r="A227" s="156" t="s">
        <v>205</v>
      </c>
      <c r="B227" s="156" t="s">
        <v>242</v>
      </c>
      <c r="C227" s="157">
        <v>333</v>
      </c>
      <c r="D227" s="155"/>
    </row>
    <row r="228" spans="1:4" s="77" customFormat="1">
      <c r="A228" s="156" t="s">
        <v>206</v>
      </c>
      <c r="B228" s="156" t="s">
        <v>243</v>
      </c>
      <c r="C228" s="157">
        <v>333</v>
      </c>
      <c r="D228" s="155"/>
    </row>
    <row r="229" spans="1:4" s="77" customFormat="1">
      <c r="A229" s="156" t="s">
        <v>207</v>
      </c>
      <c r="B229" s="156" t="s">
        <v>244</v>
      </c>
      <c r="C229" s="157">
        <v>333</v>
      </c>
      <c r="D229" s="155"/>
    </row>
    <row r="230" spans="1:4" s="77" customFormat="1">
      <c r="A230" s="156" t="s">
        <v>208</v>
      </c>
      <c r="B230" s="156" t="s">
        <v>245</v>
      </c>
      <c r="C230" s="157">
        <v>333</v>
      </c>
      <c r="D230" s="155"/>
    </row>
    <row r="231" spans="1:4" s="77" customFormat="1">
      <c r="A231" s="156" t="s">
        <v>209</v>
      </c>
      <c r="B231" s="156" t="s">
        <v>246</v>
      </c>
      <c r="C231" s="157">
        <v>333</v>
      </c>
      <c r="D231" s="155"/>
    </row>
    <row r="232" spans="1:4" s="77" customFormat="1">
      <c r="A232" s="156" t="s">
        <v>210</v>
      </c>
      <c r="B232" s="156" t="s">
        <v>247</v>
      </c>
      <c r="C232" s="157">
        <v>333</v>
      </c>
      <c r="D232" s="155"/>
    </row>
    <row r="233" spans="1:4" s="77" customFormat="1">
      <c r="A233" s="156" t="s">
        <v>211</v>
      </c>
      <c r="B233" s="156" t="s">
        <v>248</v>
      </c>
      <c r="C233" s="157">
        <v>333</v>
      </c>
      <c r="D233" s="155"/>
    </row>
    <row r="234" spans="1:4" s="77" customFormat="1">
      <c r="A234" s="156" t="s">
        <v>212</v>
      </c>
      <c r="B234" s="156" t="s">
        <v>249</v>
      </c>
      <c r="C234" s="157">
        <v>320</v>
      </c>
      <c r="D234" s="155"/>
    </row>
    <row r="235" spans="1:4" s="77" customFormat="1">
      <c r="A235" s="156" t="s">
        <v>213</v>
      </c>
      <c r="B235" s="156" t="s">
        <v>250</v>
      </c>
      <c r="C235" s="157">
        <v>762</v>
      </c>
      <c r="D235" s="155"/>
    </row>
    <row r="236" spans="1:4" s="77" customFormat="1">
      <c r="A236" s="215" t="s">
        <v>902</v>
      </c>
      <c r="B236" s="215"/>
      <c r="C236" s="215"/>
      <c r="D236" s="155"/>
    </row>
    <row r="237" spans="1:4" s="77" customFormat="1">
      <c r="A237" s="153" t="s">
        <v>547</v>
      </c>
      <c r="B237" s="153" t="s">
        <v>548</v>
      </c>
      <c r="C237" s="154">
        <v>110</v>
      </c>
      <c r="D237" s="155"/>
    </row>
    <row r="238" spans="1:4" s="77" customFormat="1">
      <c r="A238" s="153" t="s">
        <v>549</v>
      </c>
      <c r="B238" s="153" t="s">
        <v>550</v>
      </c>
      <c r="C238" s="154">
        <v>110</v>
      </c>
      <c r="D238" s="155"/>
    </row>
    <row r="239" spans="1:4" s="77" customFormat="1">
      <c r="A239" s="153" t="s">
        <v>551</v>
      </c>
      <c r="B239" s="153" t="s">
        <v>552</v>
      </c>
      <c r="C239" s="154">
        <v>110</v>
      </c>
      <c r="D239" s="155"/>
    </row>
    <row r="240" spans="1:4" s="77" customFormat="1">
      <c r="A240" s="153" t="s">
        <v>553</v>
      </c>
      <c r="B240" s="153" t="s">
        <v>554</v>
      </c>
      <c r="C240" s="154">
        <v>110</v>
      </c>
      <c r="D240" s="155"/>
    </row>
    <row r="241" spans="1:4" s="77" customFormat="1">
      <c r="A241" s="153" t="s">
        <v>555</v>
      </c>
      <c r="B241" s="153" t="s">
        <v>556</v>
      </c>
      <c r="C241" s="154">
        <v>110</v>
      </c>
      <c r="D241" s="155"/>
    </row>
    <row r="242" spans="1:4" s="77" customFormat="1">
      <c r="A242" s="153" t="s">
        <v>557</v>
      </c>
      <c r="B242" s="153" t="s">
        <v>558</v>
      </c>
      <c r="C242" s="154">
        <v>110</v>
      </c>
      <c r="D242" s="155"/>
    </row>
    <row r="243" spans="1:4" s="77" customFormat="1">
      <c r="A243" s="153" t="s">
        <v>559</v>
      </c>
      <c r="B243" s="153" t="s">
        <v>560</v>
      </c>
      <c r="C243" s="154">
        <v>110</v>
      </c>
      <c r="D243" s="155"/>
    </row>
    <row r="244" spans="1:4" s="77" customFormat="1">
      <c r="A244" s="153" t="s">
        <v>565</v>
      </c>
      <c r="B244" s="153" t="s">
        <v>566</v>
      </c>
      <c r="C244" s="154">
        <v>110</v>
      </c>
      <c r="D244" s="155"/>
    </row>
    <row r="245" spans="1:4" s="77" customFormat="1">
      <c r="A245" s="153" t="s">
        <v>571</v>
      </c>
      <c r="B245" s="153" t="s">
        <v>572</v>
      </c>
      <c r="C245" s="154">
        <v>196</v>
      </c>
      <c r="D245" s="155"/>
    </row>
    <row r="246" spans="1:4" s="77" customFormat="1">
      <c r="A246" s="153" t="s">
        <v>573</v>
      </c>
      <c r="B246" s="153" t="s">
        <v>574</v>
      </c>
      <c r="C246" s="154">
        <v>196</v>
      </c>
      <c r="D246" s="155"/>
    </row>
    <row r="247" spans="1:4" s="77" customFormat="1">
      <c r="A247" s="153" t="s">
        <v>575</v>
      </c>
      <c r="B247" s="153" t="s">
        <v>576</v>
      </c>
      <c r="C247" s="154">
        <v>196</v>
      </c>
      <c r="D247" s="155"/>
    </row>
    <row r="248" spans="1:4" s="77" customFormat="1">
      <c r="A248" s="153" t="s">
        <v>577</v>
      </c>
      <c r="B248" s="153" t="s">
        <v>578</v>
      </c>
      <c r="C248" s="154">
        <v>196</v>
      </c>
      <c r="D248" s="155"/>
    </row>
    <row r="249" spans="1:4" s="77" customFormat="1">
      <c r="A249" s="153" t="s">
        <v>579</v>
      </c>
      <c r="B249" s="153" t="s">
        <v>580</v>
      </c>
      <c r="C249" s="154">
        <v>196</v>
      </c>
      <c r="D249" s="155"/>
    </row>
    <row r="250" spans="1:4" s="77" customFormat="1">
      <c r="A250" s="153" t="s">
        <v>581</v>
      </c>
      <c r="B250" s="153" t="s">
        <v>582</v>
      </c>
      <c r="C250" s="154">
        <v>196</v>
      </c>
      <c r="D250" s="155"/>
    </row>
    <row r="251" spans="1:4" s="77" customFormat="1">
      <c r="A251" s="153" t="s">
        <v>583</v>
      </c>
      <c r="B251" s="153" t="s">
        <v>584</v>
      </c>
      <c r="C251" s="154">
        <v>196</v>
      </c>
      <c r="D251" s="155"/>
    </row>
    <row r="252" spans="1:4" s="77" customFormat="1">
      <c r="A252" s="153" t="s">
        <v>589</v>
      </c>
      <c r="B252" s="153" t="s">
        <v>590</v>
      </c>
      <c r="C252" s="154">
        <v>196</v>
      </c>
      <c r="D252" s="155"/>
    </row>
    <row r="253" spans="1:4" s="77" customFormat="1">
      <c r="A253" s="153" t="s">
        <v>595</v>
      </c>
      <c r="B253" s="153" t="s">
        <v>596</v>
      </c>
      <c r="C253" s="154">
        <v>333</v>
      </c>
      <c r="D253" s="155"/>
    </row>
    <row r="254" spans="1:4" s="77" customFormat="1">
      <c r="A254" s="153" t="s">
        <v>597</v>
      </c>
      <c r="B254" s="153" t="s">
        <v>598</v>
      </c>
      <c r="C254" s="154">
        <v>333</v>
      </c>
      <c r="D254" s="155"/>
    </row>
    <row r="255" spans="1:4" s="77" customFormat="1">
      <c r="A255" s="153" t="s">
        <v>599</v>
      </c>
      <c r="B255" s="153" t="s">
        <v>600</v>
      </c>
      <c r="C255" s="154">
        <v>333</v>
      </c>
      <c r="D255" s="155"/>
    </row>
    <row r="256" spans="1:4" s="77" customFormat="1">
      <c r="A256" s="153" t="s">
        <v>601</v>
      </c>
      <c r="B256" s="153" t="s">
        <v>602</v>
      </c>
      <c r="C256" s="154">
        <v>333</v>
      </c>
      <c r="D256" s="155"/>
    </row>
    <row r="257" spans="1:4" s="77" customFormat="1">
      <c r="A257" s="153" t="s">
        <v>603</v>
      </c>
      <c r="B257" s="153" t="s">
        <v>604</v>
      </c>
      <c r="C257" s="154">
        <v>333</v>
      </c>
      <c r="D257" s="155"/>
    </row>
    <row r="258" spans="1:4" s="77" customFormat="1">
      <c r="A258" s="153" t="s">
        <v>605</v>
      </c>
      <c r="B258" s="153" t="s">
        <v>606</v>
      </c>
      <c r="C258" s="154">
        <v>333</v>
      </c>
      <c r="D258" s="155"/>
    </row>
    <row r="259" spans="1:4" s="77" customFormat="1">
      <c r="A259" s="153" t="s">
        <v>607</v>
      </c>
      <c r="B259" s="153" t="s">
        <v>608</v>
      </c>
      <c r="C259" s="154">
        <v>333</v>
      </c>
      <c r="D259" s="155"/>
    </row>
    <row r="260" spans="1:4" s="77" customFormat="1">
      <c r="A260" s="153" t="s">
        <v>613</v>
      </c>
      <c r="B260" s="153" t="s">
        <v>614</v>
      </c>
      <c r="C260" s="154">
        <v>333</v>
      </c>
      <c r="D260" s="155"/>
    </row>
    <row r="261" spans="1:4" s="77" customFormat="1">
      <c r="A261" s="153" t="s">
        <v>213</v>
      </c>
      <c r="B261" s="153" t="s">
        <v>250</v>
      </c>
      <c r="C261" s="154">
        <v>762</v>
      </c>
      <c r="D261" s="155"/>
    </row>
    <row r="262" spans="1:4" s="77" customFormat="1">
      <c r="A262" s="212" t="s">
        <v>253</v>
      </c>
      <c r="B262" s="213"/>
      <c r="C262" s="214"/>
      <c r="D262" s="155"/>
    </row>
    <row r="263" spans="1:4" s="77" customFormat="1">
      <c r="A263" s="156" t="s">
        <v>177</v>
      </c>
      <c r="B263" s="156" t="s">
        <v>214</v>
      </c>
      <c r="C263" s="157">
        <v>110</v>
      </c>
      <c r="D263" s="155"/>
    </row>
    <row r="264" spans="1:4" s="77" customFormat="1">
      <c r="A264" s="156" t="s">
        <v>178</v>
      </c>
      <c r="B264" s="156" t="s">
        <v>215</v>
      </c>
      <c r="C264" s="157">
        <v>110</v>
      </c>
      <c r="D264" s="155"/>
    </row>
    <row r="265" spans="1:4" s="77" customFormat="1">
      <c r="A265" s="156" t="s">
        <v>179</v>
      </c>
      <c r="B265" s="156" t="s">
        <v>216</v>
      </c>
      <c r="C265" s="157">
        <v>110</v>
      </c>
      <c r="D265" s="155"/>
    </row>
    <row r="266" spans="1:4" s="77" customFormat="1">
      <c r="A266" s="156" t="s">
        <v>180</v>
      </c>
      <c r="B266" s="156" t="s">
        <v>217</v>
      </c>
      <c r="C266" s="157">
        <v>110</v>
      </c>
      <c r="D266" s="155"/>
    </row>
    <row r="267" spans="1:4" s="77" customFormat="1">
      <c r="A267" s="156" t="s">
        <v>181</v>
      </c>
      <c r="B267" s="156" t="s">
        <v>218</v>
      </c>
      <c r="C267" s="157">
        <v>110</v>
      </c>
      <c r="D267" s="155"/>
    </row>
    <row r="268" spans="1:4" s="77" customFormat="1">
      <c r="A268" s="156" t="s">
        <v>184</v>
      </c>
      <c r="B268" s="156" t="s">
        <v>221</v>
      </c>
      <c r="C268" s="157">
        <v>110</v>
      </c>
      <c r="D268" s="155"/>
    </row>
    <row r="269" spans="1:4" s="77" customFormat="1">
      <c r="A269" s="156" t="s">
        <v>254</v>
      </c>
      <c r="B269" s="156" t="s">
        <v>257</v>
      </c>
      <c r="C269" s="157">
        <v>110</v>
      </c>
      <c r="D269" s="155"/>
    </row>
    <row r="270" spans="1:4" s="77" customFormat="1">
      <c r="A270" s="156" t="s">
        <v>189</v>
      </c>
      <c r="B270" s="156" t="s">
        <v>226</v>
      </c>
      <c r="C270" s="157">
        <v>196</v>
      </c>
      <c r="D270" s="155"/>
    </row>
    <row r="271" spans="1:4" s="77" customFormat="1">
      <c r="A271" s="156" t="s">
        <v>190</v>
      </c>
      <c r="B271" s="156" t="s">
        <v>227</v>
      </c>
      <c r="C271" s="157">
        <v>196</v>
      </c>
      <c r="D271" s="155"/>
    </row>
    <row r="272" spans="1:4" s="77" customFormat="1">
      <c r="A272" s="156" t="s">
        <v>191</v>
      </c>
      <c r="B272" s="156" t="s">
        <v>228</v>
      </c>
      <c r="C272" s="157">
        <v>196</v>
      </c>
      <c r="D272" s="155"/>
    </row>
    <row r="273" spans="1:4" s="77" customFormat="1">
      <c r="A273" s="156" t="s">
        <v>192</v>
      </c>
      <c r="B273" s="156" t="s">
        <v>229</v>
      </c>
      <c r="C273" s="157">
        <v>196</v>
      </c>
      <c r="D273" s="155"/>
    </row>
    <row r="274" spans="1:4" s="77" customFormat="1">
      <c r="A274" s="156" t="s">
        <v>193</v>
      </c>
      <c r="B274" s="156" t="s">
        <v>230</v>
      </c>
      <c r="C274" s="157">
        <v>196</v>
      </c>
      <c r="D274" s="155"/>
    </row>
    <row r="275" spans="1:4" s="77" customFormat="1">
      <c r="A275" s="156" t="s">
        <v>196</v>
      </c>
      <c r="B275" s="156" t="s">
        <v>233</v>
      </c>
      <c r="C275" s="157">
        <v>196</v>
      </c>
      <c r="D275" s="155"/>
    </row>
    <row r="276" spans="1:4" s="77" customFormat="1">
      <c r="A276" s="156" t="s">
        <v>255</v>
      </c>
      <c r="B276" s="156" t="s">
        <v>258</v>
      </c>
      <c r="C276" s="157">
        <v>196</v>
      </c>
      <c r="D276" s="155"/>
    </row>
    <row r="277" spans="1:4" s="77" customFormat="1">
      <c r="A277" s="156" t="s">
        <v>201</v>
      </c>
      <c r="B277" s="156" t="s">
        <v>238</v>
      </c>
      <c r="C277" s="157">
        <v>333</v>
      </c>
      <c r="D277" s="155"/>
    </row>
    <row r="278" spans="1:4" s="77" customFormat="1">
      <c r="A278" s="156" t="s">
        <v>202</v>
      </c>
      <c r="B278" s="156" t="s">
        <v>239</v>
      </c>
      <c r="C278" s="157">
        <v>333</v>
      </c>
      <c r="D278" s="155"/>
    </row>
    <row r="279" spans="1:4" s="77" customFormat="1">
      <c r="A279" s="156" t="s">
        <v>203</v>
      </c>
      <c r="B279" s="156" t="s">
        <v>240</v>
      </c>
      <c r="C279" s="157">
        <v>333</v>
      </c>
      <c r="D279" s="155"/>
    </row>
    <row r="280" spans="1:4" s="77" customFormat="1">
      <c r="A280" s="156" t="s">
        <v>204</v>
      </c>
      <c r="B280" s="156" t="s">
        <v>241</v>
      </c>
      <c r="C280" s="157">
        <v>333</v>
      </c>
      <c r="D280" s="155"/>
    </row>
    <row r="281" spans="1:4" s="77" customFormat="1">
      <c r="A281" s="156" t="s">
        <v>205</v>
      </c>
      <c r="B281" s="156" t="s">
        <v>242</v>
      </c>
      <c r="C281" s="157">
        <v>333</v>
      </c>
      <c r="D281" s="155"/>
    </row>
    <row r="282" spans="1:4" s="77" customFormat="1">
      <c r="A282" s="156" t="s">
        <v>208</v>
      </c>
      <c r="B282" s="156" t="s">
        <v>245</v>
      </c>
      <c r="C282" s="157">
        <v>333</v>
      </c>
      <c r="D282" s="155"/>
    </row>
    <row r="283" spans="1:4" s="77" customFormat="1">
      <c r="A283" s="156" t="s">
        <v>256</v>
      </c>
      <c r="B283" s="156" t="s">
        <v>259</v>
      </c>
      <c r="C283" s="157">
        <v>333</v>
      </c>
      <c r="D283" s="155"/>
    </row>
    <row r="284" spans="1:4" s="77" customFormat="1">
      <c r="A284" s="156" t="s">
        <v>213</v>
      </c>
      <c r="B284" s="156" t="s">
        <v>250</v>
      </c>
      <c r="C284" s="157">
        <v>762</v>
      </c>
      <c r="D284" s="155"/>
    </row>
    <row r="285" spans="1:4" s="77" customFormat="1">
      <c r="A285" s="215" t="s">
        <v>903</v>
      </c>
      <c r="B285" s="215"/>
      <c r="C285" s="215"/>
      <c r="D285" s="155"/>
    </row>
    <row r="286" spans="1:4" s="77" customFormat="1">
      <c r="A286" s="153" t="s">
        <v>547</v>
      </c>
      <c r="B286" s="153" t="s">
        <v>548</v>
      </c>
      <c r="C286" s="154">
        <v>110</v>
      </c>
      <c r="D286" s="155"/>
    </row>
    <row r="287" spans="1:4" s="77" customFormat="1">
      <c r="A287" s="153" t="s">
        <v>549</v>
      </c>
      <c r="B287" s="153" t="s">
        <v>550</v>
      </c>
      <c r="C287" s="154">
        <v>110</v>
      </c>
      <c r="D287" s="155"/>
    </row>
    <row r="288" spans="1:4" s="77" customFormat="1">
      <c r="A288" s="153" t="s">
        <v>551</v>
      </c>
      <c r="B288" s="153" t="s">
        <v>552</v>
      </c>
      <c r="C288" s="154">
        <v>110</v>
      </c>
      <c r="D288" s="155"/>
    </row>
    <row r="289" spans="1:4" s="77" customFormat="1">
      <c r="A289" s="153" t="s">
        <v>553</v>
      </c>
      <c r="B289" s="153" t="s">
        <v>554</v>
      </c>
      <c r="C289" s="154">
        <v>110</v>
      </c>
      <c r="D289" s="155"/>
    </row>
    <row r="290" spans="1:4" s="77" customFormat="1">
      <c r="A290" s="153" t="s">
        <v>555</v>
      </c>
      <c r="B290" s="153" t="s">
        <v>556</v>
      </c>
      <c r="C290" s="154">
        <v>110</v>
      </c>
      <c r="D290" s="155"/>
    </row>
    <row r="291" spans="1:4" s="77" customFormat="1">
      <c r="A291" s="153" t="s">
        <v>557</v>
      </c>
      <c r="B291" s="153" t="s">
        <v>558</v>
      </c>
      <c r="C291" s="154">
        <v>110</v>
      </c>
      <c r="D291" s="155"/>
    </row>
    <row r="292" spans="1:4" s="77" customFormat="1">
      <c r="A292" s="153" t="s">
        <v>559</v>
      </c>
      <c r="B292" s="153" t="s">
        <v>560</v>
      </c>
      <c r="C292" s="154">
        <v>110</v>
      </c>
      <c r="D292" s="155"/>
    </row>
    <row r="293" spans="1:4" s="77" customFormat="1">
      <c r="A293" s="153" t="s">
        <v>565</v>
      </c>
      <c r="B293" s="153" t="s">
        <v>566</v>
      </c>
      <c r="C293" s="154">
        <v>110</v>
      </c>
      <c r="D293" s="155"/>
    </row>
    <row r="294" spans="1:4" s="77" customFormat="1">
      <c r="A294" s="153" t="s">
        <v>571</v>
      </c>
      <c r="B294" s="153" t="s">
        <v>572</v>
      </c>
      <c r="C294" s="154">
        <v>196</v>
      </c>
      <c r="D294" s="155"/>
    </row>
    <row r="295" spans="1:4" s="77" customFormat="1">
      <c r="A295" s="153" t="s">
        <v>573</v>
      </c>
      <c r="B295" s="153" t="s">
        <v>574</v>
      </c>
      <c r="C295" s="154">
        <v>196</v>
      </c>
      <c r="D295" s="155"/>
    </row>
    <row r="296" spans="1:4" s="77" customFormat="1">
      <c r="A296" s="153" t="s">
        <v>575</v>
      </c>
      <c r="B296" s="153" t="s">
        <v>576</v>
      </c>
      <c r="C296" s="154">
        <v>196</v>
      </c>
      <c r="D296" s="155"/>
    </row>
    <row r="297" spans="1:4" s="77" customFormat="1">
      <c r="A297" s="153" t="s">
        <v>577</v>
      </c>
      <c r="B297" s="153" t="s">
        <v>578</v>
      </c>
      <c r="C297" s="154">
        <v>196</v>
      </c>
      <c r="D297" s="155"/>
    </row>
    <row r="298" spans="1:4" s="77" customFormat="1">
      <c r="A298" s="153" t="s">
        <v>579</v>
      </c>
      <c r="B298" s="153" t="s">
        <v>580</v>
      </c>
      <c r="C298" s="154">
        <v>196</v>
      </c>
      <c r="D298" s="155"/>
    </row>
    <row r="299" spans="1:4" s="77" customFormat="1">
      <c r="A299" s="153" t="s">
        <v>581</v>
      </c>
      <c r="B299" s="153" t="s">
        <v>582</v>
      </c>
      <c r="C299" s="154">
        <v>196</v>
      </c>
      <c r="D299" s="155"/>
    </row>
    <row r="300" spans="1:4" s="77" customFormat="1">
      <c r="A300" s="153" t="s">
        <v>583</v>
      </c>
      <c r="B300" s="153" t="s">
        <v>584</v>
      </c>
      <c r="C300" s="154">
        <v>196</v>
      </c>
      <c r="D300" s="155"/>
    </row>
    <row r="301" spans="1:4" s="77" customFormat="1">
      <c r="A301" s="153" t="s">
        <v>589</v>
      </c>
      <c r="B301" s="153" t="s">
        <v>590</v>
      </c>
      <c r="C301" s="154">
        <v>196</v>
      </c>
      <c r="D301" s="155"/>
    </row>
    <row r="302" spans="1:4" s="77" customFormat="1">
      <c r="A302" s="153" t="s">
        <v>595</v>
      </c>
      <c r="B302" s="153" t="s">
        <v>596</v>
      </c>
      <c r="C302" s="154">
        <v>333</v>
      </c>
      <c r="D302" s="155"/>
    </row>
    <row r="303" spans="1:4" s="77" customFormat="1">
      <c r="A303" s="153" t="s">
        <v>597</v>
      </c>
      <c r="B303" s="153" t="s">
        <v>598</v>
      </c>
      <c r="C303" s="154">
        <v>333</v>
      </c>
      <c r="D303" s="155"/>
    </row>
    <row r="304" spans="1:4" s="77" customFormat="1">
      <c r="A304" s="153" t="s">
        <v>599</v>
      </c>
      <c r="B304" s="153" t="s">
        <v>600</v>
      </c>
      <c r="C304" s="154">
        <v>333</v>
      </c>
      <c r="D304" s="155"/>
    </row>
    <row r="305" spans="1:4" s="77" customFormat="1">
      <c r="A305" s="153" t="s">
        <v>601</v>
      </c>
      <c r="B305" s="153" t="s">
        <v>602</v>
      </c>
      <c r="C305" s="154">
        <v>333</v>
      </c>
      <c r="D305" s="155"/>
    </row>
    <row r="306" spans="1:4" s="77" customFormat="1">
      <c r="A306" s="153" t="s">
        <v>603</v>
      </c>
      <c r="B306" s="153" t="s">
        <v>604</v>
      </c>
      <c r="C306" s="154">
        <v>333</v>
      </c>
      <c r="D306" s="155"/>
    </row>
    <row r="307" spans="1:4" s="77" customFormat="1">
      <c r="A307" s="153" t="s">
        <v>605</v>
      </c>
      <c r="B307" s="153" t="s">
        <v>606</v>
      </c>
      <c r="C307" s="154">
        <v>333</v>
      </c>
      <c r="D307" s="155"/>
    </row>
    <row r="308" spans="1:4" s="77" customFormat="1">
      <c r="A308" s="153" t="s">
        <v>607</v>
      </c>
      <c r="B308" s="153" t="s">
        <v>608</v>
      </c>
      <c r="C308" s="154">
        <v>333</v>
      </c>
      <c r="D308" s="155"/>
    </row>
    <row r="309" spans="1:4" s="77" customFormat="1">
      <c r="A309" s="153" t="s">
        <v>613</v>
      </c>
      <c r="B309" s="153" t="s">
        <v>614</v>
      </c>
      <c r="C309" s="154">
        <v>333</v>
      </c>
      <c r="D309" s="155"/>
    </row>
    <row r="310" spans="1:4" s="77" customFormat="1">
      <c r="A310" s="153" t="s">
        <v>213</v>
      </c>
      <c r="B310" s="153" t="s">
        <v>250</v>
      </c>
      <c r="C310" s="154">
        <v>762</v>
      </c>
      <c r="D310" s="155"/>
    </row>
    <row r="311" spans="1:4" s="77" customFormat="1">
      <c r="A311" s="212" t="s">
        <v>260</v>
      </c>
      <c r="B311" s="213"/>
      <c r="C311" s="214"/>
      <c r="D311" s="155"/>
    </row>
    <row r="312" spans="1:4" s="77" customFormat="1">
      <c r="A312" s="156" t="s">
        <v>177</v>
      </c>
      <c r="B312" s="156" t="s">
        <v>214</v>
      </c>
      <c r="C312" s="157">
        <v>110</v>
      </c>
      <c r="D312" s="155"/>
    </row>
    <row r="313" spans="1:4" s="77" customFormat="1">
      <c r="A313" s="156" t="s">
        <v>178</v>
      </c>
      <c r="B313" s="156" t="s">
        <v>215</v>
      </c>
      <c r="C313" s="157">
        <v>110</v>
      </c>
      <c r="D313" s="155"/>
    </row>
    <row r="314" spans="1:4" s="77" customFormat="1">
      <c r="A314" s="156" t="s">
        <v>179</v>
      </c>
      <c r="B314" s="156" t="s">
        <v>216</v>
      </c>
      <c r="C314" s="157">
        <v>110</v>
      </c>
      <c r="D314" s="155"/>
    </row>
    <row r="315" spans="1:4" s="77" customFormat="1">
      <c r="A315" s="156" t="s">
        <v>180</v>
      </c>
      <c r="B315" s="156" t="s">
        <v>217</v>
      </c>
      <c r="C315" s="157">
        <v>110</v>
      </c>
      <c r="D315" s="155"/>
    </row>
    <row r="316" spans="1:4" s="77" customFormat="1">
      <c r="A316" s="156" t="s">
        <v>181</v>
      </c>
      <c r="B316" s="156" t="s">
        <v>218</v>
      </c>
      <c r="C316" s="157">
        <v>110</v>
      </c>
      <c r="D316" s="155"/>
    </row>
    <row r="317" spans="1:4" s="77" customFormat="1">
      <c r="A317" s="156" t="s">
        <v>184</v>
      </c>
      <c r="B317" s="156" t="s">
        <v>221</v>
      </c>
      <c r="C317" s="157">
        <v>110</v>
      </c>
      <c r="D317" s="155"/>
    </row>
    <row r="318" spans="1:4" s="77" customFormat="1">
      <c r="A318" s="156" t="s">
        <v>254</v>
      </c>
      <c r="B318" s="156" t="s">
        <v>257</v>
      </c>
      <c r="C318" s="157">
        <v>110</v>
      </c>
      <c r="D318" s="155"/>
    </row>
    <row r="319" spans="1:4" s="77" customFormat="1">
      <c r="A319" s="156" t="s">
        <v>189</v>
      </c>
      <c r="B319" s="156" t="s">
        <v>226</v>
      </c>
      <c r="C319" s="157">
        <v>196</v>
      </c>
      <c r="D319" s="155"/>
    </row>
    <row r="320" spans="1:4" s="77" customFormat="1">
      <c r="A320" s="156" t="s">
        <v>190</v>
      </c>
      <c r="B320" s="156" t="s">
        <v>227</v>
      </c>
      <c r="C320" s="157">
        <v>196</v>
      </c>
      <c r="D320" s="155"/>
    </row>
    <row r="321" spans="1:4" s="77" customFormat="1">
      <c r="A321" s="156" t="s">
        <v>191</v>
      </c>
      <c r="B321" s="156" t="s">
        <v>228</v>
      </c>
      <c r="C321" s="157">
        <v>196</v>
      </c>
      <c r="D321" s="155"/>
    </row>
    <row r="322" spans="1:4" s="77" customFormat="1">
      <c r="A322" s="156" t="s">
        <v>192</v>
      </c>
      <c r="B322" s="156" t="s">
        <v>229</v>
      </c>
      <c r="C322" s="157">
        <v>196</v>
      </c>
      <c r="D322" s="155"/>
    </row>
    <row r="323" spans="1:4" s="77" customFormat="1">
      <c r="A323" s="156" t="s">
        <v>193</v>
      </c>
      <c r="B323" s="156" t="s">
        <v>230</v>
      </c>
      <c r="C323" s="157">
        <v>196</v>
      </c>
      <c r="D323" s="155"/>
    </row>
    <row r="324" spans="1:4" s="77" customFormat="1">
      <c r="A324" s="156" t="s">
        <v>196</v>
      </c>
      <c r="B324" s="156" t="s">
        <v>233</v>
      </c>
      <c r="C324" s="157">
        <v>196</v>
      </c>
      <c r="D324" s="155"/>
    </row>
    <row r="325" spans="1:4" s="77" customFormat="1">
      <c r="A325" s="156" t="s">
        <v>255</v>
      </c>
      <c r="B325" s="156" t="s">
        <v>258</v>
      </c>
      <c r="C325" s="157">
        <v>196</v>
      </c>
      <c r="D325" s="155"/>
    </row>
    <row r="326" spans="1:4" s="77" customFormat="1">
      <c r="A326" s="156" t="s">
        <v>201</v>
      </c>
      <c r="B326" s="156" t="s">
        <v>238</v>
      </c>
      <c r="C326" s="157">
        <v>333</v>
      </c>
      <c r="D326" s="155"/>
    </row>
    <row r="327" spans="1:4" s="77" customFormat="1">
      <c r="A327" s="156" t="s">
        <v>202</v>
      </c>
      <c r="B327" s="156" t="s">
        <v>239</v>
      </c>
      <c r="C327" s="157">
        <v>333</v>
      </c>
      <c r="D327" s="155"/>
    </row>
    <row r="328" spans="1:4" s="77" customFormat="1">
      <c r="A328" s="156" t="s">
        <v>203</v>
      </c>
      <c r="B328" s="156" t="s">
        <v>240</v>
      </c>
      <c r="C328" s="157">
        <v>333</v>
      </c>
      <c r="D328" s="155"/>
    </row>
    <row r="329" spans="1:4" s="77" customFormat="1">
      <c r="A329" s="156" t="s">
        <v>204</v>
      </c>
      <c r="B329" s="156" t="s">
        <v>241</v>
      </c>
      <c r="C329" s="157">
        <v>333</v>
      </c>
      <c r="D329" s="155"/>
    </row>
    <row r="330" spans="1:4" s="77" customFormat="1">
      <c r="A330" s="156" t="s">
        <v>205</v>
      </c>
      <c r="B330" s="156" t="s">
        <v>242</v>
      </c>
      <c r="C330" s="157">
        <v>333</v>
      </c>
      <c r="D330" s="155"/>
    </row>
    <row r="331" spans="1:4" s="77" customFormat="1">
      <c r="A331" s="156" t="s">
        <v>208</v>
      </c>
      <c r="B331" s="156" t="s">
        <v>245</v>
      </c>
      <c r="C331" s="157">
        <v>333</v>
      </c>
      <c r="D331" s="155"/>
    </row>
    <row r="332" spans="1:4" s="77" customFormat="1">
      <c r="A332" s="156" t="s">
        <v>256</v>
      </c>
      <c r="B332" s="156" t="s">
        <v>259</v>
      </c>
      <c r="C332" s="157">
        <v>333</v>
      </c>
      <c r="D332" s="155"/>
    </row>
    <row r="333" spans="1:4" s="77" customFormat="1">
      <c r="A333" s="156" t="s">
        <v>213</v>
      </c>
      <c r="B333" s="156" t="s">
        <v>250</v>
      </c>
      <c r="C333" s="157">
        <v>762</v>
      </c>
      <c r="D333" s="155"/>
    </row>
    <row r="334" spans="1:4" s="77" customFormat="1">
      <c r="A334" s="212" t="s">
        <v>261</v>
      </c>
      <c r="B334" s="213"/>
      <c r="C334" s="214"/>
      <c r="D334" s="155"/>
    </row>
    <row r="335" spans="1:4" s="77" customFormat="1">
      <c r="A335" s="156" t="s">
        <v>177</v>
      </c>
      <c r="B335" s="156" t="s">
        <v>289</v>
      </c>
      <c r="C335" s="157">
        <v>110</v>
      </c>
      <c r="D335" s="155"/>
    </row>
    <row r="336" spans="1:4" s="77" customFormat="1">
      <c r="A336" s="156" t="s">
        <v>262</v>
      </c>
      <c r="B336" s="156" t="s">
        <v>290</v>
      </c>
      <c r="C336" s="157">
        <v>110</v>
      </c>
      <c r="D336" s="155"/>
    </row>
    <row r="337" spans="1:4" s="77" customFormat="1">
      <c r="A337" s="156" t="s">
        <v>263</v>
      </c>
      <c r="B337" s="156" t="s">
        <v>291</v>
      </c>
      <c r="C337" s="157">
        <v>110</v>
      </c>
      <c r="D337" s="155"/>
    </row>
    <row r="338" spans="1:4" s="77" customFormat="1">
      <c r="A338" s="156" t="s">
        <v>264</v>
      </c>
      <c r="B338" s="156" t="s">
        <v>292</v>
      </c>
      <c r="C338" s="157">
        <v>110</v>
      </c>
      <c r="D338" s="155"/>
    </row>
    <row r="339" spans="1:4" s="77" customFormat="1">
      <c r="A339" s="156" t="s">
        <v>265</v>
      </c>
      <c r="B339" s="156" t="s">
        <v>293</v>
      </c>
      <c r="C339" s="157">
        <v>110</v>
      </c>
      <c r="D339" s="155"/>
    </row>
    <row r="340" spans="1:4" s="77" customFormat="1">
      <c r="A340" s="156" t="s">
        <v>266</v>
      </c>
      <c r="B340" s="156" t="s">
        <v>294</v>
      </c>
      <c r="C340" s="157">
        <v>110</v>
      </c>
      <c r="D340" s="155"/>
    </row>
    <row r="341" spans="1:4" s="77" customFormat="1">
      <c r="A341" s="156" t="s">
        <v>267</v>
      </c>
      <c r="B341" s="156" t="s">
        <v>295</v>
      </c>
      <c r="C341" s="157">
        <v>110</v>
      </c>
      <c r="D341" s="155"/>
    </row>
    <row r="342" spans="1:4" s="77" customFormat="1">
      <c r="A342" s="156" t="s">
        <v>254</v>
      </c>
      <c r="B342" s="156" t="s">
        <v>296</v>
      </c>
      <c r="C342" s="157">
        <v>110</v>
      </c>
      <c r="D342" s="155"/>
    </row>
    <row r="343" spans="1:4" s="77" customFormat="1">
      <c r="A343" s="156" t="s">
        <v>268</v>
      </c>
      <c r="B343" s="156" t="s">
        <v>297</v>
      </c>
      <c r="C343" s="157">
        <v>110</v>
      </c>
      <c r="D343" s="155"/>
    </row>
    <row r="344" spans="1:4" s="77" customFormat="1">
      <c r="A344" s="156" t="s">
        <v>269</v>
      </c>
      <c r="B344" s="156" t="s">
        <v>298</v>
      </c>
      <c r="C344" s="157">
        <v>110</v>
      </c>
      <c r="D344" s="155"/>
    </row>
    <row r="345" spans="1:4" s="77" customFormat="1">
      <c r="A345" s="156" t="s">
        <v>270</v>
      </c>
      <c r="B345" s="156" t="s">
        <v>299</v>
      </c>
      <c r="C345" s="157">
        <v>122</v>
      </c>
      <c r="D345" s="155"/>
    </row>
    <row r="346" spans="1:4" s="77" customFormat="1">
      <c r="A346" s="156" t="s">
        <v>189</v>
      </c>
      <c r="B346" s="156" t="s">
        <v>300</v>
      </c>
      <c r="C346" s="157">
        <v>196</v>
      </c>
      <c r="D346" s="155"/>
    </row>
    <row r="347" spans="1:4" s="77" customFormat="1">
      <c r="A347" s="156" t="s">
        <v>271</v>
      </c>
      <c r="B347" s="156" t="s">
        <v>301</v>
      </c>
      <c r="C347" s="157">
        <v>196</v>
      </c>
      <c r="D347" s="155"/>
    </row>
    <row r="348" spans="1:4" s="77" customFormat="1">
      <c r="A348" s="156" t="s">
        <v>272</v>
      </c>
      <c r="B348" s="156" t="s">
        <v>302</v>
      </c>
      <c r="C348" s="157">
        <v>196</v>
      </c>
      <c r="D348" s="155"/>
    </row>
    <row r="349" spans="1:4" s="77" customFormat="1">
      <c r="A349" s="156" t="s">
        <v>273</v>
      </c>
      <c r="B349" s="156" t="s">
        <v>303</v>
      </c>
      <c r="C349" s="157">
        <v>196</v>
      </c>
      <c r="D349" s="155"/>
    </row>
    <row r="350" spans="1:4" s="77" customFormat="1">
      <c r="A350" s="156" t="s">
        <v>274</v>
      </c>
      <c r="B350" s="156" t="s">
        <v>304</v>
      </c>
      <c r="C350" s="157">
        <v>196</v>
      </c>
      <c r="D350" s="155"/>
    </row>
    <row r="351" spans="1:4" s="77" customFormat="1">
      <c r="A351" s="156" t="s">
        <v>275</v>
      </c>
      <c r="B351" s="156" t="s">
        <v>305</v>
      </c>
      <c r="C351" s="157">
        <v>196</v>
      </c>
      <c r="D351" s="155"/>
    </row>
    <row r="352" spans="1:4" s="77" customFormat="1">
      <c r="A352" s="156" t="s">
        <v>276</v>
      </c>
      <c r="B352" s="156" t="s">
        <v>306</v>
      </c>
      <c r="C352" s="157">
        <v>196</v>
      </c>
      <c r="D352" s="155"/>
    </row>
    <row r="353" spans="1:4" s="77" customFormat="1">
      <c r="A353" s="156" t="s">
        <v>255</v>
      </c>
      <c r="B353" s="156" t="s">
        <v>307</v>
      </c>
      <c r="C353" s="157">
        <v>196</v>
      </c>
      <c r="D353" s="155"/>
    </row>
    <row r="354" spans="1:4" s="77" customFormat="1">
      <c r="A354" s="156" t="s">
        <v>277</v>
      </c>
      <c r="B354" s="156" t="s">
        <v>308</v>
      </c>
      <c r="C354" s="157">
        <v>196</v>
      </c>
      <c r="D354" s="155"/>
    </row>
    <row r="355" spans="1:4" s="77" customFormat="1">
      <c r="A355" s="156" t="s">
        <v>278</v>
      </c>
      <c r="B355" s="156" t="s">
        <v>309</v>
      </c>
      <c r="C355" s="157">
        <v>196</v>
      </c>
      <c r="D355" s="155"/>
    </row>
    <row r="356" spans="1:4" s="77" customFormat="1">
      <c r="A356" s="156" t="s">
        <v>279</v>
      </c>
      <c r="B356" s="156" t="s">
        <v>310</v>
      </c>
      <c r="C356" s="157">
        <v>216</v>
      </c>
      <c r="D356" s="155"/>
    </row>
    <row r="357" spans="1:4" s="77" customFormat="1">
      <c r="A357" s="156" t="s">
        <v>201</v>
      </c>
      <c r="B357" s="156" t="s">
        <v>311</v>
      </c>
      <c r="C357" s="157">
        <v>333</v>
      </c>
      <c r="D357" s="155"/>
    </row>
    <row r="358" spans="1:4" s="77" customFormat="1">
      <c r="A358" s="156" t="s">
        <v>280</v>
      </c>
      <c r="B358" s="156" t="s">
        <v>312</v>
      </c>
      <c r="C358" s="157">
        <v>333</v>
      </c>
      <c r="D358" s="155"/>
    </row>
    <row r="359" spans="1:4" s="77" customFormat="1">
      <c r="A359" s="156" t="s">
        <v>281</v>
      </c>
      <c r="B359" s="156" t="s">
        <v>313</v>
      </c>
      <c r="C359" s="157">
        <v>333</v>
      </c>
      <c r="D359" s="155"/>
    </row>
    <row r="360" spans="1:4" s="77" customFormat="1">
      <c r="A360" s="156" t="s">
        <v>282</v>
      </c>
      <c r="B360" s="156" t="s">
        <v>314</v>
      </c>
      <c r="C360" s="157">
        <v>333</v>
      </c>
      <c r="D360" s="155"/>
    </row>
    <row r="361" spans="1:4" s="77" customFormat="1">
      <c r="A361" s="156" t="s">
        <v>283</v>
      </c>
      <c r="B361" s="156" t="s">
        <v>315</v>
      </c>
      <c r="C361" s="157">
        <v>333</v>
      </c>
      <c r="D361" s="155"/>
    </row>
    <row r="362" spans="1:4" s="77" customFormat="1">
      <c r="A362" s="156" t="s">
        <v>284</v>
      </c>
      <c r="B362" s="156" t="s">
        <v>316</v>
      </c>
      <c r="C362" s="157">
        <v>333</v>
      </c>
      <c r="D362" s="155"/>
    </row>
    <row r="363" spans="1:4" s="77" customFormat="1">
      <c r="A363" s="156" t="s">
        <v>285</v>
      </c>
      <c r="B363" s="156" t="s">
        <v>317</v>
      </c>
      <c r="C363" s="157">
        <v>333</v>
      </c>
      <c r="D363" s="155"/>
    </row>
    <row r="364" spans="1:4" s="77" customFormat="1">
      <c r="A364" s="156" t="s">
        <v>256</v>
      </c>
      <c r="B364" s="156" t="s">
        <v>318</v>
      </c>
      <c r="C364" s="157">
        <v>333</v>
      </c>
      <c r="D364" s="155"/>
    </row>
    <row r="365" spans="1:4" s="77" customFormat="1">
      <c r="A365" s="156" t="s">
        <v>286</v>
      </c>
      <c r="B365" s="156" t="s">
        <v>319</v>
      </c>
      <c r="C365" s="157">
        <v>333</v>
      </c>
      <c r="D365" s="155"/>
    </row>
    <row r="366" spans="1:4" s="77" customFormat="1">
      <c r="A366" s="156" t="s">
        <v>287</v>
      </c>
      <c r="B366" s="156" t="s">
        <v>320</v>
      </c>
      <c r="C366" s="157">
        <v>333</v>
      </c>
      <c r="D366" s="155"/>
    </row>
    <row r="367" spans="1:4" s="77" customFormat="1">
      <c r="A367" s="156" t="s">
        <v>288</v>
      </c>
      <c r="B367" s="156" t="s">
        <v>321</v>
      </c>
      <c r="C367" s="157">
        <v>366</v>
      </c>
      <c r="D367" s="155"/>
    </row>
    <row r="368" spans="1:4" s="77" customFormat="1">
      <c r="A368" s="156" t="s">
        <v>213</v>
      </c>
      <c r="B368" s="156" t="s">
        <v>250</v>
      </c>
      <c r="C368" s="157">
        <v>762</v>
      </c>
      <c r="D368" s="155"/>
    </row>
    <row r="369" spans="1:4" s="77" customFormat="1">
      <c r="A369" s="212" t="s">
        <v>322</v>
      </c>
      <c r="B369" s="213"/>
      <c r="C369" s="214"/>
      <c r="D369" s="155"/>
    </row>
    <row r="370" spans="1:4" s="77" customFormat="1">
      <c r="A370" s="156" t="s">
        <v>177</v>
      </c>
      <c r="B370" s="156" t="s">
        <v>289</v>
      </c>
      <c r="C370" s="157">
        <v>110</v>
      </c>
      <c r="D370" s="155"/>
    </row>
    <row r="371" spans="1:4" s="77" customFormat="1">
      <c r="A371" s="156" t="s">
        <v>262</v>
      </c>
      <c r="B371" s="156" t="s">
        <v>290</v>
      </c>
      <c r="C371" s="157">
        <v>110</v>
      </c>
      <c r="D371" s="155"/>
    </row>
    <row r="372" spans="1:4" s="77" customFormat="1">
      <c r="A372" s="156" t="s">
        <v>263</v>
      </c>
      <c r="B372" s="156" t="s">
        <v>291</v>
      </c>
      <c r="C372" s="157">
        <v>110</v>
      </c>
      <c r="D372" s="155"/>
    </row>
    <row r="373" spans="1:4" s="77" customFormat="1">
      <c r="A373" s="156" t="s">
        <v>264</v>
      </c>
      <c r="B373" s="156" t="s">
        <v>292</v>
      </c>
      <c r="C373" s="157">
        <v>110</v>
      </c>
      <c r="D373" s="155"/>
    </row>
    <row r="374" spans="1:4" s="77" customFormat="1">
      <c r="A374" s="156" t="s">
        <v>265</v>
      </c>
      <c r="B374" s="156" t="s">
        <v>293</v>
      </c>
      <c r="C374" s="157">
        <v>110</v>
      </c>
      <c r="D374" s="155"/>
    </row>
    <row r="375" spans="1:4" s="77" customFormat="1">
      <c r="A375" s="156" t="s">
        <v>266</v>
      </c>
      <c r="B375" s="156" t="s">
        <v>294</v>
      </c>
      <c r="C375" s="157">
        <v>110</v>
      </c>
      <c r="D375" s="155"/>
    </row>
    <row r="376" spans="1:4" s="77" customFormat="1">
      <c r="A376" s="156" t="s">
        <v>267</v>
      </c>
      <c r="B376" s="156" t="s">
        <v>295</v>
      </c>
      <c r="C376" s="157">
        <v>110</v>
      </c>
      <c r="D376" s="155"/>
    </row>
    <row r="377" spans="1:4" s="77" customFormat="1">
      <c r="A377" s="156" t="s">
        <v>254</v>
      </c>
      <c r="B377" s="156" t="s">
        <v>296</v>
      </c>
      <c r="C377" s="157">
        <v>110</v>
      </c>
      <c r="D377" s="155"/>
    </row>
    <row r="378" spans="1:4" s="77" customFormat="1">
      <c r="A378" s="156" t="s">
        <v>268</v>
      </c>
      <c r="B378" s="156" t="s">
        <v>297</v>
      </c>
      <c r="C378" s="157">
        <v>110</v>
      </c>
      <c r="D378" s="155"/>
    </row>
    <row r="379" spans="1:4" s="77" customFormat="1">
      <c r="A379" s="156" t="s">
        <v>269</v>
      </c>
      <c r="B379" s="156" t="s">
        <v>298</v>
      </c>
      <c r="C379" s="157">
        <v>110</v>
      </c>
      <c r="D379" s="155"/>
    </row>
    <row r="380" spans="1:4" s="77" customFormat="1">
      <c r="A380" s="156" t="s">
        <v>270</v>
      </c>
      <c r="B380" s="156" t="s">
        <v>299</v>
      </c>
      <c r="C380" s="157">
        <v>122</v>
      </c>
      <c r="D380" s="155"/>
    </row>
    <row r="381" spans="1:4" s="77" customFormat="1">
      <c r="A381" s="156" t="s">
        <v>189</v>
      </c>
      <c r="B381" s="156" t="s">
        <v>300</v>
      </c>
      <c r="C381" s="157">
        <v>196</v>
      </c>
      <c r="D381" s="155"/>
    </row>
    <row r="382" spans="1:4" s="77" customFormat="1">
      <c r="A382" s="156" t="s">
        <v>271</v>
      </c>
      <c r="B382" s="156" t="s">
        <v>301</v>
      </c>
      <c r="C382" s="157">
        <v>196</v>
      </c>
      <c r="D382" s="155"/>
    </row>
    <row r="383" spans="1:4" s="77" customFormat="1">
      <c r="A383" s="156" t="s">
        <v>272</v>
      </c>
      <c r="B383" s="156" t="s">
        <v>302</v>
      </c>
      <c r="C383" s="157">
        <v>196</v>
      </c>
      <c r="D383" s="155"/>
    </row>
    <row r="384" spans="1:4" s="77" customFormat="1">
      <c r="A384" s="156" t="s">
        <v>273</v>
      </c>
      <c r="B384" s="156" t="s">
        <v>303</v>
      </c>
      <c r="C384" s="157">
        <v>196</v>
      </c>
      <c r="D384" s="155"/>
    </row>
    <row r="385" spans="1:4" s="77" customFormat="1">
      <c r="A385" s="156" t="s">
        <v>274</v>
      </c>
      <c r="B385" s="156" t="s">
        <v>304</v>
      </c>
      <c r="C385" s="157">
        <v>196</v>
      </c>
      <c r="D385" s="155"/>
    </row>
    <row r="386" spans="1:4" s="77" customFormat="1">
      <c r="A386" s="156" t="s">
        <v>275</v>
      </c>
      <c r="B386" s="156" t="s">
        <v>305</v>
      </c>
      <c r="C386" s="157">
        <v>196</v>
      </c>
      <c r="D386" s="155"/>
    </row>
    <row r="387" spans="1:4" s="77" customFormat="1">
      <c r="A387" s="156" t="s">
        <v>276</v>
      </c>
      <c r="B387" s="156" t="s">
        <v>306</v>
      </c>
      <c r="C387" s="157">
        <v>196</v>
      </c>
      <c r="D387" s="155"/>
    </row>
    <row r="388" spans="1:4" s="77" customFormat="1">
      <c r="A388" s="156" t="s">
        <v>255</v>
      </c>
      <c r="B388" s="156" t="s">
        <v>307</v>
      </c>
      <c r="C388" s="157">
        <v>196</v>
      </c>
      <c r="D388" s="155"/>
    </row>
    <row r="389" spans="1:4" s="77" customFormat="1">
      <c r="A389" s="156" t="s">
        <v>277</v>
      </c>
      <c r="B389" s="156" t="s">
        <v>308</v>
      </c>
      <c r="C389" s="157">
        <v>196</v>
      </c>
      <c r="D389" s="155"/>
    </row>
    <row r="390" spans="1:4" s="77" customFormat="1">
      <c r="A390" s="156" t="s">
        <v>278</v>
      </c>
      <c r="B390" s="156" t="s">
        <v>309</v>
      </c>
      <c r="C390" s="157">
        <v>196</v>
      </c>
      <c r="D390" s="155"/>
    </row>
    <row r="391" spans="1:4" s="77" customFormat="1">
      <c r="A391" s="156" t="s">
        <v>279</v>
      </c>
      <c r="B391" s="156" t="s">
        <v>310</v>
      </c>
      <c r="C391" s="157">
        <v>216</v>
      </c>
      <c r="D391" s="155"/>
    </row>
    <row r="392" spans="1:4" s="77" customFormat="1">
      <c r="A392" s="156" t="s">
        <v>201</v>
      </c>
      <c r="B392" s="156" t="s">
        <v>311</v>
      </c>
      <c r="C392" s="157">
        <v>333</v>
      </c>
      <c r="D392" s="155"/>
    </row>
    <row r="393" spans="1:4" s="77" customFormat="1">
      <c r="A393" s="156" t="s">
        <v>280</v>
      </c>
      <c r="B393" s="156" t="s">
        <v>312</v>
      </c>
      <c r="C393" s="157">
        <v>333</v>
      </c>
      <c r="D393" s="155"/>
    </row>
    <row r="394" spans="1:4" s="77" customFormat="1">
      <c r="A394" s="156" t="s">
        <v>281</v>
      </c>
      <c r="B394" s="156" t="s">
        <v>313</v>
      </c>
      <c r="C394" s="157">
        <v>333</v>
      </c>
      <c r="D394" s="155"/>
    </row>
    <row r="395" spans="1:4" s="77" customFormat="1">
      <c r="A395" s="156" t="s">
        <v>282</v>
      </c>
      <c r="B395" s="156" t="s">
        <v>314</v>
      </c>
      <c r="C395" s="157">
        <v>333</v>
      </c>
      <c r="D395" s="155"/>
    </row>
    <row r="396" spans="1:4" s="77" customFormat="1">
      <c r="A396" s="156" t="s">
        <v>283</v>
      </c>
      <c r="B396" s="156" t="s">
        <v>315</v>
      </c>
      <c r="C396" s="157">
        <v>333</v>
      </c>
      <c r="D396" s="155"/>
    </row>
    <row r="397" spans="1:4" s="77" customFormat="1">
      <c r="A397" s="156" t="s">
        <v>284</v>
      </c>
      <c r="B397" s="156" t="s">
        <v>316</v>
      </c>
      <c r="C397" s="157">
        <v>333</v>
      </c>
      <c r="D397" s="155"/>
    </row>
    <row r="398" spans="1:4" s="77" customFormat="1">
      <c r="A398" s="156" t="s">
        <v>285</v>
      </c>
      <c r="B398" s="156" t="s">
        <v>317</v>
      </c>
      <c r="C398" s="157">
        <v>333</v>
      </c>
      <c r="D398" s="155"/>
    </row>
    <row r="399" spans="1:4" s="77" customFormat="1">
      <c r="A399" s="156" t="s">
        <v>256</v>
      </c>
      <c r="B399" s="156" t="s">
        <v>318</v>
      </c>
      <c r="C399" s="157">
        <v>333</v>
      </c>
      <c r="D399" s="155"/>
    </row>
    <row r="400" spans="1:4" s="77" customFormat="1">
      <c r="A400" s="156" t="s">
        <v>286</v>
      </c>
      <c r="B400" s="156" t="s">
        <v>319</v>
      </c>
      <c r="C400" s="157">
        <v>333</v>
      </c>
      <c r="D400" s="155"/>
    </row>
    <row r="401" spans="1:4" s="77" customFormat="1">
      <c r="A401" s="156" t="s">
        <v>287</v>
      </c>
      <c r="B401" s="156" t="s">
        <v>320</v>
      </c>
      <c r="C401" s="157">
        <v>333</v>
      </c>
      <c r="D401" s="155"/>
    </row>
    <row r="402" spans="1:4" s="77" customFormat="1">
      <c r="A402" s="156" t="s">
        <v>288</v>
      </c>
      <c r="B402" s="156" t="s">
        <v>321</v>
      </c>
      <c r="C402" s="157">
        <v>366</v>
      </c>
      <c r="D402" s="155"/>
    </row>
    <row r="403" spans="1:4" s="77" customFormat="1">
      <c r="A403" s="156" t="s">
        <v>213</v>
      </c>
      <c r="B403" s="156" t="s">
        <v>250</v>
      </c>
      <c r="C403" s="157">
        <v>762</v>
      </c>
      <c r="D403" s="155"/>
    </row>
    <row r="404" spans="1:4" s="77" customFormat="1">
      <c r="A404" s="212" t="s">
        <v>323</v>
      </c>
      <c r="B404" s="213"/>
      <c r="C404" s="214"/>
      <c r="D404" s="155"/>
    </row>
    <row r="405" spans="1:4" s="77" customFormat="1">
      <c r="A405" s="156" t="s">
        <v>324</v>
      </c>
      <c r="B405" s="156" t="s">
        <v>335</v>
      </c>
      <c r="C405" s="157">
        <v>91</v>
      </c>
      <c r="D405" s="155"/>
    </row>
    <row r="406" spans="1:4" s="77" customFormat="1">
      <c r="A406" s="156" t="s">
        <v>325</v>
      </c>
      <c r="B406" s="156" t="s">
        <v>336</v>
      </c>
      <c r="C406" s="157">
        <v>91</v>
      </c>
      <c r="D406" s="155"/>
    </row>
    <row r="407" spans="1:4" s="77" customFormat="1">
      <c r="A407" s="156" t="s">
        <v>326</v>
      </c>
      <c r="B407" s="156" t="s">
        <v>337</v>
      </c>
      <c r="C407" s="157">
        <v>91</v>
      </c>
      <c r="D407" s="155"/>
    </row>
    <row r="408" spans="1:4" s="77" customFormat="1">
      <c r="A408" s="156" t="s">
        <v>327</v>
      </c>
      <c r="B408" s="156" t="s">
        <v>338</v>
      </c>
      <c r="C408" s="157">
        <v>91</v>
      </c>
      <c r="D408" s="155"/>
    </row>
    <row r="409" spans="1:4" s="77" customFormat="1">
      <c r="A409" s="156" t="s">
        <v>328</v>
      </c>
      <c r="B409" s="156" t="s">
        <v>339</v>
      </c>
      <c r="C409" s="157">
        <v>91</v>
      </c>
      <c r="D409" s="155"/>
    </row>
    <row r="410" spans="1:4" s="77" customFormat="1">
      <c r="A410" s="156" t="s">
        <v>329</v>
      </c>
      <c r="B410" s="156" t="s">
        <v>340</v>
      </c>
      <c r="C410" s="157">
        <v>164</v>
      </c>
      <c r="D410" s="155"/>
    </row>
    <row r="411" spans="1:4" s="77" customFormat="1">
      <c r="A411" s="156" t="s">
        <v>330</v>
      </c>
      <c r="B411" s="156" t="s">
        <v>341</v>
      </c>
      <c r="C411" s="157">
        <v>164</v>
      </c>
      <c r="D411" s="155"/>
    </row>
    <row r="412" spans="1:4" s="77" customFormat="1">
      <c r="A412" s="156" t="s">
        <v>331</v>
      </c>
      <c r="B412" s="156" t="s">
        <v>342</v>
      </c>
      <c r="C412" s="157">
        <v>164</v>
      </c>
      <c r="D412" s="155"/>
    </row>
    <row r="413" spans="1:4" s="77" customFormat="1">
      <c r="A413" s="156" t="s">
        <v>332</v>
      </c>
      <c r="B413" s="156" t="s">
        <v>343</v>
      </c>
      <c r="C413" s="157">
        <v>164</v>
      </c>
      <c r="D413" s="155"/>
    </row>
    <row r="414" spans="1:4" s="77" customFormat="1">
      <c r="A414" s="156" t="s">
        <v>333</v>
      </c>
      <c r="B414" s="156" t="s">
        <v>344</v>
      </c>
      <c r="C414" s="157">
        <v>164</v>
      </c>
      <c r="D414" s="155"/>
    </row>
    <row r="415" spans="1:4" s="77" customFormat="1">
      <c r="A415" s="156" t="s">
        <v>334</v>
      </c>
      <c r="B415" s="156" t="s">
        <v>345</v>
      </c>
      <c r="C415" s="157">
        <v>508</v>
      </c>
      <c r="D415" s="155"/>
    </row>
    <row r="416" spans="1:4" s="77" customFormat="1">
      <c r="A416" s="212" t="s">
        <v>731</v>
      </c>
      <c r="B416" s="213"/>
      <c r="C416" s="214"/>
      <c r="D416" s="155"/>
    </row>
    <row r="417" spans="1:4" s="77" customFormat="1">
      <c r="A417" s="156" t="s">
        <v>347</v>
      </c>
      <c r="B417" s="156" t="s">
        <v>359</v>
      </c>
      <c r="C417" s="157">
        <v>95</v>
      </c>
      <c r="D417" s="155"/>
    </row>
    <row r="418" spans="1:4" s="77" customFormat="1">
      <c r="A418" s="156" t="s">
        <v>348</v>
      </c>
      <c r="B418" s="156" t="s">
        <v>360</v>
      </c>
      <c r="C418" s="157">
        <v>95</v>
      </c>
      <c r="D418" s="155"/>
    </row>
    <row r="419" spans="1:4" s="77" customFormat="1">
      <c r="A419" s="156" t="s">
        <v>349</v>
      </c>
      <c r="B419" s="156" t="s">
        <v>361</v>
      </c>
      <c r="C419" s="157">
        <v>95</v>
      </c>
      <c r="D419" s="155"/>
    </row>
    <row r="420" spans="1:4" s="77" customFormat="1">
      <c r="A420" s="156" t="s">
        <v>728</v>
      </c>
      <c r="B420" s="156" t="s">
        <v>735</v>
      </c>
      <c r="C420" s="157">
        <v>95</v>
      </c>
      <c r="D420" s="155"/>
    </row>
    <row r="421" spans="1:4" s="77" customFormat="1">
      <c r="A421" s="156" t="s">
        <v>350</v>
      </c>
      <c r="B421" s="156" t="s">
        <v>362</v>
      </c>
      <c r="C421" s="157">
        <v>95</v>
      </c>
      <c r="D421" s="155"/>
    </row>
    <row r="422" spans="1:4" s="77" customFormat="1">
      <c r="A422" s="156" t="s">
        <v>351</v>
      </c>
      <c r="B422" s="156" t="s">
        <v>363</v>
      </c>
      <c r="C422" s="157">
        <v>181</v>
      </c>
      <c r="D422" s="155"/>
    </row>
    <row r="423" spans="1:4" s="77" customFormat="1">
      <c r="A423" s="156" t="s">
        <v>352</v>
      </c>
      <c r="B423" s="156" t="s">
        <v>364</v>
      </c>
      <c r="C423" s="157">
        <v>181</v>
      </c>
      <c r="D423" s="155"/>
    </row>
    <row r="424" spans="1:4" s="77" customFormat="1">
      <c r="A424" s="156" t="s">
        <v>353</v>
      </c>
      <c r="B424" s="156" t="s">
        <v>365</v>
      </c>
      <c r="C424" s="157">
        <v>181</v>
      </c>
      <c r="D424" s="155"/>
    </row>
    <row r="425" spans="1:4" s="77" customFormat="1">
      <c r="A425" s="156" t="s">
        <v>729</v>
      </c>
      <c r="B425" s="156" t="s">
        <v>736</v>
      </c>
      <c r="C425" s="157">
        <v>181</v>
      </c>
      <c r="D425" s="155"/>
    </row>
    <row r="426" spans="1:4" s="77" customFormat="1">
      <c r="A426" s="156" t="s">
        <v>354</v>
      </c>
      <c r="B426" s="156" t="s">
        <v>366</v>
      </c>
      <c r="C426" s="157">
        <v>181</v>
      </c>
      <c r="D426" s="155"/>
    </row>
    <row r="427" spans="1:4" s="77" customFormat="1">
      <c r="A427" s="156" t="s">
        <v>355</v>
      </c>
      <c r="B427" s="156" t="s">
        <v>367</v>
      </c>
      <c r="C427" s="157">
        <v>312</v>
      </c>
      <c r="D427" s="155"/>
    </row>
    <row r="428" spans="1:4" s="77" customFormat="1">
      <c r="A428" s="156" t="s">
        <v>356</v>
      </c>
      <c r="B428" s="156" t="s">
        <v>368</v>
      </c>
      <c r="C428" s="157">
        <v>346</v>
      </c>
      <c r="D428" s="155"/>
    </row>
    <row r="429" spans="1:4" s="77" customFormat="1">
      <c r="A429" s="156" t="s">
        <v>357</v>
      </c>
      <c r="B429" s="156" t="s">
        <v>369</v>
      </c>
      <c r="C429" s="157">
        <v>346</v>
      </c>
      <c r="D429" s="155"/>
    </row>
    <row r="430" spans="1:4" s="77" customFormat="1">
      <c r="A430" s="156" t="s">
        <v>730</v>
      </c>
      <c r="B430" s="156" t="s">
        <v>737</v>
      </c>
      <c r="C430" s="157">
        <v>346</v>
      </c>
      <c r="D430" s="155"/>
    </row>
    <row r="431" spans="1:4" s="77" customFormat="1">
      <c r="A431" s="156" t="s">
        <v>358</v>
      </c>
      <c r="B431" s="156" t="s">
        <v>370</v>
      </c>
      <c r="C431" s="157">
        <v>346</v>
      </c>
      <c r="D431" s="155"/>
    </row>
    <row r="432" spans="1:4" s="77" customFormat="1">
      <c r="A432" s="156" t="s">
        <v>334</v>
      </c>
      <c r="B432" s="156" t="s">
        <v>345</v>
      </c>
      <c r="C432" s="157">
        <v>508</v>
      </c>
      <c r="D432" s="155"/>
    </row>
    <row r="433" spans="1:4" s="77" customFormat="1">
      <c r="A433" s="212" t="s">
        <v>734</v>
      </c>
      <c r="B433" s="213"/>
      <c r="C433" s="214"/>
      <c r="D433" s="155"/>
    </row>
    <row r="434" spans="1:4" s="77" customFormat="1">
      <c r="A434" s="156" t="s">
        <v>347</v>
      </c>
      <c r="B434" s="156" t="s">
        <v>359</v>
      </c>
      <c r="C434" s="157">
        <v>95</v>
      </c>
      <c r="D434" s="155"/>
    </row>
    <row r="435" spans="1:4" s="77" customFormat="1">
      <c r="A435" s="156" t="s">
        <v>348</v>
      </c>
      <c r="B435" s="156" t="s">
        <v>360</v>
      </c>
      <c r="C435" s="157">
        <v>95</v>
      </c>
      <c r="D435" s="155"/>
    </row>
    <row r="436" spans="1:4" s="77" customFormat="1">
      <c r="A436" s="156" t="s">
        <v>349</v>
      </c>
      <c r="B436" s="156" t="s">
        <v>361</v>
      </c>
      <c r="C436" s="157">
        <v>95</v>
      </c>
      <c r="D436" s="155"/>
    </row>
    <row r="437" spans="1:4" s="77" customFormat="1">
      <c r="A437" s="156" t="s">
        <v>728</v>
      </c>
      <c r="B437" s="156" t="s">
        <v>735</v>
      </c>
      <c r="C437" s="157">
        <v>95</v>
      </c>
      <c r="D437" s="155"/>
    </row>
    <row r="438" spans="1:4" s="77" customFormat="1">
      <c r="A438" s="156" t="s">
        <v>350</v>
      </c>
      <c r="B438" s="156" t="s">
        <v>362</v>
      </c>
      <c r="C438" s="157">
        <v>95</v>
      </c>
      <c r="D438" s="155"/>
    </row>
    <row r="439" spans="1:4" s="77" customFormat="1">
      <c r="A439" s="156" t="s">
        <v>351</v>
      </c>
      <c r="B439" s="156" t="s">
        <v>363</v>
      </c>
      <c r="C439" s="157">
        <v>181</v>
      </c>
      <c r="D439" s="155"/>
    </row>
    <row r="440" spans="1:4" s="77" customFormat="1">
      <c r="A440" s="156" t="s">
        <v>352</v>
      </c>
      <c r="B440" s="156" t="s">
        <v>364</v>
      </c>
      <c r="C440" s="157">
        <v>181</v>
      </c>
      <c r="D440" s="155"/>
    </row>
    <row r="441" spans="1:4" s="77" customFormat="1">
      <c r="A441" s="156" t="s">
        <v>353</v>
      </c>
      <c r="B441" s="156" t="s">
        <v>365</v>
      </c>
      <c r="C441" s="157">
        <v>181</v>
      </c>
      <c r="D441" s="155"/>
    </row>
    <row r="442" spans="1:4" s="77" customFormat="1">
      <c r="A442" s="156" t="s">
        <v>729</v>
      </c>
      <c r="B442" s="156" t="s">
        <v>736</v>
      </c>
      <c r="C442" s="157">
        <v>181</v>
      </c>
      <c r="D442" s="155"/>
    </row>
    <row r="443" spans="1:4" s="77" customFormat="1">
      <c r="A443" s="156" t="s">
        <v>354</v>
      </c>
      <c r="B443" s="156" t="s">
        <v>366</v>
      </c>
      <c r="C443" s="157">
        <v>181</v>
      </c>
      <c r="D443" s="155"/>
    </row>
    <row r="444" spans="1:4" s="77" customFormat="1">
      <c r="A444" s="156" t="s">
        <v>355</v>
      </c>
      <c r="B444" s="156" t="s">
        <v>367</v>
      </c>
      <c r="C444" s="157">
        <v>312</v>
      </c>
      <c r="D444" s="155"/>
    </row>
    <row r="445" spans="1:4" s="77" customFormat="1">
      <c r="A445" s="156" t="s">
        <v>356</v>
      </c>
      <c r="B445" s="156" t="s">
        <v>368</v>
      </c>
      <c r="C445" s="157">
        <v>346</v>
      </c>
      <c r="D445" s="155"/>
    </row>
    <row r="446" spans="1:4" s="77" customFormat="1">
      <c r="A446" s="156" t="s">
        <v>357</v>
      </c>
      <c r="B446" s="156" t="s">
        <v>369</v>
      </c>
      <c r="C446" s="157">
        <v>346</v>
      </c>
      <c r="D446" s="155"/>
    </row>
    <row r="447" spans="1:4" s="77" customFormat="1">
      <c r="A447" s="156" t="s">
        <v>730</v>
      </c>
      <c r="B447" s="156" t="s">
        <v>737</v>
      </c>
      <c r="C447" s="157">
        <v>346</v>
      </c>
      <c r="D447" s="155"/>
    </row>
    <row r="448" spans="1:4" s="77" customFormat="1">
      <c r="A448" s="156" t="s">
        <v>358</v>
      </c>
      <c r="B448" s="156" t="s">
        <v>370</v>
      </c>
      <c r="C448" s="157">
        <v>346</v>
      </c>
      <c r="D448" s="155"/>
    </row>
    <row r="449" spans="1:4" s="77" customFormat="1">
      <c r="A449" s="156" t="s">
        <v>334</v>
      </c>
      <c r="B449" s="156" t="s">
        <v>345</v>
      </c>
      <c r="C449" s="157">
        <v>508</v>
      </c>
      <c r="D449" s="155"/>
    </row>
    <row r="450" spans="1:4" s="77" customFormat="1">
      <c r="A450" s="215" t="s">
        <v>904</v>
      </c>
      <c r="B450" s="215"/>
      <c r="C450" s="215"/>
      <c r="D450" s="155"/>
    </row>
    <row r="451" spans="1:4" s="77" customFormat="1">
      <c r="A451" s="153" t="s">
        <v>372</v>
      </c>
      <c r="B451" s="153" t="s">
        <v>382</v>
      </c>
      <c r="C451" s="154">
        <v>162</v>
      </c>
      <c r="D451" s="155"/>
    </row>
    <row r="452" spans="1:4" s="77" customFormat="1">
      <c r="A452" s="153" t="s">
        <v>373</v>
      </c>
      <c r="B452" s="153" t="s">
        <v>383</v>
      </c>
      <c r="C452" s="154">
        <v>162</v>
      </c>
      <c r="D452" s="155"/>
    </row>
    <row r="453" spans="1:4" s="77" customFormat="1">
      <c r="A453" s="153" t="s">
        <v>374</v>
      </c>
      <c r="B453" s="153" t="s">
        <v>384</v>
      </c>
      <c r="C453" s="154">
        <v>162</v>
      </c>
      <c r="D453" s="155"/>
    </row>
    <row r="454" spans="1:4" s="77" customFormat="1">
      <c r="A454" s="153" t="s">
        <v>375</v>
      </c>
      <c r="B454" s="153" t="s">
        <v>385</v>
      </c>
      <c r="C454" s="154">
        <v>162</v>
      </c>
      <c r="D454" s="155"/>
    </row>
    <row r="455" spans="1:4" s="77" customFormat="1">
      <c r="A455" s="153" t="s">
        <v>376</v>
      </c>
      <c r="B455" s="153" t="s">
        <v>386</v>
      </c>
      <c r="C455" s="154">
        <v>162</v>
      </c>
      <c r="D455" s="155"/>
    </row>
    <row r="456" spans="1:4" s="77" customFormat="1">
      <c r="A456" s="153" t="s">
        <v>377</v>
      </c>
      <c r="B456" s="153" t="s">
        <v>387</v>
      </c>
      <c r="C456" s="154">
        <v>268</v>
      </c>
      <c r="D456" s="155"/>
    </row>
    <row r="457" spans="1:4" s="77" customFormat="1">
      <c r="A457" s="153" t="s">
        <v>378</v>
      </c>
      <c r="B457" s="153" t="s">
        <v>388</v>
      </c>
      <c r="C457" s="154">
        <v>309</v>
      </c>
      <c r="D457" s="155"/>
    </row>
    <row r="458" spans="1:4" s="77" customFormat="1">
      <c r="A458" s="153" t="s">
        <v>379</v>
      </c>
      <c r="B458" s="153" t="s">
        <v>389</v>
      </c>
      <c r="C458" s="154">
        <v>309</v>
      </c>
      <c r="D458" s="155"/>
    </row>
    <row r="459" spans="1:4" s="77" customFormat="1">
      <c r="A459" s="153" t="s">
        <v>380</v>
      </c>
      <c r="B459" s="153" t="s">
        <v>390</v>
      </c>
      <c r="C459" s="154">
        <v>309</v>
      </c>
      <c r="D459" s="155"/>
    </row>
    <row r="460" spans="1:4" s="77" customFormat="1">
      <c r="A460" s="153" t="s">
        <v>381</v>
      </c>
      <c r="B460" s="153" t="s">
        <v>391</v>
      </c>
      <c r="C460" s="154">
        <v>309</v>
      </c>
      <c r="D460" s="155"/>
    </row>
    <row r="461" spans="1:4" s="77" customFormat="1">
      <c r="A461" s="153" t="s">
        <v>334</v>
      </c>
      <c r="B461" s="153" t="s">
        <v>345</v>
      </c>
      <c r="C461" s="154">
        <v>508</v>
      </c>
      <c r="D461" s="155"/>
    </row>
    <row r="462" spans="1:4" s="77" customFormat="1">
      <c r="A462" s="212" t="s">
        <v>740</v>
      </c>
      <c r="B462" s="213"/>
      <c r="C462" s="214"/>
      <c r="D462" s="155"/>
    </row>
    <row r="463" spans="1:4" s="77" customFormat="1">
      <c r="A463" s="156" t="s">
        <v>372</v>
      </c>
      <c r="B463" s="156" t="s">
        <v>382</v>
      </c>
      <c r="C463" s="157">
        <v>162</v>
      </c>
      <c r="D463" s="155"/>
    </row>
    <row r="464" spans="1:4" s="77" customFormat="1">
      <c r="A464" s="156" t="s">
        <v>373</v>
      </c>
      <c r="B464" s="156" t="s">
        <v>383</v>
      </c>
      <c r="C464" s="157">
        <v>162</v>
      </c>
      <c r="D464" s="155"/>
    </row>
    <row r="465" spans="1:4" s="77" customFormat="1">
      <c r="A465" s="156" t="s">
        <v>374</v>
      </c>
      <c r="B465" s="156" t="s">
        <v>384</v>
      </c>
      <c r="C465" s="157">
        <v>162</v>
      </c>
      <c r="D465" s="155"/>
    </row>
    <row r="466" spans="1:4" s="77" customFormat="1">
      <c r="A466" s="156" t="s">
        <v>741</v>
      </c>
      <c r="B466" s="156" t="s">
        <v>742</v>
      </c>
      <c r="C466" s="157">
        <v>162</v>
      </c>
      <c r="D466" s="155"/>
    </row>
    <row r="467" spans="1:4" s="77" customFormat="1">
      <c r="A467" s="156" t="s">
        <v>376</v>
      </c>
      <c r="B467" s="156" t="s">
        <v>386</v>
      </c>
      <c r="C467" s="157">
        <v>162</v>
      </c>
      <c r="D467" s="155"/>
    </row>
    <row r="468" spans="1:4" s="77" customFormat="1">
      <c r="A468" s="156" t="s">
        <v>377</v>
      </c>
      <c r="B468" s="156" t="s">
        <v>387</v>
      </c>
      <c r="C468" s="157">
        <v>268</v>
      </c>
      <c r="D468" s="155"/>
    </row>
    <row r="469" spans="1:4" s="77" customFormat="1">
      <c r="A469" s="156" t="s">
        <v>378</v>
      </c>
      <c r="B469" s="156" t="s">
        <v>388</v>
      </c>
      <c r="C469" s="157">
        <v>309</v>
      </c>
      <c r="D469" s="155"/>
    </row>
    <row r="470" spans="1:4" s="77" customFormat="1">
      <c r="A470" s="156" t="s">
        <v>379</v>
      </c>
      <c r="B470" s="156" t="s">
        <v>389</v>
      </c>
      <c r="C470" s="157">
        <v>309</v>
      </c>
      <c r="D470" s="155"/>
    </row>
    <row r="471" spans="1:4" s="77" customFormat="1">
      <c r="A471" s="156" t="s">
        <v>743</v>
      </c>
      <c r="B471" s="156" t="s">
        <v>744</v>
      </c>
      <c r="C471" s="157">
        <v>309</v>
      </c>
      <c r="D471" s="155"/>
    </row>
    <row r="472" spans="1:4" s="77" customFormat="1">
      <c r="A472" s="156" t="s">
        <v>381</v>
      </c>
      <c r="B472" s="156" t="s">
        <v>391</v>
      </c>
      <c r="C472" s="157">
        <v>309</v>
      </c>
      <c r="D472" s="155"/>
    </row>
    <row r="473" spans="1:4" s="77" customFormat="1">
      <c r="A473" s="156" t="s">
        <v>334</v>
      </c>
      <c r="B473" s="156" t="s">
        <v>345</v>
      </c>
      <c r="C473" s="157">
        <v>508</v>
      </c>
      <c r="D473" s="155"/>
    </row>
    <row r="474" spans="1:4" s="77" customFormat="1">
      <c r="A474" s="215" t="s">
        <v>905</v>
      </c>
      <c r="B474" s="215"/>
      <c r="C474" s="215"/>
      <c r="D474" s="155"/>
    </row>
    <row r="475" spans="1:4" s="77" customFormat="1">
      <c r="A475" s="153" t="s">
        <v>392</v>
      </c>
      <c r="B475" s="153" t="s">
        <v>393</v>
      </c>
      <c r="C475" s="154">
        <v>255</v>
      </c>
      <c r="D475" s="155"/>
    </row>
    <row r="476" spans="1:4" s="77" customFormat="1">
      <c r="A476" s="215" t="s">
        <v>906</v>
      </c>
      <c r="B476" s="215"/>
      <c r="C476" s="215"/>
      <c r="D476" s="155"/>
    </row>
    <row r="477" spans="1:4" s="77" customFormat="1">
      <c r="A477" s="153" t="s">
        <v>394</v>
      </c>
      <c r="B477" s="153" t="s">
        <v>395</v>
      </c>
      <c r="C477" s="154">
        <v>321</v>
      </c>
      <c r="D477" s="155"/>
    </row>
    <row r="478" spans="1:4" s="77" customFormat="1">
      <c r="A478" s="215" t="s">
        <v>907</v>
      </c>
      <c r="B478" s="215"/>
      <c r="C478" s="215"/>
      <c r="D478" s="155"/>
    </row>
    <row r="479" spans="1:4" s="77" customFormat="1">
      <c r="A479" s="153" t="s">
        <v>397</v>
      </c>
      <c r="B479" s="153" t="s">
        <v>398</v>
      </c>
      <c r="C479" s="154">
        <v>360</v>
      </c>
      <c r="D479" s="155"/>
    </row>
    <row r="480" spans="1:4" s="77" customFormat="1">
      <c r="A480" s="215" t="s">
        <v>908</v>
      </c>
      <c r="B480" s="215"/>
      <c r="C480" s="215"/>
      <c r="D480" s="155"/>
    </row>
    <row r="481" spans="1:4" s="77" customFormat="1">
      <c r="A481" s="153" t="s">
        <v>400</v>
      </c>
      <c r="B481" s="153" t="s">
        <v>404</v>
      </c>
      <c r="C481" s="154">
        <v>318</v>
      </c>
      <c r="D481" s="155"/>
    </row>
    <row r="482" spans="1:4" s="77" customFormat="1">
      <c r="A482" s="153" t="s">
        <v>401</v>
      </c>
      <c r="B482" s="153" t="s">
        <v>405</v>
      </c>
      <c r="C482" s="154">
        <v>318</v>
      </c>
      <c r="D482" s="155"/>
    </row>
    <row r="483" spans="1:4" s="77" customFormat="1">
      <c r="A483" s="153" t="s">
        <v>402</v>
      </c>
      <c r="B483" s="153" t="s">
        <v>406</v>
      </c>
      <c r="C483" s="154">
        <v>318</v>
      </c>
      <c r="D483" s="155"/>
    </row>
    <row r="484" spans="1:4" s="77" customFormat="1">
      <c r="A484" s="153" t="s">
        <v>403</v>
      </c>
      <c r="B484" s="153" t="s">
        <v>407</v>
      </c>
      <c r="C484" s="154">
        <v>318</v>
      </c>
      <c r="D484" s="155"/>
    </row>
    <row r="485" spans="1:4" s="77" customFormat="1">
      <c r="A485" s="212" t="s">
        <v>860</v>
      </c>
      <c r="B485" s="213"/>
      <c r="C485" s="214"/>
      <c r="D485" s="155"/>
    </row>
    <row r="486" spans="1:4" s="77" customFormat="1">
      <c r="A486" s="156" t="s">
        <v>861</v>
      </c>
      <c r="B486" s="156" t="s">
        <v>862</v>
      </c>
      <c r="C486" s="157">
        <v>368</v>
      </c>
      <c r="D486" s="155"/>
    </row>
    <row r="487" spans="1:4" s="77" customFormat="1">
      <c r="A487" s="212" t="s">
        <v>863</v>
      </c>
      <c r="B487" s="213"/>
      <c r="C487" s="214"/>
      <c r="D487" s="155"/>
    </row>
    <row r="488" spans="1:4" s="77" customFormat="1">
      <c r="A488" s="156" t="s">
        <v>864</v>
      </c>
      <c r="B488" s="156" t="s">
        <v>865</v>
      </c>
      <c r="C488" s="157">
        <v>368</v>
      </c>
      <c r="D488" s="155"/>
    </row>
    <row r="489" spans="1:4" s="77" customFormat="1">
      <c r="A489" s="212" t="s">
        <v>621</v>
      </c>
      <c r="B489" s="213"/>
      <c r="C489" s="214"/>
      <c r="D489" s="155"/>
    </row>
    <row r="490" spans="1:4" s="77" customFormat="1">
      <c r="A490" s="156" t="s">
        <v>866</v>
      </c>
      <c r="B490" s="156" t="s">
        <v>867</v>
      </c>
      <c r="C490" s="157">
        <v>359.99999999999994</v>
      </c>
      <c r="D490" s="155"/>
    </row>
    <row r="491" spans="1:4" s="77" customFormat="1">
      <c r="A491" s="212" t="s">
        <v>619</v>
      </c>
      <c r="B491" s="213"/>
      <c r="C491" s="214"/>
      <c r="D491" s="155"/>
    </row>
    <row r="492" spans="1:4" s="77" customFormat="1">
      <c r="A492" s="156" t="s">
        <v>868</v>
      </c>
      <c r="B492" s="156" t="s">
        <v>872</v>
      </c>
      <c r="C492" s="157">
        <v>334</v>
      </c>
      <c r="D492" s="155"/>
    </row>
    <row r="493" spans="1:4" s="77" customFormat="1">
      <c r="A493" s="156" t="s">
        <v>869</v>
      </c>
      <c r="B493" s="156" t="s">
        <v>873</v>
      </c>
      <c r="C493" s="157">
        <v>334</v>
      </c>
      <c r="D493" s="155"/>
    </row>
    <row r="494" spans="1:4" s="77" customFormat="1">
      <c r="A494" s="156" t="s">
        <v>870</v>
      </c>
      <c r="B494" s="156" t="s">
        <v>874</v>
      </c>
      <c r="C494" s="157">
        <v>334</v>
      </c>
      <c r="D494" s="155"/>
    </row>
    <row r="495" spans="1:4" s="77" customFormat="1">
      <c r="A495" s="156" t="s">
        <v>871</v>
      </c>
      <c r="B495" s="156" t="s">
        <v>875</v>
      </c>
      <c r="C495" s="157">
        <v>334</v>
      </c>
      <c r="D495" s="155"/>
    </row>
    <row r="496" spans="1:4" s="77" customFormat="1">
      <c r="A496" s="212" t="s">
        <v>620</v>
      </c>
      <c r="B496" s="213"/>
      <c r="C496" s="214"/>
      <c r="D496" s="155"/>
    </row>
    <row r="497" spans="1:4" s="77" customFormat="1">
      <c r="A497" s="156" t="s">
        <v>876</v>
      </c>
      <c r="B497" s="156" t="s">
        <v>880</v>
      </c>
      <c r="C497" s="157">
        <v>233.99999999999997</v>
      </c>
      <c r="D497" s="155"/>
    </row>
    <row r="498" spans="1:4" s="77" customFormat="1">
      <c r="A498" s="156" t="s">
        <v>877</v>
      </c>
      <c r="B498" s="156" t="s">
        <v>881</v>
      </c>
      <c r="C498" s="157">
        <v>233.99999999999997</v>
      </c>
      <c r="D498" s="155"/>
    </row>
    <row r="499" spans="1:4" s="77" customFormat="1">
      <c r="A499" s="156" t="s">
        <v>878</v>
      </c>
      <c r="B499" s="156" t="s">
        <v>882</v>
      </c>
      <c r="C499" s="157">
        <v>233.99999999999997</v>
      </c>
      <c r="D499" s="155"/>
    </row>
    <row r="500" spans="1:4" s="77" customFormat="1">
      <c r="A500" s="156" t="s">
        <v>879</v>
      </c>
      <c r="B500" s="156" t="s">
        <v>883</v>
      </c>
      <c r="C500" s="157">
        <v>233.99999999999997</v>
      </c>
      <c r="D500" s="155"/>
    </row>
    <row r="501" spans="1:4" s="77" customFormat="1">
      <c r="A501" s="215" t="s">
        <v>673</v>
      </c>
      <c r="B501" s="215"/>
      <c r="C501" s="215"/>
      <c r="D501" s="155"/>
    </row>
    <row r="502" spans="1:4" s="77" customFormat="1">
      <c r="A502" s="153" t="s">
        <v>674</v>
      </c>
      <c r="B502" s="153" t="s">
        <v>675</v>
      </c>
      <c r="C502" s="154">
        <v>223</v>
      </c>
      <c r="D502" s="155"/>
    </row>
    <row r="503" spans="1:4" s="77" customFormat="1">
      <c r="A503" s="153" t="s">
        <v>676</v>
      </c>
      <c r="B503" s="153" t="s">
        <v>677</v>
      </c>
      <c r="C503" s="154">
        <v>223</v>
      </c>
      <c r="D503" s="155"/>
    </row>
    <row r="504" spans="1:4" s="77" customFormat="1">
      <c r="A504" s="153" t="s">
        <v>678</v>
      </c>
      <c r="B504" s="153" t="s">
        <v>679</v>
      </c>
      <c r="C504" s="154">
        <v>223</v>
      </c>
      <c r="D504" s="155"/>
    </row>
    <row r="505" spans="1:4" s="77" customFormat="1">
      <c r="A505" s="153" t="s">
        <v>680</v>
      </c>
      <c r="B505" s="153" t="s">
        <v>681</v>
      </c>
      <c r="C505" s="154">
        <v>223</v>
      </c>
      <c r="D505" s="155"/>
    </row>
    <row r="506" spans="1:4" s="77" customFormat="1">
      <c r="A506" s="212" t="s">
        <v>408</v>
      </c>
      <c r="B506" s="213"/>
      <c r="C506" s="214"/>
      <c r="D506" s="155"/>
    </row>
    <row r="507" spans="1:4" s="77" customFormat="1">
      <c r="A507" s="156" t="s">
        <v>409</v>
      </c>
      <c r="B507" s="156" t="s">
        <v>913</v>
      </c>
      <c r="C507" s="157">
        <v>131</v>
      </c>
      <c r="D507" s="155"/>
    </row>
    <row r="508" spans="1:4" s="77" customFormat="1">
      <c r="A508" s="156" t="s">
        <v>410</v>
      </c>
      <c r="B508" s="156" t="s">
        <v>914</v>
      </c>
      <c r="C508" s="157">
        <v>179</v>
      </c>
      <c r="D508" s="155"/>
    </row>
    <row r="509" spans="1:4" s="77" customFormat="1">
      <c r="A509" s="156" t="s">
        <v>411</v>
      </c>
      <c r="B509" s="156" t="s">
        <v>915</v>
      </c>
      <c r="C509" s="157">
        <v>222</v>
      </c>
      <c r="D509" s="155"/>
    </row>
    <row r="510" spans="1:4" s="77" customFormat="1">
      <c r="A510" s="156" t="s">
        <v>412</v>
      </c>
      <c r="B510" s="156" t="s">
        <v>916</v>
      </c>
      <c r="C510" s="157">
        <v>117</v>
      </c>
      <c r="D510" s="155"/>
    </row>
    <row r="511" spans="1:4" s="77" customFormat="1">
      <c r="A511" s="156" t="s">
        <v>413</v>
      </c>
      <c r="B511" s="156" t="s">
        <v>917</v>
      </c>
      <c r="C511" s="157">
        <v>155</v>
      </c>
      <c r="D511" s="155"/>
    </row>
    <row r="512" spans="1:4" s="77" customFormat="1">
      <c r="A512" s="156" t="s">
        <v>414</v>
      </c>
      <c r="B512" s="156" t="s">
        <v>918</v>
      </c>
      <c r="C512" s="157">
        <v>216</v>
      </c>
      <c r="D512" s="155"/>
    </row>
    <row r="513" spans="1:4" s="77" customFormat="1">
      <c r="A513" s="156" t="s">
        <v>415</v>
      </c>
      <c r="B513" s="156" t="s">
        <v>919</v>
      </c>
      <c r="C513" s="157">
        <v>263</v>
      </c>
      <c r="D513" s="155"/>
    </row>
    <row r="514" spans="1:4" s="77" customFormat="1">
      <c r="A514" s="156" t="s">
        <v>416</v>
      </c>
      <c r="B514" s="156" t="s">
        <v>920</v>
      </c>
      <c r="C514" s="157">
        <v>361</v>
      </c>
      <c r="D514" s="155"/>
    </row>
    <row r="515" spans="1:4" s="77" customFormat="1">
      <c r="A515" s="156" t="s">
        <v>430</v>
      </c>
      <c r="B515" s="156" t="s">
        <v>909</v>
      </c>
      <c r="C515" s="157">
        <v>141</v>
      </c>
      <c r="D515" s="155"/>
    </row>
    <row r="516" spans="1:4" s="77" customFormat="1">
      <c r="A516" s="156" t="s">
        <v>431</v>
      </c>
      <c r="B516" s="156" t="s">
        <v>910</v>
      </c>
      <c r="C516" s="157">
        <v>181</v>
      </c>
      <c r="D516" s="155"/>
    </row>
    <row r="517" spans="1:4" s="77" customFormat="1">
      <c r="A517" s="156" t="s">
        <v>432</v>
      </c>
      <c r="B517" s="156" t="s">
        <v>911</v>
      </c>
      <c r="C517" s="157">
        <v>273</v>
      </c>
      <c r="D517" s="155"/>
    </row>
    <row r="518" spans="1:4" s="77" customFormat="1">
      <c r="A518" s="156" t="s">
        <v>433</v>
      </c>
      <c r="B518" s="156" t="s">
        <v>912</v>
      </c>
      <c r="C518" s="157">
        <v>300</v>
      </c>
      <c r="D518" s="155"/>
    </row>
    <row r="519" spans="1:4" s="77" customFormat="1">
      <c r="A519" s="156" t="s">
        <v>434</v>
      </c>
      <c r="B519" s="156" t="s">
        <v>921</v>
      </c>
      <c r="C519" s="157">
        <v>131</v>
      </c>
      <c r="D519" s="155"/>
    </row>
    <row r="520" spans="1:4" s="77" customFormat="1">
      <c r="A520" s="156" t="s">
        <v>435</v>
      </c>
      <c r="B520" s="156" t="s">
        <v>922</v>
      </c>
      <c r="C520" s="157">
        <v>185</v>
      </c>
      <c r="D520" s="155"/>
    </row>
    <row r="521" spans="1:4" s="77" customFormat="1">
      <c r="A521" s="156" t="s">
        <v>436</v>
      </c>
      <c r="B521" s="156" t="s">
        <v>923</v>
      </c>
      <c r="C521" s="157">
        <v>218</v>
      </c>
      <c r="D521" s="155"/>
    </row>
    <row r="522" spans="1:4" s="77" customFormat="1">
      <c r="A522" s="156" t="s">
        <v>417</v>
      </c>
      <c r="B522" s="156" t="s">
        <v>924</v>
      </c>
      <c r="C522" s="157">
        <v>117</v>
      </c>
      <c r="D522" s="155"/>
    </row>
    <row r="523" spans="1:4" s="77" customFormat="1">
      <c r="A523" s="156" t="s">
        <v>418</v>
      </c>
      <c r="B523" s="156" t="s">
        <v>925</v>
      </c>
      <c r="C523" s="157">
        <v>153</v>
      </c>
      <c r="D523" s="155"/>
    </row>
    <row r="524" spans="1:4" s="77" customFormat="1">
      <c r="A524" s="156" t="s">
        <v>419</v>
      </c>
      <c r="B524" s="156" t="s">
        <v>926</v>
      </c>
      <c r="C524" s="157">
        <v>216</v>
      </c>
      <c r="D524" s="155"/>
    </row>
    <row r="525" spans="1:4" s="77" customFormat="1">
      <c r="A525" s="156" t="s">
        <v>420</v>
      </c>
      <c r="B525" s="156" t="s">
        <v>927</v>
      </c>
      <c r="C525" s="157">
        <v>263</v>
      </c>
      <c r="D525" s="155"/>
    </row>
    <row r="526" spans="1:4" s="77" customFormat="1">
      <c r="A526" s="156" t="s">
        <v>421</v>
      </c>
      <c r="B526" s="156" t="s">
        <v>928</v>
      </c>
      <c r="C526" s="157">
        <v>369</v>
      </c>
      <c r="D526" s="155"/>
    </row>
    <row r="527" spans="1:4" s="77" customFormat="1">
      <c r="A527" s="156" t="s">
        <v>427</v>
      </c>
      <c r="B527" s="156" t="s">
        <v>929</v>
      </c>
      <c r="C527" s="157">
        <v>181</v>
      </c>
      <c r="D527" s="155"/>
    </row>
    <row r="528" spans="1:4" s="77" customFormat="1">
      <c r="A528" s="156" t="s">
        <v>428</v>
      </c>
      <c r="B528" s="156" t="s">
        <v>930</v>
      </c>
      <c r="C528" s="157">
        <v>273</v>
      </c>
      <c r="D528" s="155"/>
    </row>
    <row r="529" spans="1:4" s="77" customFormat="1">
      <c r="A529" s="156" t="s">
        <v>429</v>
      </c>
      <c r="B529" s="156" t="s">
        <v>931</v>
      </c>
      <c r="C529" s="157">
        <v>300</v>
      </c>
      <c r="D529" s="155"/>
    </row>
    <row r="530" spans="1:4" s="77" customFormat="1">
      <c r="A530" s="156" t="s">
        <v>443</v>
      </c>
      <c r="B530" s="156" t="s">
        <v>932</v>
      </c>
      <c r="C530" s="157">
        <v>153</v>
      </c>
      <c r="D530" s="155"/>
    </row>
    <row r="531" spans="1:4" s="77" customFormat="1">
      <c r="A531" s="156" t="s">
        <v>444</v>
      </c>
      <c r="B531" s="156" t="s">
        <v>933</v>
      </c>
      <c r="C531" s="157">
        <v>218</v>
      </c>
      <c r="D531" s="155"/>
    </row>
    <row r="532" spans="1:4" s="77" customFormat="1">
      <c r="A532" s="156" t="s">
        <v>445</v>
      </c>
      <c r="B532" s="156" t="s">
        <v>934</v>
      </c>
      <c r="C532" s="157">
        <v>284</v>
      </c>
      <c r="D532" s="155"/>
    </row>
    <row r="533" spans="1:4" s="77" customFormat="1">
      <c r="A533" s="156" t="s">
        <v>446</v>
      </c>
      <c r="B533" s="156" t="s">
        <v>935</v>
      </c>
      <c r="C533" s="157">
        <v>174</v>
      </c>
      <c r="D533" s="155"/>
    </row>
    <row r="534" spans="1:4" s="77" customFormat="1">
      <c r="A534" s="156" t="s">
        <v>447</v>
      </c>
      <c r="B534" s="156" t="s">
        <v>936</v>
      </c>
      <c r="C534" s="157">
        <v>240</v>
      </c>
      <c r="D534" s="155"/>
    </row>
    <row r="535" spans="1:4" s="77" customFormat="1">
      <c r="A535" s="156" t="s">
        <v>448</v>
      </c>
      <c r="B535" s="156" t="s">
        <v>937</v>
      </c>
      <c r="C535" s="157">
        <v>287</v>
      </c>
      <c r="D535" s="155"/>
    </row>
    <row r="536" spans="1:4" s="77" customFormat="1">
      <c r="A536" s="156" t="s">
        <v>941</v>
      </c>
      <c r="B536" s="156" t="s">
        <v>943</v>
      </c>
      <c r="C536" s="157">
        <v>277</v>
      </c>
      <c r="D536" s="155"/>
    </row>
    <row r="537" spans="1:4" s="77" customFormat="1">
      <c r="A537" s="156" t="s">
        <v>942</v>
      </c>
      <c r="B537" s="156" t="s">
        <v>944</v>
      </c>
      <c r="C537" s="157">
        <v>483</v>
      </c>
      <c r="D537" s="155"/>
    </row>
    <row r="538" spans="1:4" s="77" customFormat="1">
      <c r="A538" s="156" t="s">
        <v>422</v>
      </c>
      <c r="B538" s="156" t="s">
        <v>938</v>
      </c>
      <c r="C538" s="157">
        <v>197</v>
      </c>
      <c r="D538" s="155"/>
    </row>
    <row r="539" spans="1:4" s="77" customFormat="1">
      <c r="A539" s="156" t="s">
        <v>423</v>
      </c>
      <c r="B539" s="156" t="s">
        <v>939</v>
      </c>
      <c r="C539" s="157">
        <v>294</v>
      </c>
      <c r="D539" s="155"/>
    </row>
    <row r="540" spans="1:4" s="77" customFormat="1">
      <c r="A540" s="156" t="s">
        <v>424</v>
      </c>
      <c r="B540" s="156" t="s">
        <v>940</v>
      </c>
      <c r="C540" s="157">
        <v>343</v>
      </c>
      <c r="D540" s="155"/>
    </row>
    <row r="541" spans="1:4" s="77" customFormat="1">
      <c r="A541" s="212" t="s">
        <v>476</v>
      </c>
      <c r="B541" s="213"/>
      <c r="C541" s="214"/>
      <c r="D541" s="155"/>
    </row>
    <row r="542" spans="1:4" s="77" customFormat="1">
      <c r="A542" s="156" t="s">
        <v>425</v>
      </c>
      <c r="B542" s="156" t="s">
        <v>945</v>
      </c>
      <c r="C542" s="157">
        <v>90</v>
      </c>
      <c r="D542" s="155"/>
    </row>
    <row r="543" spans="1:4" s="77" customFormat="1">
      <c r="A543" s="156" t="s">
        <v>426</v>
      </c>
      <c r="B543" s="156" t="s">
        <v>963</v>
      </c>
      <c r="C543" s="157">
        <v>112</v>
      </c>
      <c r="D543" s="155"/>
    </row>
    <row r="544" spans="1:4" s="77" customFormat="1">
      <c r="A544" s="156" t="s">
        <v>477</v>
      </c>
      <c r="B544" s="156" t="s">
        <v>946</v>
      </c>
      <c r="C544" s="157">
        <v>194</v>
      </c>
      <c r="D544" s="155"/>
    </row>
    <row r="545" spans="1:4" s="77" customFormat="1">
      <c r="A545" s="156" t="s">
        <v>478</v>
      </c>
      <c r="B545" s="156" t="s">
        <v>947</v>
      </c>
      <c r="C545" s="157">
        <v>231</v>
      </c>
      <c r="D545" s="155"/>
    </row>
    <row r="546" spans="1:4" s="77" customFormat="1">
      <c r="A546" s="156" t="s">
        <v>479</v>
      </c>
      <c r="B546" s="156" t="s">
        <v>948</v>
      </c>
      <c r="C546" s="157">
        <v>269</v>
      </c>
      <c r="D546" s="155"/>
    </row>
    <row r="547" spans="1:4" s="77" customFormat="1">
      <c r="A547" s="156" t="s">
        <v>480</v>
      </c>
      <c r="B547" s="156" t="s">
        <v>949</v>
      </c>
      <c r="C547" s="157">
        <v>354</v>
      </c>
      <c r="D547" s="155"/>
    </row>
    <row r="548" spans="1:4" s="77" customFormat="1">
      <c r="A548" s="156" t="s">
        <v>481</v>
      </c>
      <c r="B548" s="156" t="s">
        <v>950</v>
      </c>
      <c r="C548" s="157">
        <v>182</v>
      </c>
      <c r="D548" s="155"/>
    </row>
    <row r="549" spans="1:4" s="77" customFormat="1">
      <c r="A549" s="156" t="s">
        <v>482</v>
      </c>
      <c r="B549" s="156" t="s">
        <v>951</v>
      </c>
      <c r="C549" s="157">
        <v>272</v>
      </c>
      <c r="D549" s="155"/>
    </row>
    <row r="550" spans="1:4" s="77" customFormat="1">
      <c r="A550" s="156" t="s">
        <v>483</v>
      </c>
      <c r="B550" s="156" t="s">
        <v>952</v>
      </c>
      <c r="C550" s="157">
        <v>242</v>
      </c>
      <c r="D550" s="155"/>
    </row>
    <row r="551" spans="1:4" s="77" customFormat="1">
      <c r="A551" s="156" t="s">
        <v>484</v>
      </c>
      <c r="B551" s="156" t="s">
        <v>953</v>
      </c>
      <c r="C551" s="157">
        <v>364</v>
      </c>
      <c r="D551" s="155"/>
    </row>
    <row r="552" spans="1:4" s="77" customFormat="1">
      <c r="A552" s="156" t="s">
        <v>485</v>
      </c>
      <c r="B552" s="156" t="s">
        <v>954</v>
      </c>
      <c r="C552" s="157">
        <v>424</v>
      </c>
      <c r="D552" s="155"/>
    </row>
    <row r="553" spans="1:4" s="77" customFormat="1">
      <c r="A553" s="156" t="s">
        <v>486</v>
      </c>
      <c r="B553" s="156" t="s">
        <v>955</v>
      </c>
      <c r="C553" s="157">
        <v>207</v>
      </c>
      <c r="D553" s="155"/>
    </row>
    <row r="554" spans="1:4" s="77" customFormat="1">
      <c r="A554" s="156" t="s">
        <v>487</v>
      </c>
      <c r="B554" s="156" t="s">
        <v>956</v>
      </c>
      <c r="C554" s="157">
        <v>309</v>
      </c>
      <c r="D554" s="155"/>
    </row>
    <row r="555" spans="1:4" s="77" customFormat="1">
      <c r="A555" s="156" t="s">
        <v>488</v>
      </c>
      <c r="B555" s="156" t="s">
        <v>957</v>
      </c>
      <c r="C555" s="157">
        <v>361</v>
      </c>
      <c r="D555" s="155"/>
    </row>
    <row r="556" spans="1:4" s="77" customFormat="1">
      <c r="A556" s="156" t="s">
        <v>489</v>
      </c>
      <c r="B556" s="156" t="s">
        <v>958</v>
      </c>
      <c r="C556" s="157">
        <v>372</v>
      </c>
      <c r="D556" s="155"/>
    </row>
    <row r="557" spans="1:4" s="77" customFormat="1">
      <c r="A557" s="156" t="s">
        <v>490</v>
      </c>
      <c r="B557" s="156" t="s">
        <v>959</v>
      </c>
      <c r="C557" s="157">
        <v>524</v>
      </c>
      <c r="D557" s="155"/>
    </row>
    <row r="558" spans="1:4" s="77" customFormat="1">
      <c r="A558" s="156" t="s">
        <v>491</v>
      </c>
      <c r="B558" s="156" t="s">
        <v>960</v>
      </c>
      <c r="C558" s="157">
        <v>595</v>
      </c>
      <c r="D558" s="155"/>
    </row>
    <row r="559" spans="1:4" s="77" customFormat="1">
      <c r="A559" s="156" t="s">
        <v>492</v>
      </c>
      <c r="B559" s="156" t="s">
        <v>961</v>
      </c>
      <c r="C559" s="157">
        <v>263</v>
      </c>
      <c r="D559" s="155"/>
    </row>
    <row r="560" spans="1:4" s="77" customFormat="1">
      <c r="A560" s="156" t="s">
        <v>493</v>
      </c>
      <c r="B560" s="156" t="s">
        <v>962</v>
      </c>
      <c r="C560" s="157">
        <v>369</v>
      </c>
      <c r="D560" s="155"/>
    </row>
    <row r="561" spans="1:4" s="77" customFormat="1">
      <c r="A561" s="156" t="s">
        <v>494</v>
      </c>
      <c r="B561" s="156" t="s">
        <v>964</v>
      </c>
      <c r="C561" s="157">
        <v>162</v>
      </c>
      <c r="D561" s="155"/>
    </row>
    <row r="562" spans="1:4" s="77" customFormat="1">
      <c r="A562" s="156" t="s">
        <v>495</v>
      </c>
      <c r="B562" s="156" t="s">
        <v>965</v>
      </c>
      <c r="C562" s="157">
        <v>243</v>
      </c>
      <c r="D562" s="155"/>
    </row>
    <row r="563" spans="1:4" s="77" customFormat="1">
      <c r="A563" s="156" t="s">
        <v>896</v>
      </c>
      <c r="B563" s="156" t="s">
        <v>966</v>
      </c>
      <c r="C563" s="157">
        <v>284</v>
      </c>
      <c r="D563" s="155"/>
    </row>
    <row r="564" spans="1:4" s="77" customFormat="1">
      <c r="A564" s="156" t="s">
        <v>496</v>
      </c>
      <c r="B564" s="156" t="s">
        <v>967</v>
      </c>
      <c r="C564" s="157">
        <v>241</v>
      </c>
      <c r="D564" s="155"/>
    </row>
    <row r="565" spans="1:4" s="77" customFormat="1">
      <c r="A565" s="156" t="s">
        <v>497</v>
      </c>
      <c r="B565" s="156" t="s">
        <v>968</v>
      </c>
      <c r="C565" s="157">
        <v>361</v>
      </c>
      <c r="D565" s="155"/>
    </row>
    <row r="566" spans="1:4" s="77" customFormat="1">
      <c r="A566" s="156" t="s">
        <v>498</v>
      </c>
      <c r="B566" s="156" t="s">
        <v>969</v>
      </c>
      <c r="C566" s="157">
        <v>421</v>
      </c>
      <c r="D566" s="155"/>
    </row>
    <row r="567" spans="1:4" s="77" customFormat="1">
      <c r="A567" s="156" t="s">
        <v>499</v>
      </c>
      <c r="B567" s="156" t="s">
        <v>970</v>
      </c>
      <c r="C567" s="157">
        <v>230</v>
      </c>
      <c r="D567" s="155"/>
    </row>
    <row r="568" spans="1:4" s="77" customFormat="1">
      <c r="A568" s="156" t="s">
        <v>500</v>
      </c>
      <c r="B568" s="156" t="s">
        <v>971</v>
      </c>
      <c r="C568" s="157">
        <v>343</v>
      </c>
      <c r="D568" s="155"/>
    </row>
    <row r="569" spans="1:4" s="77" customFormat="1">
      <c r="A569" s="156" t="s">
        <v>501</v>
      </c>
      <c r="B569" s="156" t="s">
        <v>972</v>
      </c>
      <c r="C569" s="157">
        <v>402</v>
      </c>
      <c r="D569" s="155"/>
    </row>
    <row r="570" spans="1:4" s="77" customFormat="1">
      <c r="A570" s="212" t="s">
        <v>993</v>
      </c>
      <c r="B570" s="213"/>
      <c r="C570" s="214"/>
      <c r="D570" s="155"/>
    </row>
    <row r="571" spans="1:4" s="77" customFormat="1">
      <c r="A571" s="156" t="s">
        <v>502</v>
      </c>
      <c r="B571" s="156" t="s">
        <v>973</v>
      </c>
      <c r="C571" s="157">
        <v>326</v>
      </c>
      <c r="D571" s="155"/>
    </row>
    <row r="572" spans="1:4" s="77" customFormat="1">
      <c r="A572" s="156" t="s">
        <v>503</v>
      </c>
      <c r="B572" s="156" t="s">
        <v>974</v>
      </c>
      <c r="C572" s="157">
        <v>465</v>
      </c>
      <c r="D572" s="155"/>
    </row>
    <row r="573" spans="1:4" s="77" customFormat="1">
      <c r="A573" s="156" t="s">
        <v>504</v>
      </c>
      <c r="B573" s="156" t="s">
        <v>975</v>
      </c>
      <c r="C573" s="157">
        <v>570</v>
      </c>
      <c r="D573" s="155"/>
    </row>
    <row r="574" spans="1:4" s="77" customFormat="1">
      <c r="A574" s="156" t="s">
        <v>505</v>
      </c>
      <c r="B574" s="156" t="s">
        <v>976</v>
      </c>
      <c r="C574" s="157">
        <v>256</v>
      </c>
      <c r="D574" s="155"/>
    </row>
    <row r="575" spans="1:4" s="77" customFormat="1">
      <c r="A575" s="156" t="s">
        <v>506</v>
      </c>
      <c r="B575" s="156" t="s">
        <v>977</v>
      </c>
      <c r="C575" s="157">
        <v>389</v>
      </c>
      <c r="D575" s="155"/>
    </row>
    <row r="576" spans="1:4" s="77" customFormat="1">
      <c r="A576" s="156" t="s">
        <v>507</v>
      </c>
      <c r="B576" s="156" t="s">
        <v>978</v>
      </c>
      <c r="C576" s="157">
        <v>442</v>
      </c>
      <c r="D576" s="155"/>
    </row>
    <row r="577" spans="1:4" s="77" customFormat="1">
      <c r="A577" s="156" t="s">
        <v>885</v>
      </c>
      <c r="B577" s="156" t="s">
        <v>979</v>
      </c>
      <c r="C577" s="157">
        <v>168</v>
      </c>
      <c r="D577" s="155"/>
    </row>
    <row r="578" spans="1:4" s="77" customFormat="1">
      <c r="A578" s="156" t="s">
        <v>509</v>
      </c>
      <c r="B578" s="156" t="s">
        <v>980</v>
      </c>
      <c r="C578" s="157">
        <v>93</v>
      </c>
      <c r="D578" s="155"/>
    </row>
    <row r="579" spans="1:4" s="77" customFormat="1">
      <c r="A579" s="156" t="s">
        <v>510</v>
      </c>
      <c r="B579" s="156" t="s">
        <v>981</v>
      </c>
      <c r="C579" s="157">
        <v>139</v>
      </c>
      <c r="D579" s="155"/>
    </row>
    <row r="580" spans="1:4" s="77" customFormat="1">
      <c r="A580" s="156" t="s">
        <v>511</v>
      </c>
      <c r="B580" s="156" t="s">
        <v>982</v>
      </c>
      <c r="C580" s="157">
        <v>93</v>
      </c>
      <c r="D580" s="155"/>
    </row>
    <row r="581" spans="1:4" s="77" customFormat="1">
      <c r="A581" s="156" t="s">
        <v>512</v>
      </c>
      <c r="B581" s="156" t="s">
        <v>983</v>
      </c>
      <c r="C581" s="157">
        <v>139</v>
      </c>
      <c r="D581" s="155"/>
    </row>
    <row r="582" spans="1:4" s="77" customFormat="1">
      <c r="A582" s="156" t="s">
        <v>508</v>
      </c>
      <c r="B582" s="156" t="s">
        <v>984</v>
      </c>
      <c r="C582" s="157">
        <v>147</v>
      </c>
      <c r="D582" s="155"/>
    </row>
    <row r="583" spans="1:4" s="77" customFormat="1">
      <c r="A583" s="156" t="s">
        <v>985</v>
      </c>
      <c r="B583" s="156" t="s">
        <v>989</v>
      </c>
      <c r="C583" s="157">
        <v>184</v>
      </c>
      <c r="D583" s="155"/>
    </row>
    <row r="584" spans="1:4" s="77" customFormat="1">
      <c r="A584" s="156" t="s">
        <v>986</v>
      </c>
      <c r="B584" s="156" t="s">
        <v>990</v>
      </c>
      <c r="C584" s="157">
        <v>328</v>
      </c>
      <c r="D584" s="155"/>
    </row>
    <row r="585" spans="1:4" s="77" customFormat="1">
      <c r="A585" s="156" t="s">
        <v>987</v>
      </c>
      <c r="B585" s="156" t="s">
        <v>991</v>
      </c>
      <c r="C585" s="157">
        <v>205</v>
      </c>
      <c r="D585" s="155"/>
    </row>
    <row r="586" spans="1:4" s="77" customFormat="1">
      <c r="A586" s="156" t="s">
        <v>988</v>
      </c>
      <c r="B586" s="156" t="s">
        <v>992</v>
      </c>
      <c r="C586" s="157">
        <v>345</v>
      </c>
      <c r="D586" s="155"/>
    </row>
    <row r="587" spans="1:4" s="77" customFormat="1">
      <c r="A587" s="212" t="s">
        <v>994</v>
      </c>
      <c r="B587" s="213"/>
      <c r="C587" s="214"/>
      <c r="D587" s="155"/>
    </row>
    <row r="588" spans="1:4" s="77" customFormat="1">
      <c r="A588" s="156" t="s">
        <v>513</v>
      </c>
      <c r="B588" s="156" t="s">
        <v>995</v>
      </c>
      <c r="C588" s="157">
        <v>81</v>
      </c>
      <c r="D588" s="155"/>
    </row>
    <row r="589" spans="1:4" s="77" customFormat="1">
      <c r="A589" s="156" t="s">
        <v>514</v>
      </c>
      <c r="B589" s="156" t="s">
        <v>996</v>
      </c>
      <c r="C589" s="157">
        <v>121</v>
      </c>
      <c r="D589" s="155"/>
    </row>
    <row r="590" spans="1:4" s="77" customFormat="1">
      <c r="A590" s="156" t="s">
        <v>515</v>
      </c>
      <c r="B590" s="156" t="s">
        <v>997</v>
      </c>
      <c r="C590" s="157">
        <v>141</v>
      </c>
      <c r="D590" s="155"/>
    </row>
    <row r="591" spans="1:4" s="77" customFormat="1">
      <c r="A591" s="156" t="s">
        <v>516</v>
      </c>
      <c r="B591" s="156" t="s">
        <v>998</v>
      </c>
      <c r="C591" s="157">
        <v>79</v>
      </c>
      <c r="D591" s="155"/>
    </row>
    <row r="592" spans="1:4" s="77" customFormat="1">
      <c r="A592" s="156" t="s">
        <v>517</v>
      </c>
      <c r="B592" s="156" t="s">
        <v>999</v>
      </c>
      <c r="C592" s="157">
        <v>103</v>
      </c>
      <c r="D592" s="155"/>
    </row>
    <row r="593" spans="1:4" s="77" customFormat="1">
      <c r="A593" s="156" t="s">
        <v>518</v>
      </c>
      <c r="B593" s="156" t="s">
        <v>1000</v>
      </c>
      <c r="C593" s="157">
        <v>128</v>
      </c>
      <c r="D593" s="155"/>
    </row>
    <row r="594" spans="1:4" s="77" customFormat="1">
      <c r="A594" s="156" t="s">
        <v>519</v>
      </c>
      <c r="B594" s="156" t="s">
        <v>1001</v>
      </c>
      <c r="C594" s="157">
        <v>44</v>
      </c>
      <c r="D594" s="155"/>
    </row>
    <row r="595" spans="1:4" s="77" customFormat="1">
      <c r="A595" s="156" t="s">
        <v>520</v>
      </c>
      <c r="B595" s="156" t="s">
        <v>1002</v>
      </c>
      <c r="C595" s="157">
        <v>48</v>
      </c>
      <c r="D595" s="155"/>
    </row>
    <row r="596" spans="1:4" s="77" customFormat="1">
      <c r="A596" s="156" t="s">
        <v>521</v>
      </c>
      <c r="B596" s="156" t="s">
        <v>1003</v>
      </c>
      <c r="C596" s="157">
        <v>69</v>
      </c>
      <c r="D596" s="155"/>
    </row>
    <row r="597" spans="1:4" s="77" customFormat="1">
      <c r="A597" s="156" t="s">
        <v>522</v>
      </c>
      <c r="B597" s="156" t="s">
        <v>1004</v>
      </c>
      <c r="C597" s="157">
        <v>84</v>
      </c>
      <c r="D597" s="155"/>
    </row>
    <row r="598" spans="1:4" s="77" customFormat="1">
      <c r="A598" s="156" t="s">
        <v>523</v>
      </c>
      <c r="B598" s="156" t="s">
        <v>1005</v>
      </c>
      <c r="C598" s="157">
        <v>50</v>
      </c>
      <c r="D598" s="155"/>
    </row>
    <row r="599" spans="1:4" s="77" customFormat="1">
      <c r="A599" s="156" t="s">
        <v>524</v>
      </c>
      <c r="B599" s="156" t="s">
        <v>1006</v>
      </c>
      <c r="C599" s="157">
        <v>64</v>
      </c>
      <c r="D599" s="155"/>
    </row>
    <row r="600" spans="1:4" s="77" customFormat="1">
      <c r="A600" s="156" t="s">
        <v>525</v>
      </c>
      <c r="B600" s="156" t="s">
        <v>1007</v>
      </c>
      <c r="C600" s="157">
        <v>87</v>
      </c>
      <c r="D600" s="155"/>
    </row>
    <row r="601" spans="1:4" s="77" customFormat="1">
      <c r="A601" s="156" t="s">
        <v>526</v>
      </c>
      <c r="B601" s="156" t="s">
        <v>1008</v>
      </c>
      <c r="C601" s="157">
        <v>120</v>
      </c>
      <c r="D601" s="155"/>
    </row>
    <row r="602" spans="1:4" s="77" customFormat="1">
      <c r="A602" s="156" t="s">
        <v>527</v>
      </c>
      <c r="B602" s="156" t="s">
        <v>1009</v>
      </c>
      <c r="C602" s="157">
        <v>159</v>
      </c>
      <c r="D602" s="155"/>
    </row>
    <row r="603" spans="1:4" s="77" customFormat="1">
      <c r="A603" s="156" t="s">
        <v>528</v>
      </c>
      <c r="B603" s="156" t="s">
        <v>1010</v>
      </c>
      <c r="C603" s="157">
        <v>48</v>
      </c>
      <c r="D603" s="155"/>
    </row>
    <row r="604" spans="1:4" s="77" customFormat="1">
      <c r="A604" s="156" t="s">
        <v>529</v>
      </c>
      <c r="B604" s="156" t="s">
        <v>1011</v>
      </c>
      <c r="C604" s="157">
        <v>67</v>
      </c>
      <c r="D604" s="155"/>
    </row>
    <row r="605" spans="1:4" s="77" customFormat="1">
      <c r="A605" s="156" t="s">
        <v>530</v>
      </c>
      <c r="B605" s="156" t="s">
        <v>1012</v>
      </c>
      <c r="C605" s="157">
        <v>80</v>
      </c>
      <c r="D605" s="155"/>
    </row>
    <row r="606" spans="1:4" s="77" customFormat="1">
      <c r="A606" s="156" t="s">
        <v>531</v>
      </c>
      <c r="B606" s="156" t="s">
        <v>1013</v>
      </c>
      <c r="C606" s="157">
        <v>36</v>
      </c>
      <c r="D606" s="155"/>
    </row>
    <row r="607" spans="1:4" s="77" customFormat="1">
      <c r="A607" s="156" t="s">
        <v>532</v>
      </c>
      <c r="B607" s="156" t="s">
        <v>1014</v>
      </c>
      <c r="C607" s="157">
        <v>53</v>
      </c>
      <c r="D607" s="155"/>
    </row>
    <row r="608" spans="1:4" s="77" customFormat="1">
      <c r="A608" s="156" t="s">
        <v>533</v>
      </c>
      <c r="B608" s="156" t="s">
        <v>1015</v>
      </c>
      <c r="C608" s="157">
        <v>62</v>
      </c>
      <c r="D608" s="155"/>
    </row>
    <row r="609" spans="1:4" s="77" customFormat="1">
      <c r="A609" s="156" t="s">
        <v>437</v>
      </c>
      <c r="B609" s="156" t="s">
        <v>1016</v>
      </c>
      <c r="C609" s="157">
        <v>76</v>
      </c>
      <c r="D609" s="155"/>
    </row>
    <row r="610" spans="1:4" s="77" customFormat="1">
      <c r="A610" s="156" t="s">
        <v>438</v>
      </c>
      <c r="B610" s="156" t="s">
        <v>1017</v>
      </c>
      <c r="C610" s="157">
        <v>103</v>
      </c>
      <c r="D610" s="155"/>
    </row>
    <row r="611" spans="1:4" s="77" customFormat="1">
      <c r="A611" s="156" t="s">
        <v>439</v>
      </c>
      <c r="B611" s="156" t="s">
        <v>1018</v>
      </c>
      <c r="C611" s="157">
        <v>152</v>
      </c>
      <c r="D611" s="155"/>
    </row>
    <row r="612" spans="1:4" s="77" customFormat="1">
      <c r="A612" s="156" t="s">
        <v>440</v>
      </c>
      <c r="B612" s="156" t="s">
        <v>1019</v>
      </c>
      <c r="C612" s="157">
        <v>178</v>
      </c>
      <c r="D612" s="155"/>
    </row>
    <row r="613" spans="1:4" s="77" customFormat="1">
      <c r="A613" s="156" t="s">
        <v>441</v>
      </c>
      <c r="B613" s="156" t="s">
        <v>1020</v>
      </c>
      <c r="C613" s="157">
        <v>163</v>
      </c>
      <c r="D613" s="155"/>
    </row>
    <row r="614" spans="1:4" s="77" customFormat="1">
      <c r="A614" s="156" t="s">
        <v>442</v>
      </c>
      <c r="B614" s="156" t="s">
        <v>1021</v>
      </c>
      <c r="C614" s="157">
        <v>222</v>
      </c>
      <c r="D614" s="155"/>
    </row>
    <row r="615" spans="1:4" s="77" customFormat="1">
      <c r="A615" s="156" t="s">
        <v>449</v>
      </c>
      <c r="B615" s="156" t="s">
        <v>1022</v>
      </c>
      <c r="C615" s="157">
        <v>39</v>
      </c>
      <c r="D615" s="155"/>
    </row>
    <row r="616" spans="1:4" s="77" customFormat="1">
      <c r="A616" s="156" t="s">
        <v>450</v>
      </c>
      <c r="B616" s="156" t="s">
        <v>1023</v>
      </c>
      <c r="C616" s="157">
        <v>51</v>
      </c>
      <c r="D616" s="155"/>
    </row>
    <row r="617" spans="1:4" s="77" customFormat="1">
      <c r="A617" s="156" t="s">
        <v>451</v>
      </c>
      <c r="B617" s="156" t="s">
        <v>1024</v>
      </c>
      <c r="C617" s="157">
        <v>61</v>
      </c>
      <c r="D617" s="155"/>
    </row>
    <row r="618" spans="1:4" s="77" customFormat="1">
      <c r="A618" s="156" t="s">
        <v>452</v>
      </c>
      <c r="B618" s="156" t="s">
        <v>1025</v>
      </c>
      <c r="C618" s="157">
        <v>64</v>
      </c>
      <c r="D618" s="155"/>
    </row>
    <row r="619" spans="1:4" s="77" customFormat="1">
      <c r="A619" s="156" t="s">
        <v>453</v>
      </c>
      <c r="B619" s="156" t="s">
        <v>1026</v>
      </c>
      <c r="C619" s="157">
        <v>76</v>
      </c>
      <c r="D619" s="155"/>
    </row>
    <row r="620" spans="1:4" s="77" customFormat="1">
      <c r="A620" s="156" t="s">
        <v>454</v>
      </c>
      <c r="B620" s="156" t="s">
        <v>1027</v>
      </c>
      <c r="C620" s="157">
        <v>94</v>
      </c>
      <c r="D620" s="155"/>
    </row>
    <row r="621" spans="1:4" s="77" customFormat="1">
      <c r="A621" s="156" t="s">
        <v>455</v>
      </c>
      <c r="B621" s="156" t="s">
        <v>1028</v>
      </c>
      <c r="C621" s="157">
        <v>112</v>
      </c>
      <c r="D621" s="155"/>
    </row>
    <row r="622" spans="1:4" s="77" customFormat="1">
      <c r="A622" s="156" t="s">
        <v>456</v>
      </c>
      <c r="B622" s="156" t="s">
        <v>1029</v>
      </c>
      <c r="C622" s="157">
        <v>44</v>
      </c>
      <c r="D622" s="155"/>
    </row>
    <row r="623" spans="1:4" s="77" customFormat="1">
      <c r="A623" s="156" t="s">
        <v>457</v>
      </c>
      <c r="B623" s="156" t="s">
        <v>1030</v>
      </c>
      <c r="C623" s="157">
        <v>46</v>
      </c>
      <c r="D623" s="155"/>
    </row>
    <row r="624" spans="1:4" s="77" customFormat="1">
      <c r="A624" s="156" t="s">
        <v>458</v>
      </c>
      <c r="B624" s="156" t="s">
        <v>1031</v>
      </c>
      <c r="C624" s="157">
        <v>52</v>
      </c>
      <c r="D624" s="155"/>
    </row>
    <row r="625" spans="1:4" s="77" customFormat="1">
      <c r="A625" s="156" t="s">
        <v>459</v>
      </c>
      <c r="B625" s="156" t="s">
        <v>1032</v>
      </c>
      <c r="C625" s="157">
        <v>65</v>
      </c>
      <c r="D625" s="155"/>
    </row>
    <row r="626" spans="1:4" s="77" customFormat="1">
      <c r="A626" s="156" t="s">
        <v>460</v>
      </c>
      <c r="B626" s="156" t="s">
        <v>1033</v>
      </c>
      <c r="C626" s="157">
        <v>100</v>
      </c>
      <c r="D626" s="155"/>
    </row>
    <row r="627" spans="1:4" s="77" customFormat="1">
      <c r="A627" s="156" t="s">
        <v>461</v>
      </c>
      <c r="B627" s="156" t="s">
        <v>1034</v>
      </c>
      <c r="C627" s="157">
        <v>117</v>
      </c>
      <c r="D627" s="155"/>
    </row>
    <row r="628" spans="1:4" s="77" customFormat="1">
      <c r="A628" s="156" t="s">
        <v>462</v>
      </c>
      <c r="B628" s="156" t="s">
        <v>1035</v>
      </c>
      <c r="C628" s="157">
        <v>80</v>
      </c>
      <c r="D628" s="155"/>
    </row>
    <row r="629" spans="1:4" s="77" customFormat="1">
      <c r="A629" s="156" t="s">
        <v>463</v>
      </c>
      <c r="B629" s="156" t="s">
        <v>1036</v>
      </c>
      <c r="C629" s="157">
        <v>82</v>
      </c>
      <c r="D629" s="155"/>
    </row>
    <row r="630" spans="1:4" s="77" customFormat="1">
      <c r="A630" s="156" t="s">
        <v>464</v>
      </c>
      <c r="B630" s="156" t="s">
        <v>1037</v>
      </c>
      <c r="C630" s="157">
        <v>23</v>
      </c>
      <c r="D630" s="155"/>
    </row>
    <row r="631" spans="1:4" s="77" customFormat="1">
      <c r="A631" s="156" t="s">
        <v>465</v>
      </c>
      <c r="B631" s="156" t="s">
        <v>1038</v>
      </c>
      <c r="C631" s="157">
        <v>28</v>
      </c>
      <c r="D631" s="155"/>
    </row>
    <row r="632" spans="1:4" s="77" customFormat="1">
      <c r="A632" s="156" t="s">
        <v>466</v>
      </c>
      <c r="B632" s="156" t="s">
        <v>1039</v>
      </c>
      <c r="C632" s="157">
        <v>29</v>
      </c>
      <c r="D632" s="155"/>
    </row>
    <row r="633" spans="1:4" s="77" customFormat="1">
      <c r="A633" s="156" t="s">
        <v>467</v>
      </c>
      <c r="B633" s="156" t="s">
        <v>1040</v>
      </c>
      <c r="C633" s="157">
        <v>35</v>
      </c>
      <c r="D633" s="155"/>
    </row>
    <row r="634" spans="1:4" s="77" customFormat="1">
      <c r="A634" s="156" t="s">
        <v>468</v>
      </c>
      <c r="B634" s="156" t="s">
        <v>1041</v>
      </c>
      <c r="C634" s="157">
        <v>37</v>
      </c>
      <c r="D634" s="155"/>
    </row>
    <row r="635" spans="1:4" s="77" customFormat="1">
      <c r="A635" s="156" t="s">
        <v>469</v>
      </c>
      <c r="B635" s="156" t="s">
        <v>1042</v>
      </c>
      <c r="C635" s="157">
        <v>41</v>
      </c>
      <c r="D635" s="155"/>
    </row>
    <row r="636" spans="1:4" s="77" customFormat="1">
      <c r="A636" s="156" t="s">
        <v>470</v>
      </c>
      <c r="B636" s="156" t="s">
        <v>1043</v>
      </c>
      <c r="C636" s="157">
        <v>49</v>
      </c>
      <c r="D636" s="155"/>
    </row>
    <row r="637" spans="1:4" s="77" customFormat="1">
      <c r="A637" s="156" t="s">
        <v>471</v>
      </c>
      <c r="B637" s="156" t="s">
        <v>1044</v>
      </c>
      <c r="C637" s="157">
        <v>59</v>
      </c>
      <c r="D637" s="155"/>
    </row>
    <row r="638" spans="1:4" s="77" customFormat="1">
      <c r="A638" s="156" t="s">
        <v>472</v>
      </c>
      <c r="B638" s="156" t="s">
        <v>1045</v>
      </c>
      <c r="C638" s="157">
        <v>52</v>
      </c>
      <c r="D638" s="155"/>
    </row>
    <row r="639" spans="1:4" s="77" customFormat="1">
      <c r="A639" s="156" t="s">
        <v>473</v>
      </c>
      <c r="B639" s="156" t="s">
        <v>1046</v>
      </c>
      <c r="C639" s="157">
        <v>54</v>
      </c>
      <c r="D639" s="155"/>
    </row>
    <row r="640" spans="1:4" s="77" customFormat="1">
      <c r="A640" s="156" t="s">
        <v>474</v>
      </c>
      <c r="B640" s="156" t="s">
        <v>1047</v>
      </c>
      <c r="C640" s="157">
        <v>64</v>
      </c>
      <c r="D640" s="155"/>
    </row>
    <row r="641" spans="1:4" s="77" customFormat="1">
      <c r="A641" s="156" t="s">
        <v>475</v>
      </c>
      <c r="B641" s="156" t="s">
        <v>1048</v>
      </c>
      <c r="C641" s="157">
        <v>82</v>
      </c>
      <c r="D641" s="155"/>
    </row>
  </sheetData>
  <mergeCells count="37">
    <mergeCell ref="A8:C8"/>
    <mergeCell ref="A84:C84"/>
    <mergeCell ref="A160:C160"/>
    <mergeCell ref="A236:C236"/>
    <mergeCell ref="A285:C285"/>
    <mergeCell ref="A46:C46"/>
    <mergeCell ref="A122:C122"/>
    <mergeCell ref="A198:C198"/>
    <mergeCell ref="A262:C262"/>
    <mergeCell ref="A6:C6"/>
    <mergeCell ref="B1:C1"/>
    <mergeCell ref="A2:C2"/>
    <mergeCell ref="A3:C3"/>
    <mergeCell ref="A4:C4"/>
    <mergeCell ref="A5:C5"/>
    <mergeCell ref="A311:C311"/>
    <mergeCell ref="A334:C334"/>
    <mergeCell ref="A369:C369"/>
    <mergeCell ref="A404:C404"/>
    <mergeCell ref="A570:C570"/>
    <mergeCell ref="A501:C501"/>
    <mergeCell ref="A416:C416"/>
    <mergeCell ref="A433:C433"/>
    <mergeCell ref="A587:C587"/>
    <mergeCell ref="A450:C450"/>
    <mergeCell ref="A474:C474"/>
    <mergeCell ref="A476:C476"/>
    <mergeCell ref="A478:C478"/>
    <mergeCell ref="A480:C480"/>
    <mergeCell ref="A485:C485"/>
    <mergeCell ref="A487:C487"/>
    <mergeCell ref="A489:C489"/>
    <mergeCell ref="A491:C491"/>
    <mergeCell ref="A496:C496"/>
    <mergeCell ref="A462:C462"/>
    <mergeCell ref="A506:C506"/>
    <mergeCell ref="A541:C54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9"/>
  <sheetViews>
    <sheetView showGridLines="0" zoomScaleNormal="100" workbookViewId="0">
      <selection activeCell="A5" sqref="A5:Q5"/>
    </sheetView>
  </sheetViews>
  <sheetFormatPr defaultRowHeight="14.4"/>
  <cols>
    <col min="1" max="1" width="30.6640625" bestFit="1" customWidth="1"/>
    <col min="2" max="5" width="13.6640625" customWidth="1"/>
    <col min="6" max="6" width="14.6640625" customWidth="1"/>
    <col min="7" max="17" width="13.6640625" customWidth="1"/>
  </cols>
  <sheetData>
    <row r="1" spans="1:17" ht="21">
      <c r="A1" s="2" t="s">
        <v>0</v>
      </c>
      <c r="B1" s="232" t="s">
        <v>118</v>
      </c>
      <c r="C1" s="232"/>
      <c r="D1" s="232"/>
      <c r="E1" s="232"/>
      <c r="F1" s="232"/>
      <c r="G1" s="232"/>
      <c r="H1" s="232"/>
      <c r="I1" s="232"/>
      <c r="J1" s="232"/>
      <c r="K1" s="232"/>
      <c r="L1" s="232"/>
      <c r="M1" s="232"/>
      <c r="N1" s="232"/>
      <c r="O1" s="232"/>
      <c r="P1" s="232"/>
      <c r="Q1" s="233"/>
    </row>
    <row r="2" spans="1:17" ht="25.8">
      <c r="A2" s="219" t="s">
        <v>9</v>
      </c>
      <c r="B2" s="220"/>
      <c r="C2" s="220"/>
      <c r="D2" s="220"/>
      <c r="E2" s="220"/>
      <c r="F2" s="220"/>
      <c r="G2" s="220"/>
      <c r="H2" s="220"/>
      <c r="I2" s="220"/>
      <c r="J2" s="220"/>
      <c r="K2" s="220"/>
      <c r="L2" s="220"/>
      <c r="M2" s="220"/>
      <c r="N2" s="220"/>
      <c r="O2" s="220"/>
      <c r="P2" s="220"/>
      <c r="Q2" s="234"/>
    </row>
    <row r="3" spans="1:17" ht="25.8">
      <c r="A3" s="221" t="s">
        <v>10</v>
      </c>
      <c r="B3" s="222"/>
      <c r="C3" s="222"/>
      <c r="D3" s="222"/>
      <c r="E3" s="222"/>
      <c r="F3" s="222"/>
      <c r="G3" s="222"/>
      <c r="H3" s="222"/>
      <c r="I3" s="222"/>
      <c r="J3" s="222"/>
      <c r="K3" s="222"/>
      <c r="L3" s="222"/>
      <c r="M3" s="222"/>
      <c r="N3" s="222"/>
      <c r="O3" s="222"/>
      <c r="P3" s="222"/>
      <c r="Q3" s="235"/>
    </row>
    <row r="4" spans="1:17" ht="25.8">
      <c r="A4" s="221" t="s">
        <v>11</v>
      </c>
      <c r="B4" s="222"/>
      <c r="C4" s="222"/>
      <c r="D4" s="222"/>
      <c r="E4" s="222"/>
      <c r="F4" s="222"/>
      <c r="G4" s="222"/>
      <c r="H4" s="222"/>
      <c r="I4" s="222"/>
      <c r="J4" s="222"/>
      <c r="K4" s="222"/>
      <c r="L4" s="222"/>
      <c r="M4" s="222"/>
      <c r="N4" s="222"/>
      <c r="O4" s="222"/>
      <c r="P4" s="222"/>
      <c r="Q4" s="235"/>
    </row>
    <row r="5" spans="1:17" ht="25.8">
      <c r="A5" s="216" t="s">
        <v>3</v>
      </c>
      <c r="B5" s="217"/>
      <c r="C5" s="217"/>
      <c r="D5" s="217"/>
      <c r="E5" s="217"/>
      <c r="F5" s="217"/>
      <c r="G5" s="217"/>
      <c r="H5" s="217"/>
      <c r="I5" s="217"/>
      <c r="J5" s="217"/>
      <c r="K5" s="217"/>
      <c r="L5" s="217"/>
      <c r="M5" s="217"/>
      <c r="N5" s="217"/>
      <c r="O5" s="217"/>
      <c r="P5" s="217"/>
      <c r="Q5" s="236"/>
    </row>
    <row r="6" spans="1:17" ht="75.599999999999994" customHeight="1">
      <c r="A6" s="227" t="s">
        <v>87</v>
      </c>
      <c r="B6" s="1" t="s">
        <v>70</v>
      </c>
      <c r="C6" s="1" t="s">
        <v>71</v>
      </c>
      <c r="D6" s="1" t="s">
        <v>72</v>
      </c>
      <c r="E6" s="1" t="s">
        <v>73</v>
      </c>
      <c r="F6" s="1" t="s">
        <v>74</v>
      </c>
      <c r="G6" s="1" t="s">
        <v>75</v>
      </c>
      <c r="H6" s="1" t="s">
        <v>76</v>
      </c>
      <c r="I6" s="1" t="s">
        <v>77</v>
      </c>
      <c r="J6" s="1" t="s">
        <v>78</v>
      </c>
      <c r="K6" s="1" t="s">
        <v>79</v>
      </c>
      <c r="L6" s="1" t="s">
        <v>80</v>
      </c>
      <c r="M6" s="1" t="s">
        <v>81</v>
      </c>
      <c r="N6" s="1" t="s">
        <v>82</v>
      </c>
      <c r="O6" s="1" t="s">
        <v>83</v>
      </c>
      <c r="P6" s="1" t="s">
        <v>84</v>
      </c>
      <c r="Q6" s="1" t="s">
        <v>85</v>
      </c>
    </row>
    <row r="7" spans="1:17">
      <c r="A7" s="228"/>
      <c r="B7" s="229" t="s">
        <v>162</v>
      </c>
      <c r="C7" s="230"/>
      <c r="D7" s="230"/>
      <c r="E7" s="230"/>
      <c r="F7" s="230"/>
      <c r="G7" s="230"/>
      <c r="H7" s="230"/>
      <c r="I7" s="230"/>
      <c r="J7" s="230"/>
      <c r="K7" s="230"/>
      <c r="L7" s="230"/>
      <c r="M7" s="230"/>
      <c r="N7" s="230"/>
      <c r="O7" s="230"/>
      <c r="P7" s="230"/>
      <c r="Q7" s="231"/>
    </row>
    <row r="8" spans="1:17" s="77" customFormat="1">
      <c r="A8" s="158" t="s">
        <v>6</v>
      </c>
      <c r="B8" s="159">
        <v>0.1</v>
      </c>
      <c r="C8" s="159">
        <v>0.1</v>
      </c>
      <c r="D8" s="159">
        <v>0.1</v>
      </c>
      <c r="E8" s="159">
        <v>0.1</v>
      </c>
      <c r="F8" s="159">
        <v>0.26</v>
      </c>
      <c r="G8" s="159">
        <v>0.05</v>
      </c>
      <c r="H8" s="159">
        <v>0.48</v>
      </c>
      <c r="I8" s="159">
        <v>0.05</v>
      </c>
      <c r="J8" s="159">
        <v>0.25</v>
      </c>
      <c r="K8" s="159">
        <v>0.05</v>
      </c>
      <c r="L8" s="159">
        <v>0.05</v>
      </c>
      <c r="M8" s="159">
        <v>0.05</v>
      </c>
      <c r="N8" s="159">
        <v>0.05</v>
      </c>
      <c r="O8" s="159">
        <v>0.05</v>
      </c>
      <c r="P8" s="159">
        <v>0.05</v>
      </c>
      <c r="Q8" s="159">
        <v>0.05</v>
      </c>
    </row>
    <row r="9" spans="1:17" s="77" customFormat="1">
      <c r="A9" s="160" t="s">
        <v>66</v>
      </c>
      <c r="B9" s="159">
        <v>0.1</v>
      </c>
      <c r="C9" s="159">
        <v>0.1</v>
      </c>
      <c r="D9" s="159">
        <v>0.1</v>
      </c>
      <c r="E9" s="159">
        <v>0.1</v>
      </c>
      <c r="F9" s="159">
        <v>0.15</v>
      </c>
      <c r="G9" s="159">
        <v>0.15</v>
      </c>
      <c r="H9" s="159">
        <v>0.15</v>
      </c>
      <c r="I9" s="159">
        <v>0.15</v>
      </c>
      <c r="J9" s="159">
        <v>0.15</v>
      </c>
      <c r="K9" s="159">
        <v>0.15</v>
      </c>
      <c r="L9" s="159">
        <v>0.15</v>
      </c>
      <c r="M9" s="159">
        <v>0.15</v>
      </c>
      <c r="N9" s="159">
        <v>0.15</v>
      </c>
      <c r="O9" s="159">
        <v>0.15</v>
      </c>
      <c r="P9" s="159">
        <v>0.15</v>
      </c>
      <c r="Q9" s="159">
        <v>0.15</v>
      </c>
    </row>
    <row r="10" spans="1:17" s="77" customFormat="1">
      <c r="A10" s="160" t="s">
        <v>67</v>
      </c>
      <c r="B10" s="159" t="s">
        <v>105</v>
      </c>
      <c r="C10" s="159" t="s">
        <v>105</v>
      </c>
      <c r="D10" s="159" t="s">
        <v>105</v>
      </c>
      <c r="E10" s="159" t="s">
        <v>105</v>
      </c>
      <c r="F10" s="159" t="s">
        <v>105</v>
      </c>
      <c r="G10" s="159" t="s">
        <v>105</v>
      </c>
      <c r="H10" s="159" t="s">
        <v>105</v>
      </c>
      <c r="I10" s="159" t="s">
        <v>105</v>
      </c>
      <c r="J10" s="159" t="s">
        <v>105</v>
      </c>
      <c r="K10" s="159" t="s">
        <v>105</v>
      </c>
      <c r="L10" s="159" t="s">
        <v>105</v>
      </c>
      <c r="M10" s="159" t="s">
        <v>105</v>
      </c>
      <c r="N10" s="159" t="s">
        <v>105</v>
      </c>
      <c r="O10" s="159" t="s">
        <v>105</v>
      </c>
      <c r="P10" s="159" t="s">
        <v>105</v>
      </c>
      <c r="Q10" s="159" t="s">
        <v>105</v>
      </c>
    </row>
    <row r="11" spans="1:17" s="77" customFormat="1">
      <c r="A11" s="158" t="s">
        <v>13</v>
      </c>
      <c r="B11" s="159">
        <v>0.1</v>
      </c>
      <c r="C11" s="159">
        <v>0.1</v>
      </c>
      <c r="D11" s="159">
        <v>0.1</v>
      </c>
      <c r="E11" s="159">
        <v>0.1</v>
      </c>
      <c r="F11" s="159">
        <v>0.15</v>
      </c>
      <c r="G11" s="159">
        <v>0.15</v>
      </c>
      <c r="H11" s="159">
        <v>0.15</v>
      </c>
      <c r="I11" s="159">
        <v>0.15</v>
      </c>
      <c r="J11" s="159">
        <v>0.15</v>
      </c>
      <c r="K11" s="159">
        <v>0.15</v>
      </c>
      <c r="L11" s="159">
        <v>0.15</v>
      </c>
      <c r="M11" s="159">
        <v>0.15</v>
      </c>
      <c r="N11" s="159">
        <v>0.15</v>
      </c>
      <c r="O11" s="159">
        <v>0.15</v>
      </c>
      <c r="P11" s="159">
        <v>0.15</v>
      </c>
      <c r="Q11" s="159">
        <v>0.15</v>
      </c>
    </row>
    <row r="12" spans="1:17" s="77" customFormat="1">
      <c r="A12" s="158" t="s">
        <v>64</v>
      </c>
      <c r="B12" s="159">
        <v>0.1</v>
      </c>
      <c r="C12" s="159">
        <v>0.1</v>
      </c>
      <c r="D12" s="159">
        <v>0.1</v>
      </c>
      <c r="E12" s="159">
        <v>0.1</v>
      </c>
      <c r="F12" s="159">
        <v>0.15</v>
      </c>
      <c r="G12" s="159">
        <v>0.15</v>
      </c>
      <c r="H12" s="159">
        <v>0.15</v>
      </c>
      <c r="I12" s="159">
        <v>0.15</v>
      </c>
      <c r="J12" s="159">
        <v>0.15</v>
      </c>
      <c r="K12" s="159">
        <v>0.15</v>
      </c>
      <c r="L12" s="159">
        <v>0.15</v>
      </c>
      <c r="M12" s="159">
        <v>0.15</v>
      </c>
      <c r="N12" s="159">
        <v>0.15</v>
      </c>
      <c r="O12" s="159">
        <v>0.15</v>
      </c>
      <c r="P12" s="159">
        <v>0.15</v>
      </c>
      <c r="Q12" s="159">
        <v>0.15</v>
      </c>
    </row>
    <row r="13" spans="1:17" s="77" customFormat="1">
      <c r="A13" s="158" t="s">
        <v>65</v>
      </c>
      <c r="B13" s="159" t="s">
        <v>105</v>
      </c>
      <c r="C13" s="159" t="s">
        <v>105</v>
      </c>
      <c r="D13" s="159" t="s">
        <v>105</v>
      </c>
      <c r="E13" s="159" t="s">
        <v>105</v>
      </c>
      <c r="F13" s="159" t="s">
        <v>105</v>
      </c>
      <c r="G13" s="159" t="s">
        <v>105</v>
      </c>
      <c r="H13" s="159" t="s">
        <v>105</v>
      </c>
      <c r="I13" s="159" t="s">
        <v>105</v>
      </c>
      <c r="J13" s="159" t="s">
        <v>105</v>
      </c>
      <c r="K13" s="159" t="s">
        <v>105</v>
      </c>
      <c r="L13" s="159" t="s">
        <v>105</v>
      </c>
      <c r="M13" s="159" t="s">
        <v>105</v>
      </c>
      <c r="N13" s="159" t="s">
        <v>105</v>
      </c>
      <c r="O13" s="159" t="s">
        <v>105</v>
      </c>
      <c r="P13" s="159" t="s">
        <v>105</v>
      </c>
      <c r="Q13" s="159" t="s">
        <v>105</v>
      </c>
    </row>
    <row r="14" spans="1:17" s="77" customFormat="1">
      <c r="A14" s="158" t="s">
        <v>59</v>
      </c>
      <c r="B14" s="159">
        <v>0.1</v>
      </c>
      <c r="C14" s="159">
        <v>0.1</v>
      </c>
      <c r="D14" s="159">
        <v>0.1</v>
      </c>
      <c r="E14" s="159">
        <v>0.1</v>
      </c>
      <c r="F14" s="159">
        <v>0.05</v>
      </c>
      <c r="G14" s="159">
        <v>0.05</v>
      </c>
      <c r="H14" s="159">
        <v>0.05</v>
      </c>
      <c r="I14" s="159">
        <v>0.05</v>
      </c>
      <c r="J14" s="159">
        <v>0.05</v>
      </c>
      <c r="K14" s="159">
        <v>0.05</v>
      </c>
      <c r="L14" s="159">
        <v>0.05</v>
      </c>
      <c r="M14" s="159">
        <v>0.05</v>
      </c>
      <c r="N14" s="159">
        <v>0.05</v>
      </c>
      <c r="O14" s="159">
        <v>0.05</v>
      </c>
      <c r="P14" s="159">
        <v>0.05</v>
      </c>
      <c r="Q14" s="159">
        <v>0.05</v>
      </c>
    </row>
    <row r="15" spans="1:17" s="77" customFormat="1">
      <c r="A15" s="158" t="s">
        <v>63</v>
      </c>
      <c r="B15" s="159" t="s">
        <v>105</v>
      </c>
      <c r="C15" s="159" t="s">
        <v>105</v>
      </c>
      <c r="D15" s="159" t="s">
        <v>105</v>
      </c>
      <c r="E15" s="159" t="s">
        <v>105</v>
      </c>
      <c r="F15" s="159" t="s">
        <v>105</v>
      </c>
      <c r="G15" s="159" t="s">
        <v>105</v>
      </c>
      <c r="H15" s="159" t="s">
        <v>105</v>
      </c>
      <c r="I15" s="159" t="s">
        <v>105</v>
      </c>
      <c r="J15" s="159" t="s">
        <v>105</v>
      </c>
      <c r="K15" s="159" t="s">
        <v>105</v>
      </c>
      <c r="L15" s="159" t="s">
        <v>105</v>
      </c>
      <c r="M15" s="159" t="s">
        <v>105</v>
      </c>
      <c r="N15" s="159" t="s">
        <v>105</v>
      </c>
      <c r="O15" s="159" t="s">
        <v>105</v>
      </c>
      <c r="P15" s="159" t="s">
        <v>105</v>
      </c>
      <c r="Q15" s="159" t="s">
        <v>105</v>
      </c>
    </row>
    <row r="16" spans="1:17">
      <c r="B16" s="26"/>
      <c r="C16" s="26"/>
      <c r="D16" s="26"/>
      <c r="E16" s="26"/>
      <c r="F16" s="26"/>
      <c r="G16" s="26"/>
      <c r="H16" s="26"/>
      <c r="I16" s="26"/>
      <c r="J16" s="26"/>
      <c r="K16" s="26"/>
      <c r="L16" s="26"/>
      <c r="M16" s="26"/>
      <c r="N16" s="26"/>
      <c r="O16" s="26"/>
      <c r="P16" s="26"/>
      <c r="Q16" s="26"/>
    </row>
    <row r="19" spans="1:1">
      <c r="A19" s="3"/>
    </row>
  </sheetData>
  <mergeCells count="7">
    <mergeCell ref="A6:A7"/>
    <mergeCell ref="B7:Q7"/>
    <mergeCell ref="B1:Q1"/>
    <mergeCell ref="A2:Q2"/>
    <mergeCell ref="A3:Q3"/>
    <mergeCell ref="A4:Q4"/>
    <mergeCell ref="A5:Q5"/>
  </mergeCells>
  <printOptions horizontalCentered="1"/>
  <pageMargins left="0.25" right="0.25" top="1" bottom="0.5" header="0.3" footer="0.3"/>
  <pageSetup scale="95" orientation="landscape" r:id="rId1"/>
  <headerFooter>
    <oddHeader>&amp;C&amp;"-,Bold"&amp;20Discount from MSRP Worksheet&amp;11
&amp;14Group E</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5"/>
  <sheetViews>
    <sheetView showGridLines="0" zoomScaleNormal="100" workbookViewId="0">
      <selection activeCell="P5" sqref="P5"/>
    </sheetView>
  </sheetViews>
  <sheetFormatPr defaultRowHeight="14.4"/>
  <cols>
    <col min="1" max="1" width="19.6640625" style="4" customWidth="1"/>
    <col min="2" max="2" width="14.33203125" style="4" customWidth="1"/>
    <col min="3" max="3" width="17.88671875" style="4" customWidth="1"/>
    <col min="4" max="6" width="13.6640625" style="4" customWidth="1"/>
    <col min="7" max="7" width="5.6640625" style="4" customWidth="1"/>
    <col min="8" max="11" width="11.6640625" style="4" customWidth="1"/>
    <col min="12" max="12" width="8.6640625" style="4"/>
    <col min="13" max="13" width="22.33203125" style="4" customWidth="1"/>
    <col min="14" max="252" width="8.6640625" style="4"/>
    <col min="253" max="253" width="19.6640625" style="4" customWidth="1"/>
    <col min="254" max="254" width="14.33203125" style="4" customWidth="1"/>
    <col min="255" max="255" width="17.88671875" style="4" customWidth="1"/>
    <col min="256" max="260" width="13.6640625" style="4" customWidth="1"/>
    <col min="261" max="261" width="5.6640625" style="4" customWidth="1"/>
    <col min="262" max="267" width="11.6640625" style="4" customWidth="1"/>
    <col min="268" max="508" width="8.6640625" style="4"/>
    <col min="509" max="509" width="19.6640625" style="4" customWidth="1"/>
    <col min="510" max="510" width="14.33203125" style="4" customWidth="1"/>
    <col min="511" max="511" width="17.88671875" style="4" customWidth="1"/>
    <col min="512" max="516" width="13.6640625" style="4" customWidth="1"/>
    <col min="517" max="517" width="5.6640625" style="4" customWidth="1"/>
    <col min="518" max="523" width="11.6640625" style="4" customWidth="1"/>
    <col min="524" max="764" width="8.6640625" style="4"/>
    <col min="765" max="765" width="19.6640625" style="4" customWidth="1"/>
    <col min="766" max="766" width="14.33203125" style="4" customWidth="1"/>
    <col min="767" max="767" width="17.88671875" style="4" customWidth="1"/>
    <col min="768" max="772" width="13.6640625" style="4" customWidth="1"/>
    <col min="773" max="773" width="5.6640625" style="4" customWidth="1"/>
    <col min="774" max="779" width="11.6640625" style="4" customWidth="1"/>
    <col min="780" max="1020" width="8.6640625" style="4"/>
    <col min="1021" max="1021" width="19.6640625" style="4" customWidth="1"/>
    <col min="1022" max="1022" width="14.33203125" style="4" customWidth="1"/>
    <col min="1023" max="1023" width="17.88671875" style="4" customWidth="1"/>
    <col min="1024" max="1028" width="13.6640625" style="4" customWidth="1"/>
    <col min="1029" max="1029" width="5.6640625" style="4" customWidth="1"/>
    <col min="1030" max="1035" width="11.6640625" style="4" customWidth="1"/>
    <col min="1036" max="1276" width="8.6640625" style="4"/>
    <col min="1277" max="1277" width="19.6640625" style="4" customWidth="1"/>
    <col min="1278" max="1278" width="14.33203125" style="4" customWidth="1"/>
    <col min="1279" max="1279" width="17.88671875" style="4" customWidth="1"/>
    <col min="1280" max="1284" width="13.6640625" style="4" customWidth="1"/>
    <col min="1285" max="1285" width="5.6640625" style="4" customWidth="1"/>
    <col min="1286" max="1291" width="11.6640625" style="4" customWidth="1"/>
    <col min="1292" max="1532" width="8.6640625" style="4"/>
    <col min="1533" max="1533" width="19.6640625" style="4" customWidth="1"/>
    <col min="1534" max="1534" width="14.33203125" style="4" customWidth="1"/>
    <col min="1535" max="1535" width="17.88671875" style="4" customWidth="1"/>
    <col min="1536" max="1540" width="13.6640625" style="4" customWidth="1"/>
    <col min="1541" max="1541" width="5.6640625" style="4" customWidth="1"/>
    <col min="1542" max="1547" width="11.6640625" style="4" customWidth="1"/>
    <col min="1548" max="1788" width="8.6640625" style="4"/>
    <col min="1789" max="1789" width="19.6640625" style="4" customWidth="1"/>
    <col min="1790" max="1790" width="14.33203125" style="4" customWidth="1"/>
    <col min="1791" max="1791" width="17.88671875" style="4" customWidth="1"/>
    <col min="1792" max="1796" width="13.6640625" style="4" customWidth="1"/>
    <col min="1797" max="1797" width="5.6640625" style="4" customWidth="1"/>
    <col min="1798" max="1803" width="11.6640625" style="4" customWidth="1"/>
    <col min="1804" max="2044" width="8.6640625" style="4"/>
    <col min="2045" max="2045" width="19.6640625" style="4" customWidth="1"/>
    <col min="2046" max="2046" width="14.33203125" style="4" customWidth="1"/>
    <col min="2047" max="2047" width="17.88671875" style="4" customWidth="1"/>
    <col min="2048" max="2052" width="13.6640625" style="4" customWidth="1"/>
    <col min="2053" max="2053" width="5.6640625" style="4" customWidth="1"/>
    <col min="2054" max="2059" width="11.6640625" style="4" customWidth="1"/>
    <col min="2060" max="2300" width="8.6640625" style="4"/>
    <col min="2301" max="2301" width="19.6640625" style="4" customWidth="1"/>
    <col min="2302" max="2302" width="14.33203125" style="4" customWidth="1"/>
    <col min="2303" max="2303" width="17.88671875" style="4" customWidth="1"/>
    <col min="2304" max="2308" width="13.6640625" style="4" customWidth="1"/>
    <col min="2309" max="2309" width="5.6640625" style="4" customWidth="1"/>
    <col min="2310" max="2315" width="11.6640625" style="4" customWidth="1"/>
    <col min="2316" max="2556" width="8.6640625" style="4"/>
    <col min="2557" max="2557" width="19.6640625" style="4" customWidth="1"/>
    <col min="2558" max="2558" width="14.33203125" style="4" customWidth="1"/>
    <col min="2559" max="2559" width="17.88671875" style="4" customWidth="1"/>
    <col min="2560" max="2564" width="13.6640625" style="4" customWidth="1"/>
    <col min="2565" max="2565" width="5.6640625" style="4" customWidth="1"/>
    <col min="2566" max="2571" width="11.6640625" style="4" customWidth="1"/>
    <col min="2572" max="2812" width="8.6640625" style="4"/>
    <col min="2813" max="2813" width="19.6640625" style="4" customWidth="1"/>
    <col min="2814" max="2814" width="14.33203125" style="4" customWidth="1"/>
    <col min="2815" max="2815" width="17.88671875" style="4" customWidth="1"/>
    <col min="2816" max="2820" width="13.6640625" style="4" customWidth="1"/>
    <col min="2821" max="2821" width="5.6640625" style="4" customWidth="1"/>
    <col min="2822" max="2827" width="11.6640625" style="4" customWidth="1"/>
    <col min="2828" max="3068" width="8.6640625" style="4"/>
    <col min="3069" max="3069" width="19.6640625" style="4" customWidth="1"/>
    <col min="3070" max="3070" width="14.33203125" style="4" customWidth="1"/>
    <col min="3071" max="3071" width="17.88671875" style="4" customWidth="1"/>
    <col min="3072" max="3076" width="13.6640625" style="4" customWidth="1"/>
    <col min="3077" max="3077" width="5.6640625" style="4" customWidth="1"/>
    <col min="3078" max="3083" width="11.6640625" style="4" customWidth="1"/>
    <col min="3084" max="3324" width="8.6640625" style="4"/>
    <col min="3325" max="3325" width="19.6640625" style="4" customWidth="1"/>
    <col min="3326" max="3326" width="14.33203125" style="4" customWidth="1"/>
    <col min="3327" max="3327" width="17.88671875" style="4" customWidth="1"/>
    <col min="3328" max="3332" width="13.6640625" style="4" customWidth="1"/>
    <col min="3333" max="3333" width="5.6640625" style="4" customWidth="1"/>
    <col min="3334" max="3339" width="11.6640625" style="4" customWidth="1"/>
    <col min="3340" max="3580" width="8.6640625" style="4"/>
    <col min="3581" max="3581" width="19.6640625" style="4" customWidth="1"/>
    <col min="3582" max="3582" width="14.33203125" style="4" customWidth="1"/>
    <col min="3583" max="3583" width="17.88671875" style="4" customWidth="1"/>
    <col min="3584" max="3588" width="13.6640625" style="4" customWidth="1"/>
    <col min="3589" max="3589" width="5.6640625" style="4" customWidth="1"/>
    <col min="3590" max="3595" width="11.6640625" style="4" customWidth="1"/>
    <col min="3596" max="3836" width="8.6640625" style="4"/>
    <col min="3837" max="3837" width="19.6640625" style="4" customWidth="1"/>
    <col min="3838" max="3838" width="14.33203125" style="4" customWidth="1"/>
    <col min="3839" max="3839" width="17.88671875" style="4" customWidth="1"/>
    <col min="3840" max="3844" width="13.6640625" style="4" customWidth="1"/>
    <col min="3845" max="3845" width="5.6640625" style="4" customWidth="1"/>
    <col min="3846" max="3851" width="11.6640625" style="4" customWidth="1"/>
    <col min="3852" max="4092" width="8.6640625" style="4"/>
    <col min="4093" max="4093" width="19.6640625" style="4" customWidth="1"/>
    <col min="4094" max="4094" width="14.33203125" style="4" customWidth="1"/>
    <col min="4095" max="4095" width="17.88671875" style="4" customWidth="1"/>
    <col min="4096" max="4100" width="13.6640625" style="4" customWidth="1"/>
    <col min="4101" max="4101" width="5.6640625" style="4" customWidth="1"/>
    <col min="4102" max="4107" width="11.6640625" style="4" customWidth="1"/>
    <col min="4108" max="4348" width="8.6640625" style="4"/>
    <col min="4349" max="4349" width="19.6640625" style="4" customWidth="1"/>
    <col min="4350" max="4350" width="14.33203125" style="4" customWidth="1"/>
    <col min="4351" max="4351" width="17.88671875" style="4" customWidth="1"/>
    <col min="4352" max="4356" width="13.6640625" style="4" customWidth="1"/>
    <col min="4357" max="4357" width="5.6640625" style="4" customWidth="1"/>
    <col min="4358" max="4363" width="11.6640625" style="4" customWidth="1"/>
    <col min="4364" max="4604" width="8.6640625" style="4"/>
    <col min="4605" max="4605" width="19.6640625" style="4" customWidth="1"/>
    <col min="4606" max="4606" width="14.33203125" style="4" customWidth="1"/>
    <col min="4607" max="4607" width="17.88671875" style="4" customWidth="1"/>
    <col min="4608" max="4612" width="13.6640625" style="4" customWidth="1"/>
    <col min="4613" max="4613" width="5.6640625" style="4" customWidth="1"/>
    <col min="4614" max="4619" width="11.6640625" style="4" customWidth="1"/>
    <col min="4620" max="4860" width="8.6640625" style="4"/>
    <col min="4861" max="4861" width="19.6640625" style="4" customWidth="1"/>
    <col min="4862" max="4862" width="14.33203125" style="4" customWidth="1"/>
    <col min="4863" max="4863" width="17.88671875" style="4" customWidth="1"/>
    <col min="4864" max="4868" width="13.6640625" style="4" customWidth="1"/>
    <col min="4869" max="4869" width="5.6640625" style="4" customWidth="1"/>
    <col min="4870" max="4875" width="11.6640625" style="4" customWidth="1"/>
    <col min="4876" max="5116" width="8.6640625" style="4"/>
    <col min="5117" max="5117" width="19.6640625" style="4" customWidth="1"/>
    <col min="5118" max="5118" width="14.33203125" style="4" customWidth="1"/>
    <col min="5119" max="5119" width="17.88671875" style="4" customWidth="1"/>
    <col min="5120" max="5124" width="13.6640625" style="4" customWidth="1"/>
    <col min="5125" max="5125" width="5.6640625" style="4" customWidth="1"/>
    <col min="5126" max="5131" width="11.6640625" style="4" customWidth="1"/>
    <col min="5132" max="5372" width="8.6640625" style="4"/>
    <col min="5373" max="5373" width="19.6640625" style="4" customWidth="1"/>
    <col min="5374" max="5374" width="14.33203125" style="4" customWidth="1"/>
    <col min="5375" max="5375" width="17.88671875" style="4" customWidth="1"/>
    <col min="5376" max="5380" width="13.6640625" style="4" customWidth="1"/>
    <col min="5381" max="5381" width="5.6640625" style="4" customWidth="1"/>
    <col min="5382" max="5387" width="11.6640625" style="4" customWidth="1"/>
    <col min="5388" max="5628" width="8.6640625" style="4"/>
    <col min="5629" max="5629" width="19.6640625" style="4" customWidth="1"/>
    <col min="5630" max="5630" width="14.33203125" style="4" customWidth="1"/>
    <col min="5631" max="5631" width="17.88671875" style="4" customWidth="1"/>
    <col min="5632" max="5636" width="13.6640625" style="4" customWidth="1"/>
    <col min="5637" max="5637" width="5.6640625" style="4" customWidth="1"/>
    <col min="5638" max="5643" width="11.6640625" style="4" customWidth="1"/>
    <col min="5644" max="5884" width="8.6640625" style="4"/>
    <col min="5885" max="5885" width="19.6640625" style="4" customWidth="1"/>
    <col min="5886" max="5886" width="14.33203125" style="4" customWidth="1"/>
    <col min="5887" max="5887" width="17.88671875" style="4" customWidth="1"/>
    <col min="5888" max="5892" width="13.6640625" style="4" customWidth="1"/>
    <col min="5893" max="5893" width="5.6640625" style="4" customWidth="1"/>
    <col min="5894" max="5899" width="11.6640625" style="4" customWidth="1"/>
    <col min="5900" max="6140" width="8.6640625" style="4"/>
    <col min="6141" max="6141" width="19.6640625" style="4" customWidth="1"/>
    <col min="6142" max="6142" width="14.33203125" style="4" customWidth="1"/>
    <col min="6143" max="6143" width="17.88671875" style="4" customWidth="1"/>
    <col min="6144" max="6148" width="13.6640625" style="4" customWidth="1"/>
    <col min="6149" max="6149" width="5.6640625" style="4" customWidth="1"/>
    <col min="6150" max="6155" width="11.6640625" style="4" customWidth="1"/>
    <col min="6156" max="6396" width="8.6640625" style="4"/>
    <col min="6397" max="6397" width="19.6640625" style="4" customWidth="1"/>
    <col min="6398" max="6398" width="14.33203125" style="4" customWidth="1"/>
    <col min="6399" max="6399" width="17.88671875" style="4" customWidth="1"/>
    <col min="6400" max="6404" width="13.6640625" style="4" customWidth="1"/>
    <col min="6405" max="6405" width="5.6640625" style="4" customWidth="1"/>
    <col min="6406" max="6411" width="11.6640625" style="4" customWidth="1"/>
    <col min="6412" max="6652" width="8.6640625" style="4"/>
    <col min="6653" max="6653" width="19.6640625" style="4" customWidth="1"/>
    <col min="6654" max="6654" width="14.33203125" style="4" customWidth="1"/>
    <col min="6655" max="6655" width="17.88671875" style="4" customWidth="1"/>
    <col min="6656" max="6660" width="13.6640625" style="4" customWidth="1"/>
    <col min="6661" max="6661" width="5.6640625" style="4" customWidth="1"/>
    <col min="6662" max="6667" width="11.6640625" style="4" customWidth="1"/>
    <col min="6668" max="6908" width="8.6640625" style="4"/>
    <col min="6909" max="6909" width="19.6640625" style="4" customWidth="1"/>
    <col min="6910" max="6910" width="14.33203125" style="4" customWidth="1"/>
    <col min="6911" max="6911" width="17.88671875" style="4" customWidth="1"/>
    <col min="6912" max="6916" width="13.6640625" style="4" customWidth="1"/>
    <col min="6917" max="6917" width="5.6640625" style="4" customWidth="1"/>
    <col min="6918" max="6923" width="11.6640625" style="4" customWidth="1"/>
    <col min="6924" max="7164" width="8.6640625" style="4"/>
    <col min="7165" max="7165" width="19.6640625" style="4" customWidth="1"/>
    <col min="7166" max="7166" width="14.33203125" style="4" customWidth="1"/>
    <col min="7167" max="7167" width="17.88671875" style="4" customWidth="1"/>
    <col min="7168" max="7172" width="13.6640625" style="4" customWidth="1"/>
    <col min="7173" max="7173" width="5.6640625" style="4" customWidth="1"/>
    <col min="7174" max="7179" width="11.6640625" style="4" customWidth="1"/>
    <col min="7180" max="7420" width="8.6640625" style="4"/>
    <col min="7421" max="7421" width="19.6640625" style="4" customWidth="1"/>
    <col min="7422" max="7422" width="14.33203125" style="4" customWidth="1"/>
    <col min="7423" max="7423" width="17.88671875" style="4" customWidth="1"/>
    <col min="7424" max="7428" width="13.6640625" style="4" customWidth="1"/>
    <col min="7429" max="7429" width="5.6640625" style="4" customWidth="1"/>
    <col min="7430" max="7435" width="11.6640625" style="4" customWidth="1"/>
    <col min="7436" max="7676" width="8.6640625" style="4"/>
    <col min="7677" max="7677" width="19.6640625" style="4" customWidth="1"/>
    <col min="7678" max="7678" width="14.33203125" style="4" customWidth="1"/>
    <col min="7679" max="7679" width="17.88671875" style="4" customWidth="1"/>
    <col min="7680" max="7684" width="13.6640625" style="4" customWidth="1"/>
    <col min="7685" max="7685" width="5.6640625" style="4" customWidth="1"/>
    <col min="7686" max="7691" width="11.6640625" style="4" customWidth="1"/>
    <col min="7692" max="7932" width="8.6640625" style="4"/>
    <col min="7933" max="7933" width="19.6640625" style="4" customWidth="1"/>
    <col min="7934" max="7934" width="14.33203125" style="4" customWidth="1"/>
    <col min="7935" max="7935" width="17.88671875" style="4" customWidth="1"/>
    <col min="7936" max="7940" width="13.6640625" style="4" customWidth="1"/>
    <col min="7941" max="7941" width="5.6640625" style="4" customWidth="1"/>
    <col min="7942" max="7947" width="11.6640625" style="4" customWidth="1"/>
    <col min="7948" max="8188" width="8.6640625" style="4"/>
    <col min="8189" max="8189" width="19.6640625" style="4" customWidth="1"/>
    <col min="8190" max="8190" width="14.33203125" style="4" customWidth="1"/>
    <col min="8191" max="8191" width="17.88671875" style="4" customWidth="1"/>
    <col min="8192" max="8196" width="13.6640625" style="4" customWidth="1"/>
    <col min="8197" max="8197" width="5.6640625" style="4" customWidth="1"/>
    <col min="8198" max="8203" width="11.6640625" style="4" customWidth="1"/>
    <col min="8204" max="8444" width="8.6640625" style="4"/>
    <col min="8445" max="8445" width="19.6640625" style="4" customWidth="1"/>
    <col min="8446" max="8446" width="14.33203125" style="4" customWidth="1"/>
    <col min="8447" max="8447" width="17.88671875" style="4" customWidth="1"/>
    <col min="8448" max="8452" width="13.6640625" style="4" customWidth="1"/>
    <col min="8453" max="8453" width="5.6640625" style="4" customWidth="1"/>
    <col min="8454" max="8459" width="11.6640625" style="4" customWidth="1"/>
    <col min="8460" max="8700" width="8.6640625" style="4"/>
    <col min="8701" max="8701" width="19.6640625" style="4" customWidth="1"/>
    <col min="8702" max="8702" width="14.33203125" style="4" customWidth="1"/>
    <col min="8703" max="8703" width="17.88671875" style="4" customWidth="1"/>
    <col min="8704" max="8708" width="13.6640625" style="4" customWidth="1"/>
    <col min="8709" max="8709" width="5.6640625" style="4" customWidth="1"/>
    <col min="8710" max="8715" width="11.6640625" style="4" customWidth="1"/>
    <col min="8716" max="8956" width="8.6640625" style="4"/>
    <col min="8957" max="8957" width="19.6640625" style="4" customWidth="1"/>
    <col min="8958" max="8958" width="14.33203125" style="4" customWidth="1"/>
    <col min="8959" max="8959" width="17.88671875" style="4" customWidth="1"/>
    <col min="8960" max="8964" width="13.6640625" style="4" customWidth="1"/>
    <col min="8965" max="8965" width="5.6640625" style="4" customWidth="1"/>
    <col min="8966" max="8971" width="11.6640625" style="4" customWidth="1"/>
    <col min="8972" max="9212" width="8.6640625" style="4"/>
    <col min="9213" max="9213" width="19.6640625" style="4" customWidth="1"/>
    <col min="9214" max="9214" width="14.33203125" style="4" customWidth="1"/>
    <col min="9215" max="9215" width="17.88671875" style="4" customWidth="1"/>
    <col min="9216" max="9220" width="13.6640625" style="4" customWidth="1"/>
    <col min="9221" max="9221" width="5.6640625" style="4" customWidth="1"/>
    <col min="9222" max="9227" width="11.6640625" style="4" customWidth="1"/>
    <col min="9228" max="9468" width="8.6640625" style="4"/>
    <col min="9469" max="9469" width="19.6640625" style="4" customWidth="1"/>
    <col min="9470" max="9470" width="14.33203125" style="4" customWidth="1"/>
    <col min="9471" max="9471" width="17.88671875" style="4" customWidth="1"/>
    <col min="9472" max="9476" width="13.6640625" style="4" customWidth="1"/>
    <col min="9477" max="9477" width="5.6640625" style="4" customWidth="1"/>
    <col min="9478" max="9483" width="11.6640625" style="4" customWidth="1"/>
    <col min="9484" max="9724" width="8.6640625" style="4"/>
    <col min="9725" max="9725" width="19.6640625" style="4" customWidth="1"/>
    <col min="9726" max="9726" width="14.33203125" style="4" customWidth="1"/>
    <col min="9727" max="9727" width="17.88671875" style="4" customWidth="1"/>
    <col min="9728" max="9732" width="13.6640625" style="4" customWidth="1"/>
    <col min="9733" max="9733" width="5.6640625" style="4" customWidth="1"/>
    <col min="9734" max="9739" width="11.6640625" style="4" customWidth="1"/>
    <col min="9740" max="9980" width="8.6640625" style="4"/>
    <col min="9981" max="9981" width="19.6640625" style="4" customWidth="1"/>
    <col min="9982" max="9982" width="14.33203125" style="4" customWidth="1"/>
    <col min="9983" max="9983" width="17.88671875" style="4" customWidth="1"/>
    <col min="9984" max="9988" width="13.6640625" style="4" customWidth="1"/>
    <col min="9989" max="9989" width="5.6640625" style="4" customWidth="1"/>
    <col min="9990" max="9995" width="11.6640625" style="4" customWidth="1"/>
    <col min="9996" max="10236" width="8.6640625" style="4"/>
    <col min="10237" max="10237" width="19.6640625" style="4" customWidth="1"/>
    <col min="10238" max="10238" width="14.33203125" style="4" customWidth="1"/>
    <col min="10239" max="10239" width="17.88671875" style="4" customWidth="1"/>
    <col min="10240" max="10244" width="13.6640625" style="4" customWidth="1"/>
    <col min="10245" max="10245" width="5.6640625" style="4" customWidth="1"/>
    <col min="10246" max="10251" width="11.6640625" style="4" customWidth="1"/>
    <col min="10252" max="10492" width="8.6640625" style="4"/>
    <col min="10493" max="10493" width="19.6640625" style="4" customWidth="1"/>
    <col min="10494" max="10494" width="14.33203125" style="4" customWidth="1"/>
    <col min="10495" max="10495" width="17.88671875" style="4" customWidth="1"/>
    <col min="10496" max="10500" width="13.6640625" style="4" customWidth="1"/>
    <col min="10501" max="10501" width="5.6640625" style="4" customWidth="1"/>
    <col min="10502" max="10507" width="11.6640625" style="4" customWidth="1"/>
    <col min="10508" max="10748" width="8.6640625" style="4"/>
    <col min="10749" max="10749" width="19.6640625" style="4" customWidth="1"/>
    <col min="10750" max="10750" width="14.33203125" style="4" customWidth="1"/>
    <col min="10751" max="10751" width="17.88671875" style="4" customWidth="1"/>
    <col min="10752" max="10756" width="13.6640625" style="4" customWidth="1"/>
    <col min="10757" max="10757" width="5.6640625" style="4" customWidth="1"/>
    <col min="10758" max="10763" width="11.6640625" style="4" customWidth="1"/>
    <col min="10764" max="11004" width="8.6640625" style="4"/>
    <col min="11005" max="11005" width="19.6640625" style="4" customWidth="1"/>
    <col min="11006" max="11006" width="14.33203125" style="4" customWidth="1"/>
    <col min="11007" max="11007" width="17.88671875" style="4" customWidth="1"/>
    <col min="11008" max="11012" width="13.6640625" style="4" customWidth="1"/>
    <col min="11013" max="11013" width="5.6640625" style="4" customWidth="1"/>
    <col min="11014" max="11019" width="11.6640625" style="4" customWidth="1"/>
    <col min="11020" max="11260" width="8.6640625" style="4"/>
    <col min="11261" max="11261" width="19.6640625" style="4" customWidth="1"/>
    <col min="11262" max="11262" width="14.33203125" style="4" customWidth="1"/>
    <col min="11263" max="11263" width="17.88671875" style="4" customWidth="1"/>
    <col min="11264" max="11268" width="13.6640625" style="4" customWidth="1"/>
    <col min="11269" max="11269" width="5.6640625" style="4" customWidth="1"/>
    <col min="11270" max="11275" width="11.6640625" style="4" customWidth="1"/>
    <col min="11276" max="11516" width="8.6640625" style="4"/>
    <col min="11517" max="11517" width="19.6640625" style="4" customWidth="1"/>
    <col min="11518" max="11518" width="14.33203125" style="4" customWidth="1"/>
    <col min="11519" max="11519" width="17.88671875" style="4" customWidth="1"/>
    <col min="11520" max="11524" width="13.6640625" style="4" customWidth="1"/>
    <col min="11525" max="11525" width="5.6640625" style="4" customWidth="1"/>
    <col min="11526" max="11531" width="11.6640625" style="4" customWidth="1"/>
    <col min="11532" max="11772" width="8.6640625" style="4"/>
    <col min="11773" max="11773" width="19.6640625" style="4" customWidth="1"/>
    <col min="11774" max="11774" width="14.33203125" style="4" customWidth="1"/>
    <col min="11775" max="11775" width="17.88671875" style="4" customWidth="1"/>
    <col min="11776" max="11780" width="13.6640625" style="4" customWidth="1"/>
    <col min="11781" max="11781" width="5.6640625" style="4" customWidth="1"/>
    <col min="11782" max="11787" width="11.6640625" style="4" customWidth="1"/>
    <col min="11788" max="12028" width="8.6640625" style="4"/>
    <col min="12029" max="12029" width="19.6640625" style="4" customWidth="1"/>
    <col min="12030" max="12030" width="14.33203125" style="4" customWidth="1"/>
    <col min="12031" max="12031" width="17.88671875" style="4" customWidth="1"/>
    <col min="12032" max="12036" width="13.6640625" style="4" customWidth="1"/>
    <col min="12037" max="12037" width="5.6640625" style="4" customWidth="1"/>
    <col min="12038" max="12043" width="11.6640625" style="4" customWidth="1"/>
    <col min="12044" max="12284" width="8.6640625" style="4"/>
    <col min="12285" max="12285" width="19.6640625" style="4" customWidth="1"/>
    <col min="12286" max="12286" width="14.33203125" style="4" customWidth="1"/>
    <col min="12287" max="12287" width="17.88671875" style="4" customWidth="1"/>
    <col min="12288" max="12292" width="13.6640625" style="4" customWidth="1"/>
    <col min="12293" max="12293" width="5.6640625" style="4" customWidth="1"/>
    <col min="12294" max="12299" width="11.6640625" style="4" customWidth="1"/>
    <col min="12300" max="12540" width="8.6640625" style="4"/>
    <col min="12541" max="12541" width="19.6640625" style="4" customWidth="1"/>
    <col min="12542" max="12542" width="14.33203125" style="4" customWidth="1"/>
    <col min="12543" max="12543" width="17.88671875" style="4" customWidth="1"/>
    <col min="12544" max="12548" width="13.6640625" style="4" customWidth="1"/>
    <col min="12549" max="12549" width="5.6640625" style="4" customWidth="1"/>
    <col min="12550" max="12555" width="11.6640625" style="4" customWidth="1"/>
    <col min="12556" max="12796" width="8.6640625" style="4"/>
    <col min="12797" max="12797" width="19.6640625" style="4" customWidth="1"/>
    <col min="12798" max="12798" width="14.33203125" style="4" customWidth="1"/>
    <col min="12799" max="12799" width="17.88671875" style="4" customWidth="1"/>
    <col min="12800" max="12804" width="13.6640625" style="4" customWidth="1"/>
    <col min="12805" max="12805" width="5.6640625" style="4" customWidth="1"/>
    <col min="12806" max="12811" width="11.6640625" style="4" customWidth="1"/>
    <col min="12812" max="13052" width="8.6640625" style="4"/>
    <col min="13053" max="13053" width="19.6640625" style="4" customWidth="1"/>
    <col min="13054" max="13054" width="14.33203125" style="4" customWidth="1"/>
    <col min="13055" max="13055" width="17.88671875" style="4" customWidth="1"/>
    <col min="13056" max="13060" width="13.6640625" style="4" customWidth="1"/>
    <col min="13061" max="13061" width="5.6640625" style="4" customWidth="1"/>
    <col min="13062" max="13067" width="11.6640625" style="4" customWidth="1"/>
    <col min="13068" max="13308" width="8.6640625" style="4"/>
    <col min="13309" max="13309" width="19.6640625" style="4" customWidth="1"/>
    <col min="13310" max="13310" width="14.33203125" style="4" customWidth="1"/>
    <col min="13311" max="13311" width="17.88671875" style="4" customWidth="1"/>
    <col min="13312" max="13316" width="13.6640625" style="4" customWidth="1"/>
    <col min="13317" max="13317" width="5.6640625" style="4" customWidth="1"/>
    <col min="13318" max="13323" width="11.6640625" style="4" customWidth="1"/>
    <col min="13324" max="13564" width="8.6640625" style="4"/>
    <col min="13565" max="13565" width="19.6640625" style="4" customWidth="1"/>
    <col min="13566" max="13566" width="14.33203125" style="4" customWidth="1"/>
    <col min="13567" max="13567" width="17.88671875" style="4" customWidth="1"/>
    <col min="13568" max="13572" width="13.6640625" style="4" customWidth="1"/>
    <col min="13573" max="13573" width="5.6640625" style="4" customWidth="1"/>
    <col min="13574" max="13579" width="11.6640625" style="4" customWidth="1"/>
    <col min="13580" max="13820" width="8.6640625" style="4"/>
    <col min="13821" max="13821" width="19.6640625" style="4" customWidth="1"/>
    <col min="13822" max="13822" width="14.33203125" style="4" customWidth="1"/>
    <col min="13823" max="13823" width="17.88671875" style="4" customWidth="1"/>
    <col min="13824" max="13828" width="13.6640625" style="4" customWidth="1"/>
    <col min="13829" max="13829" width="5.6640625" style="4" customWidth="1"/>
    <col min="13830" max="13835" width="11.6640625" style="4" customWidth="1"/>
    <col min="13836" max="14076" width="8.6640625" style="4"/>
    <col min="14077" max="14077" width="19.6640625" style="4" customWidth="1"/>
    <col min="14078" max="14078" width="14.33203125" style="4" customWidth="1"/>
    <col min="14079" max="14079" width="17.88671875" style="4" customWidth="1"/>
    <col min="14080" max="14084" width="13.6640625" style="4" customWidth="1"/>
    <col min="14085" max="14085" width="5.6640625" style="4" customWidth="1"/>
    <col min="14086" max="14091" width="11.6640625" style="4" customWidth="1"/>
    <col min="14092" max="14332" width="8.6640625" style="4"/>
    <col min="14333" max="14333" width="19.6640625" style="4" customWidth="1"/>
    <col min="14334" max="14334" width="14.33203125" style="4" customWidth="1"/>
    <col min="14335" max="14335" width="17.88671875" style="4" customWidth="1"/>
    <col min="14336" max="14340" width="13.6640625" style="4" customWidth="1"/>
    <col min="14341" max="14341" width="5.6640625" style="4" customWidth="1"/>
    <col min="14342" max="14347" width="11.6640625" style="4" customWidth="1"/>
    <col min="14348" max="14588" width="8.6640625" style="4"/>
    <col min="14589" max="14589" width="19.6640625" style="4" customWidth="1"/>
    <col min="14590" max="14590" width="14.33203125" style="4" customWidth="1"/>
    <col min="14591" max="14591" width="17.88671875" style="4" customWidth="1"/>
    <col min="14592" max="14596" width="13.6640625" style="4" customWidth="1"/>
    <col min="14597" max="14597" width="5.6640625" style="4" customWidth="1"/>
    <col min="14598" max="14603" width="11.6640625" style="4" customWidth="1"/>
    <col min="14604" max="14844" width="8.6640625" style="4"/>
    <col min="14845" max="14845" width="19.6640625" style="4" customWidth="1"/>
    <col min="14846" max="14846" width="14.33203125" style="4" customWidth="1"/>
    <col min="14847" max="14847" width="17.88671875" style="4" customWidth="1"/>
    <col min="14848" max="14852" width="13.6640625" style="4" customWidth="1"/>
    <col min="14853" max="14853" width="5.6640625" style="4" customWidth="1"/>
    <col min="14854" max="14859" width="11.6640625" style="4" customWidth="1"/>
    <col min="14860" max="15100" width="8.6640625" style="4"/>
    <col min="15101" max="15101" width="19.6640625" style="4" customWidth="1"/>
    <col min="15102" max="15102" width="14.33203125" style="4" customWidth="1"/>
    <col min="15103" max="15103" width="17.88671875" style="4" customWidth="1"/>
    <col min="15104" max="15108" width="13.6640625" style="4" customWidth="1"/>
    <col min="15109" max="15109" width="5.6640625" style="4" customWidth="1"/>
    <col min="15110" max="15115" width="11.6640625" style="4" customWidth="1"/>
    <col min="15116" max="15356" width="8.6640625" style="4"/>
    <col min="15357" max="15357" width="19.6640625" style="4" customWidth="1"/>
    <col min="15358" max="15358" width="14.33203125" style="4" customWidth="1"/>
    <col min="15359" max="15359" width="17.88671875" style="4" customWidth="1"/>
    <col min="15360" max="15364" width="13.6640625" style="4" customWidth="1"/>
    <col min="15365" max="15365" width="5.6640625" style="4" customWidth="1"/>
    <col min="15366" max="15371" width="11.6640625" style="4" customWidth="1"/>
    <col min="15372" max="15612" width="8.6640625" style="4"/>
    <col min="15613" max="15613" width="19.6640625" style="4" customWidth="1"/>
    <col min="15614" max="15614" width="14.33203125" style="4" customWidth="1"/>
    <col min="15615" max="15615" width="17.88671875" style="4" customWidth="1"/>
    <col min="15616" max="15620" width="13.6640625" style="4" customWidth="1"/>
    <col min="15621" max="15621" width="5.6640625" style="4" customWidth="1"/>
    <col min="15622" max="15627" width="11.6640625" style="4" customWidth="1"/>
    <col min="15628" max="15868" width="8.6640625" style="4"/>
    <col min="15869" max="15869" width="19.6640625" style="4" customWidth="1"/>
    <col min="15870" max="15870" width="14.33203125" style="4" customWidth="1"/>
    <col min="15871" max="15871" width="17.88671875" style="4" customWidth="1"/>
    <col min="15872" max="15876" width="13.6640625" style="4" customWidth="1"/>
    <col min="15877" max="15877" width="5.6640625" style="4" customWidth="1"/>
    <col min="15878" max="15883" width="11.6640625" style="4" customWidth="1"/>
    <col min="15884" max="16124" width="8.6640625" style="4"/>
    <col min="16125" max="16125" width="19.6640625" style="4" customWidth="1"/>
    <col min="16126" max="16126" width="14.33203125" style="4" customWidth="1"/>
    <col min="16127" max="16127" width="17.88671875" style="4" customWidth="1"/>
    <col min="16128" max="16132" width="13.6640625" style="4" customWidth="1"/>
    <col min="16133" max="16133" width="5.6640625" style="4" customWidth="1"/>
    <col min="16134" max="16139" width="11.6640625" style="4" customWidth="1"/>
    <col min="16140" max="16380" width="8.6640625" style="4"/>
    <col min="16381" max="16384" width="8.6640625" style="4" customWidth="1"/>
  </cols>
  <sheetData>
    <row r="1" spans="1:13" ht="21">
      <c r="A1" s="19" t="s">
        <v>0</v>
      </c>
      <c r="B1" s="232" t="str">
        <f>'[1]MSRP List Price'!B1:Y1</f>
        <v>Canon</v>
      </c>
      <c r="C1" s="232"/>
      <c r="D1" s="232"/>
      <c r="E1" s="232"/>
      <c r="F1" s="232"/>
      <c r="G1" s="232"/>
      <c r="H1" s="232"/>
      <c r="I1" s="232"/>
      <c r="J1" s="232"/>
      <c r="K1" s="232"/>
    </row>
    <row r="2" spans="1:13" ht="21">
      <c r="A2" s="246" t="s">
        <v>14</v>
      </c>
      <c r="B2" s="246" t="s">
        <v>15</v>
      </c>
      <c r="C2" s="246" t="s">
        <v>161</v>
      </c>
      <c r="D2" s="248" t="s">
        <v>16</v>
      </c>
      <c r="E2" s="249"/>
      <c r="F2" s="249"/>
      <c r="H2" s="250" t="s">
        <v>60</v>
      </c>
      <c r="I2" s="250"/>
      <c r="J2" s="250"/>
      <c r="K2" s="250"/>
    </row>
    <row r="3" spans="1:13" ht="47.7" customHeight="1">
      <c r="A3" s="247"/>
      <c r="B3" s="247"/>
      <c r="C3" s="247"/>
      <c r="D3" s="27" t="s">
        <v>17</v>
      </c>
      <c r="E3" s="27" t="s">
        <v>18</v>
      </c>
      <c r="F3" s="27" t="s">
        <v>19</v>
      </c>
      <c r="H3" s="8" t="s">
        <v>61</v>
      </c>
      <c r="I3" s="9" t="s">
        <v>17</v>
      </c>
      <c r="J3" s="9" t="s">
        <v>18</v>
      </c>
      <c r="K3" s="9" t="s">
        <v>19</v>
      </c>
    </row>
    <row r="4" spans="1:13">
      <c r="A4" s="5">
        <v>12</v>
      </c>
      <c r="B4" s="20">
        <v>4.6399999999999997E-2</v>
      </c>
      <c r="C4" s="21">
        <v>45016</v>
      </c>
      <c r="D4" s="6">
        <v>8.9617818574455804E-2</v>
      </c>
      <c r="E4" s="22">
        <v>9.2462297431715343E-2</v>
      </c>
      <c r="F4" s="22">
        <v>8.9617818574455804E-2</v>
      </c>
      <c r="H4" s="10">
        <v>12</v>
      </c>
      <c r="I4" s="23">
        <f t="shared" ref="I4:K9" si="0">0.0035/D4</f>
        <v>3.905473326258381E-2</v>
      </c>
      <c r="J4" s="23">
        <f t="shared" si="0"/>
        <v>3.7853266652656967E-2</v>
      </c>
      <c r="K4" s="23">
        <f>0.0035/F4</f>
        <v>3.905473326258381E-2</v>
      </c>
    </row>
    <row r="5" spans="1:13">
      <c r="A5" s="5">
        <v>18</v>
      </c>
      <c r="B5" s="20">
        <v>4.3499999999999997E-2</v>
      </c>
      <c r="C5" s="21">
        <v>45016</v>
      </c>
      <c r="D5" s="6">
        <v>6.1611014956819657E-2</v>
      </c>
      <c r="E5" s="6">
        <v>6.4451156755695252E-2</v>
      </c>
      <c r="F5" s="6">
        <v>6.1611014956819657E-2</v>
      </c>
      <c r="H5" s="10">
        <v>18</v>
      </c>
      <c r="I5" s="23">
        <f t="shared" si="0"/>
        <v>5.6808023734927757E-2</v>
      </c>
      <c r="J5" s="23">
        <f t="shared" si="0"/>
        <v>5.4304688638357468E-2</v>
      </c>
      <c r="K5" s="23">
        <f t="shared" si="0"/>
        <v>5.6808023734927757E-2</v>
      </c>
    </row>
    <row r="6" spans="1:13">
      <c r="A6" s="5">
        <v>24</v>
      </c>
      <c r="B6" s="20">
        <v>4.0599999999999997E-2</v>
      </c>
      <c r="C6" s="21">
        <v>45016</v>
      </c>
      <c r="D6" s="6">
        <v>4.7570009859382797E-2</v>
      </c>
      <c r="E6" s="6">
        <v>5.0437773103174453E-2</v>
      </c>
      <c r="F6" s="6">
        <v>4.7570009859382797E-2</v>
      </c>
      <c r="H6" s="10">
        <v>24</v>
      </c>
      <c r="I6" s="23">
        <f t="shared" si="0"/>
        <v>7.357576780719656E-2</v>
      </c>
      <c r="J6" s="23">
        <f t="shared" si="0"/>
        <v>6.9392437149048455E-2</v>
      </c>
      <c r="K6" s="23">
        <f t="shared" si="0"/>
        <v>7.357576780719656E-2</v>
      </c>
    </row>
    <row r="7" spans="1:13">
      <c r="A7" s="5">
        <v>36</v>
      </c>
      <c r="B7" s="20">
        <v>3.8100000000000002E-2</v>
      </c>
      <c r="C7" s="21">
        <v>45016</v>
      </c>
      <c r="D7" s="6">
        <v>3.3602509016299978E-2</v>
      </c>
      <c r="E7" s="6">
        <v>3.6560027730339846E-2</v>
      </c>
      <c r="F7" s="6">
        <v>3.3602509016299978E-2</v>
      </c>
      <c r="H7" s="10">
        <v>36</v>
      </c>
      <c r="I7" s="23">
        <f t="shared" si="0"/>
        <v>0.10415888879911356</v>
      </c>
      <c r="J7" s="23">
        <f t="shared" si="0"/>
        <v>9.5732968963135559E-2</v>
      </c>
      <c r="K7" s="23">
        <f t="shared" si="0"/>
        <v>0.10415888879911356</v>
      </c>
    </row>
    <row r="8" spans="1:13">
      <c r="A8" s="5">
        <v>48</v>
      </c>
      <c r="B8" s="20">
        <v>3.7100000000000001E-2</v>
      </c>
      <c r="C8" s="21">
        <v>45016</v>
      </c>
      <c r="D8" s="6">
        <v>2.668378540595414E-2</v>
      </c>
      <c r="E8" s="6">
        <v>2.9747304537810111E-2</v>
      </c>
      <c r="F8" s="6">
        <v>2.668378540595414E-2</v>
      </c>
      <c r="H8" s="10">
        <v>48</v>
      </c>
      <c r="I8" s="23">
        <f t="shared" si="0"/>
        <v>0.13116579775892742</v>
      </c>
      <c r="J8" s="23">
        <f t="shared" si="0"/>
        <v>0.11765771905657363</v>
      </c>
      <c r="K8" s="23">
        <f t="shared" si="0"/>
        <v>0.13116579775892742</v>
      </c>
    </row>
    <row r="9" spans="1:13">
      <c r="A9" s="5">
        <v>60</v>
      </c>
      <c r="B9" s="20">
        <v>3.5999999999999997E-2</v>
      </c>
      <c r="C9" s="21">
        <v>45016</v>
      </c>
      <c r="D9" s="6">
        <v>2.254883384043237E-2</v>
      </c>
      <c r="E9" s="6">
        <v>2.5720953005113737E-2</v>
      </c>
      <c r="F9" s="6">
        <v>2.254883384043237E-2</v>
      </c>
      <c r="H9" s="10">
        <v>60</v>
      </c>
      <c r="I9" s="23">
        <f t="shared" si="0"/>
        <v>0.15521867005486295</v>
      </c>
      <c r="J9" s="23">
        <f t="shared" si="0"/>
        <v>0.13607582888954947</v>
      </c>
      <c r="K9" s="23">
        <f>0.0035/F9</f>
        <v>0.15521867005486295</v>
      </c>
    </row>
    <row r="10" spans="1:13">
      <c r="A10" s="7"/>
      <c r="B10" s="7"/>
      <c r="C10" s="7"/>
    </row>
    <row r="11" spans="1:13">
      <c r="A11" s="24"/>
      <c r="B11" s="24"/>
      <c r="C11" s="24"/>
    </row>
    <row r="12" spans="1:13">
      <c r="A12" s="25"/>
      <c r="B12" s="25"/>
      <c r="C12" s="25"/>
      <c r="D12" s="25"/>
      <c r="E12" s="25"/>
      <c r="F12" s="25"/>
      <c r="G12" s="25"/>
      <c r="H12" s="25"/>
      <c r="I12" s="25"/>
    </row>
    <row r="13" spans="1:13" ht="15" thickBot="1">
      <c r="A13" s="3"/>
      <c r="B13" s="3"/>
      <c r="C13" s="3"/>
    </row>
    <row r="14" spans="1:13" ht="14.7" customHeight="1">
      <c r="A14" s="45" t="s">
        <v>535</v>
      </c>
      <c r="B14" s="46"/>
      <c r="C14" s="46"/>
      <c r="D14" s="47"/>
      <c r="E14" s="47"/>
      <c r="F14" s="48"/>
      <c r="G14" s="44"/>
      <c r="H14" s="44"/>
      <c r="I14" s="44"/>
      <c r="K14" s="237" t="s">
        <v>534</v>
      </c>
      <c r="L14" s="238"/>
      <c r="M14" s="239"/>
    </row>
    <row r="15" spans="1:13">
      <c r="A15" s="49"/>
      <c r="B15" s="50"/>
      <c r="C15" s="50"/>
      <c r="D15" s="51"/>
      <c r="E15" s="51"/>
      <c r="F15" s="52"/>
      <c r="G15" s="44"/>
      <c r="H15" s="44"/>
      <c r="I15" s="44"/>
      <c r="K15" s="240"/>
      <c r="L15" s="241"/>
      <c r="M15" s="242"/>
    </row>
    <row r="16" spans="1:13">
      <c r="A16" s="49" t="s">
        <v>536</v>
      </c>
      <c r="B16" s="50"/>
      <c r="C16" s="50"/>
      <c r="D16" s="51"/>
      <c r="E16" s="51"/>
      <c r="F16" s="52"/>
      <c r="G16" s="44"/>
      <c r="H16" s="44"/>
      <c r="I16" s="44"/>
      <c r="K16" s="240"/>
      <c r="L16" s="241"/>
      <c r="M16" s="242"/>
    </row>
    <row r="17" spans="1:13">
      <c r="A17" s="53"/>
      <c r="B17" s="50" t="s">
        <v>537</v>
      </c>
      <c r="C17" s="51"/>
      <c r="D17" s="51"/>
      <c r="E17" s="51"/>
      <c r="F17" s="52"/>
      <c r="G17" s="44"/>
      <c r="H17" s="44"/>
      <c r="I17" s="44"/>
      <c r="K17" s="240"/>
      <c r="L17" s="241"/>
      <c r="M17" s="242"/>
    </row>
    <row r="18" spans="1:13">
      <c r="A18" s="53"/>
      <c r="B18" s="50" t="s">
        <v>538</v>
      </c>
      <c r="C18" s="51"/>
      <c r="D18" s="51"/>
      <c r="E18" s="51"/>
      <c r="F18" s="52"/>
      <c r="G18" s="44"/>
      <c r="H18" s="44"/>
      <c r="I18" s="44"/>
      <c r="K18" s="240"/>
      <c r="L18" s="241"/>
      <c r="M18" s="242"/>
    </row>
    <row r="19" spans="1:13">
      <c r="A19" s="53"/>
      <c r="B19" s="51"/>
      <c r="C19" s="51"/>
      <c r="D19" s="51"/>
      <c r="E19" s="51"/>
      <c r="F19" s="52"/>
      <c r="G19" s="44"/>
      <c r="H19" s="44"/>
      <c r="I19" s="44"/>
      <c r="K19" s="240"/>
      <c r="L19" s="241"/>
      <c r="M19" s="242"/>
    </row>
    <row r="20" spans="1:13">
      <c r="A20" s="54" t="s">
        <v>539</v>
      </c>
      <c r="B20" s="55"/>
      <c r="C20" s="55"/>
      <c r="D20" s="55"/>
      <c r="E20" s="55"/>
      <c r="F20" s="56"/>
      <c r="G20" s="25"/>
      <c r="H20" s="25"/>
      <c r="I20" s="25"/>
      <c r="K20" s="240"/>
      <c r="L20" s="241"/>
      <c r="M20" s="242"/>
    </row>
    <row r="21" spans="1:13">
      <c r="A21" s="57"/>
      <c r="B21" s="58" t="s">
        <v>540</v>
      </c>
      <c r="C21" s="59"/>
      <c r="D21" s="55"/>
      <c r="E21" s="55"/>
      <c r="F21" s="56"/>
      <c r="K21" s="240"/>
      <c r="L21" s="241"/>
      <c r="M21" s="242"/>
    </row>
    <row r="22" spans="1:13" ht="14.7" customHeight="1">
      <c r="A22" s="60"/>
      <c r="B22" s="50" t="s">
        <v>541</v>
      </c>
      <c r="C22" s="50"/>
      <c r="D22" s="50"/>
      <c r="E22" s="50"/>
      <c r="F22" s="61"/>
      <c r="G22" s="43"/>
      <c r="H22" s="43"/>
      <c r="I22" s="43"/>
      <c r="K22" s="240"/>
      <c r="L22" s="241"/>
      <c r="M22" s="242"/>
    </row>
    <row r="23" spans="1:13">
      <c r="A23" s="49"/>
      <c r="B23" s="50"/>
      <c r="C23" s="50"/>
      <c r="D23" s="50"/>
      <c r="E23" s="50"/>
      <c r="F23" s="61"/>
      <c r="G23" s="43"/>
      <c r="H23" s="43"/>
      <c r="I23" s="43"/>
      <c r="K23" s="240"/>
      <c r="L23" s="241"/>
      <c r="M23" s="242"/>
    </row>
    <row r="24" spans="1:13">
      <c r="A24" s="49" t="s">
        <v>542</v>
      </c>
      <c r="B24" s="50"/>
      <c r="C24" s="50"/>
      <c r="D24" s="50"/>
      <c r="E24" s="50"/>
      <c r="F24" s="61"/>
      <c r="G24" s="43"/>
      <c r="H24" s="43"/>
      <c r="I24" s="43"/>
      <c r="K24" s="240"/>
      <c r="L24" s="241"/>
      <c r="M24" s="242"/>
    </row>
    <row r="25" spans="1:13">
      <c r="A25" s="49"/>
      <c r="B25" s="50" t="s">
        <v>543</v>
      </c>
      <c r="C25" s="50"/>
      <c r="D25" s="50"/>
      <c r="E25" s="50"/>
      <c r="F25" s="61"/>
      <c r="G25" s="43"/>
      <c r="H25" s="43"/>
      <c r="I25" s="43"/>
      <c r="K25" s="240"/>
      <c r="L25" s="241"/>
      <c r="M25" s="242"/>
    </row>
    <row r="26" spans="1:13" ht="15" thickBot="1">
      <c r="A26" s="62"/>
      <c r="B26" s="63"/>
      <c r="C26" s="63"/>
      <c r="D26" s="63"/>
      <c r="E26" s="63"/>
      <c r="F26" s="64"/>
      <c r="G26" s="43"/>
      <c r="H26" s="43"/>
      <c r="I26" s="43"/>
      <c r="K26" s="240"/>
      <c r="L26" s="241"/>
      <c r="M26" s="242"/>
    </row>
    <row r="27" spans="1:13">
      <c r="A27" s="43"/>
      <c r="B27" s="43"/>
      <c r="C27" s="43"/>
      <c r="D27" s="43"/>
      <c r="E27" s="43"/>
      <c r="F27" s="43"/>
      <c r="G27" s="43"/>
      <c r="H27" s="43"/>
      <c r="I27" s="43"/>
      <c r="K27" s="240"/>
      <c r="L27" s="241"/>
      <c r="M27" s="242"/>
    </row>
    <row r="28" spans="1:13">
      <c r="A28" s="43"/>
      <c r="B28" s="43"/>
      <c r="C28" s="43"/>
      <c r="D28" s="43"/>
      <c r="E28" s="43"/>
      <c r="F28" s="43"/>
      <c r="G28" s="43"/>
      <c r="H28" s="43"/>
      <c r="I28" s="43"/>
      <c r="K28" s="240"/>
      <c r="L28" s="241"/>
      <c r="M28" s="242"/>
    </row>
    <row r="29" spans="1:13" ht="49.2" customHeight="1" thickBot="1">
      <c r="A29" s="43"/>
      <c r="B29" s="43"/>
      <c r="C29" s="43"/>
      <c r="D29" s="43"/>
      <c r="E29" s="43"/>
      <c r="F29" s="43"/>
      <c r="G29" s="43"/>
      <c r="H29" s="43"/>
      <c r="I29" s="43"/>
      <c r="K29" s="243"/>
      <c r="L29" s="244"/>
      <c r="M29" s="245"/>
    </row>
    <row r="30" spans="1:13">
      <c r="A30" s="43"/>
      <c r="B30" s="43"/>
      <c r="C30" s="43"/>
      <c r="D30" s="43"/>
      <c r="E30" s="43"/>
      <c r="F30" s="43"/>
      <c r="G30" s="43"/>
      <c r="H30" s="43"/>
      <c r="I30" s="43"/>
    </row>
    <row r="31" spans="1:13">
      <c r="A31" s="43"/>
      <c r="B31" s="43"/>
      <c r="C31" s="43"/>
      <c r="D31" s="43"/>
      <c r="E31" s="43"/>
      <c r="F31" s="43"/>
      <c r="G31" s="43"/>
      <c r="H31" s="43"/>
      <c r="I31" s="43"/>
    </row>
    <row r="32" spans="1:13">
      <c r="A32" s="43"/>
      <c r="B32" s="43"/>
      <c r="C32" s="43"/>
      <c r="D32" s="43"/>
      <c r="E32" s="43"/>
      <c r="F32" s="43"/>
      <c r="G32" s="43"/>
      <c r="H32" s="43"/>
      <c r="I32" s="43"/>
    </row>
    <row r="33" spans="1:9">
      <c r="A33" s="43"/>
      <c r="B33" s="43"/>
      <c r="C33" s="43"/>
      <c r="D33" s="43"/>
      <c r="E33" s="43"/>
      <c r="F33" s="43"/>
      <c r="G33" s="43"/>
      <c r="H33" s="43"/>
      <c r="I33" s="43"/>
    </row>
    <row r="34" spans="1:9">
      <c r="A34" s="43"/>
      <c r="B34" s="43"/>
      <c r="C34" s="43"/>
      <c r="D34" s="43"/>
      <c r="E34" s="43"/>
      <c r="F34" s="43"/>
      <c r="G34" s="43"/>
      <c r="H34" s="43"/>
      <c r="I34" s="43"/>
    </row>
    <row r="35" spans="1:9">
      <c r="A35" s="43"/>
      <c r="B35" s="43"/>
      <c r="C35" s="43"/>
      <c r="D35" s="43"/>
      <c r="E35" s="43"/>
      <c r="F35" s="43"/>
      <c r="G35" s="43"/>
      <c r="H35" s="43"/>
      <c r="I35" s="43"/>
    </row>
  </sheetData>
  <mergeCells count="7">
    <mergeCell ref="K14:M29"/>
    <mergeCell ref="B1:K1"/>
    <mergeCell ref="A2:A3"/>
    <mergeCell ref="B2:B3"/>
    <mergeCell ref="C2:C3"/>
    <mergeCell ref="D2:F2"/>
    <mergeCell ref="H2:K2"/>
  </mergeCells>
  <pageMargins left="0.25" right="0.25" top="1" bottom="0.5" header="0.3" footer="0.3"/>
  <pageSetup scale="68" orientation="landscape" r:id="rId1"/>
  <headerFooter>
    <oddHeader xml:space="preserve">&amp;C&amp;"Calibri,Bold"&amp;20Leasing and Rental Rates Worksheet&amp;"Calibri,Regular"&amp;11
&amp;"Calibri,Bold"&amp;14Group A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W107"/>
  <sheetViews>
    <sheetView showGridLines="0" zoomScale="80" zoomScaleNormal="80" workbookViewId="0">
      <selection activeCell="A82" sqref="A82:B82"/>
    </sheetView>
  </sheetViews>
  <sheetFormatPr defaultRowHeight="14.4"/>
  <cols>
    <col min="1" max="1" width="20.6640625" customWidth="1"/>
    <col min="2" max="2" width="56.44140625" customWidth="1"/>
    <col min="3" max="6" width="11.33203125" style="28" customWidth="1"/>
    <col min="7" max="16" width="11.33203125" customWidth="1"/>
    <col min="17" max="26" width="11.33203125" style="28" customWidth="1"/>
    <col min="27" max="28" width="11.33203125" customWidth="1"/>
    <col min="29" max="30" width="12.44140625" customWidth="1"/>
    <col min="31" max="33" width="11.33203125" customWidth="1"/>
    <col min="34" max="34" width="13" customWidth="1"/>
    <col min="35" max="35" width="11.88671875" customWidth="1"/>
    <col min="36" max="40" width="8.6640625" customWidth="1"/>
    <col min="41" max="41" width="20.6640625" style="28" customWidth="1"/>
    <col min="42" max="42" width="18.109375" style="28" customWidth="1"/>
    <col min="43" max="43" width="18" style="28" customWidth="1"/>
    <col min="44" max="44" width="21.5546875" style="28" customWidth="1"/>
    <col min="45" max="45" width="19.109375" style="28" customWidth="1"/>
    <col min="46" max="46" width="17.33203125" style="28" customWidth="1"/>
    <col min="47" max="47" width="15.6640625" style="28" customWidth="1"/>
    <col min="48" max="48" width="16.6640625" style="28" customWidth="1"/>
    <col min="49" max="49" width="24.5546875" style="28" customWidth="1"/>
  </cols>
  <sheetData>
    <row r="1" spans="1:49" ht="25.95" customHeight="1">
      <c r="A1" s="11" t="s">
        <v>0</v>
      </c>
      <c r="B1" s="89" t="s">
        <v>118</v>
      </c>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94"/>
      <c r="AP1" s="94"/>
      <c r="AQ1" s="94"/>
      <c r="AR1" s="94"/>
      <c r="AS1" s="94"/>
      <c r="AT1" s="94"/>
      <c r="AU1" s="94"/>
      <c r="AV1" s="94"/>
      <c r="AW1" s="94"/>
    </row>
    <row r="2" spans="1:49" ht="25.95" customHeight="1">
      <c r="A2" s="255" t="s">
        <v>9</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row>
    <row r="3" spans="1:49" ht="25.95" customHeight="1">
      <c r="A3" s="257" t="s">
        <v>10</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row>
    <row r="4" spans="1:49" ht="25.95" customHeight="1">
      <c r="A4" s="257" t="s">
        <v>25</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row>
    <row r="5" spans="1:49" ht="25.95" customHeight="1">
      <c r="A5" s="259" t="s">
        <v>3</v>
      </c>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row>
    <row r="6" spans="1:49" s="79" customFormat="1" ht="90" customHeight="1">
      <c r="A6" s="299" t="s">
        <v>26</v>
      </c>
      <c r="B6" s="300"/>
      <c r="C6" s="301" t="s">
        <v>72</v>
      </c>
      <c r="D6" s="301"/>
      <c r="E6" s="270" t="s">
        <v>72</v>
      </c>
      <c r="F6" s="271"/>
      <c r="G6" s="301" t="s">
        <v>72</v>
      </c>
      <c r="H6" s="301"/>
      <c r="I6" s="270" t="s">
        <v>72</v>
      </c>
      <c r="J6" s="271"/>
      <c r="K6" s="270" t="s">
        <v>72</v>
      </c>
      <c r="L6" s="271"/>
      <c r="M6" s="270" t="s">
        <v>72</v>
      </c>
      <c r="N6" s="271"/>
      <c r="O6" s="270" t="s">
        <v>72</v>
      </c>
      <c r="P6" s="271"/>
      <c r="Q6" s="270" t="s">
        <v>72</v>
      </c>
      <c r="R6" s="271"/>
      <c r="S6" s="270" t="s">
        <v>72</v>
      </c>
      <c r="T6" s="271"/>
      <c r="U6" s="270" t="s">
        <v>72</v>
      </c>
      <c r="V6" s="271"/>
      <c r="W6" s="270" t="s">
        <v>72</v>
      </c>
      <c r="X6" s="271"/>
      <c r="Y6" s="270" t="s">
        <v>72</v>
      </c>
      <c r="Z6" s="271"/>
      <c r="AA6" s="270" t="s">
        <v>72</v>
      </c>
      <c r="AB6" s="271"/>
      <c r="AC6" s="270" t="s">
        <v>72</v>
      </c>
      <c r="AD6" s="271"/>
      <c r="AE6" s="270" t="s">
        <v>72</v>
      </c>
      <c r="AF6" s="271"/>
      <c r="AG6" s="270" t="s">
        <v>73</v>
      </c>
      <c r="AH6" s="271"/>
      <c r="AI6" s="270" t="s">
        <v>73</v>
      </c>
      <c r="AJ6" s="271"/>
      <c r="AK6" s="270" t="s">
        <v>72</v>
      </c>
      <c r="AL6" s="271"/>
      <c r="AM6" s="270" t="s">
        <v>72</v>
      </c>
      <c r="AN6" s="271"/>
      <c r="AO6" s="119" t="s">
        <v>74</v>
      </c>
      <c r="AP6" s="119" t="s">
        <v>74</v>
      </c>
      <c r="AQ6" s="119" t="s">
        <v>74</v>
      </c>
      <c r="AR6" s="253" t="s">
        <v>76</v>
      </c>
      <c r="AS6" s="254"/>
      <c r="AT6" s="253" t="s">
        <v>76</v>
      </c>
      <c r="AU6" s="254"/>
      <c r="AV6" s="119" t="s">
        <v>78</v>
      </c>
      <c r="AW6" s="121" t="s">
        <v>78</v>
      </c>
    </row>
    <row r="7" spans="1:49" s="79" customFormat="1" ht="21">
      <c r="A7" s="80"/>
      <c r="B7" s="81"/>
      <c r="C7" s="76" t="s">
        <v>27</v>
      </c>
      <c r="D7" s="76" t="s">
        <v>148</v>
      </c>
      <c r="E7" s="76" t="s">
        <v>27</v>
      </c>
      <c r="F7" s="31" t="s">
        <v>148</v>
      </c>
      <c r="G7" s="76" t="s">
        <v>27</v>
      </c>
      <c r="H7" s="76" t="s">
        <v>148</v>
      </c>
      <c r="I7" s="76" t="s">
        <v>27</v>
      </c>
      <c r="J7" s="31" t="s">
        <v>148</v>
      </c>
      <c r="K7" s="31" t="s">
        <v>27</v>
      </c>
      <c r="L7" s="31" t="s">
        <v>148</v>
      </c>
      <c r="M7" s="31" t="s">
        <v>27</v>
      </c>
      <c r="N7" s="31" t="s">
        <v>148</v>
      </c>
      <c r="O7" s="31" t="s">
        <v>27</v>
      </c>
      <c r="P7" s="31" t="s">
        <v>148</v>
      </c>
      <c r="Q7" s="31" t="s">
        <v>27</v>
      </c>
      <c r="R7" s="31" t="s">
        <v>148</v>
      </c>
      <c r="S7" s="31" t="s">
        <v>27</v>
      </c>
      <c r="T7" s="31" t="s">
        <v>148</v>
      </c>
      <c r="U7" s="31" t="s">
        <v>27</v>
      </c>
      <c r="V7" s="31" t="s">
        <v>148</v>
      </c>
      <c r="W7" s="31" t="s">
        <v>27</v>
      </c>
      <c r="X7" s="31" t="s">
        <v>148</v>
      </c>
      <c r="Y7" s="31" t="s">
        <v>27</v>
      </c>
      <c r="Z7" s="31" t="s">
        <v>148</v>
      </c>
      <c r="AA7" s="31" t="s">
        <v>27</v>
      </c>
      <c r="AB7" s="31" t="s">
        <v>148</v>
      </c>
      <c r="AC7" s="31" t="s">
        <v>27</v>
      </c>
      <c r="AD7" s="31" t="s">
        <v>148</v>
      </c>
      <c r="AE7" s="31" t="s">
        <v>27</v>
      </c>
      <c r="AF7" s="31" t="s">
        <v>148</v>
      </c>
      <c r="AG7" s="31" t="s">
        <v>27</v>
      </c>
      <c r="AH7" s="31" t="s">
        <v>148</v>
      </c>
      <c r="AI7" s="31" t="s">
        <v>27</v>
      </c>
      <c r="AJ7" s="31" t="s">
        <v>148</v>
      </c>
      <c r="AK7" s="31" t="s">
        <v>27</v>
      </c>
      <c r="AL7" s="31" t="s">
        <v>148</v>
      </c>
      <c r="AM7" s="31" t="s">
        <v>27</v>
      </c>
      <c r="AN7" s="31" t="s">
        <v>148</v>
      </c>
      <c r="AO7" s="119" t="s">
        <v>148</v>
      </c>
      <c r="AP7" s="119" t="s">
        <v>148</v>
      </c>
      <c r="AQ7" s="119" t="s">
        <v>148</v>
      </c>
      <c r="AR7" s="119" t="s">
        <v>27</v>
      </c>
      <c r="AS7" s="119" t="s">
        <v>86</v>
      </c>
      <c r="AT7" s="119" t="s">
        <v>27</v>
      </c>
      <c r="AU7" s="119" t="s">
        <v>86</v>
      </c>
      <c r="AV7" s="119" t="s">
        <v>86</v>
      </c>
      <c r="AW7" s="121" t="s">
        <v>86</v>
      </c>
    </row>
    <row r="8" spans="1:49" s="71" customFormat="1">
      <c r="A8" s="295" t="s">
        <v>4</v>
      </c>
      <c r="B8" s="296"/>
      <c r="C8" s="251" t="s">
        <v>104</v>
      </c>
      <c r="D8" s="265"/>
      <c r="E8" s="251" t="s">
        <v>104</v>
      </c>
      <c r="F8" s="265"/>
      <c r="G8" s="251" t="s">
        <v>104</v>
      </c>
      <c r="H8" s="265"/>
      <c r="I8" s="251" t="s">
        <v>104</v>
      </c>
      <c r="J8" s="265"/>
      <c r="K8" s="251" t="s">
        <v>104</v>
      </c>
      <c r="L8" s="265"/>
      <c r="M8" s="251" t="s">
        <v>104</v>
      </c>
      <c r="N8" s="265"/>
      <c r="O8" s="251" t="s">
        <v>104</v>
      </c>
      <c r="P8" s="265"/>
      <c r="Q8" s="251" t="s">
        <v>104</v>
      </c>
      <c r="R8" s="265"/>
      <c r="S8" s="251" t="s">
        <v>104</v>
      </c>
      <c r="T8" s="265"/>
      <c r="U8" s="251" t="s">
        <v>104</v>
      </c>
      <c r="V8" s="265"/>
      <c r="W8" s="251" t="s">
        <v>104</v>
      </c>
      <c r="X8" s="265"/>
      <c r="Y8" s="251" t="s">
        <v>104</v>
      </c>
      <c r="Z8" s="265"/>
      <c r="AA8" s="251" t="s">
        <v>104</v>
      </c>
      <c r="AB8" s="265"/>
      <c r="AC8" s="251" t="s">
        <v>104</v>
      </c>
      <c r="AD8" s="265"/>
      <c r="AE8" s="251" t="s">
        <v>104</v>
      </c>
      <c r="AF8" s="265"/>
      <c r="AG8" s="251" t="s">
        <v>104</v>
      </c>
      <c r="AH8" s="265"/>
      <c r="AI8" s="251" t="s">
        <v>104</v>
      </c>
      <c r="AJ8" s="265"/>
      <c r="AK8" s="251" t="s">
        <v>104</v>
      </c>
      <c r="AL8" s="265"/>
      <c r="AM8" s="251" t="s">
        <v>104</v>
      </c>
      <c r="AN8" s="265"/>
      <c r="AO8" s="120" t="s">
        <v>104</v>
      </c>
      <c r="AP8" s="120" t="s">
        <v>104</v>
      </c>
      <c r="AQ8" s="120" t="s">
        <v>104</v>
      </c>
      <c r="AR8" s="251" t="s">
        <v>104</v>
      </c>
      <c r="AS8" s="252"/>
      <c r="AT8" s="251" t="s">
        <v>104</v>
      </c>
      <c r="AU8" s="252"/>
      <c r="AV8" s="120" t="s">
        <v>104</v>
      </c>
      <c r="AW8" s="122" t="s">
        <v>104</v>
      </c>
    </row>
    <row r="9" spans="1:49" s="71" customFormat="1" ht="72.45" customHeight="1">
      <c r="A9" s="295" t="s">
        <v>5</v>
      </c>
      <c r="B9" s="296"/>
      <c r="C9" s="251" t="s">
        <v>163</v>
      </c>
      <c r="D9" s="265"/>
      <c r="E9" s="251" t="s">
        <v>164</v>
      </c>
      <c r="F9" s="265"/>
      <c r="G9" s="251" t="s">
        <v>722</v>
      </c>
      <c r="H9" s="265"/>
      <c r="I9" s="251" t="s">
        <v>723</v>
      </c>
      <c r="J9" s="265"/>
      <c r="K9" s="251" t="s">
        <v>745</v>
      </c>
      <c r="L9" s="265"/>
      <c r="M9" s="251" t="s">
        <v>746</v>
      </c>
      <c r="N9" s="265"/>
      <c r="O9" s="251" t="s">
        <v>726</v>
      </c>
      <c r="P9" s="265"/>
      <c r="Q9" s="251" t="s">
        <v>747</v>
      </c>
      <c r="R9" s="265"/>
      <c r="S9" s="251" t="s">
        <v>732</v>
      </c>
      <c r="T9" s="265"/>
      <c r="U9" s="251" t="s">
        <v>749</v>
      </c>
      <c r="V9" s="265"/>
      <c r="W9" s="251" t="s">
        <v>738</v>
      </c>
      <c r="X9" s="265"/>
      <c r="Y9" s="251" t="s">
        <v>739</v>
      </c>
      <c r="Z9" s="265"/>
      <c r="AA9" s="251" t="s">
        <v>165</v>
      </c>
      <c r="AB9" s="265"/>
      <c r="AC9" s="251" t="s">
        <v>166</v>
      </c>
      <c r="AD9" s="265"/>
      <c r="AE9" s="251" t="s">
        <v>167</v>
      </c>
      <c r="AF9" s="265"/>
      <c r="AG9" s="251" t="s">
        <v>168</v>
      </c>
      <c r="AH9" s="265"/>
      <c r="AI9" s="251" t="s">
        <v>169</v>
      </c>
      <c r="AJ9" s="265"/>
      <c r="AK9" s="251" t="s">
        <v>145</v>
      </c>
      <c r="AL9" s="265"/>
      <c r="AM9" s="251" t="s">
        <v>146</v>
      </c>
      <c r="AN9" s="265"/>
      <c r="AO9" s="14" t="s">
        <v>887</v>
      </c>
      <c r="AP9" s="14" t="s">
        <v>888</v>
      </c>
      <c r="AQ9" s="14" t="s">
        <v>889</v>
      </c>
      <c r="AR9" s="118" t="s">
        <v>891</v>
      </c>
      <c r="AS9" s="118" t="s">
        <v>891</v>
      </c>
      <c r="AT9" s="118" t="s">
        <v>893</v>
      </c>
      <c r="AU9" s="118" t="s">
        <v>893</v>
      </c>
      <c r="AV9" s="14" t="s">
        <v>892</v>
      </c>
      <c r="AW9" s="14" t="s">
        <v>890</v>
      </c>
    </row>
    <row r="10" spans="1:49" s="71" customFormat="1">
      <c r="A10" s="297" t="s">
        <v>69</v>
      </c>
      <c r="B10" s="298"/>
      <c r="C10" s="251" t="s">
        <v>156</v>
      </c>
      <c r="D10" s="265"/>
      <c r="E10" s="251" t="s">
        <v>156</v>
      </c>
      <c r="F10" s="265"/>
      <c r="G10" s="251" t="s">
        <v>156</v>
      </c>
      <c r="H10" s="265"/>
      <c r="I10" s="251" t="s">
        <v>156</v>
      </c>
      <c r="J10" s="265"/>
      <c r="K10" s="251" t="s">
        <v>156</v>
      </c>
      <c r="L10" s="265"/>
      <c r="M10" s="251" t="s">
        <v>156</v>
      </c>
      <c r="N10" s="265"/>
      <c r="O10" s="251" t="s">
        <v>157</v>
      </c>
      <c r="P10" s="265"/>
      <c r="Q10" s="251" t="s">
        <v>157</v>
      </c>
      <c r="R10" s="265"/>
      <c r="S10" s="251" t="s">
        <v>157</v>
      </c>
      <c r="T10" s="265"/>
      <c r="U10" s="251" t="s">
        <v>157</v>
      </c>
      <c r="V10" s="265"/>
      <c r="W10" s="251" t="s">
        <v>156</v>
      </c>
      <c r="X10" s="265"/>
      <c r="Y10" s="251" t="s">
        <v>156</v>
      </c>
      <c r="Z10" s="265"/>
      <c r="AA10" s="251" t="s">
        <v>158</v>
      </c>
      <c r="AB10" s="265"/>
      <c r="AC10" s="251" t="s">
        <v>157</v>
      </c>
      <c r="AD10" s="265"/>
      <c r="AE10" s="251" t="s">
        <v>157</v>
      </c>
      <c r="AF10" s="265"/>
      <c r="AG10" s="251" t="s">
        <v>159</v>
      </c>
      <c r="AH10" s="265"/>
      <c r="AI10" s="251" t="s">
        <v>159</v>
      </c>
      <c r="AJ10" s="265"/>
      <c r="AK10" s="251" t="s">
        <v>158</v>
      </c>
      <c r="AL10" s="265"/>
      <c r="AM10" s="251" t="s">
        <v>157</v>
      </c>
      <c r="AN10" s="265"/>
      <c r="AO10" s="14" t="s">
        <v>160</v>
      </c>
      <c r="AP10" s="14" t="s">
        <v>160</v>
      </c>
      <c r="AQ10" s="14" t="s">
        <v>160</v>
      </c>
      <c r="AR10" s="251" t="s">
        <v>160</v>
      </c>
      <c r="AS10" s="252"/>
      <c r="AT10" s="251" t="s">
        <v>160</v>
      </c>
      <c r="AU10" s="252"/>
      <c r="AV10" s="14" t="s">
        <v>156</v>
      </c>
      <c r="AW10" s="14" t="s">
        <v>156</v>
      </c>
    </row>
    <row r="11" spans="1:49" ht="18">
      <c r="A11" s="290" t="s">
        <v>28</v>
      </c>
      <c r="B11" s="291"/>
      <c r="C11" s="32"/>
      <c r="D11" s="32"/>
      <c r="E11" s="32"/>
      <c r="F11" s="32"/>
      <c r="G11" s="75"/>
      <c r="H11" s="75"/>
      <c r="I11" s="75"/>
      <c r="J11" s="75"/>
      <c r="K11" s="75"/>
      <c r="L11" s="75"/>
      <c r="M11" s="75"/>
      <c r="N11" s="75"/>
      <c r="O11" s="75"/>
      <c r="P11" s="75"/>
      <c r="Q11" s="75"/>
      <c r="R11" s="75"/>
      <c r="S11" s="75"/>
      <c r="T11" s="75"/>
      <c r="U11" s="75"/>
      <c r="V11" s="75"/>
      <c r="W11" s="75"/>
      <c r="X11" s="75"/>
      <c r="Y11" s="75"/>
      <c r="Z11" s="75"/>
      <c r="AA11" s="32"/>
      <c r="AB11" s="32"/>
      <c r="AC11" s="32"/>
      <c r="AD11" s="32"/>
      <c r="AE11" s="32"/>
      <c r="AF11" s="32"/>
      <c r="AG11" s="32"/>
      <c r="AH11" s="32"/>
      <c r="AI11" s="32"/>
      <c r="AJ11" s="32"/>
      <c r="AK11" s="12"/>
      <c r="AL11" s="12"/>
      <c r="AM11" s="12"/>
      <c r="AN11" s="12"/>
      <c r="AO11" s="75"/>
      <c r="AP11" s="75"/>
      <c r="AQ11" s="75"/>
      <c r="AR11" s="75"/>
      <c r="AS11" s="75"/>
      <c r="AT11" s="75"/>
      <c r="AU11" s="75"/>
      <c r="AV11" s="75"/>
      <c r="AW11" s="75"/>
    </row>
    <row r="12" spans="1:49" s="77" customFormat="1" ht="37.5" customHeight="1">
      <c r="A12" s="292" t="s">
        <v>58</v>
      </c>
      <c r="B12" s="16" t="s">
        <v>29</v>
      </c>
      <c r="C12" s="266" t="s">
        <v>153</v>
      </c>
      <c r="D12" s="267"/>
      <c r="E12" s="266" t="s">
        <v>153</v>
      </c>
      <c r="F12" s="267"/>
      <c r="G12" s="266" t="s">
        <v>154</v>
      </c>
      <c r="H12" s="267"/>
      <c r="I12" s="266" t="s">
        <v>154</v>
      </c>
      <c r="J12" s="267"/>
      <c r="K12" s="266" t="s">
        <v>154</v>
      </c>
      <c r="L12" s="267"/>
      <c r="M12" s="266" t="s">
        <v>154</v>
      </c>
      <c r="N12" s="267"/>
      <c r="O12" s="266" t="s">
        <v>154</v>
      </c>
      <c r="P12" s="267"/>
      <c r="Q12" s="266" t="s">
        <v>154</v>
      </c>
      <c r="R12" s="267"/>
      <c r="S12" s="266" t="s">
        <v>154</v>
      </c>
      <c r="T12" s="267"/>
      <c r="U12" s="266" t="s">
        <v>154</v>
      </c>
      <c r="V12" s="267"/>
      <c r="W12" s="266" t="s">
        <v>154</v>
      </c>
      <c r="X12" s="267"/>
      <c r="Y12" s="266" t="s">
        <v>154</v>
      </c>
      <c r="Z12" s="267"/>
      <c r="AA12" s="266" t="s">
        <v>154</v>
      </c>
      <c r="AB12" s="267"/>
      <c r="AC12" s="266" t="s">
        <v>154</v>
      </c>
      <c r="AD12" s="267"/>
      <c r="AE12" s="266" t="s">
        <v>154</v>
      </c>
      <c r="AF12" s="267"/>
      <c r="AG12" s="266" t="s">
        <v>154</v>
      </c>
      <c r="AH12" s="267"/>
      <c r="AI12" s="266" t="s">
        <v>154</v>
      </c>
      <c r="AJ12" s="267"/>
      <c r="AK12" s="266" t="s">
        <v>154</v>
      </c>
      <c r="AL12" s="267"/>
      <c r="AM12" s="266" t="s">
        <v>154</v>
      </c>
      <c r="AN12" s="267"/>
      <c r="AO12" s="161">
        <v>468.87</v>
      </c>
      <c r="AP12" s="162">
        <v>478.76</v>
      </c>
      <c r="AQ12" s="161">
        <v>970.17</v>
      </c>
      <c r="AR12" s="161">
        <v>1207.77</v>
      </c>
      <c r="AS12" s="161">
        <v>1207.77</v>
      </c>
      <c r="AT12" s="161">
        <v>1208.3699999999999</v>
      </c>
      <c r="AU12" s="161">
        <v>1208.3699999999999</v>
      </c>
      <c r="AV12" s="161">
        <v>970.17</v>
      </c>
      <c r="AW12" s="163">
        <v>1249.32</v>
      </c>
    </row>
    <row r="13" spans="1:49" s="77" customFormat="1">
      <c r="A13" s="293"/>
      <c r="B13" s="15" t="s">
        <v>30</v>
      </c>
      <c r="C13" s="268" t="s">
        <v>105</v>
      </c>
      <c r="D13" s="269"/>
      <c r="E13" s="268" t="s">
        <v>105</v>
      </c>
      <c r="F13" s="269"/>
      <c r="G13" s="268" t="s">
        <v>105</v>
      </c>
      <c r="H13" s="269"/>
      <c r="I13" s="268" t="s">
        <v>105</v>
      </c>
      <c r="J13" s="269"/>
      <c r="K13" s="268" t="s">
        <v>105</v>
      </c>
      <c r="L13" s="269"/>
      <c r="M13" s="268" t="s">
        <v>105</v>
      </c>
      <c r="N13" s="269"/>
      <c r="O13" s="268" t="s">
        <v>105</v>
      </c>
      <c r="P13" s="269"/>
      <c r="Q13" s="268" t="s">
        <v>105</v>
      </c>
      <c r="R13" s="269"/>
      <c r="S13" s="268" t="s">
        <v>105</v>
      </c>
      <c r="T13" s="269"/>
      <c r="U13" s="268" t="s">
        <v>105</v>
      </c>
      <c r="V13" s="269"/>
      <c r="W13" s="268" t="s">
        <v>105</v>
      </c>
      <c r="X13" s="269"/>
      <c r="Y13" s="268" t="s">
        <v>105</v>
      </c>
      <c r="Z13" s="269"/>
      <c r="AA13" s="268" t="s">
        <v>105</v>
      </c>
      <c r="AB13" s="269"/>
      <c r="AC13" s="268" t="s">
        <v>105</v>
      </c>
      <c r="AD13" s="269"/>
      <c r="AE13" s="268" t="s">
        <v>105</v>
      </c>
      <c r="AF13" s="269"/>
      <c r="AG13" s="268" t="s">
        <v>105</v>
      </c>
      <c r="AH13" s="269"/>
      <c r="AI13" s="268" t="s">
        <v>105</v>
      </c>
      <c r="AJ13" s="269"/>
      <c r="AK13" s="268" t="s">
        <v>105</v>
      </c>
      <c r="AL13" s="269"/>
      <c r="AM13" s="268" t="s">
        <v>105</v>
      </c>
      <c r="AN13" s="269"/>
      <c r="AO13" s="164" t="s">
        <v>105</v>
      </c>
      <c r="AP13" s="164" t="s">
        <v>105</v>
      </c>
      <c r="AQ13" s="164" t="s">
        <v>105</v>
      </c>
      <c r="AR13" s="165">
        <v>0</v>
      </c>
      <c r="AS13" s="165">
        <v>0</v>
      </c>
      <c r="AT13" s="165">
        <v>0</v>
      </c>
      <c r="AU13" s="165">
        <v>0</v>
      </c>
      <c r="AV13" s="164" t="s">
        <v>105</v>
      </c>
      <c r="AW13" s="164" t="s">
        <v>105</v>
      </c>
    </row>
    <row r="14" spans="1:49" s="77" customFormat="1">
      <c r="A14" s="294"/>
      <c r="B14" s="15" t="s">
        <v>31</v>
      </c>
      <c r="C14" s="268" t="s">
        <v>105</v>
      </c>
      <c r="D14" s="269"/>
      <c r="E14" s="268" t="s">
        <v>105</v>
      </c>
      <c r="F14" s="269"/>
      <c r="G14" s="268" t="s">
        <v>105</v>
      </c>
      <c r="H14" s="269"/>
      <c r="I14" s="268" t="s">
        <v>105</v>
      </c>
      <c r="J14" s="269"/>
      <c r="K14" s="268" t="s">
        <v>105</v>
      </c>
      <c r="L14" s="269"/>
      <c r="M14" s="268" t="s">
        <v>105</v>
      </c>
      <c r="N14" s="269"/>
      <c r="O14" s="268" t="s">
        <v>105</v>
      </c>
      <c r="P14" s="269"/>
      <c r="Q14" s="268" t="s">
        <v>105</v>
      </c>
      <c r="R14" s="269"/>
      <c r="S14" s="268" t="s">
        <v>105</v>
      </c>
      <c r="T14" s="269"/>
      <c r="U14" s="268" t="s">
        <v>105</v>
      </c>
      <c r="V14" s="269"/>
      <c r="W14" s="268" t="s">
        <v>105</v>
      </c>
      <c r="X14" s="269"/>
      <c r="Y14" s="268" t="s">
        <v>105</v>
      </c>
      <c r="Z14" s="269"/>
      <c r="AA14" s="268" t="s">
        <v>105</v>
      </c>
      <c r="AB14" s="269"/>
      <c r="AC14" s="268" t="s">
        <v>105</v>
      </c>
      <c r="AD14" s="269"/>
      <c r="AE14" s="268" t="s">
        <v>105</v>
      </c>
      <c r="AF14" s="269"/>
      <c r="AG14" s="268" t="s">
        <v>105</v>
      </c>
      <c r="AH14" s="269"/>
      <c r="AI14" s="268" t="s">
        <v>105</v>
      </c>
      <c r="AJ14" s="269"/>
      <c r="AK14" s="268" t="s">
        <v>105</v>
      </c>
      <c r="AL14" s="269"/>
      <c r="AM14" s="268" t="s">
        <v>105</v>
      </c>
      <c r="AN14" s="269"/>
      <c r="AO14" s="164" t="s">
        <v>105</v>
      </c>
      <c r="AP14" s="164" t="s">
        <v>105</v>
      </c>
      <c r="AQ14" s="164" t="s">
        <v>105</v>
      </c>
      <c r="AR14" s="165">
        <v>0</v>
      </c>
      <c r="AS14" s="165">
        <v>0</v>
      </c>
      <c r="AT14" s="165">
        <v>0</v>
      </c>
      <c r="AU14" s="165">
        <v>0</v>
      </c>
      <c r="AV14" s="164" t="s">
        <v>105</v>
      </c>
      <c r="AW14" s="164" t="s">
        <v>105</v>
      </c>
    </row>
    <row r="15" spans="1:49" s="77" customFormat="1" ht="10.199999999999999" customHeight="1">
      <c r="A15" s="166"/>
      <c r="B15" s="167"/>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7"/>
      <c r="AP15" s="167"/>
      <c r="AQ15" s="167"/>
      <c r="AR15" s="167"/>
      <c r="AS15" s="167"/>
      <c r="AT15" s="167"/>
      <c r="AU15" s="167"/>
      <c r="AV15" s="167"/>
      <c r="AW15" s="167"/>
    </row>
    <row r="16" spans="1:49" s="172" customFormat="1">
      <c r="A16" s="292" t="s">
        <v>32</v>
      </c>
      <c r="B16" s="17" t="s">
        <v>33</v>
      </c>
      <c r="C16" s="268" t="s">
        <v>105</v>
      </c>
      <c r="D16" s="269"/>
      <c r="E16" s="268" t="s">
        <v>105</v>
      </c>
      <c r="F16" s="269"/>
      <c r="G16" s="268" t="s">
        <v>105</v>
      </c>
      <c r="H16" s="269"/>
      <c r="I16" s="268" t="s">
        <v>105</v>
      </c>
      <c r="J16" s="269"/>
      <c r="K16" s="268" t="s">
        <v>105</v>
      </c>
      <c r="L16" s="269"/>
      <c r="M16" s="268" t="s">
        <v>105</v>
      </c>
      <c r="N16" s="269"/>
      <c r="O16" s="268" t="s">
        <v>105</v>
      </c>
      <c r="P16" s="269"/>
      <c r="Q16" s="268" t="s">
        <v>105</v>
      </c>
      <c r="R16" s="269"/>
      <c r="S16" s="268" t="s">
        <v>105</v>
      </c>
      <c r="T16" s="269"/>
      <c r="U16" s="268" t="s">
        <v>105</v>
      </c>
      <c r="V16" s="269"/>
      <c r="W16" s="268" t="s">
        <v>105</v>
      </c>
      <c r="X16" s="269"/>
      <c r="Y16" s="268" t="s">
        <v>105</v>
      </c>
      <c r="Z16" s="269"/>
      <c r="AA16" s="268" t="s">
        <v>105</v>
      </c>
      <c r="AB16" s="269"/>
      <c r="AC16" s="268" t="s">
        <v>105</v>
      </c>
      <c r="AD16" s="269"/>
      <c r="AE16" s="268" t="s">
        <v>105</v>
      </c>
      <c r="AF16" s="269"/>
      <c r="AG16" s="268" t="s">
        <v>105</v>
      </c>
      <c r="AH16" s="269"/>
      <c r="AI16" s="268" t="s">
        <v>105</v>
      </c>
      <c r="AJ16" s="269"/>
      <c r="AK16" s="268" t="s">
        <v>105</v>
      </c>
      <c r="AL16" s="269"/>
      <c r="AM16" s="268" t="s">
        <v>105</v>
      </c>
      <c r="AN16" s="269"/>
      <c r="AO16" s="169">
        <v>0</v>
      </c>
      <c r="AP16" s="169">
        <v>0</v>
      </c>
      <c r="AQ16" s="170">
        <v>10000</v>
      </c>
      <c r="AR16" s="170">
        <v>2500</v>
      </c>
      <c r="AS16" s="171" t="s">
        <v>106</v>
      </c>
      <c r="AT16" s="170">
        <v>2500</v>
      </c>
      <c r="AU16" s="171" t="s">
        <v>106</v>
      </c>
      <c r="AV16" s="170">
        <v>10000</v>
      </c>
      <c r="AW16" s="170">
        <v>10000</v>
      </c>
    </row>
    <row r="17" spans="1:49" s="172" customFormat="1">
      <c r="A17" s="293"/>
      <c r="B17" s="17" t="s">
        <v>34</v>
      </c>
      <c r="C17" s="268" t="s">
        <v>105</v>
      </c>
      <c r="D17" s="269"/>
      <c r="E17" s="268" t="s">
        <v>105</v>
      </c>
      <c r="F17" s="269"/>
      <c r="G17" s="268" t="s">
        <v>105</v>
      </c>
      <c r="H17" s="269"/>
      <c r="I17" s="268" t="s">
        <v>105</v>
      </c>
      <c r="J17" s="269"/>
      <c r="K17" s="268" t="s">
        <v>105</v>
      </c>
      <c r="L17" s="269"/>
      <c r="M17" s="268" t="s">
        <v>105</v>
      </c>
      <c r="N17" s="269"/>
      <c r="O17" s="268" t="s">
        <v>105</v>
      </c>
      <c r="P17" s="269"/>
      <c r="Q17" s="268" t="s">
        <v>105</v>
      </c>
      <c r="R17" s="269"/>
      <c r="S17" s="268" t="s">
        <v>105</v>
      </c>
      <c r="T17" s="269"/>
      <c r="U17" s="268" t="s">
        <v>105</v>
      </c>
      <c r="V17" s="269"/>
      <c r="W17" s="268" t="s">
        <v>105</v>
      </c>
      <c r="X17" s="269"/>
      <c r="Y17" s="268" t="s">
        <v>105</v>
      </c>
      <c r="Z17" s="269"/>
      <c r="AA17" s="268" t="s">
        <v>105</v>
      </c>
      <c r="AB17" s="269"/>
      <c r="AC17" s="268" t="s">
        <v>105</v>
      </c>
      <c r="AD17" s="269"/>
      <c r="AE17" s="268" t="s">
        <v>105</v>
      </c>
      <c r="AF17" s="269"/>
      <c r="AG17" s="268" t="s">
        <v>105</v>
      </c>
      <c r="AH17" s="269"/>
      <c r="AI17" s="268" t="s">
        <v>105</v>
      </c>
      <c r="AJ17" s="269"/>
      <c r="AK17" s="268" t="s">
        <v>105</v>
      </c>
      <c r="AL17" s="269"/>
      <c r="AM17" s="268" t="s">
        <v>105</v>
      </c>
      <c r="AN17" s="269"/>
      <c r="AO17" s="162">
        <v>15.43</v>
      </c>
      <c r="AP17" s="162">
        <v>15.43</v>
      </c>
      <c r="AQ17" s="162">
        <v>457</v>
      </c>
      <c r="AR17" s="162">
        <v>300.31</v>
      </c>
      <c r="AS17" s="162">
        <v>300.31</v>
      </c>
      <c r="AT17" s="162">
        <v>300.31</v>
      </c>
      <c r="AU17" s="162">
        <v>300.31</v>
      </c>
      <c r="AV17" s="162">
        <v>457</v>
      </c>
      <c r="AW17" s="162">
        <v>470.05</v>
      </c>
    </row>
    <row r="18" spans="1:49" s="172" customFormat="1">
      <c r="A18" s="293"/>
      <c r="B18" s="17" t="s">
        <v>35</v>
      </c>
      <c r="C18" s="268" t="s">
        <v>105</v>
      </c>
      <c r="D18" s="269"/>
      <c r="E18" s="268" t="s">
        <v>105</v>
      </c>
      <c r="F18" s="269"/>
      <c r="G18" s="268" t="s">
        <v>105</v>
      </c>
      <c r="H18" s="269"/>
      <c r="I18" s="268" t="s">
        <v>105</v>
      </c>
      <c r="J18" s="269"/>
      <c r="K18" s="268" t="s">
        <v>105</v>
      </c>
      <c r="L18" s="269"/>
      <c r="M18" s="268" t="s">
        <v>105</v>
      </c>
      <c r="N18" s="269"/>
      <c r="O18" s="268" t="s">
        <v>105</v>
      </c>
      <c r="P18" s="269"/>
      <c r="Q18" s="268" t="s">
        <v>105</v>
      </c>
      <c r="R18" s="269"/>
      <c r="S18" s="268" t="s">
        <v>105</v>
      </c>
      <c r="T18" s="269"/>
      <c r="U18" s="268" t="s">
        <v>105</v>
      </c>
      <c r="V18" s="269"/>
      <c r="W18" s="268" t="s">
        <v>105</v>
      </c>
      <c r="X18" s="269"/>
      <c r="Y18" s="268" t="s">
        <v>105</v>
      </c>
      <c r="Z18" s="269"/>
      <c r="AA18" s="268" t="s">
        <v>105</v>
      </c>
      <c r="AB18" s="269"/>
      <c r="AC18" s="268" t="s">
        <v>105</v>
      </c>
      <c r="AD18" s="269"/>
      <c r="AE18" s="268" t="s">
        <v>105</v>
      </c>
      <c r="AF18" s="269"/>
      <c r="AG18" s="268" t="s">
        <v>105</v>
      </c>
      <c r="AH18" s="269"/>
      <c r="AI18" s="268" t="s">
        <v>105</v>
      </c>
      <c r="AJ18" s="269"/>
      <c r="AK18" s="268" t="s">
        <v>105</v>
      </c>
      <c r="AL18" s="269"/>
      <c r="AM18" s="268" t="s">
        <v>105</v>
      </c>
      <c r="AN18" s="269"/>
      <c r="AO18" s="173">
        <v>9.6100000000000005E-2</v>
      </c>
      <c r="AP18" s="173">
        <v>9.6100000000000005E-2</v>
      </c>
      <c r="AQ18" s="173">
        <v>3.6999999999999998E-2</v>
      </c>
      <c r="AR18" s="173">
        <v>5.0200000000000002E-2</v>
      </c>
      <c r="AS18" s="173">
        <v>5.0200000000000002E-2</v>
      </c>
      <c r="AT18" s="173">
        <v>5.0200000000000002E-2</v>
      </c>
      <c r="AU18" s="173">
        <v>5.0200000000000002E-2</v>
      </c>
      <c r="AV18" s="173">
        <v>2.47E-2</v>
      </c>
      <c r="AW18" s="173">
        <v>2.5499999999999998E-2</v>
      </c>
    </row>
    <row r="19" spans="1:49" s="172" customFormat="1">
      <c r="A19" s="293"/>
      <c r="B19" s="15" t="s">
        <v>30</v>
      </c>
      <c r="C19" s="268" t="s">
        <v>105</v>
      </c>
      <c r="D19" s="269"/>
      <c r="E19" s="268" t="s">
        <v>105</v>
      </c>
      <c r="F19" s="269"/>
      <c r="G19" s="268" t="s">
        <v>105</v>
      </c>
      <c r="H19" s="269"/>
      <c r="I19" s="268" t="s">
        <v>105</v>
      </c>
      <c r="J19" s="269"/>
      <c r="K19" s="268" t="s">
        <v>105</v>
      </c>
      <c r="L19" s="269"/>
      <c r="M19" s="268" t="s">
        <v>105</v>
      </c>
      <c r="N19" s="269"/>
      <c r="O19" s="268" t="s">
        <v>105</v>
      </c>
      <c r="P19" s="269"/>
      <c r="Q19" s="268" t="s">
        <v>105</v>
      </c>
      <c r="R19" s="269"/>
      <c r="S19" s="268" t="s">
        <v>105</v>
      </c>
      <c r="T19" s="269"/>
      <c r="U19" s="268" t="s">
        <v>105</v>
      </c>
      <c r="V19" s="269"/>
      <c r="W19" s="268" t="s">
        <v>105</v>
      </c>
      <c r="X19" s="269"/>
      <c r="Y19" s="268" t="s">
        <v>105</v>
      </c>
      <c r="Z19" s="269"/>
      <c r="AA19" s="268" t="s">
        <v>105</v>
      </c>
      <c r="AB19" s="269"/>
      <c r="AC19" s="268" t="s">
        <v>105</v>
      </c>
      <c r="AD19" s="269"/>
      <c r="AE19" s="268" t="s">
        <v>105</v>
      </c>
      <c r="AF19" s="269"/>
      <c r="AG19" s="268" t="s">
        <v>105</v>
      </c>
      <c r="AH19" s="269"/>
      <c r="AI19" s="268" t="s">
        <v>105</v>
      </c>
      <c r="AJ19" s="269"/>
      <c r="AK19" s="268" t="s">
        <v>105</v>
      </c>
      <c r="AL19" s="269"/>
      <c r="AM19" s="268" t="s">
        <v>105</v>
      </c>
      <c r="AN19" s="269"/>
      <c r="AO19" s="174">
        <v>0</v>
      </c>
      <c r="AP19" s="174">
        <v>0</v>
      </c>
      <c r="AQ19" s="174">
        <v>0</v>
      </c>
      <c r="AR19" s="174">
        <v>0</v>
      </c>
      <c r="AS19" s="174">
        <v>0</v>
      </c>
      <c r="AT19" s="174">
        <v>0</v>
      </c>
      <c r="AU19" s="174">
        <v>0</v>
      </c>
      <c r="AV19" s="174">
        <v>0</v>
      </c>
      <c r="AW19" s="174">
        <v>0</v>
      </c>
    </row>
    <row r="20" spans="1:49" s="172" customFormat="1">
      <c r="A20" s="294"/>
      <c r="B20" s="15" t="s">
        <v>31</v>
      </c>
      <c r="C20" s="268" t="s">
        <v>105</v>
      </c>
      <c r="D20" s="269"/>
      <c r="E20" s="268" t="s">
        <v>105</v>
      </c>
      <c r="F20" s="269"/>
      <c r="G20" s="268" t="s">
        <v>105</v>
      </c>
      <c r="H20" s="269"/>
      <c r="I20" s="268" t="s">
        <v>105</v>
      </c>
      <c r="J20" s="269"/>
      <c r="K20" s="268" t="s">
        <v>105</v>
      </c>
      <c r="L20" s="269"/>
      <c r="M20" s="268" t="s">
        <v>105</v>
      </c>
      <c r="N20" s="269"/>
      <c r="O20" s="268" t="s">
        <v>105</v>
      </c>
      <c r="P20" s="269"/>
      <c r="Q20" s="268" t="s">
        <v>105</v>
      </c>
      <c r="R20" s="269"/>
      <c r="S20" s="268" t="s">
        <v>105</v>
      </c>
      <c r="T20" s="269"/>
      <c r="U20" s="268" t="s">
        <v>105</v>
      </c>
      <c r="V20" s="269"/>
      <c r="W20" s="268" t="s">
        <v>105</v>
      </c>
      <c r="X20" s="269"/>
      <c r="Y20" s="268" t="s">
        <v>105</v>
      </c>
      <c r="Z20" s="269"/>
      <c r="AA20" s="268" t="s">
        <v>105</v>
      </c>
      <c r="AB20" s="269"/>
      <c r="AC20" s="268" t="s">
        <v>105</v>
      </c>
      <c r="AD20" s="269"/>
      <c r="AE20" s="268" t="s">
        <v>105</v>
      </c>
      <c r="AF20" s="269"/>
      <c r="AG20" s="268" t="s">
        <v>105</v>
      </c>
      <c r="AH20" s="269"/>
      <c r="AI20" s="268" t="s">
        <v>105</v>
      </c>
      <c r="AJ20" s="269"/>
      <c r="AK20" s="268" t="s">
        <v>105</v>
      </c>
      <c r="AL20" s="269"/>
      <c r="AM20" s="268" t="s">
        <v>105</v>
      </c>
      <c r="AN20" s="269"/>
      <c r="AO20" s="174">
        <v>0</v>
      </c>
      <c r="AP20" s="174">
        <v>0</v>
      </c>
      <c r="AQ20" s="174">
        <v>0</v>
      </c>
      <c r="AR20" s="174">
        <v>0</v>
      </c>
      <c r="AS20" s="174">
        <v>0</v>
      </c>
      <c r="AT20" s="174">
        <v>0</v>
      </c>
      <c r="AU20" s="174">
        <v>0</v>
      </c>
      <c r="AV20" s="174">
        <v>0</v>
      </c>
      <c r="AW20" s="174">
        <v>0</v>
      </c>
    </row>
    <row r="21" spans="1:49" s="77" customFormat="1" ht="4.95" customHeight="1">
      <c r="A21" s="175"/>
      <c r="B21" s="175"/>
      <c r="C21" s="280"/>
      <c r="D21" s="281"/>
      <c r="E21" s="280"/>
      <c r="F21" s="281"/>
      <c r="G21" s="280"/>
      <c r="H21" s="281"/>
      <c r="I21" s="280"/>
      <c r="J21" s="281"/>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7"/>
      <c r="AP21" s="177"/>
      <c r="AQ21" s="177"/>
      <c r="AR21" s="177"/>
      <c r="AS21" s="177"/>
      <c r="AT21" s="177"/>
      <c r="AU21" s="177"/>
      <c r="AV21" s="177"/>
      <c r="AW21" s="177"/>
    </row>
    <row r="22" spans="1:49" s="172" customFormat="1">
      <c r="A22" s="292" t="s">
        <v>36</v>
      </c>
      <c r="B22" s="17" t="s">
        <v>33</v>
      </c>
      <c r="C22" s="268" t="s">
        <v>105</v>
      </c>
      <c r="D22" s="269"/>
      <c r="E22" s="268" t="s">
        <v>105</v>
      </c>
      <c r="F22" s="269"/>
      <c r="G22" s="268" t="s">
        <v>105</v>
      </c>
      <c r="H22" s="269"/>
      <c r="I22" s="268" t="s">
        <v>105</v>
      </c>
      <c r="J22" s="269"/>
      <c r="K22" s="268" t="s">
        <v>105</v>
      </c>
      <c r="L22" s="269"/>
      <c r="M22" s="268" t="s">
        <v>105</v>
      </c>
      <c r="N22" s="269"/>
      <c r="O22" s="268" t="s">
        <v>105</v>
      </c>
      <c r="P22" s="269"/>
      <c r="Q22" s="268" t="s">
        <v>105</v>
      </c>
      <c r="R22" s="269"/>
      <c r="S22" s="268" t="s">
        <v>105</v>
      </c>
      <c r="T22" s="269"/>
      <c r="U22" s="268" t="s">
        <v>105</v>
      </c>
      <c r="V22" s="269"/>
      <c r="W22" s="268" t="s">
        <v>105</v>
      </c>
      <c r="X22" s="269"/>
      <c r="Y22" s="268" t="s">
        <v>105</v>
      </c>
      <c r="Z22" s="269"/>
      <c r="AA22" s="268" t="s">
        <v>105</v>
      </c>
      <c r="AB22" s="269"/>
      <c r="AC22" s="268" t="s">
        <v>105</v>
      </c>
      <c r="AD22" s="269"/>
      <c r="AE22" s="268" t="s">
        <v>105</v>
      </c>
      <c r="AF22" s="269"/>
      <c r="AG22" s="268" t="s">
        <v>105</v>
      </c>
      <c r="AH22" s="269"/>
      <c r="AI22" s="268" t="s">
        <v>105</v>
      </c>
      <c r="AJ22" s="269"/>
      <c r="AK22" s="268" t="s">
        <v>105</v>
      </c>
      <c r="AL22" s="269"/>
      <c r="AM22" s="268" t="s">
        <v>105</v>
      </c>
      <c r="AN22" s="269"/>
      <c r="AO22" s="170">
        <v>2000</v>
      </c>
      <c r="AP22" s="170">
        <v>2000</v>
      </c>
      <c r="AQ22" s="170">
        <v>15000</v>
      </c>
      <c r="AR22" s="170">
        <v>5000</v>
      </c>
      <c r="AS22" s="171" t="s">
        <v>106</v>
      </c>
      <c r="AT22" s="170">
        <v>5000</v>
      </c>
      <c r="AU22" s="171" t="s">
        <v>106</v>
      </c>
      <c r="AV22" s="170">
        <v>15000</v>
      </c>
      <c r="AW22" s="170">
        <v>15000</v>
      </c>
    </row>
    <row r="23" spans="1:49" s="172" customFormat="1">
      <c r="A23" s="293"/>
      <c r="B23" s="17" t="s">
        <v>34</v>
      </c>
      <c r="C23" s="268" t="s">
        <v>105</v>
      </c>
      <c r="D23" s="269"/>
      <c r="E23" s="268" t="s">
        <v>105</v>
      </c>
      <c r="F23" s="269"/>
      <c r="G23" s="268" t="s">
        <v>105</v>
      </c>
      <c r="H23" s="269"/>
      <c r="I23" s="268" t="s">
        <v>105</v>
      </c>
      <c r="J23" s="269"/>
      <c r="K23" s="268" t="s">
        <v>105</v>
      </c>
      <c r="L23" s="269"/>
      <c r="M23" s="268" t="s">
        <v>105</v>
      </c>
      <c r="N23" s="269"/>
      <c r="O23" s="268" t="s">
        <v>105</v>
      </c>
      <c r="P23" s="269"/>
      <c r="Q23" s="268" t="s">
        <v>105</v>
      </c>
      <c r="R23" s="269"/>
      <c r="S23" s="268" t="s">
        <v>105</v>
      </c>
      <c r="T23" s="269"/>
      <c r="U23" s="268" t="s">
        <v>105</v>
      </c>
      <c r="V23" s="269"/>
      <c r="W23" s="268" t="s">
        <v>105</v>
      </c>
      <c r="X23" s="269"/>
      <c r="Y23" s="268" t="s">
        <v>105</v>
      </c>
      <c r="Z23" s="269"/>
      <c r="AA23" s="268" t="s">
        <v>105</v>
      </c>
      <c r="AB23" s="269"/>
      <c r="AC23" s="268" t="s">
        <v>105</v>
      </c>
      <c r="AD23" s="269"/>
      <c r="AE23" s="268" t="s">
        <v>105</v>
      </c>
      <c r="AF23" s="269"/>
      <c r="AG23" s="268" t="s">
        <v>105</v>
      </c>
      <c r="AH23" s="269"/>
      <c r="AI23" s="268" t="s">
        <v>105</v>
      </c>
      <c r="AJ23" s="269"/>
      <c r="AK23" s="268" t="s">
        <v>105</v>
      </c>
      <c r="AL23" s="269"/>
      <c r="AM23" s="268" t="s">
        <v>105</v>
      </c>
      <c r="AN23" s="269"/>
      <c r="AO23" s="162">
        <v>137.69</v>
      </c>
      <c r="AP23" s="162">
        <v>137.69</v>
      </c>
      <c r="AQ23" s="162">
        <v>608.92999999999995</v>
      </c>
      <c r="AR23" s="162">
        <v>452.25</v>
      </c>
      <c r="AS23" s="162">
        <v>452.25</v>
      </c>
      <c r="AT23" s="162">
        <v>452.25</v>
      </c>
      <c r="AU23" s="162">
        <v>452.25</v>
      </c>
      <c r="AV23" s="162">
        <v>608.92999999999995</v>
      </c>
      <c r="AW23" s="162">
        <v>561.45000000000005</v>
      </c>
    </row>
    <row r="24" spans="1:49" s="172" customFormat="1">
      <c r="A24" s="293"/>
      <c r="B24" s="17" t="s">
        <v>35</v>
      </c>
      <c r="C24" s="268" t="s">
        <v>105</v>
      </c>
      <c r="D24" s="269"/>
      <c r="E24" s="268" t="s">
        <v>105</v>
      </c>
      <c r="F24" s="269"/>
      <c r="G24" s="268" t="s">
        <v>105</v>
      </c>
      <c r="H24" s="269"/>
      <c r="I24" s="268" t="s">
        <v>105</v>
      </c>
      <c r="J24" s="269"/>
      <c r="K24" s="268" t="s">
        <v>105</v>
      </c>
      <c r="L24" s="269"/>
      <c r="M24" s="268" t="s">
        <v>105</v>
      </c>
      <c r="N24" s="269"/>
      <c r="O24" s="268" t="s">
        <v>105</v>
      </c>
      <c r="P24" s="269"/>
      <c r="Q24" s="268" t="s">
        <v>105</v>
      </c>
      <c r="R24" s="269"/>
      <c r="S24" s="268" t="s">
        <v>105</v>
      </c>
      <c r="T24" s="269"/>
      <c r="U24" s="268" t="s">
        <v>105</v>
      </c>
      <c r="V24" s="269"/>
      <c r="W24" s="268" t="s">
        <v>105</v>
      </c>
      <c r="X24" s="269"/>
      <c r="Y24" s="268" t="s">
        <v>105</v>
      </c>
      <c r="Z24" s="269"/>
      <c r="AA24" s="268" t="s">
        <v>105</v>
      </c>
      <c r="AB24" s="269"/>
      <c r="AC24" s="268" t="s">
        <v>105</v>
      </c>
      <c r="AD24" s="269"/>
      <c r="AE24" s="268" t="s">
        <v>105</v>
      </c>
      <c r="AF24" s="269"/>
      <c r="AG24" s="268" t="s">
        <v>105</v>
      </c>
      <c r="AH24" s="269"/>
      <c r="AI24" s="268" t="s">
        <v>105</v>
      </c>
      <c r="AJ24" s="269"/>
      <c r="AK24" s="268" t="s">
        <v>105</v>
      </c>
      <c r="AL24" s="269"/>
      <c r="AM24" s="268" t="s">
        <v>105</v>
      </c>
      <c r="AN24" s="269"/>
      <c r="AO24" s="173">
        <v>5.0200000000000002E-2</v>
      </c>
      <c r="AP24" s="173">
        <v>5.0200000000000002E-2</v>
      </c>
      <c r="AQ24" s="173">
        <v>2.0400000000000001E-2</v>
      </c>
      <c r="AR24" s="173">
        <v>4.6800000000000001E-2</v>
      </c>
      <c r="AS24" s="173">
        <v>4.6800000000000001E-2</v>
      </c>
      <c r="AT24" s="173">
        <v>4.6800000000000001E-2</v>
      </c>
      <c r="AU24" s="173">
        <v>4.6800000000000001E-2</v>
      </c>
      <c r="AV24" s="173">
        <v>2.0400000000000001E-2</v>
      </c>
      <c r="AW24" s="173">
        <v>2.47E-2</v>
      </c>
    </row>
    <row r="25" spans="1:49" s="172" customFormat="1">
      <c r="A25" s="293"/>
      <c r="B25" s="15" t="s">
        <v>30</v>
      </c>
      <c r="C25" s="268" t="s">
        <v>105</v>
      </c>
      <c r="D25" s="269"/>
      <c r="E25" s="268" t="s">
        <v>105</v>
      </c>
      <c r="F25" s="269"/>
      <c r="G25" s="268" t="s">
        <v>105</v>
      </c>
      <c r="H25" s="269"/>
      <c r="I25" s="268" t="s">
        <v>105</v>
      </c>
      <c r="J25" s="269"/>
      <c r="K25" s="268" t="s">
        <v>105</v>
      </c>
      <c r="L25" s="269"/>
      <c r="M25" s="268" t="s">
        <v>105</v>
      </c>
      <c r="N25" s="269"/>
      <c r="O25" s="268" t="s">
        <v>105</v>
      </c>
      <c r="P25" s="269"/>
      <c r="Q25" s="268" t="s">
        <v>105</v>
      </c>
      <c r="R25" s="269"/>
      <c r="S25" s="268" t="s">
        <v>105</v>
      </c>
      <c r="T25" s="269"/>
      <c r="U25" s="268" t="s">
        <v>105</v>
      </c>
      <c r="V25" s="269"/>
      <c r="W25" s="268" t="s">
        <v>105</v>
      </c>
      <c r="X25" s="269"/>
      <c r="Y25" s="268" t="s">
        <v>105</v>
      </c>
      <c r="Z25" s="269"/>
      <c r="AA25" s="268" t="s">
        <v>105</v>
      </c>
      <c r="AB25" s="269"/>
      <c r="AC25" s="268" t="s">
        <v>105</v>
      </c>
      <c r="AD25" s="269"/>
      <c r="AE25" s="268" t="s">
        <v>105</v>
      </c>
      <c r="AF25" s="269"/>
      <c r="AG25" s="268" t="s">
        <v>105</v>
      </c>
      <c r="AH25" s="269"/>
      <c r="AI25" s="268" t="s">
        <v>105</v>
      </c>
      <c r="AJ25" s="269"/>
      <c r="AK25" s="268" t="s">
        <v>105</v>
      </c>
      <c r="AL25" s="269"/>
      <c r="AM25" s="268" t="s">
        <v>105</v>
      </c>
      <c r="AN25" s="269"/>
      <c r="AO25" s="174">
        <v>0</v>
      </c>
      <c r="AP25" s="174">
        <v>0</v>
      </c>
      <c r="AQ25" s="174">
        <v>0</v>
      </c>
      <c r="AR25" s="174">
        <v>0</v>
      </c>
      <c r="AS25" s="174">
        <v>0</v>
      </c>
      <c r="AT25" s="174">
        <v>0</v>
      </c>
      <c r="AU25" s="174">
        <v>0</v>
      </c>
      <c r="AV25" s="174">
        <v>0</v>
      </c>
      <c r="AW25" s="174">
        <v>0</v>
      </c>
    </row>
    <row r="26" spans="1:49" s="172" customFormat="1">
      <c r="A26" s="294"/>
      <c r="B26" s="15" t="s">
        <v>31</v>
      </c>
      <c r="C26" s="268" t="s">
        <v>105</v>
      </c>
      <c r="D26" s="269"/>
      <c r="E26" s="268" t="s">
        <v>105</v>
      </c>
      <c r="F26" s="269"/>
      <c r="G26" s="268" t="s">
        <v>105</v>
      </c>
      <c r="H26" s="269"/>
      <c r="I26" s="268" t="s">
        <v>105</v>
      </c>
      <c r="J26" s="269"/>
      <c r="K26" s="268" t="s">
        <v>105</v>
      </c>
      <c r="L26" s="269"/>
      <c r="M26" s="268" t="s">
        <v>105</v>
      </c>
      <c r="N26" s="269"/>
      <c r="O26" s="268" t="s">
        <v>105</v>
      </c>
      <c r="P26" s="269"/>
      <c r="Q26" s="268" t="s">
        <v>105</v>
      </c>
      <c r="R26" s="269"/>
      <c r="S26" s="268" t="s">
        <v>105</v>
      </c>
      <c r="T26" s="269"/>
      <c r="U26" s="268" t="s">
        <v>105</v>
      </c>
      <c r="V26" s="269"/>
      <c r="W26" s="268" t="s">
        <v>105</v>
      </c>
      <c r="X26" s="269"/>
      <c r="Y26" s="268" t="s">
        <v>105</v>
      </c>
      <c r="Z26" s="269"/>
      <c r="AA26" s="268" t="s">
        <v>105</v>
      </c>
      <c r="AB26" s="269"/>
      <c r="AC26" s="268" t="s">
        <v>105</v>
      </c>
      <c r="AD26" s="269"/>
      <c r="AE26" s="268" t="s">
        <v>105</v>
      </c>
      <c r="AF26" s="269"/>
      <c r="AG26" s="268" t="s">
        <v>105</v>
      </c>
      <c r="AH26" s="269"/>
      <c r="AI26" s="268" t="s">
        <v>105</v>
      </c>
      <c r="AJ26" s="269"/>
      <c r="AK26" s="268" t="s">
        <v>105</v>
      </c>
      <c r="AL26" s="269"/>
      <c r="AM26" s="268" t="s">
        <v>105</v>
      </c>
      <c r="AN26" s="269"/>
      <c r="AO26" s="174">
        <v>0</v>
      </c>
      <c r="AP26" s="174">
        <v>0</v>
      </c>
      <c r="AQ26" s="174">
        <v>0</v>
      </c>
      <c r="AR26" s="174">
        <v>0</v>
      </c>
      <c r="AS26" s="174">
        <v>0</v>
      </c>
      <c r="AT26" s="174">
        <v>0</v>
      </c>
      <c r="AU26" s="174">
        <v>0</v>
      </c>
      <c r="AV26" s="174">
        <v>0</v>
      </c>
      <c r="AW26" s="174">
        <v>0</v>
      </c>
    </row>
    <row r="27" spans="1:49" s="77" customFormat="1" ht="4.95" customHeight="1">
      <c r="A27" s="175"/>
      <c r="B27" s="175"/>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7"/>
      <c r="AP27" s="177"/>
      <c r="AQ27" s="177"/>
      <c r="AR27" s="177"/>
      <c r="AS27" s="177"/>
      <c r="AT27" s="177"/>
      <c r="AU27" s="177"/>
      <c r="AV27" s="177"/>
      <c r="AW27" s="177"/>
    </row>
    <row r="28" spans="1:49" s="172" customFormat="1">
      <c r="A28" s="292" t="s">
        <v>37</v>
      </c>
      <c r="B28" s="17" t="s">
        <v>33</v>
      </c>
      <c r="C28" s="268" t="s">
        <v>105</v>
      </c>
      <c r="D28" s="269"/>
      <c r="E28" s="268" t="s">
        <v>105</v>
      </c>
      <c r="F28" s="269"/>
      <c r="G28" s="268" t="s">
        <v>105</v>
      </c>
      <c r="H28" s="269"/>
      <c r="I28" s="268" t="s">
        <v>105</v>
      </c>
      <c r="J28" s="269"/>
      <c r="K28" s="268" t="s">
        <v>105</v>
      </c>
      <c r="L28" s="269"/>
      <c r="M28" s="268" t="s">
        <v>105</v>
      </c>
      <c r="N28" s="269"/>
      <c r="O28" s="268" t="s">
        <v>105</v>
      </c>
      <c r="P28" s="269"/>
      <c r="Q28" s="268" t="s">
        <v>105</v>
      </c>
      <c r="R28" s="269"/>
      <c r="S28" s="268" t="s">
        <v>105</v>
      </c>
      <c r="T28" s="269"/>
      <c r="U28" s="268" t="s">
        <v>105</v>
      </c>
      <c r="V28" s="269"/>
      <c r="W28" s="268" t="s">
        <v>105</v>
      </c>
      <c r="X28" s="269"/>
      <c r="Y28" s="268" t="s">
        <v>105</v>
      </c>
      <c r="Z28" s="269"/>
      <c r="AA28" s="268" t="s">
        <v>105</v>
      </c>
      <c r="AB28" s="269"/>
      <c r="AC28" s="268" t="s">
        <v>105</v>
      </c>
      <c r="AD28" s="269"/>
      <c r="AE28" s="268" t="s">
        <v>105</v>
      </c>
      <c r="AF28" s="269"/>
      <c r="AG28" s="268" t="s">
        <v>105</v>
      </c>
      <c r="AH28" s="269"/>
      <c r="AI28" s="268" t="s">
        <v>105</v>
      </c>
      <c r="AJ28" s="269"/>
      <c r="AK28" s="268" t="s">
        <v>105</v>
      </c>
      <c r="AL28" s="269"/>
      <c r="AM28" s="268" t="s">
        <v>105</v>
      </c>
      <c r="AN28" s="269"/>
      <c r="AO28" s="170">
        <v>5000</v>
      </c>
      <c r="AP28" s="170">
        <v>5000</v>
      </c>
      <c r="AQ28" s="170">
        <v>25000</v>
      </c>
      <c r="AR28" s="170">
        <v>10000</v>
      </c>
      <c r="AS28" s="171" t="s">
        <v>106</v>
      </c>
      <c r="AT28" s="170">
        <v>10000</v>
      </c>
      <c r="AU28" s="171" t="s">
        <v>106</v>
      </c>
      <c r="AV28" s="170">
        <v>25000</v>
      </c>
      <c r="AW28" s="170">
        <v>30000</v>
      </c>
    </row>
    <row r="29" spans="1:49" s="172" customFormat="1">
      <c r="A29" s="293"/>
      <c r="B29" s="17" t="s">
        <v>34</v>
      </c>
      <c r="C29" s="268" t="s">
        <v>105</v>
      </c>
      <c r="D29" s="269"/>
      <c r="E29" s="268" t="s">
        <v>105</v>
      </c>
      <c r="F29" s="269"/>
      <c r="G29" s="268" t="s">
        <v>105</v>
      </c>
      <c r="H29" s="269"/>
      <c r="I29" s="268" t="s">
        <v>105</v>
      </c>
      <c r="J29" s="269"/>
      <c r="K29" s="268" t="s">
        <v>105</v>
      </c>
      <c r="L29" s="269"/>
      <c r="M29" s="268" t="s">
        <v>105</v>
      </c>
      <c r="N29" s="269"/>
      <c r="O29" s="268" t="s">
        <v>105</v>
      </c>
      <c r="P29" s="269"/>
      <c r="Q29" s="268" t="s">
        <v>105</v>
      </c>
      <c r="R29" s="269"/>
      <c r="S29" s="268" t="s">
        <v>105</v>
      </c>
      <c r="T29" s="269"/>
      <c r="U29" s="268" t="s">
        <v>105</v>
      </c>
      <c r="V29" s="269"/>
      <c r="W29" s="268" t="s">
        <v>105</v>
      </c>
      <c r="X29" s="269"/>
      <c r="Y29" s="268" t="s">
        <v>105</v>
      </c>
      <c r="Z29" s="269"/>
      <c r="AA29" s="268" t="s">
        <v>105</v>
      </c>
      <c r="AB29" s="269"/>
      <c r="AC29" s="268" t="s">
        <v>105</v>
      </c>
      <c r="AD29" s="269"/>
      <c r="AE29" s="268" t="s">
        <v>105</v>
      </c>
      <c r="AF29" s="269"/>
      <c r="AG29" s="268" t="s">
        <v>105</v>
      </c>
      <c r="AH29" s="269"/>
      <c r="AI29" s="268" t="s">
        <v>105</v>
      </c>
      <c r="AJ29" s="269"/>
      <c r="AK29" s="268" t="s">
        <v>105</v>
      </c>
      <c r="AL29" s="269"/>
      <c r="AM29" s="268" t="s">
        <v>105</v>
      </c>
      <c r="AN29" s="269"/>
      <c r="AO29" s="162">
        <v>302.69</v>
      </c>
      <c r="AP29" s="162">
        <v>302.69</v>
      </c>
      <c r="AQ29" s="162">
        <v>826.15</v>
      </c>
      <c r="AR29" s="162">
        <v>603</v>
      </c>
      <c r="AS29" s="162">
        <v>603</v>
      </c>
      <c r="AT29" s="162">
        <v>603</v>
      </c>
      <c r="AU29" s="162">
        <v>603</v>
      </c>
      <c r="AV29" s="162">
        <v>826.15</v>
      </c>
      <c r="AW29" s="162">
        <v>807.16</v>
      </c>
    </row>
    <row r="30" spans="1:49" s="172" customFormat="1">
      <c r="A30" s="293"/>
      <c r="B30" s="17" t="s">
        <v>35</v>
      </c>
      <c r="C30" s="268" t="s">
        <v>105</v>
      </c>
      <c r="D30" s="269"/>
      <c r="E30" s="268" t="s">
        <v>105</v>
      </c>
      <c r="F30" s="269"/>
      <c r="G30" s="268" t="s">
        <v>105</v>
      </c>
      <c r="H30" s="269"/>
      <c r="I30" s="268" t="s">
        <v>105</v>
      </c>
      <c r="J30" s="269"/>
      <c r="K30" s="268" t="s">
        <v>105</v>
      </c>
      <c r="L30" s="269"/>
      <c r="M30" s="268" t="s">
        <v>105</v>
      </c>
      <c r="N30" s="269"/>
      <c r="O30" s="268" t="s">
        <v>105</v>
      </c>
      <c r="P30" s="269"/>
      <c r="Q30" s="268" t="s">
        <v>105</v>
      </c>
      <c r="R30" s="269"/>
      <c r="S30" s="268" t="s">
        <v>105</v>
      </c>
      <c r="T30" s="269"/>
      <c r="U30" s="268" t="s">
        <v>105</v>
      </c>
      <c r="V30" s="269"/>
      <c r="W30" s="268" t="s">
        <v>105</v>
      </c>
      <c r="X30" s="269"/>
      <c r="Y30" s="268" t="s">
        <v>105</v>
      </c>
      <c r="Z30" s="269"/>
      <c r="AA30" s="268" t="s">
        <v>105</v>
      </c>
      <c r="AB30" s="269"/>
      <c r="AC30" s="268" t="s">
        <v>105</v>
      </c>
      <c r="AD30" s="269"/>
      <c r="AE30" s="268" t="s">
        <v>105</v>
      </c>
      <c r="AF30" s="269"/>
      <c r="AG30" s="268" t="s">
        <v>105</v>
      </c>
      <c r="AH30" s="269"/>
      <c r="AI30" s="268" t="s">
        <v>105</v>
      </c>
      <c r="AJ30" s="269"/>
      <c r="AK30" s="268" t="s">
        <v>105</v>
      </c>
      <c r="AL30" s="269"/>
      <c r="AM30" s="268" t="s">
        <v>105</v>
      </c>
      <c r="AN30" s="269"/>
      <c r="AO30" s="173">
        <v>3.8300000000000001E-2</v>
      </c>
      <c r="AP30" s="173">
        <v>3.8300000000000001E-2</v>
      </c>
      <c r="AQ30" s="173">
        <v>2.0400000000000001E-2</v>
      </c>
      <c r="AR30" s="173">
        <v>0.04</v>
      </c>
      <c r="AS30" s="173">
        <v>0.04</v>
      </c>
      <c r="AT30" s="173">
        <v>0.04</v>
      </c>
      <c r="AU30" s="173">
        <v>0.04</v>
      </c>
      <c r="AV30" s="173">
        <v>2.0400000000000001E-2</v>
      </c>
      <c r="AW30" s="173">
        <v>2.0400000000000001E-2</v>
      </c>
    </row>
    <row r="31" spans="1:49" s="172" customFormat="1">
      <c r="A31" s="293"/>
      <c r="B31" s="15" t="s">
        <v>30</v>
      </c>
      <c r="C31" s="268" t="s">
        <v>105</v>
      </c>
      <c r="D31" s="269"/>
      <c r="E31" s="268" t="s">
        <v>105</v>
      </c>
      <c r="F31" s="269"/>
      <c r="G31" s="268" t="s">
        <v>105</v>
      </c>
      <c r="H31" s="269"/>
      <c r="I31" s="268" t="s">
        <v>105</v>
      </c>
      <c r="J31" s="269"/>
      <c r="K31" s="268" t="s">
        <v>105</v>
      </c>
      <c r="L31" s="269"/>
      <c r="M31" s="268" t="s">
        <v>105</v>
      </c>
      <c r="N31" s="269"/>
      <c r="O31" s="268" t="s">
        <v>105</v>
      </c>
      <c r="P31" s="269"/>
      <c r="Q31" s="268" t="s">
        <v>105</v>
      </c>
      <c r="R31" s="269"/>
      <c r="S31" s="268" t="s">
        <v>105</v>
      </c>
      <c r="T31" s="269"/>
      <c r="U31" s="268" t="s">
        <v>105</v>
      </c>
      <c r="V31" s="269"/>
      <c r="W31" s="268" t="s">
        <v>105</v>
      </c>
      <c r="X31" s="269"/>
      <c r="Y31" s="268" t="s">
        <v>105</v>
      </c>
      <c r="Z31" s="269"/>
      <c r="AA31" s="268" t="s">
        <v>105</v>
      </c>
      <c r="AB31" s="269"/>
      <c r="AC31" s="268" t="s">
        <v>105</v>
      </c>
      <c r="AD31" s="269"/>
      <c r="AE31" s="268" t="s">
        <v>105</v>
      </c>
      <c r="AF31" s="269"/>
      <c r="AG31" s="268" t="s">
        <v>105</v>
      </c>
      <c r="AH31" s="269"/>
      <c r="AI31" s="268" t="s">
        <v>105</v>
      </c>
      <c r="AJ31" s="269"/>
      <c r="AK31" s="268" t="s">
        <v>105</v>
      </c>
      <c r="AL31" s="269"/>
      <c r="AM31" s="268" t="s">
        <v>105</v>
      </c>
      <c r="AN31" s="269"/>
      <c r="AO31" s="174">
        <v>0</v>
      </c>
      <c r="AP31" s="174">
        <v>0</v>
      </c>
      <c r="AQ31" s="174">
        <v>0</v>
      </c>
      <c r="AR31" s="174">
        <v>0</v>
      </c>
      <c r="AS31" s="174">
        <v>0</v>
      </c>
      <c r="AT31" s="174">
        <v>0</v>
      </c>
      <c r="AU31" s="174">
        <v>0</v>
      </c>
      <c r="AV31" s="174">
        <v>0</v>
      </c>
      <c r="AW31" s="174">
        <v>0</v>
      </c>
    </row>
    <row r="32" spans="1:49" s="172" customFormat="1">
      <c r="A32" s="294"/>
      <c r="B32" s="15" t="s">
        <v>31</v>
      </c>
      <c r="C32" s="268" t="s">
        <v>105</v>
      </c>
      <c r="D32" s="269"/>
      <c r="E32" s="268" t="s">
        <v>105</v>
      </c>
      <c r="F32" s="269"/>
      <c r="G32" s="268" t="s">
        <v>105</v>
      </c>
      <c r="H32" s="269"/>
      <c r="I32" s="268" t="s">
        <v>105</v>
      </c>
      <c r="J32" s="269"/>
      <c r="K32" s="268" t="s">
        <v>105</v>
      </c>
      <c r="L32" s="269"/>
      <c r="M32" s="268" t="s">
        <v>105</v>
      </c>
      <c r="N32" s="269"/>
      <c r="O32" s="268" t="s">
        <v>105</v>
      </c>
      <c r="P32" s="269"/>
      <c r="Q32" s="268" t="s">
        <v>105</v>
      </c>
      <c r="R32" s="269"/>
      <c r="S32" s="268" t="s">
        <v>105</v>
      </c>
      <c r="T32" s="269"/>
      <c r="U32" s="268" t="s">
        <v>105</v>
      </c>
      <c r="V32" s="269"/>
      <c r="W32" s="268" t="s">
        <v>105</v>
      </c>
      <c r="X32" s="269"/>
      <c r="Y32" s="268" t="s">
        <v>105</v>
      </c>
      <c r="Z32" s="269"/>
      <c r="AA32" s="268" t="s">
        <v>105</v>
      </c>
      <c r="AB32" s="269"/>
      <c r="AC32" s="268" t="s">
        <v>105</v>
      </c>
      <c r="AD32" s="269"/>
      <c r="AE32" s="268" t="s">
        <v>105</v>
      </c>
      <c r="AF32" s="269"/>
      <c r="AG32" s="268" t="s">
        <v>105</v>
      </c>
      <c r="AH32" s="269"/>
      <c r="AI32" s="268" t="s">
        <v>105</v>
      </c>
      <c r="AJ32" s="269"/>
      <c r="AK32" s="268" t="s">
        <v>105</v>
      </c>
      <c r="AL32" s="269"/>
      <c r="AM32" s="268" t="s">
        <v>105</v>
      </c>
      <c r="AN32" s="269"/>
      <c r="AO32" s="174">
        <v>0</v>
      </c>
      <c r="AP32" s="174">
        <v>0</v>
      </c>
      <c r="AQ32" s="174">
        <v>0</v>
      </c>
      <c r="AR32" s="174">
        <v>0</v>
      </c>
      <c r="AS32" s="174">
        <v>0</v>
      </c>
      <c r="AT32" s="174">
        <v>0</v>
      </c>
      <c r="AU32" s="174">
        <v>0</v>
      </c>
      <c r="AV32" s="174">
        <v>0</v>
      </c>
      <c r="AW32" s="174">
        <v>0</v>
      </c>
    </row>
    <row r="33" spans="1:49" s="77" customFormat="1" ht="10.199999999999999"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row>
    <row r="34" spans="1:49" s="172" customFormat="1">
      <c r="A34" s="292" t="s">
        <v>32</v>
      </c>
      <c r="B34" s="17" t="s">
        <v>33</v>
      </c>
      <c r="C34" s="261" t="s">
        <v>105</v>
      </c>
      <c r="D34" s="262"/>
      <c r="E34" s="261" t="s">
        <v>105</v>
      </c>
      <c r="F34" s="262"/>
      <c r="G34" s="261" t="s">
        <v>105</v>
      </c>
      <c r="H34" s="262"/>
      <c r="I34" s="261" t="s">
        <v>105</v>
      </c>
      <c r="J34" s="262"/>
      <c r="K34" s="261" t="s">
        <v>105</v>
      </c>
      <c r="L34" s="262"/>
      <c r="M34" s="261" t="s">
        <v>105</v>
      </c>
      <c r="N34" s="262"/>
      <c r="O34" s="261" t="s">
        <v>105</v>
      </c>
      <c r="P34" s="262"/>
      <c r="Q34" s="261" t="s">
        <v>105</v>
      </c>
      <c r="R34" s="262"/>
      <c r="S34" s="261" t="s">
        <v>105</v>
      </c>
      <c r="T34" s="262"/>
      <c r="U34" s="261" t="s">
        <v>105</v>
      </c>
      <c r="V34" s="262"/>
      <c r="W34" s="261" t="s">
        <v>105</v>
      </c>
      <c r="X34" s="262"/>
      <c r="Y34" s="261" t="s">
        <v>105</v>
      </c>
      <c r="Z34" s="262"/>
      <c r="AA34" s="261" t="s">
        <v>105</v>
      </c>
      <c r="AB34" s="262"/>
      <c r="AC34" s="261" t="s">
        <v>105</v>
      </c>
      <c r="AD34" s="262"/>
      <c r="AE34" s="261" t="s">
        <v>105</v>
      </c>
      <c r="AF34" s="262"/>
      <c r="AG34" s="261" t="s">
        <v>105</v>
      </c>
      <c r="AH34" s="262"/>
      <c r="AI34" s="261" t="s">
        <v>105</v>
      </c>
      <c r="AJ34" s="262"/>
      <c r="AK34" s="261" t="s">
        <v>105</v>
      </c>
      <c r="AL34" s="262"/>
      <c r="AM34" s="261" t="s">
        <v>105</v>
      </c>
      <c r="AN34" s="262"/>
      <c r="AO34" s="170">
        <v>2000</v>
      </c>
      <c r="AP34" s="170">
        <v>2000</v>
      </c>
      <c r="AQ34" s="170">
        <v>10000</v>
      </c>
      <c r="AR34" s="170">
        <v>2500</v>
      </c>
      <c r="AS34" s="171" t="s">
        <v>106</v>
      </c>
      <c r="AT34" s="170">
        <v>10000</v>
      </c>
      <c r="AU34" s="171" t="s">
        <v>106</v>
      </c>
      <c r="AV34" s="170">
        <v>10000</v>
      </c>
      <c r="AW34" s="170">
        <v>10000</v>
      </c>
    </row>
    <row r="35" spans="1:49" s="172" customFormat="1">
      <c r="A35" s="293"/>
      <c r="B35" s="17" t="s">
        <v>107</v>
      </c>
      <c r="C35" s="261" t="s">
        <v>105</v>
      </c>
      <c r="D35" s="262"/>
      <c r="E35" s="261" t="s">
        <v>105</v>
      </c>
      <c r="F35" s="262"/>
      <c r="G35" s="261" t="s">
        <v>105</v>
      </c>
      <c r="H35" s="262"/>
      <c r="I35" s="261" t="s">
        <v>105</v>
      </c>
      <c r="J35" s="262"/>
      <c r="K35" s="261" t="s">
        <v>105</v>
      </c>
      <c r="L35" s="262"/>
      <c r="M35" s="261" t="s">
        <v>105</v>
      </c>
      <c r="N35" s="262"/>
      <c r="O35" s="261" t="s">
        <v>105</v>
      </c>
      <c r="P35" s="262"/>
      <c r="Q35" s="261" t="s">
        <v>105</v>
      </c>
      <c r="R35" s="262"/>
      <c r="S35" s="261" t="s">
        <v>105</v>
      </c>
      <c r="T35" s="262"/>
      <c r="U35" s="261" t="s">
        <v>105</v>
      </c>
      <c r="V35" s="262"/>
      <c r="W35" s="261" t="s">
        <v>105</v>
      </c>
      <c r="X35" s="262"/>
      <c r="Y35" s="261" t="s">
        <v>105</v>
      </c>
      <c r="Z35" s="262"/>
      <c r="AA35" s="261" t="s">
        <v>105</v>
      </c>
      <c r="AB35" s="262"/>
      <c r="AC35" s="261" t="s">
        <v>105</v>
      </c>
      <c r="AD35" s="262"/>
      <c r="AE35" s="261" t="s">
        <v>105</v>
      </c>
      <c r="AF35" s="262"/>
      <c r="AG35" s="261" t="s">
        <v>105</v>
      </c>
      <c r="AH35" s="262"/>
      <c r="AI35" s="261" t="s">
        <v>105</v>
      </c>
      <c r="AJ35" s="262"/>
      <c r="AK35" s="261" t="s">
        <v>105</v>
      </c>
      <c r="AL35" s="262"/>
      <c r="AM35" s="261" t="s">
        <v>105</v>
      </c>
      <c r="AN35" s="262"/>
      <c r="AO35" s="161">
        <v>187.55</v>
      </c>
      <c r="AP35" s="161">
        <v>187.55</v>
      </c>
      <c r="AQ35" s="162">
        <v>616.04999999999995</v>
      </c>
      <c r="AR35" s="162">
        <v>427.32</v>
      </c>
      <c r="AS35" s="162">
        <v>427.32</v>
      </c>
      <c r="AT35" s="162">
        <v>640.98</v>
      </c>
      <c r="AU35" s="162">
        <v>640.98</v>
      </c>
      <c r="AV35" s="162">
        <v>616.04999999999995</v>
      </c>
      <c r="AW35" s="162">
        <v>655.22</v>
      </c>
    </row>
    <row r="36" spans="1:49" s="172" customFormat="1">
      <c r="A36" s="293"/>
      <c r="B36" s="17" t="s">
        <v>35</v>
      </c>
      <c r="C36" s="261" t="s">
        <v>105</v>
      </c>
      <c r="D36" s="262"/>
      <c r="E36" s="261" t="s">
        <v>105</v>
      </c>
      <c r="F36" s="262"/>
      <c r="G36" s="261" t="s">
        <v>105</v>
      </c>
      <c r="H36" s="262"/>
      <c r="I36" s="261" t="s">
        <v>105</v>
      </c>
      <c r="J36" s="262"/>
      <c r="K36" s="261" t="s">
        <v>105</v>
      </c>
      <c r="L36" s="262"/>
      <c r="M36" s="261" t="s">
        <v>105</v>
      </c>
      <c r="N36" s="262"/>
      <c r="O36" s="261" t="s">
        <v>105</v>
      </c>
      <c r="P36" s="262"/>
      <c r="Q36" s="261" t="s">
        <v>105</v>
      </c>
      <c r="R36" s="262"/>
      <c r="S36" s="261" t="s">
        <v>105</v>
      </c>
      <c r="T36" s="262"/>
      <c r="U36" s="261" t="s">
        <v>105</v>
      </c>
      <c r="V36" s="262"/>
      <c r="W36" s="261" t="s">
        <v>105</v>
      </c>
      <c r="X36" s="262"/>
      <c r="Y36" s="261" t="s">
        <v>105</v>
      </c>
      <c r="Z36" s="262"/>
      <c r="AA36" s="261" t="s">
        <v>105</v>
      </c>
      <c r="AB36" s="262"/>
      <c r="AC36" s="261" t="s">
        <v>105</v>
      </c>
      <c r="AD36" s="262"/>
      <c r="AE36" s="261" t="s">
        <v>105</v>
      </c>
      <c r="AF36" s="262"/>
      <c r="AG36" s="261" t="s">
        <v>105</v>
      </c>
      <c r="AH36" s="262"/>
      <c r="AI36" s="261" t="s">
        <v>105</v>
      </c>
      <c r="AJ36" s="262"/>
      <c r="AK36" s="261" t="s">
        <v>105</v>
      </c>
      <c r="AL36" s="262"/>
      <c r="AM36" s="261" t="s">
        <v>105</v>
      </c>
      <c r="AN36" s="262"/>
      <c r="AO36" s="178">
        <v>5.8999999999999997E-2</v>
      </c>
      <c r="AP36" s="178">
        <v>5.8999999999999997E-2</v>
      </c>
      <c r="AQ36" s="173">
        <v>2.9000000000000001E-2</v>
      </c>
      <c r="AR36" s="173">
        <v>2.9000000000000001E-2</v>
      </c>
      <c r="AS36" s="173">
        <v>2.9000000000000001E-2</v>
      </c>
      <c r="AT36" s="173">
        <v>2.9000000000000001E-2</v>
      </c>
      <c r="AU36" s="173">
        <v>2.9000000000000001E-2</v>
      </c>
      <c r="AV36" s="173">
        <v>2.9000000000000001E-2</v>
      </c>
      <c r="AW36" s="173">
        <v>0.03</v>
      </c>
    </row>
    <row r="37" spans="1:49" s="172" customFormat="1">
      <c r="A37" s="293"/>
      <c r="B37" s="15" t="s">
        <v>108</v>
      </c>
      <c r="C37" s="261" t="s">
        <v>105</v>
      </c>
      <c r="D37" s="262"/>
      <c r="E37" s="261" t="s">
        <v>105</v>
      </c>
      <c r="F37" s="262"/>
      <c r="G37" s="261" t="s">
        <v>105</v>
      </c>
      <c r="H37" s="262"/>
      <c r="I37" s="261" t="s">
        <v>105</v>
      </c>
      <c r="J37" s="262"/>
      <c r="K37" s="261" t="s">
        <v>105</v>
      </c>
      <c r="L37" s="262"/>
      <c r="M37" s="261" t="s">
        <v>105</v>
      </c>
      <c r="N37" s="262"/>
      <c r="O37" s="261" t="s">
        <v>105</v>
      </c>
      <c r="P37" s="262"/>
      <c r="Q37" s="261" t="s">
        <v>105</v>
      </c>
      <c r="R37" s="262"/>
      <c r="S37" s="261" t="s">
        <v>105</v>
      </c>
      <c r="T37" s="262"/>
      <c r="U37" s="261" t="s">
        <v>105</v>
      </c>
      <c r="V37" s="262"/>
      <c r="W37" s="261" t="s">
        <v>105</v>
      </c>
      <c r="X37" s="262"/>
      <c r="Y37" s="261" t="s">
        <v>105</v>
      </c>
      <c r="Z37" s="262"/>
      <c r="AA37" s="261" t="s">
        <v>105</v>
      </c>
      <c r="AB37" s="262"/>
      <c r="AC37" s="261" t="s">
        <v>105</v>
      </c>
      <c r="AD37" s="262"/>
      <c r="AE37" s="261" t="s">
        <v>105</v>
      </c>
      <c r="AF37" s="262"/>
      <c r="AG37" s="261" t="s">
        <v>105</v>
      </c>
      <c r="AH37" s="262"/>
      <c r="AI37" s="261" t="s">
        <v>105</v>
      </c>
      <c r="AJ37" s="262"/>
      <c r="AK37" s="261" t="s">
        <v>105</v>
      </c>
      <c r="AL37" s="262"/>
      <c r="AM37" s="261" t="s">
        <v>105</v>
      </c>
      <c r="AN37" s="262"/>
      <c r="AO37" s="169">
        <v>2</v>
      </c>
      <c r="AP37" s="169">
        <v>2</v>
      </c>
      <c r="AQ37" s="169">
        <v>7</v>
      </c>
      <c r="AR37" s="169">
        <v>6</v>
      </c>
      <c r="AS37" s="169" t="s">
        <v>109</v>
      </c>
      <c r="AT37" s="169">
        <v>8</v>
      </c>
      <c r="AU37" s="169" t="s">
        <v>109</v>
      </c>
      <c r="AV37" s="179">
        <v>7</v>
      </c>
      <c r="AW37" s="169">
        <v>7</v>
      </c>
    </row>
    <row r="38" spans="1:49" s="172" customFormat="1">
      <c r="A38" s="294"/>
      <c r="B38" s="15" t="s">
        <v>31</v>
      </c>
      <c r="C38" s="261" t="s">
        <v>105</v>
      </c>
      <c r="D38" s="262"/>
      <c r="E38" s="261" t="s">
        <v>105</v>
      </c>
      <c r="F38" s="262"/>
      <c r="G38" s="261" t="s">
        <v>105</v>
      </c>
      <c r="H38" s="262"/>
      <c r="I38" s="261" t="s">
        <v>105</v>
      </c>
      <c r="J38" s="262"/>
      <c r="K38" s="261" t="s">
        <v>105</v>
      </c>
      <c r="L38" s="262"/>
      <c r="M38" s="261" t="s">
        <v>105</v>
      </c>
      <c r="N38" s="262"/>
      <c r="O38" s="261" t="s">
        <v>105</v>
      </c>
      <c r="P38" s="262"/>
      <c r="Q38" s="261" t="s">
        <v>105</v>
      </c>
      <c r="R38" s="262"/>
      <c r="S38" s="261" t="s">
        <v>105</v>
      </c>
      <c r="T38" s="262"/>
      <c r="U38" s="261" t="s">
        <v>105</v>
      </c>
      <c r="V38" s="262"/>
      <c r="W38" s="261" t="s">
        <v>105</v>
      </c>
      <c r="X38" s="262"/>
      <c r="Y38" s="261" t="s">
        <v>105</v>
      </c>
      <c r="Z38" s="262"/>
      <c r="AA38" s="261" t="s">
        <v>105</v>
      </c>
      <c r="AB38" s="262"/>
      <c r="AC38" s="261" t="s">
        <v>105</v>
      </c>
      <c r="AD38" s="262"/>
      <c r="AE38" s="261" t="s">
        <v>105</v>
      </c>
      <c r="AF38" s="262"/>
      <c r="AG38" s="261" t="s">
        <v>105</v>
      </c>
      <c r="AH38" s="262"/>
      <c r="AI38" s="261" t="s">
        <v>105</v>
      </c>
      <c r="AJ38" s="262"/>
      <c r="AK38" s="261" t="s">
        <v>105</v>
      </c>
      <c r="AL38" s="262"/>
      <c r="AM38" s="261" t="s">
        <v>105</v>
      </c>
      <c r="AN38" s="262"/>
      <c r="AO38" s="174">
        <v>0</v>
      </c>
      <c r="AP38" s="174">
        <v>0</v>
      </c>
      <c r="AQ38" s="174">
        <v>0</v>
      </c>
      <c r="AR38" s="174">
        <v>0</v>
      </c>
      <c r="AS38" s="174">
        <v>0</v>
      </c>
      <c r="AT38" s="174">
        <v>0</v>
      </c>
      <c r="AU38" s="174">
        <v>0</v>
      </c>
      <c r="AV38" s="174">
        <v>0</v>
      </c>
      <c r="AW38" s="174">
        <v>0</v>
      </c>
    </row>
    <row r="39" spans="1:49" s="77" customFormat="1" ht="4.95" customHeight="1">
      <c r="A39" s="175"/>
      <c r="B39" s="175"/>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row>
    <row r="40" spans="1:49" s="172" customFormat="1">
      <c r="A40" s="292" t="s">
        <v>36</v>
      </c>
      <c r="B40" s="17" t="s">
        <v>33</v>
      </c>
      <c r="C40" s="261" t="s">
        <v>105</v>
      </c>
      <c r="D40" s="262"/>
      <c r="E40" s="261" t="s">
        <v>105</v>
      </c>
      <c r="F40" s="262"/>
      <c r="G40" s="261" t="s">
        <v>105</v>
      </c>
      <c r="H40" s="262"/>
      <c r="I40" s="261" t="s">
        <v>105</v>
      </c>
      <c r="J40" s="262"/>
      <c r="K40" s="261" t="s">
        <v>105</v>
      </c>
      <c r="L40" s="262"/>
      <c r="M40" s="261" t="s">
        <v>105</v>
      </c>
      <c r="N40" s="262"/>
      <c r="O40" s="261" t="s">
        <v>105</v>
      </c>
      <c r="P40" s="262"/>
      <c r="Q40" s="261" t="s">
        <v>105</v>
      </c>
      <c r="R40" s="262"/>
      <c r="S40" s="261" t="s">
        <v>105</v>
      </c>
      <c r="T40" s="262"/>
      <c r="U40" s="261" t="s">
        <v>105</v>
      </c>
      <c r="V40" s="262"/>
      <c r="W40" s="261" t="s">
        <v>105</v>
      </c>
      <c r="X40" s="262"/>
      <c r="Y40" s="261" t="s">
        <v>105</v>
      </c>
      <c r="Z40" s="262"/>
      <c r="AA40" s="261" t="s">
        <v>105</v>
      </c>
      <c r="AB40" s="262"/>
      <c r="AC40" s="261" t="s">
        <v>105</v>
      </c>
      <c r="AD40" s="262"/>
      <c r="AE40" s="261" t="s">
        <v>105</v>
      </c>
      <c r="AF40" s="262"/>
      <c r="AG40" s="261" t="s">
        <v>105</v>
      </c>
      <c r="AH40" s="262"/>
      <c r="AI40" s="261" t="s">
        <v>105</v>
      </c>
      <c r="AJ40" s="262"/>
      <c r="AK40" s="261" t="s">
        <v>105</v>
      </c>
      <c r="AL40" s="262"/>
      <c r="AM40" s="261" t="s">
        <v>105</v>
      </c>
      <c r="AN40" s="262"/>
      <c r="AO40" s="180">
        <v>5000</v>
      </c>
      <c r="AP40" s="170">
        <v>5000</v>
      </c>
      <c r="AQ40" s="170">
        <v>15000</v>
      </c>
      <c r="AR40" s="170">
        <v>5000</v>
      </c>
      <c r="AS40" s="171" t="s">
        <v>106</v>
      </c>
      <c r="AT40" s="170">
        <v>15000</v>
      </c>
      <c r="AU40" s="171" t="s">
        <v>106</v>
      </c>
      <c r="AV40" s="170">
        <v>15000</v>
      </c>
      <c r="AW40" s="170">
        <v>15000</v>
      </c>
    </row>
    <row r="41" spans="1:49" s="172" customFormat="1">
      <c r="A41" s="293"/>
      <c r="B41" s="17" t="s">
        <v>107</v>
      </c>
      <c r="C41" s="261" t="s">
        <v>105</v>
      </c>
      <c r="D41" s="262"/>
      <c r="E41" s="261" t="s">
        <v>105</v>
      </c>
      <c r="F41" s="262"/>
      <c r="G41" s="261" t="s">
        <v>105</v>
      </c>
      <c r="H41" s="262"/>
      <c r="I41" s="261" t="s">
        <v>105</v>
      </c>
      <c r="J41" s="262"/>
      <c r="K41" s="261" t="s">
        <v>105</v>
      </c>
      <c r="L41" s="262"/>
      <c r="M41" s="261" t="s">
        <v>105</v>
      </c>
      <c r="N41" s="262"/>
      <c r="O41" s="261" t="s">
        <v>105</v>
      </c>
      <c r="P41" s="262"/>
      <c r="Q41" s="261" t="s">
        <v>105</v>
      </c>
      <c r="R41" s="262"/>
      <c r="S41" s="261" t="s">
        <v>105</v>
      </c>
      <c r="T41" s="262"/>
      <c r="U41" s="261" t="s">
        <v>105</v>
      </c>
      <c r="V41" s="262"/>
      <c r="W41" s="261" t="s">
        <v>105</v>
      </c>
      <c r="X41" s="262"/>
      <c r="Y41" s="261" t="s">
        <v>105</v>
      </c>
      <c r="Z41" s="262"/>
      <c r="AA41" s="261" t="s">
        <v>105</v>
      </c>
      <c r="AB41" s="262"/>
      <c r="AC41" s="261" t="s">
        <v>105</v>
      </c>
      <c r="AD41" s="262"/>
      <c r="AE41" s="261" t="s">
        <v>105</v>
      </c>
      <c r="AF41" s="262"/>
      <c r="AG41" s="261" t="s">
        <v>105</v>
      </c>
      <c r="AH41" s="262"/>
      <c r="AI41" s="261" t="s">
        <v>105</v>
      </c>
      <c r="AJ41" s="262"/>
      <c r="AK41" s="261" t="s">
        <v>105</v>
      </c>
      <c r="AL41" s="262"/>
      <c r="AM41" s="261" t="s">
        <v>105</v>
      </c>
      <c r="AN41" s="262"/>
      <c r="AO41" s="161">
        <v>396.46</v>
      </c>
      <c r="AP41" s="162">
        <v>396.46</v>
      </c>
      <c r="AQ41" s="162">
        <v>794.1</v>
      </c>
      <c r="AR41" s="162">
        <v>705.08</v>
      </c>
      <c r="AS41" s="162">
        <v>705.08</v>
      </c>
      <c r="AT41" s="162">
        <v>870.07</v>
      </c>
      <c r="AU41" s="162">
        <v>870.07</v>
      </c>
      <c r="AV41" s="162">
        <v>794.1</v>
      </c>
      <c r="AW41" s="162">
        <v>861.76</v>
      </c>
    </row>
    <row r="42" spans="1:49" s="172" customFormat="1">
      <c r="A42" s="293"/>
      <c r="B42" s="17" t="s">
        <v>35</v>
      </c>
      <c r="C42" s="261" t="s">
        <v>105</v>
      </c>
      <c r="D42" s="262"/>
      <c r="E42" s="261" t="s">
        <v>105</v>
      </c>
      <c r="F42" s="262"/>
      <c r="G42" s="261" t="s">
        <v>105</v>
      </c>
      <c r="H42" s="262"/>
      <c r="I42" s="261" t="s">
        <v>105</v>
      </c>
      <c r="J42" s="262"/>
      <c r="K42" s="261" t="s">
        <v>105</v>
      </c>
      <c r="L42" s="262"/>
      <c r="M42" s="261" t="s">
        <v>105</v>
      </c>
      <c r="N42" s="262"/>
      <c r="O42" s="261" t="s">
        <v>105</v>
      </c>
      <c r="P42" s="262"/>
      <c r="Q42" s="261" t="s">
        <v>105</v>
      </c>
      <c r="R42" s="262"/>
      <c r="S42" s="261" t="s">
        <v>105</v>
      </c>
      <c r="T42" s="262"/>
      <c r="U42" s="261" t="s">
        <v>105</v>
      </c>
      <c r="V42" s="262"/>
      <c r="W42" s="261" t="s">
        <v>105</v>
      </c>
      <c r="X42" s="262"/>
      <c r="Y42" s="261" t="s">
        <v>105</v>
      </c>
      <c r="Z42" s="262"/>
      <c r="AA42" s="261" t="s">
        <v>105</v>
      </c>
      <c r="AB42" s="262"/>
      <c r="AC42" s="261" t="s">
        <v>105</v>
      </c>
      <c r="AD42" s="262"/>
      <c r="AE42" s="261" t="s">
        <v>105</v>
      </c>
      <c r="AF42" s="262"/>
      <c r="AG42" s="261" t="s">
        <v>105</v>
      </c>
      <c r="AH42" s="262"/>
      <c r="AI42" s="261" t="s">
        <v>105</v>
      </c>
      <c r="AJ42" s="262"/>
      <c r="AK42" s="261" t="s">
        <v>105</v>
      </c>
      <c r="AL42" s="262"/>
      <c r="AM42" s="261" t="s">
        <v>105</v>
      </c>
      <c r="AN42" s="262"/>
      <c r="AO42" s="178">
        <v>4.4999999999999998E-2</v>
      </c>
      <c r="AP42" s="173">
        <v>4.4999999999999998E-2</v>
      </c>
      <c r="AQ42" s="173">
        <v>2.4E-2</v>
      </c>
      <c r="AR42" s="173">
        <v>2.9000000000000001E-2</v>
      </c>
      <c r="AS42" s="173">
        <v>2.9000000000000001E-2</v>
      </c>
      <c r="AT42" s="173">
        <v>2.9000000000000001E-2</v>
      </c>
      <c r="AU42" s="173">
        <v>2.9000000000000001E-2</v>
      </c>
      <c r="AV42" s="173">
        <v>2.4E-2</v>
      </c>
      <c r="AW42" s="173">
        <v>2.9000000000000001E-2</v>
      </c>
    </row>
    <row r="43" spans="1:49" s="172" customFormat="1">
      <c r="A43" s="293"/>
      <c r="B43" s="15" t="s">
        <v>108</v>
      </c>
      <c r="C43" s="261" t="s">
        <v>105</v>
      </c>
      <c r="D43" s="262"/>
      <c r="E43" s="261" t="s">
        <v>105</v>
      </c>
      <c r="F43" s="262"/>
      <c r="G43" s="261" t="s">
        <v>105</v>
      </c>
      <c r="H43" s="262"/>
      <c r="I43" s="261" t="s">
        <v>105</v>
      </c>
      <c r="J43" s="262"/>
      <c r="K43" s="261" t="s">
        <v>105</v>
      </c>
      <c r="L43" s="262"/>
      <c r="M43" s="261" t="s">
        <v>105</v>
      </c>
      <c r="N43" s="262"/>
      <c r="O43" s="261" t="s">
        <v>105</v>
      </c>
      <c r="P43" s="262"/>
      <c r="Q43" s="261" t="s">
        <v>105</v>
      </c>
      <c r="R43" s="262"/>
      <c r="S43" s="261" t="s">
        <v>105</v>
      </c>
      <c r="T43" s="262"/>
      <c r="U43" s="261" t="s">
        <v>105</v>
      </c>
      <c r="V43" s="262"/>
      <c r="W43" s="261" t="s">
        <v>105</v>
      </c>
      <c r="X43" s="262"/>
      <c r="Y43" s="261" t="s">
        <v>105</v>
      </c>
      <c r="Z43" s="262"/>
      <c r="AA43" s="261" t="s">
        <v>105</v>
      </c>
      <c r="AB43" s="262"/>
      <c r="AC43" s="261" t="s">
        <v>105</v>
      </c>
      <c r="AD43" s="262"/>
      <c r="AE43" s="261" t="s">
        <v>105</v>
      </c>
      <c r="AF43" s="262"/>
      <c r="AG43" s="261" t="s">
        <v>105</v>
      </c>
      <c r="AH43" s="262"/>
      <c r="AI43" s="261" t="s">
        <v>105</v>
      </c>
      <c r="AJ43" s="262"/>
      <c r="AK43" s="261" t="s">
        <v>105</v>
      </c>
      <c r="AL43" s="262"/>
      <c r="AM43" s="261" t="s">
        <v>105</v>
      </c>
      <c r="AN43" s="262"/>
      <c r="AO43" s="181">
        <v>4</v>
      </c>
      <c r="AP43" s="169">
        <v>4</v>
      </c>
      <c r="AQ43" s="169">
        <v>11</v>
      </c>
      <c r="AR43" s="169">
        <v>12</v>
      </c>
      <c r="AS43" s="169" t="s">
        <v>109</v>
      </c>
      <c r="AT43" s="169">
        <v>16</v>
      </c>
      <c r="AU43" s="169" t="s">
        <v>109</v>
      </c>
      <c r="AV43" s="179">
        <v>11</v>
      </c>
      <c r="AW43" s="169">
        <v>11</v>
      </c>
    </row>
    <row r="44" spans="1:49" s="172" customFormat="1">
      <c r="A44" s="294"/>
      <c r="B44" s="15" t="s">
        <v>31</v>
      </c>
      <c r="C44" s="261" t="s">
        <v>105</v>
      </c>
      <c r="D44" s="262"/>
      <c r="E44" s="261" t="s">
        <v>105</v>
      </c>
      <c r="F44" s="262"/>
      <c r="G44" s="261" t="s">
        <v>105</v>
      </c>
      <c r="H44" s="262"/>
      <c r="I44" s="261" t="s">
        <v>105</v>
      </c>
      <c r="J44" s="262"/>
      <c r="K44" s="261" t="s">
        <v>105</v>
      </c>
      <c r="L44" s="262"/>
      <c r="M44" s="261" t="s">
        <v>105</v>
      </c>
      <c r="N44" s="262"/>
      <c r="O44" s="261" t="s">
        <v>105</v>
      </c>
      <c r="P44" s="262"/>
      <c r="Q44" s="261" t="s">
        <v>105</v>
      </c>
      <c r="R44" s="262"/>
      <c r="S44" s="261" t="s">
        <v>105</v>
      </c>
      <c r="T44" s="262"/>
      <c r="U44" s="261" t="s">
        <v>105</v>
      </c>
      <c r="V44" s="262"/>
      <c r="W44" s="261" t="s">
        <v>105</v>
      </c>
      <c r="X44" s="262"/>
      <c r="Y44" s="261" t="s">
        <v>105</v>
      </c>
      <c r="Z44" s="262"/>
      <c r="AA44" s="261" t="s">
        <v>105</v>
      </c>
      <c r="AB44" s="262"/>
      <c r="AC44" s="261" t="s">
        <v>105</v>
      </c>
      <c r="AD44" s="262"/>
      <c r="AE44" s="261" t="s">
        <v>105</v>
      </c>
      <c r="AF44" s="262"/>
      <c r="AG44" s="261" t="s">
        <v>105</v>
      </c>
      <c r="AH44" s="262"/>
      <c r="AI44" s="261" t="s">
        <v>105</v>
      </c>
      <c r="AJ44" s="262"/>
      <c r="AK44" s="261" t="s">
        <v>105</v>
      </c>
      <c r="AL44" s="262"/>
      <c r="AM44" s="261" t="s">
        <v>105</v>
      </c>
      <c r="AN44" s="262"/>
      <c r="AO44" s="182" t="s">
        <v>105</v>
      </c>
      <c r="AP44" s="182" t="s">
        <v>105</v>
      </c>
      <c r="AQ44" s="182" t="s">
        <v>105</v>
      </c>
      <c r="AR44" s="182" t="s">
        <v>105</v>
      </c>
      <c r="AS44" s="182" t="s">
        <v>105</v>
      </c>
      <c r="AT44" s="182" t="s">
        <v>105</v>
      </c>
      <c r="AU44" s="182" t="s">
        <v>105</v>
      </c>
      <c r="AV44" s="182" t="s">
        <v>105</v>
      </c>
      <c r="AW44" s="183" t="s">
        <v>105</v>
      </c>
    </row>
    <row r="45" spans="1:49" s="77" customFormat="1" ht="4.95" customHeight="1">
      <c r="A45" s="175"/>
      <c r="B45" s="175"/>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row>
    <row r="46" spans="1:49" s="172" customFormat="1">
      <c r="A46" s="292" t="s">
        <v>37</v>
      </c>
      <c r="B46" s="17" t="s">
        <v>33</v>
      </c>
      <c r="C46" s="261" t="s">
        <v>105</v>
      </c>
      <c r="D46" s="262"/>
      <c r="E46" s="261" t="s">
        <v>105</v>
      </c>
      <c r="F46" s="262"/>
      <c r="G46" s="261" t="s">
        <v>105</v>
      </c>
      <c r="H46" s="262"/>
      <c r="I46" s="261" t="s">
        <v>105</v>
      </c>
      <c r="J46" s="262"/>
      <c r="K46" s="261" t="s">
        <v>105</v>
      </c>
      <c r="L46" s="262"/>
      <c r="M46" s="261" t="s">
        <v>105</v>
      </c>
      <c r="N46" s="262"/>
      <c r="O46" s="261" t="s">
        <v>105</v>
      </c>
      <c r="P46" s="262"/>
      <c r="Q46" s="261" t="s">
        <v>105</v>
      </c>
      <c r="R46" s="262"/>
      <c r="S46" s="261" t="s">
        <v>105</v>
      </c>
      <c r="T46" s="262"/>
      <c r="U46" s="261" t="s">
        <v>105</v>
      </c>
      <c r="V46" s="262"/>
      <c r="W46" s="261" t="s">
        <v>105</v>
      </c>
      <c r="X46" s="262"/>
      <c r="Y46" s="261" t="s">
        <v>105</v>
      </c>
      <c r="Z46" s="262"/>
      <c r="AA46" s="261" t="s">
        <v>105</v>
      </c>
      <c r="AB46" s="262"/>
      <c r="AC46" s="261" t="s">
        <v>105</v>
      </c>
      <c r="AD46" s="262"/>
      <c r="AE46" s="261" t="s">
        <v>105</v>
      </c>
      <c r="AF46" s="262"/>
      <c r="AG46" s="261" t="s">
        <v>105</v>
      </c>
      <c r="AH46" s="262"/>
      <c r="AI46" s="261" t="s">
        <v>105</v>
      </c>
      <c r="AJ46" s="262"/>
      <c r="AK46" s="261" t="s">
        <v>105</v>
      </c>
      <c r="AL46" s="262"/>
      <c r="AM46" s="261" t="s">
        <v>105</v>
      </c>
      <c r="AN46" s="262"/>
      <c r="AO46" s="180">
        <v>10000</v>
      </c>
      <c r="AP46" s="170">
        <v>10000</v>
      </c>
      <c r="AQ46" s="170">
        <v>25000</v>
      </c>
      <c r="AR46" s="170">
        <v>10000</v>
      </c>
      <c r="AS46" s="171" t="s">
        <v>106</v>
      </c>
      <c r="AT46" s="170">
        <v>25000</v>
      </c>
      <c r="AU46" s="171" t="s">
        <v>106</v>
      </c>
      <c r="AV46" s="170">
        <v>25000</v>
      </c>
      <c r="AW46" s="170">
        <v>30000</v>
      </c>
    </row>
    <row r="47" spans="1:49" s="172" customFormat="1">
      <c r="A47" s="293"/>
      <c r="B47" s="17" t="s">
        <v>107</v>
      </c>
      <c r="C47" s="261" t="s">
        <v>105</v>
      </c>
      <c r="D47" s="262"/>
      <c r="E47" s="261" t="s">
        <v>105</v>
      </c>
      <c r="F47" s="262"/>
      <c r="G47" s="261" t="s">
        <v>105</v>
      </c>
      <c r="H47" s="262"/>
      <c r="I47" s="261" t="s">
        <v>105</v>
      </c>
      <c r="J47" s="262"/>
      <c r="K47" s="261" t="s">
        <v>105</v>
      </c>
      <c r="L47" s="262"/>
      <c r="M47" s="261" t="s">
        <v>105</v>
      </c>
      <c r="N47" s="262"/>
      <c r="O47" s="261" t="s">
        <v>105</v>
      </c>
      <c r="P47" s="262"/>
      <c r="Q47" s="261" t="s">
        <v>105</v>
      </c>
      <c r="R47" s="262"/>
      <c r="S47" s="261" t="s">
        <v>105</v>
      </c>
      <c r="T47" s="262"/>
      <c r="U47" s="261" t="s">
        <v>105</v>
      </c>
      <c r="V47" s="262"/>
      <c r="W47" s="261" t="s">
        <v>105</v>
      </c>
      <c r="X47" s="262"/>
      <c r="Y47" s="261" t="s">
        <v>105</v>
      </c>
      <c r="Z47" s="262"/>
      <c r="AA47" s="261" t="s">
        <v>105</v>
      </c>
      <c r="AB47" s="262"/>
      <c r="AC47" s="261" t="s">
        <v>105</v>
      </c>
      <c r="AD47" s="262"/>
      <c r="AE47" s="261" t="s">
        <v>105</v>
      </c>
      <c r="AF47" s="262"/>
      <c r="AG47" s="261" t="s">
        <v>105</v>
      </c>
      <c r="AH47" s="262"/>
      <c r="AI47" s="261" t="s">
        <v>105</v>
      </c>
      <c r="AJ47" s="262"/>
      <c r="AK47" s="261" t="s">
        <v>105</v>
      </c>
      <c r="AL47" s="262"/>
      <c r="AM47" s="261" t="s">
        <v>105</v>
      </c>
      <c r="AN47" s="262"/>
      <c r="AO47" s="161">
        <v>635.04999999999995</v>
      </c>
      <c r="AP47" s="162">
        <v>635.04999999999995</v>
      </c>
      <c r="AQ47" s="162">
        <v>1078.98</v>
      </c>
      <c r="AR47" s="162">
        <v>1355.55</v>
      </c>
      <c r="AS47" s="162">
        <v>1355.55</v>
      </c>
      <c r="AT47" s="162">
        <v>1331.81</v>
      </c>
      <c r="AU47" s="162">
        <v>1331.81</v>
      </c>
      <c r="AV47" s="162">
        <v>1078.98</v>
      </c>
      <c r="AW47" s="162">
        <v>1366.24</v>
      </c>
    </row>
    <row r="48" spans="1:49" s="172" customFormat="1">
      <c r="A48" s="293"/>
      <c r="B48" s="17" t="s">
        <v>35</v>
      </c>
      <c r="C48" s="261" t="s">
        <v>105</v>
      </c>
      <c r="D48" s="262"/>
      <c r="E48" s="261" t="s">
        <v>105</v>
      </c>
      <c r="F48" s="262"/>
      <c r="G48" s="261" t="s">
        <v>105</v>
      </c>
      <c r="H48" s="262"/>
      <c r="I48" s="261" t="s">
        <v>105</v>
      </c>
      <c r="J48" s="262"/>
      <c r="K48" s="261" t="s">
        <v>105</v>
      </c>
      <c r="L48" s="262"/>
      <c r="M48" s="261" t="s">
        <v>105</v>
      </c>
      <c r="N48" s="262"/>
      <c r="O48" s="261" t="s">
        <v>105</v>
      </c>
      <c r="P48" s="262"/>
      <c r="Q48" s="261" t="s">
        <v>105</v>
      </c>
      <c r="R48" s="262"/>
      <c r="S48" s="261" t="s">
        <v>105</v>
      </c>
      <c r="T48" s="262"/>
      <c r="U48" s="261" t="s">
        <v>105</v>
      </c>
      <c r="V48" s="262"/>
      <c r="W48" s="261" t="s">
        <v>105</v>
      </c>
      <c r="X48" s="262"/>
      <c r="Y48" s="261" t="s">
        <v>105</v>
      </c>
      <c r="Z48" s="262"/>
      <c r="AA48" s="261" t="s">
        <v>105</v>
      </c>
      <c r="AB48" s="262"/>
      <c r="AC48" s="261" t="s">
        <v>105</v>
      </c>
      <c r="AD48" s="262"/>
      <c r="AE48" s="261" t="s">
        <v>105</v>
      </c>
      <c r="AF48" s="262"/>
      <c r="AG48" s="261" t="s">
        <v>105</v>
      </c>
      <c r="AH48" s="262"/>
      <c r="AI48" s="261" t="s">
        <v>105</v>
      </c>
      <c r="AJ48" s="262"/>
      <c r="AK48" s="261" t="s">
        <v>105</v>
      </c>
      <c r="AL48" s="262"/>
      <c r="AM48" s="261" t="s">
        <v>105</v>
      </c>
      <c r="AN48" s="262"/>
      <c r="AO48" s="178">
        <v>3.6999999999999998E-2</v>
      </c>
      <c r="AP48" s="173">
        <v>3.6999999999999998E-2</v>
      </c>
      <c r="AQ48" s="173">
        <v>2.4E-2</v>
      </c>
      <c r="AR48" s="173">
        <v>2.9000000000000001E-2</v>
      </c>
      <c r="AS48" s="173">
        <v>2.9000000000000001E-2</v>
      </c>
      <c r="AT48" s="173">
        <v>2.9000000000000001E-2</v>
      </c>
      <c r="AU48" s="173">
        <v>2.9000000000000001E-2</v>
      </c>
      <c r="AV48" s="173">
        <v>2.4E-2</v>
      </c>
      <c r="AW48" s="173">
        <v>2.4E-2</v>
      </c>
    </row>
    <row r="49" spans="1:49" s="172" customFormat="1">
      <c r="A49" s="293"/>
      <c r="B49" s="15" t="s">
        <v>108</v>
      </c>
      <c r="C49" s="261" t="s">
        <v>105</v>
      </c>
      <c r="D49" s="262"/>
      <c r="E49" s="261" t="s">
        <v>105</v>
      </c>
      <c r="F49" s="262"/>
      <c r="G49" s="261" t="s">
        <v>105</v>
      </c>
      <c r="H49" s="262"/>
      <c r="I49" s="261" t="s">
        <v>105</v>
      </c>
      <c r="J49" s="262"/>
      <c r="K49" s="261" t="s">
        <v>105</v>
      </c>
      <c r="L49" s="262"/>
      <c r="M49" s="261" t="s">
        <v>105</v>
      </c>
      <c r="N49" s="262"/>
      <c r="O49" s="261" t="s">
        <v>105</v>
      </c>
      <c r="P49" s="262"/>
      <c r="Q49" s="261" t="s">
        <v>105</v>
      </c>
      <c r="R49" s="262"/>
      <c r="S49" s="261" t="s">
        <v>105</v>
      </c>
      <c r="T49" s="262"/>
      <c r="U49" s="261" t="s">
        <v>105</v>
      </c>
      <c r="V49" s="262"/>
      <c r="W49" s="261" t="s">
        <v>105</v>
      </c>
      <c r="X49" s="262"/>
      <c r="Y49" s="261" t="s">
        <v>105</v>
      </c>
      <c r="Z49" s="262"/>
      <c r="AA49" s="261" t="s">
        <v>105</v>
      </c>
      <c r="AB49" s="262"/>
      <c r="AC49" s="261" t="s">
        <v>105</v>
      </c>
      <c r="AD49" s="262"/>
      <c r="AE49" s="261" t="s">
        <v>105</v>
      </c>
      <c r="AF49" s="262"/>
      <c r="AG49" s="261" t="s">
        <v>105</v>
      </c>
      <c r="AH49" s="262"/>
      <c r="AI49" s="261" t="s">
        <v>105</v>
      </c>
      <c r="AJ49" s="262"/>
      <c r="AK49" s="261" t="s">
        <v>105</v>
      </c>
      <c r="AL49" s="262"/>
      <c r="AM49" s="261" t="s">
        <v>105</v>
      </c>
      <c r="AN49" s="262"/>
      <c r="AO49" s="181">
        <v>7</v>
      </c>
      <c r="AP49" s="169">
        <v>7</v>
      </c>
      <c r="AQ49" s="169">
        <v>18</v>
      </c>
      <c r="AR49" s="169">
        <v>36</v>
      </c>
      <c r="AS49" s="169" t="s">
        <v>109</v>
      </c>
      <c r="AT49" s="169">
        <v>32</v>
      </c>
      <c r="AU49" s="169" t="s">
        <v>109</v>
      </c>
      <c r="AV49" s="169">
        <v>18</v>
      </c>
      <c r="AW49" s="169">
        <v>21</v>
      </c>
    </row>
    <row r="50" spans="1:49" s="172" customFormat="1">
      <c r="A50" s="294"/>
      <c r="B50" s="15" t="s">
        <v>31</v>
      </c>
      <c r="C50" s="261" t="s">
        <v>105</v>
      </c>
      <c r="D50" s="262"/>
      <c r="E50" s="261" t="s">
        <v>105</v>
      </c>
      <c r="F50" s="262"/>
      <c r="G50" s="261" t="s">
        <v>105</v>
      </c>
      <c r="H50" s="262"/>
      <c r="I50" s="261" t="s">
        <v>105</v>
      </c>
      <c r="J50" s="262"/>
      <c r="K50" s="261" t="s">
        <v>105</v>
      </c>
      <c r="L50" s="262"/>
      <c r="M50" s="261" t="s">
        <v>105</v>
      </c>
      <c r="N50" s="262"/>
      <c r="O50" s="261" t="s">
        <v>105</v>
      </c>
      <c r="P50" s="262"/>
      <c r="Q50" s="261" t="s">
        <v>105</v>
      </c>
      <c r="R50" s="262"/>
      <c r="S50" s="261" t="s">
        <v>105</v>
      </c>
      <c r="T50" s="262"/>
      <c r="U50" s="261" t="s">
        <v>105</v>
      </c>
      <c r="V50" s="262"/>
      <c r="W50" s="261" t="s">
        <v>105</v>
      </c>
      <c r="X50" s="262"/>
      <c r="Y50" s="261" t="s">
        <v>105</v>
      </c>
      <c r="Z50" s="262"/>
      <c r="AA50" s="261" t="s">
        <v>105</v>
      </c>
      <c r="AB50" s="262"/>
      <c r="AC50" s="261" t="s">
        <v>105</v>
      </c>
      <c r="AD50" s="262"/>
      <c r="AE50" s="261" t="s">
        <v>105</v>
      </c>
      <c r="AF50" s="262"/>
      <c r="AG50" s="261" t="s">
        <v>105</v>
      </c>
      <c r="AH50" s="262"/>
      <c r="AI50" s="261" t="s">
        <v>105</v>
      </c>
      <c r="AJ50" s="262"/>
      <c r="AK50" s="261" t="s">
        <v>105</v>
      </c>
      <c r="AL50" s="262"/>
      <c r="AM50" s="261" t="s">
        <v>105</v>
      </c>
      <c r="AN50" s="262"/>
      <c r="AO50" s="182" t="s">
        <v>105</v>
      </c>
      <c r="AP50" s="182" t="s">
        <v>105</v>
      </c>
      <c r="AQ50" s="182" t="s">
        <v>105</v>
      </c>
      <c r="AR50" s="182" t="s">
        <v>105</v>
      </c>
      <c r="AS50" s="182" t="s">
        <v>105</v>
      </c>
      <c r="AT50" s="182" t="s">
        <v>105</v>
      </c>
      <c r="AU50" s="182" t="s">
        <v>105</v>
      </c>
      <c r="AV50" s="182" t="s">
        <v>105</v>
      </c>
      <c r="AW50" s="183" t="s">
        <v>105</v>
      </c>
    </row>
    <row r="51" spans="1:49" s="77" customFormat="1" ht="18">
      <c r="A51" s="290" t="s">
        <v>38</v>
      </c>
      <c r="B51" s="291"/>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row>
    <row r="52" spans="1:49" s="77" customFormat="1">
      <c r="A52" s="282" t="s">
        <v>39</v>
      </c>
      <c r="B52" s="13" t="s">
        <v>40</v>
      </c>
      <c r="C52" s="261" t="s">
        <v>105</v>
      </c>
      <c r="D52" s="262"/>
      <c r="E52" s="261" t="s">
        <v>105</v>
      </c>
      <c r="F52" s="262"/>
      <c r="G52" s="261" t="s">
        <v>105</v>
      </c>
      <c r="H52" s="262"/>
      <c r="I52" s="261" t="s">
        <v>105</v>
      </c>
      <c r="J52" s="262"/>
      <c r="K52" s="261" t="s">
        <v>105</v>
      </c>
      <c r="L52" s="262"/>
      <c r="M52" s="261" t="s">
        <v>105</v>
      </c>
      <c r="N52" s="262"/>
      <c r="O52" s="261" t="s">
        <v>105</v>
      </c>
      <c r="P52" s="262"/>
      <c r="Q52" s="261" t="s">
        <v>105</v>
      </c>
      <c r="R52" s="262"/>
      <c r="S52" s="261" t="s">
        <v>105</v>
      </c>
      <c r="T52" s="262"/>
      <c r="U52" s="261" t="s">
        <v>105</v>
      </c>
      <c r="V52" s="262"/>
      <c r="W52" s="261" t="s">
        <v>105</v>
      </c>
      <c r="X52" s="262"/>
      <c r="Y52" s="261" t="s">
        <v>105</v>
      </c>
      <c r="Z52" s="262"/>
      <c r="AA52" s="261" t="s">
        <v>105</v>
      </c>
      <c r="AB52" s="262"/>
      <c r="AC52" s="261" t="s">
        <v>105</v>
      </c>
      <c r="AD52" s="262"/>
      <c r="AE52" s="261" t="s">
        <v>105</v>
      </c>
      <c r="AF52" s="262"/>
      <c r="AG52" s="261" t="s">
        <v>105</v>
      </c>
      <c r="AH52" s="262"/>
      <c r="AI52" s="261" t="s">
        <v>105</v>
      </c>
      <c r="AJ52" s="262"/>
      <c r="AK52" s="261" t="s">
        <v>105</v>
      </c>
      <c r="AL52" s="262"/>
      <c r="AM52" s="261" t="s">
        <v>105</v>
      </c>
      <c r="AN52" s="262"/>
      <c r="AO52" s="184" t="s">
        <v>105</v>
      </c>
      <c r="AP52" s="184" t="s">
        <v>105</v>
      </c>
      <c r="AQ52" s="184" t="s">
        <v>105</v>
      </c>
      <c r="AR52" s="261" t="s">
        <v>105</v>
      </c>
      <c r="AS52" s="262"/>
      <c r="AT52" s="261" t="s">
        <v>105</v>
      </c>
      <c r="AU52" s="262"/>
      <c r="AV52" s="182" t="s">
        <v>105</v>
      </c>
      <c r="AW52" s="183" t="s">
        <v>105</v>
      </c>
    </row>
    <row r="53" spans="1:49" s="77" customFormat="1">
      <c r="A53" s="283"/>
      <c r="B53" s="13" t="s">
        <v>41</v>
      </c>
      <c r="C53" s="261" t="s">
        <v>105</v>
      </c>
      <c r="D53" s="262"/>
      <c r="E53" s="261" t="s">
        <v>105</v>
      </c>
      <c r="F53" s="262"/>
      <c r="G53" s="261" t="s">
        <v>105</v>
      </c>
      <c r="H53" s="262"/>
      <c r="I53" s="261" t="s">
        <v>105</v>
      </c>
      <c r="J53" s="262"/>
      <c r="K53" s="261" t="s">
        <v>105</v>
      </c>
      <c r="L53" s="262"/>
      <c r="M53" s="261" t="s">
        <v>105</v>
      </c>
      <c r="N53" s="262"/>
      <c r="O53" s="261" t="s">
        <v>105</v>
      </c>
      <c r="P53" s="262"/>
      <c r="Q53" s="261" t="s">
        <v>105</v>
      </c>
      <c r="R53" s="262"/>
      <c r="S53" s="261" t="s">
        <v>105</v>
      </c>
      <c r="T53" s="262"/>
      <c r="U53" s="261" t="s">
        <v>105</v>
      </c>
      <c r="V53" s="262"/>
      <c r="W53" s="261" t="s">
        <v>105</v>
      </c>
      <c r="X53" s="262"/>
      <c r="Y53" s="261" t="s">
        <v>105</v>
      </c>
      <c r="Z53" s="262"/>
      <c r="AA53" s="261" t="s">
        <v>105</v>
      </c>
      <c r="AB53" s="262"/>
      <c r="AC53" s="261" t="s">
        <v>105</v>
      </c>
      <c r="AD53" s="262"/>
      <c r="AE53" s="261" t="s">
        <v>105</v>
      </c>
      <c r="AF53" s="262"/>
      <c r="AG53" s="261" t="s">
        <v>105</v>
      </c>
      <c r="AH53" s="262"/>
      <c r="AI53" s="261" t="s">
        <v>105</v>
      </c>
      <c r="AJ53" s="262"/>
      <c r="AK53" s="261" t="s">
        <v>105</v>
      </c>
      <c r="AL53" s="262"/>
      <c r="AM53" s="261" t="s">
        <v>105</v>
      </c>
      <c r="AN53" s="262"/>
      <c r="AO53" s="184" t="s">
        <v>105</v>
      </c>
      <c r="AP53" s="184" t="s">
        <v>105</v>
      </c>
      <c r="AQ53" s="184" t="s">
        <v>105</v>
      </c>
      <c r="AR53" s="261" t="s">
        <v>105</v>
      </c>
      <c r="AS53" s="262"/>
      <c r="AT53" s="261" t="s">
        <v>105</v>
      </c>
      <c r="AU53" s="262"/>
      <c r="AV53" s="182" t="s">
        <v>105</v>
      </c>
      <c r="AW53" s="183" t="s">
        <v>105</v>
      </c>
    </row>
    <row r="54" spans="1:49" s="77" customFormat="1">
      <c r="A54" s="283"/>
      <c r="B54" s="13" t="s">
        <v>42</v>
      </c>
      <c r="C54" s="261" t="s">
        <v>105</v>
      </c>
      <c r="D54" s="262"/>
      <c r="E54" s="261" t="s">
        <v>105</v>
      </c>
      <c r="F54" s="262"/>
      <c r="G54" s="261" t="s">
        <v>105</v>
      </c>
      <c r="H54" s="262"/>
      <c r="I54" s="261" t="s">
        <v>105</v>
      </c>
      <c r="J54" s="262"/>
      <c r="K54" s="261" t="s">
        <v>105</v>
      </c>
      <c r="L54" s="262"/>
      <c r="M54" s="261" t="s">
        <v>105</v>
      </c>
      <c r="N54" s="262"/>
      <c r="O54" s="261" t="s">
        <v>105</v>
      </c>
      <c r="P54" s="262"/>
      <c r="Q54" s="261" t="s">
        <v>105</v>
      </c>
      <c r="R54" s="262"/>
      <c r="S54" s="261" t="s">
        <v>105</v>
      </c>
      <c r="T54" s="262"/>
      <c r="U54" s="261" t="s">
        <v>105</v>
      </c>
      <c r="V54" s="262"/>
      <c r="W54" s="261" t="s">
        <v>105</v>
      </c>
      <c r="X54" s="262"/>
      <c r="Y54" s="261" t="s">
        <v>105</v>
      </c>
      <c r="Z54" s="262"/>
      <c r="AA54" s="261" t="s">
        <v>105</v>
      </c>
      <c r="AB54" s="262"/>
      <c r="AC54" s="261" t="s">
        <v>105</v>
      </c>
      <c r="AD54" s="262"/>
      <c r="AE54" s="261" t="s">
        <v>105</v>
      </c>
      <c r="AF54" s="262"/>
      <c r="AG54" s="261" t="s">
        <v>105</v>
      </c>
      <c r="AH54" s="262"/>
      <c r="AI54" s="261" t="s">
        <v>105</v>
      </c>
      <c r="AJ54" s="262"/>
      <c r="AK54" s="261" t="s">
        <v>105</v>
      </c>
      <c r="AL54" s="262"/>
      <c r="AM54" s="261" t="s">
        <v>105</v>
      </c>
      <c r="AN54" s="262"/>
      <c r="AO54" s="184" t="s">
        <v>105</v>
      </c>
      <c r="AP54" s="184" t="s">
        <v>105</v>
      </c>
      <c r="AQ54" s="184" t="s">
        <v>105</v>
      </c>
      <c r="AR54" s="261" t="s">
        <v>105</v>
      </c>
      <c r="AS54" s="262"/>
      <c r="AT54" s="261" t="s">
        <v>105</v>
      </c>
      <c r="AU54" s="262"/>
      <c r="AV54" s="182" t="s">
        <v>105</v>
      </c>
      <c r="AW54" s="183" t="s">
        <v>105</v>
      </c>
    </row>
    <row r="55" spans="1:49" s="77" customFormat="1">
      <c r="A55" s="283"/>
      <c r="B55" s="13" t="s">
        <v>43</v>
      </c>
      <c r="C55" s="261" t="s">
        <v>105</v>
      </c>
      <c r="D55" s="262"/>
      <c r="E55" s="261" t="s">
        <v>105</v>
      </c>
      <c r="F55" s="262"/>
      <c r="G55" s="261" t="s">
        <v>105</v>
      </c>
      <c r="H55" s="262"/>
      <c r="I55" s="261" t="s">
        <v>105</v>
      </c>
      <c r="J55" s="262"/>
      <c r="K55" s="261" t="s">
        <v>105</v>
      </c>
      <c r="L55" s="262"/>
      <c r="M55" s="261" t="s">
        <v>105</v>
      </c>
      <c r="N55" s="262"/>
      <c r="O55" s="261" t="s">
        <v>105</v>
      </c>
      <c r="P55" s="262"/>
      <c r="Q55" s="261" t="s">
        <v>105</v>
      </c>
      <c r="R55" s="262"/>
      <c r="S55" s="261" t="s">
        <v>105</v>
      </c>
      <c r="T55" s="262"/>
      <c r="U55" s="261" t="s">
        <v>105</v>
      </c>
      <c r="V55" s="262"/>
      <c r="W55" s="261" t="s">
        <v>105</v>
      </c>
      <c r="X55" s="262"/>
      <c r="Y55" s="261" t="s">
        <v>105</v>
      </c>
      <c r="Z55" s="262"/>
      <c r="AA55" s="261" t="s">
        <v>105</v>
      </c>
      <c r="AB55" s="262"/>
      <c r="AC55" s="261" t="s">
        <v>105</v>
      </c>
      <c r="AD55" s="262"/>
      <c r="AE55" s="261" t="s">
        <v>105</v>
      </c>
      <c r="AF55" s="262"/>
      <c r="AG55" s="261" t="s">
        <v>105</v>
      </c>
      <c r="AH55" s="262"/>
      <c r="AI55" s="261" t="s">
        <v>105</v>
      </c>
      <c r="AJ55" s="262"/>
      <c r="AK55" s="261" t="s">
        <v>105</v>
      </c>
      <c r="AL55" s="262"/>
      <c r="AM55" s="261" t="s">
        <v>105</v>
      </c>
      <c r="AN55" s="262"/>
      <c r="AO55" s="184" t="s">
        <v>105</v>
      </c>
      <c r="AP55" s="184" t="s">
        <v>105</v>
      </c>
      <c r="AQ55" s="184" t="s">
        <v>105</v>
      </c>
      <c r="AR55" s="261" t="s">
        <v>105</v>
      </c>
      <c r="AS55" s="262"/>
      <c r="AT55" s="261" t="s">
        <v>105</v>
      </c>
      <c r="AU55" s="262"/>
      <c r="AV55" s="182" t="s">
        <v>105</v>
      </c>
      <c r="AW55" s="183" t="s">
        <v>105</v>
      </c>
    </row>
    <row r="56" spans="1:49" s="77" customFormat="1">
      <c r="A56" s="284"/>
      <c r="B56" s="13" t="s">
        <v>44</v>
      </c>
      <c r="C56" s="261" t="s">
        <v>105</v>
      </c>
      <c r="D56" s="262"/>
      <c r="E56" s="261" t="s">
        <v>105</v>
      </c>
      <c r="F56" s="262"/>
      <c r="G56" s="261" t="s">
        <v>105</v>
      </c>
      <c r="H56" s="262"/>
      <c r="I56" s="261" t="s">
        <v>105</v>
      </c>
      <c r="J56" s="262"/>
      <c r="K56" s="261" t="s">
        <v>105</v>
      </c>
      <c r="L56" s="262"/>
      <c r="M56" s="261" t="s">
        <v>105</v>
      </c>
      <c r="N56" s="262"/>
      <c r="O56" s="261" t="s">
        <v>105</v>
      </c>
      <c r="P56" s="262"/>
      <c r="Q56" s="261" t="s">
        <v>105</v>
      </c>
      <c r="R56" s="262"/>
      <c r="S56" s="261" t="s">
        <v>105</v>
      </c>
      <c r="T56" s="262"/>
      <c r="U56" s="261" t="s">
        <v>105</v>
      </c>
      <c r="V56" s="262"/>
      <c r="W56" s="261" t="s">
        <v>105</v>
      </c>
      <c r="X56" s="262"/>
      <c r="Y56" s="261" t="s">
        <v>105</v>
      </c>
      <c r="Z56" s="262"/>
      <c r="AA56" s="261" t="s">
        <v>105</v>
      </c>
      <c r="AB56" s="262"/>
      <c r="AC56" s="261" t="s">
        <v>105</v>
      </c>
      <c r="AD56" s="262"/>
      <c r="AE56" s="261" t="s">
        <v>105</v>
      </c>
      <c r="AF56" s="262"/>
      <c r="AG56" s="261" t="s">
        <v>105</v>
      </c>
      <c r="AH56" s="262"/>
      <c r="AI56" s="261" t="s">
        <v>105</v>
      </c>
      <c r="AJ56" s="262"/>
      <c r="AK56" s="261" t="s">
        <v>105</v>
      </c>
      <c r="AL56" s="262"/>
      <c r="AM56" s="261" t="s">
        <v>105</v>
      </c>
      <c r="AN56" s="262"/>
      <c r="AO56" s="184" t="s">
        <v>105</v>
      </c>
      <c r="AP56" s="184" t="s">
        <v>105</v>
      </c>
      <c r="AQ56" s="184" t="s">
        <v>105</v>
      </c>
      <c r="AR56" s="261" t="s">
        <v>105</v>
      </c>
      <c r="AS56" s="262"/>
      <c r="AT56" s="261" t="s">
        <v>105</v>
      </c>
      <c r="AU56" s="262"/>
      <c r="AV56" s="182" t="s">
        <v>105</v>
      </c>
      <c r="AW56" s="183" t="s">
        <v>105</v>
      </c>
    </row>
    <row r="57" spans="1:49" s="77" customFormat="1" ht="4.95" customHeight="1">
      <c r="A57" s="175"/>
      <c r="B57" s="175"/>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row>
    <row r="58" spans="1:49" s="77" customFormat="1">
      <c r="A58" s="282" t="s">
        <v>45</v>
      </c>
      <c r="B58" s="13" t="s">
        <v>40</v>
      </c>
      <c r="C58" s="261" t="s">
        <v>105</v>
      </c>
      <c r="D58" s="262"/>
      <c r="E58" s="261" t="s">
        <v>105</v>
      </c>
      <c r="F58" s="262"/>
      <c r="G58" s="261" t="s">
        <v>105</v>
      </c>
      <c r="H58" s="262"/>
      <c r="I58" s="261" t="s">
        <v>105</v>
      </c>
      <c r="J58" s="262"/>
      <c r="K58" s="261" t="s">
        <v>105</v>
      </c>
      <c r="L58" s="262"/>
      <c r="M58" s="261" t="s">
        <v>105</v>
      </c>
      <c r="N58" s="262"/>
      <c r="O58" s="261" t="s">
        <v>105</v>
      </c>
      <c r="P58" s="262"/>
      <c r="Q58" s="261" t="s">
        <v>105</v>
      </c>
      <c r="R58" s="262"/>
      <c r="S58" s="261" t="s">
        <v>105</v>
      </c>
      <c r="T58" s="262"/>
      <c r="U58" s="261" t="s">
        <v>105</v>
      </c>
      <c r="V58" s="262"/>
      <c r="W58" s="261" t="s">
        <v>105</v>
      </c>
      <c r="X58" s="262"/>
      <c r="Y58" s="261" t="s">
        <v>105</v>
      </c>
      <c r="Z58" s="262"/>
      <c r="AA58" s="261" t="s">
        <v>105</v>
      </c>
      <c r="AB58" s="262"/>
      <c r="AC58" s="261" t="s">
        <v>105</v>
      </c>
      <c r="AD58" s="262"/>
      <c r="AE58" s="261" t="s">
        <v>105</v>
      </c>
      <c r="AF58" s="262"/>
      <c r="AG58" s="261" t="s">
        <v>105</v>
      </c>
      <c r="AH58" s="262"/>
      <c r="AI58" s="261" t="s">
        <v>105</v>
      </c>
      <c r="AJ58" s="262"/>
      <c r="AK58" s="261" t="s">
        <v>105</v>
      </c>
      <c r="AL58" s="262"/>
      <c r="AM58" s="261" t="s">
        <v>105</v>
      </c>
      <c r="AN58" s="262"/>
      <c r="AO58" s="184" t="s">
        <v>105</v>
      </c>
      <c r="AP58" s="184" t="s">
        <v>105</v>
      </c>
      <c r="AQ58" s="184" t="s">
        <v>105</v>
      </c>
      <c r="AR58" s="261" t="s">
        <v>105</v>
      </c>
      <c r="AS58" s="262"/>
      <c r="AT58" s="261" t="s">
        <v>105</v>
      </c>
      <c r="AU58" s="262"/>
      <c r="AV58" s="182" t="s">
        <v>105</v>
      </c>
      <c r="AW58" s="183" t="s">
        <v>105</v>
      </c>
    </row>
    <row r="59" spans="1:49" s="77" customFormat="1">
      <c r="A59" s="283"/>
      <c r="B59" s="13" t="s">
        <v>41</v>
      </c>
      <c r="C59" s="261" t="s">
        <v>105</v>
      </c>
      <c r="D59" s="262"/>
      <c r="E59" s="261" t="s">
        <v>105</v>
      </c>
      <c r="F59" s="262"/>
      <c r="G59" s="261" t="s">
        <v>105</v>
      </c>
      <c r="H59" s="262"/>
      <c r="I59" s="261" t="s">
        <v>105</v>
      </c>
      <c r="J59" s="262"/>
      <c r="K59" s="261" t="s">
        <v>105</v>
      </c>
      <c r="L59" s="262"/>
      <c r="M59" s="261" t="s">
        <v>105</v>
      </c>
      <c r="N59" s="262"/>
      <c r="O59" s="261" t="s">
        <v>105</v>
      </c>
      <c r="P59" s="262"/>
      <c r="Q59" s="261" t="s">
        <v>105</v>
      </c>
      <c r="R59" s="262"/>
      <c r="S59" s="261" t="s">
        <v>105</v>
      </c>
      <c r="T59" s="262"/>
      <c r="U59" s="261" t="s">
        <v>105</v>
      </c>
      <c r="V59" s="262"/>
      <c r="W59" s="261" t="s">
        <v>105</v>
      </c>
      <c r="X59" s="262"/>
      <c r="Y59" s="261" t="s">
        <v>105</v>
      </c>
      <c r="Z59" s="262"/>
      <c r="AA59" s="261" t="s">
        <v>105</v>
      </c>
      <c r="AB59" s="262"/>
      <c r="AC59" s="261" t="s">
        <v>105</v>
      </c>
      <c r="AD59" s="262"/>
      <c r="AE59" s="261" t="s">
        <v>105</v>
      </c>
      <c r="AF59" s="262"/>
      <c r="AG59" s="261" t="s">
        <v>105</v>
      </c>
      <c r="AH59" s="262"/>
      <c r="AI59" s="261" t="s">
        <v>105</v>
      </c>
      <c r="AJ59" s="262"/>
      <c r="AK59" s="261" t="s">
        <v>105</v>
      </c>
      <c r="AL59" s="262"/>
      <c r="AM59" s="261" t="s">
        <v>105</v>
      </c>
      <c r="AN59" s="262"/>
      <c r="AO59" s="184" t="s">
        <v>105</v>
      </c>
      <c r="AP59" s="184" t="s">
        <v>105</v>
      </c>
      <c r="AQ59" s="184" t="s">
        <v>105</v>
      </c>
      <c r="AR59" s="261" t="s">
        <v>105</v>
      </c>
      <c r="AS59" s="262"/>
      <c r="AT59" s="261" t="s">
        <v>105</v>
      </c>
      <c r="AU59" s="262"/>
      <c r="AV59" s="182" t="s">
        <v>105</v>
      </c>
      <c r="AW59" s="183" t="s">
        <v>105</v>
      </c>
    </row>
    <row r="60" spans="1:49" s="77" customFormat="1">
      <c r="A60" s="283"/>
      <c r="B60" s="13" t="s">
        <v>42</v>
      </c>
      <c r="C60" s="261" t="s">
        <v>105</v>
      </c>
      <c r="D60" s="262"/>
      <c r="E60" s="261" t="s">
        <v>105</v>
      </c>
      <c r="F60" s="262"/>
      <c r="G60" s="261" t="s">
        <v>105</v>
      </c>
      <c r="H60" s="262"/>
      <c r="I60" s="261" t="s">
        <v>105</v>
      </c>
      <c r="J60" s="262"/>
      <c r="K60" s="261" t="s">
        <v>105</v>
      </c>
      <c r="L60" s="262"/>
      <c r="M60" s="261" t="s">
        <v>105</v>
      </c>
      <c r="N60" s="262"/>
      <c r="O60" s="261" t="s">
        <v>105</v>
      </c>
      <c r="P60" s="262"/>
      <c r="Q60" s="261" t="s">
        <v>105</v>
      </c>
      <c r="R60" s="262"/>
      <c r="S60" s="261" t="s">
        <v>105</v>
      </c>
      <c r="T60" s="262"/>
      <c r="U60" s="261" t="s">
        <v>105</v>
      </c>
      <c r="V60" s="262"/>
      <c r="W60" s="261" t="s">
        <v>105</v>
      </c>
      <c r="X60" s="262"/>
      <c r="Y60" s="261" t="s">
        <v>105</v>
      </c>
      <c r="Z60" s="262"/>
      <c r="AA60" s="261" t="s">
        <v>105</v>
      </c>
      <c r="AB60" s="262"/>
      <c r="AC60" s="261" t="s">
        <v>105</v>
      </c>
      <c r="AD60" s="262"/>
      <c r="AE60" s="261" t="s">
        <v>105</v>
      </c>
      <c r="AF60" s="262"/>
      <c r="AG60" s="261" t="s">
        <v>105</v>
      </c>
      <c r="AH60" s="262"/>
      <c r="AI60" s="261" t="s">
        <v>105</v>
      </c>
      <c r="AJ60" s="262"/>
      <c r="AK60" s="261" t="s">
        <v>105</v>
      </c>
      <c r="AL60" s="262"/>
      <c r="AM60" s="261" t="s">
        <v>105</v>
      </c>
      <c r="AN60" s="262"/>
      <c r="AO60" s="184" t="s">
        <v>105</v>
      </c>
      <c r="AP60" s="184" t="s">
        <v>105</v>
      </c>
      <c r="AQ60" s="184" t="s">
        <v>105</v>
      </c>
      <c r="AR60" s="261" t="s">
        <v>105</v>
      </c>
      <c r="AS60" s="262"/>
      <c r="AT60" s="261" t="s">
        <v>105</v>
      </c>
      <c r="AU60" s="262"/>
      <c r="AV60" s="182" t="s">
        <v>105</v>
      </c>
      <c r="AW60" s="183" t="s">
        <v>105</v>
      </c>
    </row>
    <row r="61" spans="1:49" s="77" customFormat="1">
      <c r="A61" s="283"/>
      <c r="B61" s="13" t="s">
        <v>43</v>
      </c>
      <c r="C61" s="261" t="s">
        <v>105</v>
      </c>
      <c r="D61" s="262"/>
      <c r="E61" s="261" t="s">
        <v>105</v>
      </c>
      <c r="F61" s="262"/>
      <c r="G61" s="261" t="s">
        <v>105</v>
      </c>
      <c r="H61" s="262"/>
      <c r="I61" s="261" t="s">
        <v>105</v>
      </c>
      <c r="J61" s="262"/>
      <c r="K61" s="261" t="s">
        <v>105</v>
      </c>
      <c r="L61" s="262"/>
      <c r="M61" s="261" t="s">
        <v>105</v>
      </c>
      <c r="N61" s="262"/>
      <c r="O61" s="261" t="s">
        <v>105</v>
      </c>
      <c r="P61" s="262"/>
      <c r="Q61" s="261" t="s">
        <v>105</v>
      </c>
      <c r="R61" s="262"/>
      <c r="S61" s="261" t="s">
        <v>105</v>
      </c>
      <c r="T61" s="262"/>
      <c r="U61" s="261" t="s">
        <v>105</v>
      </c>
      <c r="V61" s="262"/>
      <c r="W61" s="261" t="s">
        <v>105</v>
      </c>
      <c r="X61" s="262"/>
      <c r="Y61" s="261" t="s">
        <v>105</v>
      </c>
      <c r="Z61" s="262"/>
      <c r="AA61" s="261" t="s">
        <v>105</v>
      </c>
      <c r="AB61" s="262"/>
      <c r="AC61" s="261" t="s">
        <v>105</v>
      </c>
      <c r="AD61" s="262"/>
      <c r="AE61" s="261" t="s">
        <v>105</v>
      </c>
      <c r="AF61" s="262"/>
      <c r="AG61" s="261" t="s">
        <v>105</v>
      </c>
      <c r="AH61" s="262"/>
      <c r="AI61" s="261" t="s">
        <v>105</v>
      </c>
      <c r="AJ61" s="262"/>
      <c r="AK61" s="261" t="s">
        <v>105</v>
      </c>
      <c r="AL61" s="262"/>
      <c r="AM61" s="261" t="s">
        <v>105</v>
      </c>
      <c r="AN61" s="262"/>
      <c r="AO61" s="184" t="s">
        <v>105</v>
      </c>
      <c r="AP61" s="184" t="s">
        <v>105</v>
      </c>
      <c r="AQ61" s="184" t="s">
        <v>105</v>
      </c>
      <c r="AR61" s="261" t="s">
        <v>105</v>
      </c>
      <c r="AS61" s="262"/>
      <c r="AT61" s="261" t="s">
        <v>105</v>
      </c>
      <c r="AU61" s="262"/>
      <c r="AV61" s="182" t="s">
        <v>105</v>
      </c>
      <c r="AW61" s="183" t="s">
        <v>105</v>
      </c>
    </row>
    <row r="62" spans="1:49" s="77" customFormat="1">
      <c r="A62" s="284"/>
      <c r="B62" s="13" t="s">
        <v>44</v>
      </c>
      <c r="C62" s="261" t="s">
        <v>105</v>
      </c>
      <c r="D62" s="262"/>
      <c r="E62" s="261" t="s">
        <v>105</v>
      </c>
      <c r="F62" s="262"/>
      <c r="G62" s="261" t="s">
        <v>105</v>
      </c>
      <c r="H62" s="262"/>
      <c r="I62" s="261" t="s">
        <v>105</v>
      </c>
      <c r="J62" s="262"/>
      <c r="K62" s="261" t="s">
        <v>105</v>
      </c>
      <c r="L62" s="262"/>
      <c r="M62" s="261" t="s">
        <v>105</v>
      </c>
      <c r="N62" s="262"/>
      <c r="O62" s="261" t="s">
        <v>105</v>
      </c>
      <c r="P62" s="262"/>
      <c r="Q62" s="261" t="s">
        <v>105</v>
      </c>
      <c r="R62" s="262"/>
      <c r="S62" s="261" t="s">
        <v>105</v>
      </c>
      <c r="T62" s="262"/>
      <c r="U62" s="261" t="s">
        <v>105</v>
      </c>
      <c r="V62" s="262"/>
      <c r="W62" s="261" t="s">
        <v>105</v>
      </c>
      <c r="X62" s="262"/>
      <c r="Y62" s="261" t="s">
        <v>105</v>
      </c>
      <c r="Z62" s="262"/>
      <c r="AA62" s="261" t="s">
        <v>105</v>
      </c>
      <c r="AB62" s="262"/>
      <c r="AC62" s="261" t="s">
        <v>105</v>
      </c>
      <c r="AD62" s="262"/>
      <c r="AE62" s="261" t="s">
        <v>105</v>
      </c>
      <c r="AF62" s="262"/>
      <c r="AG62" s="261" t="s">
        <v>105</v>
      </c>
      <c r="AH62" s="262"/>
      <c r="AI62" s="261" t="s">
        <v>105</v>
      </c>
      <c r="AJ62" s="262"/>
      <c r="AK62" s="261" t="s">
        <v>105</v>
      </c>
      <c r="AL62" s="262"/>
      <c r="AM62" s="261" t="s">
        <v>105</v>
      </c>
      <c r="AN62" s="262"/>
      <c r="AO62" s="184" t="s">
        <v>105</v>
      </c>
      <c r="AP62" s="184" t="s">
        <v>105</v>
      </c>
      <c r="AQ62" s="184" t="s">
        <v>105</v>
      </c>
      <c r="AR62" s="261" t="s">
        <v>105</v>
      </c>
      <c r="AS62" s="262"/>
      <c r="AT62" s="261" t="s">
        <v>105</v>
      </c>
      <c r="AU62" s="262"/>
      <c r="AV62" s="182" t="s">
        <v>105</v>
      </c>
      <c r="AW62" s="183" t="s">
        <v>105</v>
      </c>
    </row>
    <row r="63" spans="1:49" s="77" customFormat="1" ht="4.95" customHeight="1">
      <c r="A63" s="175"/>
      <c r="B63" s="175"/>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c r="AW63" s="177"/>
    </row>
    <row r="64" spans="1:49" s="77" customFormat="1">
      <c r="A64" s="282" t="s">
        <v>46</v>
      </c>
      <c r="B64" s="13" t="s">
        <v>40</v>
      </c>
      <c r="C64" s="261" t="s">
        <v>105</v>
      </c>
      <c r="D64" s="262"/>
      <c r="E64" s="261" t="s">
        <v>105</v>
      </c>
      <c r="F64" s="262"/>
      <c r="G64" s="261" t="s">
        <v>105</v>
      </c>
      <c r="H64" s="262"/>
      <c r="I64" s="261" t="s">
        <v>105</v>
      </c>
      <c r="J64" s="262"/>
      <c r="K64" s="261" t="s">
        <v>105</v>
      </c>
      <c r="L64" s="262"/>
      <c r="M64" s="261" t="s">
        <v>105</v>
      </c>
      <c r="N64" s="262"/>
      <c r="O64" s="261" t="s">
        <v>105</v>
      </c>
      <c r="P64" s="262"/>
      <c r="Q64" s="261" t="s">
        <v>105</v>
      </c>
      <c r="R64" s="262"/>
      <c r="S64" s="261" t="s">
        <v>105</v>
      </c>
      <c r="T64" s="262"/>
      <c r="U64" s="261" t="s">
        <v>105</v>
      </c>
      <c r="V64" s="262"/>
      <c r="W64" s="261" t="s">
        <v>105</v>
      </c>
      <c r="X64" s="262"/>
      <c r="Y64" s="261" t="s">
        <v>105</v>
      </c>
      <c r="Z64" s="262"/>
      <c r="AA64" s="261" t="s">
        <v>105</v>
      </c>
      <c r="AB64" s="262"/>
      <c r="AC64" s="261" t="s">
        <v>105</v>
      </c>
      <c r="AD64" s="262"/>
      <c r="AE64" s="261" t="s">
        <v>105</v>
      </c>
      <c r="AF64" s="262"/>
      <c r="AG64" s="261" t="s">
        <v>105</v>
      </c>
      <c r="AH64" s="262"/>
      <c r="AI64" s="261" t="s">
        <v>105</v>
      </c>
      <c r="AJ64" s="262"/>
      <c r="AK64" s="261" t="s">
        <v>105</v>
      </c>
      <c r="AL64" s="262"/>
      <c r="AM64" s="261" t="s">
        <v>105</v>
      </c>
      <c r="AN64" s="262"/>
      <c r="AO64" s="184" t="s">
        <v>105</v>
      </c>
      <c r="AP64" s="184" t="s">
        <v>105</v>
      </c>
      <c r="AQ64" s="184" t="s">
        <v>105</v>
      </c>
      <c r="AR64" s="261" t="s">
        <v>105</v>
      </c>
      <c r="AS64" s="262"/>
      <c r="AT64" s="261" t="s">
        <v>105</v>
      </c>
      <c r="AU64" s="262"/>
      <c r="AV64" s="182" t="s">
        <v>105</v>
      </c>
      <c r="AW64" s="183" t="s">
        <v>105</v>
      </c>
    </row>
    <row r="65" spans="1:49" s="77" customFormat="1">
      <c r="A65" s="283"/>
      <c r="B65" s="13" t="s">
        <v>41</v>
      </c>
      <c r="C65" s="261" t="s">
        <v>105</v>
      </c>
      <c r="D65" s="262"/>
      <c r="E65" s="261" t="s">
        <v>105</v>
      </c>
      <c r="F65" s="262"/>
      <c r="G65" s="261" t="s">
        <v>105</v>
      </c>
      <c r="H65" s="262"/>
      <c r="I65" s="261" t="s">
        <v>105</v>
      </c>
      <c r="J65" s="262"/>
      <c r="K65" s="261" t="s">
        <v>105</v>
      </c>
      <c r="L65" s="262"/>
      <c r="M65" s="261" t="s">
        <v>105</v>
      </c>
      <c r="N65" s="262"/>
      <c r="O65" s="261" t="s">
        <v>105</v>
      </c>
      <c r="P65" s="262"/>
      <c r="Q65" s="261" t="s">
        <v>105</v>
      </c>
      <c r="R65" s="262"/>
      <c r="S65" s="261" t="s">
        <v>105</v>
      </c>
      <c r="T65" s="262"/>
      <c r="U65" s="261" t="s">
        <v>105</v>
      </c>
      <c r="V65" s="262"/>
      <c r="W65" s="261" t="s">
        <v>105</v>
      </c>
      <c r="X65" s="262"/>
      <c r="Y65" s="261" t="s">
        <v>105</v>
      </c>
      <c r="Z65" s="262"/>
      <c r="AA65" s="261" t="s">
        <v>105</v>
      </c>
      <c r="AB65" s="262"/>
      <c r="AC65" s="261" t="s">
        <v>105</v>
      </c>
      <c r="AD65" s="262"/>
      <c r="AE65" s="261" t="s">
        <v>105</v>
      </c>
      <c r="AF65" s="262"/>
      <c r="AG65" s="261" t="s">
        <v>105</v>
      </c>
      <c r="AH65" s="262"/>
      <c r="AI65" s="261" t="s">
        <v>105</v>
      </c>
      <c r="AJ65" s="262"/>
      <c r="AK65" s="261" t="s">
        <v>105</v>
      </c>
      <c r="AL65" s="262"/>
      <c r="AM65" s="261" t="s">
        <v>105</v>
      </c>
      <c r="AN65" s="262"/>
      <c r="AO65" s="184" t="s">
        <v>105</v>
      </c>
      <c r="AP65" s="184" t="s">
        <v>105</v>
      </c>
      <c r="AQ65" s="184" t="s">
        <v>105</v>
      </c>
      <c r="AR65" s="261" t="s">
        <v>105</v>
      </c>
      <c r="AS65" s="262"/>
      <c r="AT65" s="261" t="s">
        <v>105</v>
      </c>
      <c r="AU65" s="262"/>
      <c r="AV65" s="182" t="s">
        <v>105</v>
      </c>
      <c r="AW65" s="183" t="s">
        <v>105</v>
      </c>
    </row>
    <row r="66" spans="1:49" s="77" customFormat="1">
      <c r="A66" s="283"/>
      <c r="B66" s="13" t="s">
        <v>42</v>
      </c>
      <c r="C66" s="261" t="s">
        <v>105</v>
      </c>
      <c r="D66" s="262"/>
      <c r="E66" s="261" t="s">
        <v>105</v>
      </c>
      <c r="F66" s="262"/>
      <c r="G66" s="261" t="s">
        <v>105</v>
      </c>
      <c r="H66" s="262"/>
      <c r="I66" s="261" t="s">
        <v>105</v>
      </c>
      <c r="J66" s="262"/>
      <c r="K66" s="261" t="s">
        <v>105</v>
      </c>
      <c r="L66" s="262"/>
      <c r="M66" s="261" t="s">
        <v>105</v>
      </c>
      <c r="N66" s="262"/>
      <c r="O66" s="261" t="s">
        <v>105</v>
      </c>
      <c r="P66" s="262"/>
      <c r="Q66" s="261" t="s">
        <v>105</v>
      </c>
      <c r="R66" s="262"/>
      <c r="S66" s="261" t="s">
        <v>105</v>
      </c>
      <c r="T66" s="262"/>
      <c r="U66" s="261" t="s">
        <v>105</v>
      </c>
      <c r="V66" s="262"/>
      <c r="W66" s="261" t="s">
        <v>105</v>
      </c>
      <c r="X66" s="262"/>
      <c r="Y66" s="261" t="s">
        <v>105</v>
      </c>
      <c r="Z66" s="262"/>
      <c r="AA66" s="261" t="s">
        <v>105</v>
      </c>
      <c r="AB66" s="262"/>
      <c r="AC66" s="261" t="s">
        <v>105</v>
      </c>
      <c r="AD66" s="262"/>
      <c r="AE66" s="261" t="s">
        <v>105</v>
      </c>
      <c r="AF66" s="262"/>
      <c r="AG66" s="261" t="s">
        <v>105</v>
      </c>
      <c r="AH66" s="262"/>
      <c r="AI66" s="261" t="s">
        <v>105</v>
      </c>
      <c r="AJ66" s="262"/>
      <c r="AK66" s="261" t="s">
        <v>105</v>
      </c>
      <c r="AL66" s="262"/>
      <c r="AM66" s="261" t="s">
        <v>105</v>
      </c>
      <c r="AN66" s="262"/>
      <c r="AO66" s="184" t="s">
        <v>105</v>
      </c>
      <c r="AP66" s="184" t="s">
        <v>105</v>
      </c>
      <c r="AQ66" s="184" t="s">
        <v>105</v>
      </c>
      <c r="AR66" s="261" t="s">
        <v>105</v>
      </c>
      <c r="AS66" s="262"/>
      <c r="AT66" s="261" t="s">
        <v>105</v>
      </c>
      <c r="AU66" s="262"/>
      <c r="AV66" s="182" t="s">
        <v>105</v>
      </c>
      <c r="AW66" s="183" t="s">
        <v>105</v>
      </c>
    </row>
    <row r="67" spans="1:49" s="77" customFormat="1">
      <c r="A67" s="283"/>
      <c r="B67" s="13" t="s">
        <v>43</v>
      </c>
      <c r="C67" s="261" t="s">
        <v>105</v>
      </c>
      <c r="D67" s="262"/>
      <c r="E67" s="261" t="s">
        <v>105</v>
      </c>
      <c r="F67" s="262"/>
      <c r="G67" s="261" t="s">
        <v>105</v>
      </c>
      <c r="H67" s="262"/>
      <c r="I67" s="261" t="s">
        <v>105</v>
      </c>
      <c r="J67" s="262"/>
      <c r="K67" s="261" t="s">
        <v>105</v>
      </c>
      <c r="L67" s="262"/>
      <c r="M67" s="261" t="s">
        <v>105</v>
      </c>
      <c r="N67" s="262"/>
      <c r="O67" s="261" t="s">
        <v>105</v>
      </c>
      <c r="P67" s="262"/>
      <c r="Q67" s="261" t="s">
        <v>105</v>
      </c>
      <c r="R67" s="262"/>
      <c r="S67" s="261" t="s">
        <v>105</v>
      </c>
      <c r="T67" s="262"/>
      <c r="U67" s="261" t="s">
        <v>105</v>
      </c>
      <c r="V67" s="262"/>
      <c r="W67" s="261" t="s">
        <v>105</v>
      </c>
      <c r="X67" s="262"/>
      <c r="Y67" s="261" t="s">
        <v>105</v>
      </c>
      <c r="Z67" s="262"/>
      <c r="AA67" s="261" t="s">
        <v>105</v>
      </c>
      <c r="AB67" s="262"/>
      <c r="AC67" s="261" t="s">
        <v>105</v>
      </c>
      <c r="AD67" s="262"/>
      <c r="AE67" s="261" t="s">
        <v>105</v>
      </c>
      <c r="AF67" s="262"/>
      <c r="AG67" s="261" t="s">
        <v>105</v>
      </c>
      <c r="AH67" s="262"/>
      <c r="AI67" s="261" t="s">
        <v>105</v>
      </c>
      <c r="AJ67" s="262"/>
      <c r="AK67" s="261" t="s">
        <v>105</v>
      </c>
      <c r="AL67" s="262"/>
      <c r="AM67" s="261" t="s">
        <v>105</v>
      </c>
      <c r="AN67" s="262"/>
      <c r="AO67" s="184" t="s">
        <v>105</v>
      </c>
      <c r="AP67" s="184" t="s">
        <v>105</v>
      </c>
      <c r="AQ67" s="184" t="s">
        <v>105</v>
      </c>
      <c r="AR67" s="261" t="s">
        <v>105</v>
      </c>
      <c r="AS67" s="262"/>
      <c r="AT67" s="261" t="s">
        <v>105</v>
      </c>
      <c r="AU67" s="262"/>
      <c r="AV67" s="182" t="s">
        <v>105</v>
      </c>
      <c r="AW67" s="183" t="s">
        <v>105</v>
      </c>
    </row>
    <row r="68" spans="1:49" s="77" customFormat="1">
      <c r="A68" s="284"/>
      <c r="B68" s="13" t="s">
        <v>44</v>
      </c>
      <c r="C68" s="261" t="s">
        <v>105</v>
      </c>
      <c r="D68" s="262"/>
      <c r="E68" s="261" t="s">
        <v>105</v>
      </c>
      <c r="F68" s="262"/>
      <c r="G68" s="261" t="s">
        <v>105</v>
      </c>
      <c r="H68" s="262"/>
      <c r="I68" s="261" t="s">
        <v>105</v>
      </c>
      <c r="J68" s="262"/>
      <c r="K68" s="261" t="s">
        <v>105</v>
      </c>
      <c r="L68" s="262"/>
      <c r="M68" s="261" t="s">
        <v>105</v>
      </c>
      <c r="N68" s="262"/>
      <c r="O68" s="261" t="s">
        <v>105</v>
      </c>
      <c r="P68" s="262"/>
      <c r="Q68" s="261" t="s">
        <v>105</v>
      </c>
      <c r="R68" s="262"/>
      <c r="S68" s="261" t="s">
        <v>105</v>
      </c>
      <c r="T68" s="262"/>
      <c r="U68" s="261" t="s">
        <v>105</v>
      </c>
      <c r="V68" s="262"/>
      <c r="W68" s="261" t="s">
        <v>105</v>
      </c>
      <c r="X68" s="262"/>
      <c r="Y68" s="261" t="s">
        <v>105</v>
      </c>
      <c r="Z68" s="262"/>
      <c r="AA68" s="261" t="s">
        <v>105</v>
      </c>
      <c r="AB68" s="262"/>
      <c r="AC68" s="261" t="s">
        <v>105</v>
      </c>
      <c r="AD68" s="262"/>
      <c r="AE68" s="261" t="s">
        <v>105</v>
      </c>
      <c r="AF68" s="262"/>
      <c r="AG68" s="261" t="s">
        <v>105</v>
      </c>
      <c r="AH68" s="262"/>
      <c r="AI68" s="261" t="s">
        <v>105</v>
      </c>
      <c r="AJ68" s="262"/>
      <c r="AK68" s="261" t="s">
        <v>105</v>
      </c>
      <c r="AL68" s="262"/>
      <c r="AM68" s="261" t="s">
        <v>105</v>
      </c>
      <c r="AN68" s="262"/>
      <c r="AO68" s="184" t="s">
        <v>105</v>
      </c>
      <c r="AP68" s="184" t="s">
        <v>105</v>
      </c>
      <c r="AQ68" s="184" t="s">
        <v>105</v>
      </c>
      <c r="AR68" s="261" t="s">
        <v>105</v>
      </c>
      <c r="AS68" s="262"/>
      <c r="AT68" s="261" t="s">
        <v>105</v>
      </c>
      <c r="AU68" s="262"/>
      <c r="AV68" s="182" t="s">
        <v>105</v>
      </c>
      <c r="AW68" s="183" t="s">
        <v>105</v>
      </c>
    </row>
    <row r="69" spans="1:49" s="77" customFormat="1" ht="18">
      <c r="A69" s="331" t="s">
        <v>47</v>
      </c>
      <c r="B69" s="1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row>
    <row r="70" spans="1:49" s="77" customFormat="1">
      <c r="A70" s="185" t="s">
        <v>39</v>
      </c>
      <c r="B70" s="133" t="s">
        <v>48</v>
      </c>
      <c r="C70" s="261" t="s">
        <v>105</v>
      </c>
      <c r="D70" s="262"/>
      <c r="E70" s="261" t="s">
        <v>105</v>
      </c>
      <c r="F70" s="262"/>
      <c r="G70" s="261" t="s">
        <v>105</v>
      </c>
      <c r="H70" s="262"/>
      <c r="I70" s="261" t="s">
        <v>105</v>
      </c>
      <c r="J70" s="262"/>
      <c r="K70" s="261" t="s">
        <v>105</v>
      </c>
      <c r="L70" s="262"/>
      <c r="M70" s="261" t="s">
        <v>105</v>
      </c>
      <c r="N70" s="262"/>
      <c r="O70" s="261" t="s">
        <v>105</v>
      </c>
      <c r="P70" s="262"/>
      <c r="Q70" s="261" t="s">
        <v>105</v>
      </c>
      <c r="R70" s="262"/>
      <c r="S70" s="261" t="s">
        <v>105</v>
      </c>
      <c r="T70" s="262"/>
      <c r="U70" s="261" t="s">
        <v>105</v>
      </c>
      <c r="V70" s="262"/>
      <c r="W70" s="261" t="s">
        <v>105</v>
      </c>
      <c r="X70" s="262"/>
      <c r="Y70" s="261" t="s">
        <v>105</v>
      </c>
      <c r="Z70" s="262"/>
      <c r="AA70" s="261" t="s">
        <v>105</v>
      </c>
      <c r="AB70" s="262"/>
      <c r="AC70" s="261" t="s">
        <v>105</v>
      </c>
      <c r="AD70" s="262"/>
      <c r="AE70" s="261" t="s">
        <v>105</v>
      </c>
      <c r="AF70" s="262"/>
      <c r="AG70" s="261" t="s">
        <v>105</v>
      </c>
      <c r="AH70" s="262"/>
      <c r="AI70" s="261" t="s">
        <v>105</v>
      </c>
      <c r="AJ70" s="262"/>
      <c r="AK70" s="261" t="s">
        <v>105</v>
      </c>
      <c r="AL70" s="262"/>
      <c r="AM70" s="261" t="s">
        <v>105</v>
      </c>
      <c r="AN70" s="262"/>
      <c r="AO70" s="184" t="s">
        <v>105</v>
      </c>
      <c r="AP70" s="184" t="s">
        <v>105</v>
      </c>
      <c r="AQ70" s="184" t="s">
        <v>105</v>
      </c>
      <c r="AR70" s="261" t="s">
        <v>105</v>
      </c>
      <c r="AS70" s="262"/>
      <c r="AT70" s="261" t="s">
        <v>105</v>
      </c>
      <c r="AU70" s="262"/>
      <c r="AV70" s="182" t="s">
        <v>105</v>
      </c>
      <c r="AW70" s="183" t="s">
        <v>105</v>
      </c>
    </row>
    <row r="71" spans="1:49" s="77" customFormat="1" ht="4.95" customHeight="1">
      <c r="A71" s="175"/>
      <c r="B71" s="175"/>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7"/>
      <c r="AL71" s="177"/>
      <c r="AM71" s="177"/>
      <c r="AN71" s="177"/>
      <c r="AO71" s="177"/>
      <c r="AP71" s="177"/>
      <c r="AQ71" s="177"/>
      <c r="AR71" s="177"/>
      <c r="AS71" s="177"/>
      <c r="AT71" s="177"/>
      <c r="AU71" s="177"/>
      <c r="AV71" s="177"/>
      <c r="AW71" s="177"/>
    </row>
    <row r="72" spans="1:49" s="77" customFormat="1">
      <c r="A72" s="285" t="s">
        <v>45</v>
      </c>
      <c r="B72" s="145" t="s">
        <v>49</v>
      </c>
      <c r="C72" s="261" t="s">
        <v>105</v>
      </c>
      <c r="D72" s="262"/>
      <c r="E72" s="261" t="s">
        <v>105</v>
      </c>
      <c r="F72" s="262"/>
      <c r="G72" s="261" t="s">
        <v>105</v>
      </c>
      <c r="H72" s="262"/>
      <c r="I72" s="261" t="s">
        <v>105</v>
      </c>
      <c r="J72" s="262"/>
      <c r="K72" s="261" t="s">
        <v>105</v>
      </c>
      <c r="L72" s="262"/>
      <c r="M72" s="261" t="s">
        <v>105</v>
      </c>
      <c r="N72" s="262"/>
      <c r="O72" s="261" t="s">
        <v>105</v>
      </c>
      <c r="P72" s="262"/>
      <c r="Q72" s="261" t="s">
        <v>105</v>
      </c>
      <c r="R72" s="262"/>
      <c r="S72" s="261" t="s">
        <v>105</v>
      </c>
      <c r="T72" s="262"/>
      <c r="U72" s="261" t="s">
        <v>105</v>
      </c>
      <c r="V72" s="262"/>
      <c r="W72" s="261" t="s">
        <v>105</v>
      </c>
      <c r="X72" s="262"/>
      <c r="Y72" s="261" t="s">
        <v>105</v>
      </c>
      <c r="Z72" s="262"/>
      <c r="AA72" s="261" t="s">
        <v>105</v>
      </c>
      <c r="AB72" s="262"/>
      <c r="AC72" s="261" t="s">
        <v>105</v>
      </c>
      <c r="AD72" s="262"/>
      <c r="AE72" s="261" t="s">
        <v>105</v>
      </c>
      <c r="AF72" s="262"/>
      <c r="AG72" s="261" t="s">
        <v>105</v>
      </c>
      <c r="AH72" s="262"/>
      <c r="AI72" s="261" t="s">
        <v>105</v>
      </c>
      <c r="AJ72" s="262"/>
      <c r="AK72" s="261" t="s">
        <v>105</v>
      </c>
      <c r="AL72" s="262"/>
      <c r="AM72" s="261" t="s">
        <v>105</v>
      </c>
      <c r="AN72" s="262"/>
      <c r="AO72" s="184" t="s">
        <v>105</v>
      </c>
      <c r="AP72" s="184" t="s">
        <v>105</v>
      </c>
      <c r="AQ72" s="184" t="s">
        <v>105</v>
      </c>
      <c r="AR72" s="261" t="s">
        <v>105</v>
      </c>
      <c r="AS72" s="262"/>
      <c r="AT72" s="261" t="s">
        <v>105</v>
      </c>
      <c r="AU72" s="262"/>
      <c r="AV72" s="182" t="s">
        <v>105</v>
      </c>
      <c r="AW72" s="183" t="s">
        <v>105</v>
      </c>
    </row>
    <row r="73" spans="1:49" s="77" customFormat="1">
      <c r="A73" s="286"/>
      <c r="B73" s="145" t="s">
        <v>50</v>
      </c>
      <c r="C73" s="261" t="s">
        <v>105</v>
      </c>
      <c r="D73" s="262"/>
      <c r="E73" s="261" t="s">
        <v>105</v>
      </c>
      <c r="F73" s="262"/>
      <c r="G73" s="261" t="s">
        <v>105</v>
      </c>
      <c r="H73" s="262"/>
      <c r="I73" s="261" t="s">
        <v>105</v>
      </c>
      <c r="J73" s="262"/>
      <c r="K73" s="261" t="s">
        <v>105</v>
      </c>
      <c r="L73" s="262"/>
      <c r="M73" s="261" t="s">
        <v>105</v>
      </c>
      <c r="N73" s="262"/>
      <c r="O73" s="261" t="s">
        <v>105</v>
      </c>
      <c r="P73" s="262"/>
      <c r="Q73" s="261" t="s">
        <v>105</v>
      </c>
      <c r="R73" s="262"/>
      <c r="S73" s="261" t="s">
        <v>105</v>
      </c>
      <c r="T73" s="262"/>
      <c r="U73" s="261" t="s">
        <v>105</v>
      </c>
      <c r="V73" s="262"/>
      <c r="W73" s="261" t="s">
        <v>105</v>
      </c>
      <c r="X73" s="262"/>
      <c r="Y73" s="261" t="s">
        <v>105</v>
      </c>
      <c r="Z73" s="262"/>
      <c r="AA73" s="261" t="s">
        <v>105</v>
      </c>
      <c r="AB73" s="262"/>
      <c r="AC73" s="261" t="s">
        <v>105</v>
      </c>
      <c r="AD73" s="262"/>
      <c r="AE73" s="261" t="s">
        <v>105</v>
      </c>
      <c r="AF73" s="262"/>
      <c r="AG73" s="261" t="s">
        <v>105</v>
      </c>
      <c r="AH73" s="262"/>
      <c r="AI73" s="261" t="s">
        <v>105</v>
      </c>
      <c r="AJ73" s="262"/>
      <c r="AK73" s="261" t="s">
        <v>105</v>
      </c>
      <c r="AL73" s="262"/>
      <c r="AM73" s="261" t="s">
        <v>105</v>
      </c>
      <c r="AN73" s="262"/>
      <c r="AO73" s="184" t="s">
        <v>105</v>
      </c>
      <c r="AP73" s="184" t="s">
        <v>105</v>
      </c>
      <c r="AQ73" s="184" t="s">
        <v>105</v>
      </c>
      <c r="AR73" s="261" t="s">
        <v>105</v>
      </c>
      <c r="AS73" s="262"/>
      <c r="AT73" s="261" t="s">
        <v>105</v>
      </c>
      <c r="AU73" s="262"/>
      <c r="AV73" s="182" t="s">
        <v>105</v>
      </c>
      <c r="AW73" s="183" t="s">
        <v>105</v>
      </c>
    </row>
    <row r="74" spans="1:49" s="77" customFormat="1">
      <c r="A74" s="287"/>
      <c r="B74" s="145" t="s">
        <v>48</v>
      </c>
      <c r="C74" s="261" t="s">
        <v>105</v>
      </c>
      <c r="D74" s="262"/>
      <c r="E74" s="261" t="s">
        <v>105</v>
      </c>
      <c r="F74" s="262"/>
      <c r="G74" s="261" t="s">
        <v>105</v>
      </c>
      <c r="H74" s="262"/>
      <c r="I74" s="261" t="s">
        <v>105</v>
      </c>
      <c r="J74" s="262"/>
      <c r="K74" s="261" t="s">
        <v>105</v>
      </c>
      <c r="L74" s="262"/>
      <c r="M74" s="261" t="s">
        <v>105</v>
      </c>
      <c r="N74" s="262"/>
      <c r="O74" s="261" t="s">
        <v>105</v>
      </c>
      <c r="P74" s="262"/>
      <c r="Q74" s="261" t="s">
        <v>105</v>
      </c>
      <c r="R74" s="262"/>
      <c r="S74" s="261" t="s">
        <v>105</v>
      </c>
      <c r="T74" s="262"/>
      <c r="U74" s="261" t="s">
        <v>105</v>
      </c>
      <c r="V74" s="262"/>
      <c r="W74" s="261" t="s">
        <v>105</v>
      </c>
      <c r="X74" s="262"/>
      <c r="Y74" s="261" t="s">
        <v>105</v>
      </c>
      <c r="Z74" s="262"/>
      <c r="AA74" s="261" t="s">
        <v>105</v>
      </c>
      <c r="AB74" s="262"/>
      <c r="AC74" s="261" t="s">
        <v>105</v>
      </c>
      <c r="AD74" s="262"/>
      <c r="AE74" s="261" t="s">
        <v>105</v>
      </c>
      <c r="AF74" s="262"/>
      <c r="AG74" s="261" t="s">
        <v>105</v>
      </c>
      <c r="AH74" s="262"/>
      <c r="AI74" s="261" t="s">
        <v>105</v>
      </c>
      <c r="AJ74" s="262"/>
      <c r="AK74" s="261" t="s">
        <v>105</v>
      </c>
      <c r="AL74" s="262"/>
      <c r="AM74" s="261" t="s">
        <v>105</v>
      </c>
      <c r="AN74" s="262"/>
      <c r="AO74" s="184" t="s">
        <v>105</v>
      </c>
      <c r="AP74" s="184" t="s">
        <v>105</v>
      </c>
      <c r="AQ74" s="184" t="s">
        <v>105</v>
      </c>
      <c r="AR74" s="261" t="s">
        <v>105</v>
      </c>
      <c r="AS74" s="262"/>
      <c r="AT74" s="261" t="s">
        <v>105</v>
      </c>
      <c r="AU74" s="262"/>
      <c r="AV74" s="182" t="s">
        <v>105</v>
      </c>
      <c r="AW74" s="183" t="s">
        <v>105</v>
      </c>
    </row>
    <row r="75" spans="1:49" s="77" customFormat="1" ht="4.95" customHeight="1">
      <c r="A75" s="175"/>
      <c r="B75" s="175"/>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7"/>
      <c r="AL75" s="177"/>
      <c r="AM75" s="177"/>
      <c r="AN75" s="177"/>
      <c r="AO75" s="177"/>
      <c r="AP75" s="177"/>
      <c r="AQ75" s="177"/>
      <c r="AR75" s="177"/>
      <c r="AS75" s="177"/>
      <c r="AT75" s="177"/>
      <c r="AU75" s="177"/>
      <c r="AV75" s="177"/>
      <c r="AW75" s="177"/>
    </row>
    <row r="76" spans="1:49" s="77" customFormat="1">
      <c r="A76" s="285" t="s">
        <v>46</v>
      </c>
      <c r="B76" s="145" t="s">
        <v>49</v>
      </c>
      <c r="C76" s="261" t="s">
        <v>105</v>
      </c>
      <c r="D76" s="262"/>
      <c r="E76" s="261" t="s">
        <v>105</v>
      </c>
      <c r="F76" s="262"/>
      <c r="G76" s="261" t="s">
        <v>105</v>
      </c>
      <c r="H76" s="262"/>
      <c r="I76" s="261" t="s">
        <v>105</v>
      </c>
      <c r="J76" s="262"/>
      <c r="K76" s="261" t="s">
        <v>105</v>
      </c>
      <c r="L76" s="262"/>
      <c r="M76" s="261" t="s">
        <v>105</v>
      </c>
      <c r="N76" s="262"/>
      <c r="O76" s="261" t="s">
        <v>105</v>
      </c>
      <c r="P76" s="262"/>
      <c r="Q76" s="261" t="s">
        <v>105</v>
      </c>
      <c r="R76" s="262"/>
      <c r="S76" s="261" t="s">
        <v>105</v>
      </c>
      <c r="T76" s="262"/>
      <c r="U76" s="261" t="s">
        <v>105</v>
      </c>
      <c r="V76" s="262"/>
      <c r="W76" s="261" t="s">
        <v>105</v>
      </c>
      <c r="X76" s="262"/>
      <c r="Y76" s="261" t="s">
        <v>105</v>
      </c>
      <c r="Z76" s="262"/>
      <c r="AA76" s="261" t="s">
        <v>105</v>
      </c>
      <c r="AB76" s="262"/>
      <c r="AC76" s="261" t="s">
        <v>105</v>
      </c>
      <c r="AD76" s="262"/>
      <c r="AE76" s="261" t="s">
        <v>105</v>
      </c>
      <c r="AF76" s="262"/>
      <c r="AG76" s="261" t="s">
        <v>105</v>
      </c>
      <c r="AH76" s="262"/>
      <c r="AI76" s="261" t="s">
        <v>105</v>
      </c>
      <c r="AJ76" s="262"/>
      <c r="AK76" s="261" t="s">
        <v>105</v>
      </c>
      <c r="AL76" s="262"/>
      <c r="AM76" s="261" t="s">
        <v>105</v>
      </c>
      <c r="AN76" s="262"/>
      <c r="AO76" s="184" t="s">
        <v>105</v>
      </c>
      <c r="AP76" s="184" t="s">
        <v>105</v>
      </c>
      <c r="AQ76" s="184" t="s">
        <v>105</v>
      </c>
      <c r="AR76" s="261" t="s">
        <v>105</v>
      </c>
      <c r="AS76" s="262"/>
      <c r="AT76" s="261" t="s">
        <v>105</v>
      </c>
      <c r="AU76" s="262"/>
      <c r="AV76" s="182" t="s">
        <v>105</v>
      </c>
      <c r="AW76" s="183" t="s">
        <v>105</v>
      </c>
    </row>
    <row r="77" spans="1:49" s="77" customFormat="1">
      <c r="A77" s="286"/>
      <c r="B77" s="145" t="s">
        <v>50</v>
      </c>
      <c r="C77" s="261" t="s">
        <v>105</v>
      </c>
      <c r="D77" s="262"/>
      <c r="E77" s="261" t="s">
        <v>105</v>
      </c>
      <c r="F77" s="262"/>
      <c r="G77" s="261" t="s">
        <v>105</v>
      </c>
      <c r="H77" s="262"/>
      <c r="I77" s="261" t="s">
        <v>105</v>
      </c>
      <c r="J77" s="262"/>
      <c r="K77" s="261" t="s">
        <v>105</v>
      </c>
      <c r="L77" s="262"/>
      <c r="M77" s="261" t="s">
        <v>105</v>
      </c>
      <c r="N77" s="262"/>
      <c r="O77" s="261" t="s">
        <v>105</v>
      </c>
      <c r="P77" s="262"/>
      <c r="Q77" s="261" t="s">
        <v>105</v>
      </c>
      <c r="R77" s="262"/>
      <c r="S77" s="261" t="s">
        <v>105</v>
      </c>
      <c r="T77" s="262"/>
      <c r="U77" s="261" t="s">
        <v>105</v>
      </c>
      <c r="V77" s="262"/>
      <c r="W77" s="261" t="s">
        <v>105</v>
      </c>
      <c r="X77" s="262"/>
      <c r="Y77" s="261" t="s">
        <v>105</v>
      </c>
      <c r="Z77" s="262"/>
      <c r="AA77" s="261" t="s">
        <v>105</v>
      </c>
      <c r="AB77" s="262"/>
      <c r="AC77" s="261" t="s">
        <v>105</v>
      </c>
      <c r="AD77" s="262"/>
      <c r="AE77" s="261" t="s">
        <v>105</v>
      </c>
      <c r="AF77" s="262"/>
      <c r="AG77" s="261" t="s">
        <v>105</v>
      </c>
      <c r="AH77" s="262"/>
      <c r="AI77" s="261" t="s">
        <v>105</v>
      </c>
      <c r="AJ77" s="262"/>
      <c r="AK77" s="261" t="s">
        <v>105</v>
      </c>
      <c r="AL77" s="262"/>
      <c r="AM77" s="261" t="s">
        <v>105</v>
      </c>
      <c r="AN77" s="262"/>
      <c r="AO77" s="184" t="s">
        <v>105</v>
      </c>
      <c r="AP77" s="184" t="s">
        <v>105</v>
      </c>
      <c r="AQ77" s="184" t="s">
        <v>105</v>
      </c>
      <c r="AR77" s="261" t="s">
        <v>105</v>
      </c>
      <c r="AS77" s="262"/>
      <c r="AT77" s="261" t="s">
        <v>105</v>
      </c>
      <c r="AU77" s="262"/>
      <c r="AV77" s="182" t="s">
        <v>105</v>
      </c>
      <c r="AW77" s="183" t="s">
        <v>105</v>
      </c>
    </row>
    <row r="78" spans="1:49" s="77" customFormat="1">
      <c r="A78" s="287"/>
      <c r="B78" s="145" t="s">
        <v>48</v>
      </c>
      <c r="C78" s="261" t="s">
        <v>105</v>
      </c>
      <c r="D78" s="262"/>
      <c r="E78" s="261" t="s">
        <v>105</v>
      </c>
      <c r="F78" s="262"/>
      <c r="G78" s="261" t="s">
        <v>105</v>
      </c>
      <c r="H78" s="262"/>
      <c r="I78" s="261" t="s">
        <v>105</v>
      </c>
      <c r="J78" s="262"/>
      <c r="K78" s="261" t="s">
        <v>105</v>
      </c>
      <c r="L78" s="262"/>
      <c r="M78" s="261" t="s">
        <v>105</v>
      </c>
      <c r="N78" s="262"/>
      <c r="O78" s="261" t="s">
        <v>105</v>
      </c>
      <c r="P78" s="262"/>
      <c r="Q78" s="261" t="s">
        <v>105</v>
      </c>
      <c r="R78" s="262"/>
      <c r="S78" s="261" t="s">
        <v>105</v>
      </c>
      <c r="T78" s="262"/>
      <c r="U78" s="261" t="s">
        <v>105</v>
      </c>
      <c r="V78" s="262"/>
      <c r="W78" s="261" t="s">
        <v>105</v>
      </c>
      <c r="X78" s="262"/>
      <c r="Y78" s="261" t="s">
        <v>105</v>
      </c>
      <c r="Z78" s="262"/>
      <c r="AA78" s="261" t="s">
        <v>105</v>
      </c>
      <c r="AB78" s="262"/>
      <c r="AC78" s="261" t="s">
        <v>105</v>
      </c>
      <c r="AD78" s="262"/>
      <c r="AE78" s="261" t="s">
        <v>105</v>
      </c>
      <c r="AF78" s="262"/>
      <c r="AG78" s="261" t="s">
        <v>105</v>
      </c>
      <c r="AH78" s="262"/>
      <c r="AI78" s="261" t="s">
        <v>105</v>
      </c>
      <c r="AJ78" s="262"/>
      <c r="AK78" s="261" t="s">
        <v>105</v>
      </c>
      <c r="AL78" s="262"/>
      <c r="AM78" s="261" t="s">
        <v>105</v>
      </c>
      <c r="AN78" s="262"/>
      <c r="AO78" s="184" t="s">
        <v>105</v>
      </c>
      <c r="AP78" s="184" t="s">
        <v>105</v>
      </c>
      <c r="AQ78" s="184" t="s">
        <v>105</v>
      </c>
      <c r="AR78" s="261" t="s">
        <v>105</v>
      </c>
      <c r="AS78" s="262"/>
      <c r="AT78" s="261" t="s">
        <v>105</v>
      </c>
      <c r="AU78" s="262"/>
      <c r="AV78" s="182" t="s">
        <v>105</v>
      </c>
      <c r="AW78" s="183" t="s">
        <v>105</v>
      </c>
    </row>
    <row r="79" spans="1:49" s="77" customFormat="1" ht="18">
      <c r="A79" s="331" t="s">
        <v>51</v>
      </c>
      <c r="B79" s="12"/>
      <c r="C79" s="12"/>
      <c r="D79" s="1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row>
    <row r="80" spans="1:49" s="77" customFormat="1">
      <c r="A80" s="278" t="s">
        <v>52</v>
      </c>
      <c r="B80" s="279"/>
      <c r="C80" s="261" t="s">
        <v>105</v>
      </c>
      <c r="D80" s="262"/>
      <c r="E80" s="261" t="s">
        <v>105</v>
      </c>
      <c r="F80" s="262"/>
      <c r="G80" s="261" t="s">
        <v>105</v>
      </c>
      <c r="H80" s="262"/>
      <c r="I80" s="261" t="s">
        <v>105</v>
      </c>
      <c r="J80" s="262"/>
      <c r="K80" s="261" t="s">
        <v>105</v>
      </c>
      <c r="L80" s="262"/>
      <c r="M80" s="261" t="s">
        <v>105</v>
      </c>
      <c r="N80" s="262"/>
      <c r="O80" s="261" t="s">
        <v>105</v>
      </c>
      <c r="P80" s="262"/>
      <c r="Q80" s="261" t="s">
        <v>105</v>
      </c>
      <c r="R80" s="262"/>
      <c r="S80" s="261" t="s">
        <v>105</v>
      </c>
      <c r="T80" s="262"/>
      <c r="U80" s="261" t="s">
        <v>105</v>
      </c>
      <c r="V80" s="262"/>
      <c r="W80" s="261" t="s">
        <v>105</v>
      </c>
      <c r="X80" s="262"/>
      <c r="Y80" s="261" t="s">
        <v>105</v>
      </c>
      <c r="Z80" s="262"/>
      <c r="AA80" s="261" t="s">
        <v>105</v>
      </c>
      <c r="AB80" s="262"/>
      <c r="AC80" s="261" t="s">
        <v>105</v>
      </c>
      <c r="AD80" s="262"/>
      <c r="AE80" s="261" t="s">
        <v>105</v>
      </c>
      <c r="AF80" s="262"/>
      <c r="AG80" s="261" t="s">
        <v>105</v>
      </c>
      <c r="AH80" s="262"/>
      <c r="AI80" s="261" t="s">
        <v>105</v>
      </c>
      <c r="AJ80" s="262"/>
      <c r="AK80" s="261" t="s">
        <v>105</v>
      </c>
      <c r="AL80" s="262"/>
      <c r="AM80" s="261" t="s">
        <v>105</v>
      </c>
      <c r="AN80" s="262"/>
      <c r="AO80" s="184" t="s">
        <v>105</v>
      </c>
      <c r="AP80" s="184" t="s">
        <v>105</v>
      </c>
      <c r="AQ80" s="184" t="s">
        <v>105</v>
      </c>
      <c r="AR80" s="261" t="s">
        <v>105</v>
      </c>
      <c r="AS80" s="262"/>
      <c r="AT80" s="261" t="s">
        <v>105</v>
      </c>
      <c r="AU80" s="262"/>
      <c r="AV80" s="184" t="s">
        <v>105</v>
      </c>
      <c r="AW80" s="184" t="s">
        <v>105</v>
      </c>
    </row>
    <row r="81" spans="1:49" s="77" customFormat="1">
      <c r="A81" s="278" t="s">
        <v>53</v>
      </c>
      <c r="B81" s="279"/>
      <c r="C81" s="261" t="s">
        <v>105</v>
      </c>
      <c r="D81" s="262"/>
      <c r="E81" s="261" t="s">
        <v>105</v>
      </c>
      <c r="F81" s="262"/>
      <c r="G81" s="261" t="s">
        <v>105</v>
      </c>
      <c r="H81" s="262"/>
      <c r="I81" s="261" t="s">
        <v>105</v>
      </c>
      <c r="J81" s="262"/>
      <c r="K81" s="261" t="s">
        <v>105</v>
      </c>
      <c r="L81" s="262"/>
      <c r="M81" s="261" t="s">
        <v>105</v>
      </c>
      <c r="N81" s="262"/>
      <c r="O81" s="261" t="s">
        <v>105</v>
      </c>
      <c r="P81" s="262"/>
      <c r="Q81" s="261" t="s">
        <v>105</v>
      </c>
      <c r="R81" s="262"/>
      <c r="S81" s="261" t="s">
        <v>105</v>
      </c>
      <c r="T81" s="262"/>
      <c r="U81" s="261" t="s">
        <v>105</v>
      </c>
      <c r="V81" s="262"/>
      <c r="W81" s="261" t="s">
        <v>105</v>
      </c>
      <c r="X81" s="262"/>
      <c r="Y81" s="261" t="s">
        <v>105</v>
      </c>
      <c r="Z81" s="262"/>
      <c r="AA81" s="261" t="s">
        <v>105</v>
      </c>
      <c r="AB81" s="262"/>
      <c r="AC81" s="261" t="s">
        <v>105</v>
      </c>
      <c r="AD81" s="262"/>
      <c r="AE81" s="261" t="s">
        <v>105</v>
      </c>
      <c r="AF81" s="262"/>
      <c r="AG81" s="261" t="s">
        <v>105</v>
      </c>
      <c r="AH81" s="262"/>
      <c r="AI81" s="261" t="s">
        <v>105</v>
      </c>
      <c r="AJ81" s="262"/>
      <c r="AK81" s="261" t="s">
        <v>105</v>
      </c>
      <c r="AL81" s="262"/>
      <c r="AM81" s="261" t="s">
        <v>105</v>
      </c>
      <c r="AN81" s="262"/>
      <c r="AO81" s="184" t="s">
        <v>105</v>
      </c>
      <c r="AP81" s="184" t="s">
        <v>105</v>
      </c>
      <c r="AQ81" s="184" t="s">
        <v>105</v>
      </c>
      <c r="AR81" s="261" t="s">
        <v>105</v>
      </c>
      <c r="AS81" s="262"/>
      <c r="AT81" s="261" t="s">
        <v>105</v>
      </c>
      <c r="AU81" s="262"/>
      <c r="AV81" s="184" t="s">
        <v>105</v>
      </c>
      <c r="AW81" s="184" t="s">
        <v>105</v>
      </c>
    </row>
    <row r="82" spans="1:49" s="77" customFormat="1" ht="18">
      <c r="A82" s="290" t="s">
        <v>54</v>
      </c>
      <c r="B82" s="291"/>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row>
    <row r="83" spans="1:49" s="77" customFormat="1">
      <c r="A83" s="285" t="s">
        <v>55</v>
      </c>
      <c r="B83" s="145" t="s">
        <v>49</v>
      </c>
      <c r="C83" s="184" t="s">
        <v>105</v>
      </c>
      <c r="D83" s="184" t="s">
        <v>105</v>
      </c>
      <c r="E83" s="184" t="s">
        <v>105</v>
      </c>
      <c r="F83" s="184" t="s">
        <v>105</v>
      </c>
      <c r="G83" s="184" t="s">
        <v>105</v>
      </c>
      <c r="H83" s="184" t="s">
        <v>105</v>
      </c>
      <c r="I83" s="184" t="s">
        <v>105</v>
      </c>
      <c r="J83" s="184" t="s">
        <v>105</v>
      </c>
      <c r="K83" s="184" t="s">
        <v>105</v>
      </c>
      <c r="L83" s="184" t="s">
        <v>105</v>
      </c>
      <c r="M83" s="184" t="s">
        <v>105</v>
      </c>
      <c r="N83" s="184" t="s">
        <v>105</v>
      </c>
      <c r="O83" s="184" t="s">
        <v>105</v>
      </c>
      <c r="P83" s="184" t="s">
        <v>105</v>
      </c>
      <c r="Q83" s="184" t="s">
        <v>105</v>
      </c>
      <c r="R83" s="184" t="s">
        <v>105</v>
      </c>
      <c r="S83" s="184" t="s">
        <v>105</v>
      </c>
      <c r="T83" s="184" t="s">
        <v>105</v>
      </c>
      <c r="U83" s="184" t="s">
        <v>105</v>
      </c>
      <c r="V83" s="184" t="s">
        <v>105</v>
      </c>
      <c r="W83" s="184" t="s">
        <v>105</v>
      </c>
      <c r="X83" s="184" t="s">
        <v>105</v>
      </c>
      <c r="Y83" s="184" t="s">
        <v>105</v>
      </c>
      <c r="Z83" s="184" t="s">
        <v>105</v>
      </c>
      <c r="AA83" s="184" t="s">
        <v>105</v>
      </c>
      <c r="AB83" s="184" t="s">
        <v>105</v>
      </c>
      <c r="AC83" s="184" t="s">
        <v>105</v>
      </c>
      <c r="AD83" s="184" t="s">
        <v>105</v>
      </c>
      <c r="AE83" s="184" t="s">
        <v>105</v>
      </c>
      <c r="AF83" s="184" t="s">
        <v>105</v>
      </c>
      <c r="AG83" s="184" t="s">
        <v>105</v>
      </c>
      <c r="AH83" s="184" t="s">
        <v>105</v>
      </c>
      <c r="AI83" s="184" t="s">
        <v>105</v>
      </c>
      <c r="AJ83" s="184" t="s">
        <v>105</v>
      </c>
      <c r="AK83" s="184" t="s">
        <v>105</v>
      </c>
      <c r="AL83" s="184" t="s">
        <v>105</v>
      </c>
      <c r="AM83" s="184" t="s">
        <v>105</v>
      </c>
      <c r="AN83" s="184" t="s">
        <v>105</v>
      </c>
      <c r="AO83" s="184" t="s">
        <v>105</v>
      </c>
      <c r="AP83" s="184" t="s">
        <v>105</v>
      </c>
      <c r="AQ83" s="184" t="s">
        <v>105</v>
      </c>
      <c r="AR83" s="184" t="s">
        <v>105</v>
      </c>
      <c r="AS83" s="184" t="s">
        <v>105</v>
      </c>
      <c r="AT83" s="184" t="s">
        <v>105</v>
      </c>
      <c r="AU83" s="184" t="s">
        <v>105</v>
      </c>
      <c r="AV83" s="184" t="s">
        <v>105</v>
      </c>
      <c r="AW83" s="184" t="s">
        <v>105</v>
      </c>
    </row>
    <row r="84" spans="1:49" s="77" customFormat="1">
      <c r="A84" s="286"/>
      <c r="B84" s="145" t="s">
        <v>50</v>
      </c>
      <c r="C84" s="184" t="s">
        <v>105</v>
      </c>
      <c r="D84" s="184" t="s">
        <v>105</v>
      </c>
      <c r="E84" s="184" t="s">
        <v>105</v>
      </c>
      <c r="F84" s="184" t="s">
        <v>105</v>
      </c>
      <c r="G84" s="184" t="s">
        <v>105</v>
      </c>
      <c r="H84" s="184" t="s">
        <v>105</v>
      </c>
      <c r="I84" s="184" t="s">
        <v>105</v>
      </c>
      <c r="J84" s="184" t="s">
        <v>105</v>
      </c>
      <c r="K84" s="184" t="s">
        <v>105</v>
      </c>
      <c r="L84" s="184" t="s">
        <v>105</v>
      </c>
      <c r="M84" s="184" t="s">
        <v>105</v>
      </c>
      <c r="N84" s="184" t="s">
        <v>105</v>
      </c>
      <c r="O84" s="184" t="s">
        <v>105</v>
      </c>
      <c r="P84" s="184" t="s">
        <v>105</v>
      </c>
      <c r="Q84" s="184" t="s">
        <v>105</v>
      </c>
      <c r="R84" s="184" t="s">
        <v>105</v>
      </c>
      <c r="S84" s="184" t="s">
        <v>105</v>
      </c>
      <c r="T84" s="184" t="s">
        <v>105</v>
      </c>
      <c r="U84" s="184" t="s">
        <v>105</v>
      </c>
      <c r="V84" s="184" t="s">
        <v>105</v>
      </c>
      <c r="W84" s="184" t="s">
        <v>105</v>
      </c>
      <c r="X84" s="184" t="s">
        <v>105</v>
      </c>
      <c r="Y84" s="184" t="s">
        <v>105</v>
      </c>
      <c r="Z84" s="184" t="s">
        <v>105</v>
      </c>
      <c r="AA84" s="184" t="s">
        <v>105</v>
      </c>
      <c r="AB84" s="184" t="s">
        <v>105</v>
      </c>
      <c r="AC84" s="184" t="s">
        <v>105</v>
      </c>
      <c r="AD84" s="184" t="s">
        <v>105</v>
      </c>
      <c r="AE84" s="184" t="s">
        <v>105</v>
      </c>
      <c r="AF84" s="184" t="s">
        <v>105</v>
      </c>
      <c r="AG84" s="184" t="s">
        <v>105</v>
      </c>
      <c r="AH84" s="184" t="s">
        <v>105</v>
      </c>
      <c r="AI84" s="184" t="s">
        <v>105</v>
      </c>
      <c r="AJ84" s="184" t="s">
        <v>105</v>
      </c>
      <c r="AK84" s="184" t="s">
        <v>105</v>
      </c>
      <c r="AL84" s="184" t="s">
        <v>105</v>
      </c>
      <c r="AM84" s="184" t="s">
        <v>105</v>
      </c>
      <c r="AN84" s="184" t="s">
        <v>105</v>
      </c>
      <c r="AO84" s="184" t="s">
        <v>105</v>
      </c>
      <c r="AP84" s="184" t="s">
        <v>105</v>
      </c>
      <c r="AQ84" s="184" t="s">
        <v>105</v>
      </c>
      <c r="AR84" s="184" t="s">
        <v>105</v>
      </c>
      <c r="AS84" s="184" t="s">
        <v>105</v>
      </c>
      <c r="AT84" s="184" t="s">
        <v>105</v>
      </c>
      <c r="AU84" s="184" t="s">
        <v>105</v>
      </c>
      <c r="AV84" s="184" t="s">
        <v>105</v>
      </c>
      <c r="AW84" s="184" t="s">
        <v>105</v>
      </c>
    </row>
    <row r="85" spans="1:49" s="77" customFormat="1">
      <c r="A85" s="287"/>
      <c r="B85" s="145" t="s">
        <v>48</v>
      </c>
      <c r="C85" s="184" t="s">
        <v>105</v>
      </c>
      <c r="D85" s="184" t="s">
        <v>105</v>
      </c>
      <c r="E85" s="184" t="s">
        <v>105</v>
      </c>
      <c r="F85" s="184" t="s">
        <v>105</v>
      </c>
      <c r="G85" s="184" t="s">
        <v>105</v>
      </c>
      <c r="H85" s="184" t="s">
        <v>105</v>
      </c>
      <c r="I85" s="184" t="s">
        <v>105</v>
      </c>
      <c r="J85" s="184" t="s">
        <v>105</v>
      </c>
      <c r="K85" s="184" t="s">
        <v>105</v>
      </c>
      <c r="L85" s="184" t="s">
        <v>105</v>
      </c>
      <c r="M85" s="184" t="s">
        <v>105</v>
      </c>
      <c r="N85" s="184" t="s">
        <v>105</v>
      </c>
      <c r="O85" s="184" t="s">
        <v>105</v>
      </c>
      <c r="P85" s="184" t="s">
        <v>105</v>
      </c>
      <c r="Q85" s="184" t="s">
        <v>105</v>
      </c>
      <c r="R85" s="184" t="s">
        <v>105</v>
      </c>
      <c r="S85" s="184" t="s">
        <v>105</v>
      </c>
      <c r="T85" s="184" t="s">
        <v>105</v>
      </c>
      <c r="U85" s="184" t="s">
        <v>105</v>
      </c>
      <c r="V85" s="184" t="s">
        <v>105</v>
      </c>
      <c r="W85" s="184" t="s">
        <v>105</v>
      </c>
      <c r="X85" s="184" t="s">
        <v>105</v>
      </c>
      <c r="Y85" s="184" t="s">
        <v>105</v>
      </c>
      <c r="Z85" s="184" t="s">
        <v>105</v>
      </c>
      <c r="AA85" s="184" t="s">
        <v>105</v>
      </c>
      <c r="AB85" s="184" t="s">
        <v>105</v>
      </c>
      <c r="AC85" s="184" t="s">
        <v>105</v>
      </c>
      <c r="AD85" s="184" t="s">
        <v>105</v>
      </c>
      <c r="AE85" s="184" t="s">
        <v>105</v>
      </c>
      <c r="AF85" s="184" t="s">
        <v>105</v>
      </c>
      <c r="AG85" s="184" t="s">
        <v>105</v>
      </c>
      <c r="AH85" s="184" t="s">
        <v>105</v>
      </c>
      <c r="AI85" s="184" t="s">
        <v>105</v>
      </c>
      <c r="AJ85" s="184" t="s">
        <v>105</v>
      </c>
      <c r="AK85" s="184" t="s">
        <v>105</v>
      </c>
      <c r="AL85" s="184" t="s">
        <v>105</v>
      </c>
      <c r="AM85" s="184" t="s">
        <v>105</v>
      </c>
      <c r="AN85" s="184" t="s">
        <v>105</v>
      </c>
      <c r="AO85" s="184" t="s">
        <v>105</v>
      </c>
      <c r="AP85" s="184" t="s">
        <v>105</v>
      </c>
      <c r="AQ85" s="184" t="s">
        <v>105</v>
      </c>
      <c r="AR85" s="184" t="s">
        <v>105</v>
      </c>
      <c r="AS85" s="184" t="s">
        <v>105</v>
      </c>
      <c r="AT85" s="184" t="s">
        <v>105</v>
      </c>
      <c r="AU85" s="184" t="s">
        <v>105</v>
      </c>
      <c r="AV85" s="184" t="s">
        <v>105</v>
      </c>
      <c r="AW85" s="184" t="s">
        <v>105</v>
      </c>
    </row>
    <row r="86" spans="1:49" s="77" customFormat="1" ht="4.95" customHeight="1">
      <c r="A86" s="175"/>
      <c r="B86" s="175"/>
      <c r="C86" s="177"/>
      <c r="D86" s="177"/>
      <c r="E86" s="177"/>
      <c r="F86" s="177"/>
      <c r="G86" s="177"/>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c r="AH86" s="177"/>
      <c r="AI86" s="177"/>
      <c r="AJ86" s="177"/>
      <c r="AK86" s="177"/>
      <c r="AL86" s="177"/>
      <c r="AM86" s="177"/>
      <c r="AN86" s="177"/>
      <c r="AO86" s="177"/>
      <c r="AP86" s="177"/>
      <c r="AQ86" s="177"/>
      <c r="AR86" s="177"/>
      <c r="AS86" s="177"/>
      <c r="AT86" s="177"/>
      <c r="AU86" s="177"/>
      <c r="AV86" s="177"/>
      <c r="AW86" s="177"/>
    </row>
    <row r="87" spans="1:49" s="77" customFormat="1">
      <c r="A87" s="285" t="s">
        <v>56</v>
      </c>
      <c r="B87" s="145" t="s">
        <v>49</v>
      </c>
      <c r="C87" s="184" t="s">
        <v>105</v>
      </c>
      <c r="D87" s="184" t="s">
        <v>105</v>
      </c>
      <c r="E87" s="184" t="s">
        <v>105</v>
      </c>
      <c r="F87" s="184" t="s">
        <v>105</v>
      </c>
      <c r="G87" s="184" t="s">
        <v>105</v>
      </c>
      <c r="H87" s="184" t="s">
        <v>105</v>
      </c>
      <c r="I87" s="184" t="s">
        <v>105</v>
      </c>
      <c r="J87" s="184" t="s">
        <v>105</v>
      </c>
      <c r="K87" s="184" t="s">
        <v>105</v>
      </c>
      <c r="L87" s="184" t="s">
        <v>105</v>
      </c>
      <c r="M87" s="184" t="s">
        <v>105</v>
      </c>
      <c r="N87" s="184" t="s">
        <v>105</v>
      </c>
      <c r="O87" s="184" t="s">
        <v>105</v>
      </c>
      <c r="P87" s="184" t="s">
        <v>105</v>
      </c>
      <c r="Q87" s="184" t="s">
        <v>105</v>
      </c>
      <c r="R87" s="184" t="s">
        <v>105</v>
      </c>
      <c r="S87" s="184" t="s">
        <v>105</v>
      </c>
      <c r="T87" s="184" t="s">
        <v>105</v>
      </c>
      <c r="U87" s="184" t="s">
        <v>105</v>
      </c>
      <c r="V87" s="184" t="s">
        <v>105</v>
      </c>
      <c r="W87" s="184" t="s">
        <v>105</v>
      </c>
      <c r="X87" s="184" t="s">
        <v>105</v>
      </c>
      <c r="Y87" s="184" t="s">
        <v>105</v>
      </c>
      <c r="Z87" s="184" t="s">
        <v>105</v>
      </c>
      <c r="AA87" s="184" t="s">
        <v>105</v>
      </c>
      <c r="AB87" s="184" t="s">
        <v>105</v>
      </c>
      <c r="AC87" s="184" t="s">
        <v>105</v>
      </c>
      <c r="AD87" s="184" t="s">
        <v>105</v>
      </c>
      <c r="AE87" s="184" t="s">
        <v>105</v>
      </c>
      <c r="AF87" s="184" t="s">
        <v>105</v>
      </c>
      <c r="AG87" s="184" t="s">
        <v>105</v>
      </c>
      <c r="AH87" s="184" t="s">
        <v>105</v>
      </c>
      <c r="AI87" s="184" t="s">
        <v>105</v>
      </c>
      <c r="AJ87" s="184" t="s">
        <v>105</v>
      </c>
      <c r="AK87" s="184" t="s">
        <v>105</v>
      </c>
      <c r="AL87" s="184" t="s">
        <v>105</v>
      </c>
      <c r="AM87" s="184" t="s">
        <v>105</v>
      </c>
      <c r="AN87" s="184" t="s">
        <v>105</v>
      </c>
      <c r="AO87" s="184" t="s">
        <v>105</v>
      </c>
      <c r="AP87" s="184" t="s">
        <v>105</v>
      </c>
      <c r="AQ87" s="184" t="s">
        <v>105</v>
      </c>
      <c r="AR87" s="184" t="s">
        <v>105</v>
      </c>
      <c r="AS87" s="184" t="s">
        <v>105</v>
      </c>
      <c r="AT87" s="184" t="s">
        <v>105</v>
      </c>
      <c r="AU87" s="184" t="s">
        <v>105</v>
      </c>
      <c r="AV87" s="184" t="s">
        <v>105</v>
      </c>
      <c r="AW87" s="184" t="s">
        <v>105</v>
      </c>
    </row>
    <row r="88" spans="1:49" s="77" customFormat="1">
      <c r="A88" s="286"/>
      <c r="B88" s="145" t="s">
        <v>50</v>
      </c>
      <c r="C88" s="184" t="s">
        <v>105</v>
      </c>
      <c r="D88" s="184" t="s">
        <v>105</v>
      </c>
      <c r="E88" s="184" t="s">
        <v>105</v>
      </c>
      <c r="F88" s="184" t="s">
        <v>105</v>
      </c>
      <c r="G88" s="184" t="s">
        <v>105</v>
      </c>
      <c r="H88" s="184" t="s">
        <v>105</v>
      </c>
      <c r="I88" s="184" t="s">
        <v>105</v>
      </c>
      <c r="J88" s="184" t="s">
        <v>105</v>
      </c>
      <c r="K88" s="184" t="s">
        <v>105</v>
      </c>
      <c r="L88" s="184" t="s">
        <v>105</v>
      </c>
      <c r="M88" s="184" t="s">
        <v>105</v>
      </c>
      <c r="N88" s="184" t="s">
        <v>105</v>
      </c>
      <c r="O88" s="184" t="s">
        <v>105</v>
      </c>
      <c r="P88" s="184" t="s">
        <v>105</v>
      </c>
      <c r="Q88" s="184" t="s">
        <v>105</v>
      </c>
      <c r="R88" s="184" t="s">
        <v>105</v>
      </c>
      <c r="S88" s="184" t="s">
        <v>105</v>
      </c>
      <c r="T88" s="184" t="s">
        <v>105</v>
      </c>
      <c r="U88" s="184" t="s">
        <v>105</v>
      </c>
      <c r="V88" s="184" t="s">
        <v>105</v>
      </c>
      <c r="W88" s="184" t="s">
        <v>105</v>
      </c>
      <c r="X88" s="184" t="s">
        <v>105</v>
      </c>
      <c r="Y88" s="184" t="s">
        <v>105</v>
      </c>
      <c r="Z88" s="184" t="s">
        <v>105</v>
      </c>
      <c r="AA88" s="184" t="s">
        <v>105</v>
      </c>
      <c r="AB88" s="184" t="s">
        <v>105</v>
      </c>
      <c r="AC88" s="184" t="s">
        <v>105</v>
      </c>
      <c r="AD88" s="184" t="s">
        <v>105</v>
      </c>
      <c r="AE88" s="184" t="s">
        <v>105</v>
      </c>
      <c r="AF88" s="184" t="s">
        <v>105</v>
      </c>
      <c r="AG88" s="184" t="s">
        <v>105</v>
      </c>
      <c r="AH88" s="184" t="s">
        <v>105</v>
      </c>
      <c r="AI88" s="184" t="s">
        <v>105</v>
      </c>
      <c r="AJ88" s="184" t="s">
        <v>105</v>
      </c>
      <c r="AK88" s="184" t="s">
        <v>105</v>
      </c>
      <c r="AL88" s="184" t="s">
        <v>105</v>
      </c>
      <c r="AM88" s="184" t="s">
        <v>105</v>
      </c>
      <c r="AN88" s="184" t="s">
        <v>105</v>
      </c>
      <c r="AO88" s="184" t="s">
        <v>105</v>
      </c>
      <c r="AP88" s="184" t="s">
        <v>105</v>
      </c>
      <c r="AQ88" s="184" t="s">
        <v>105</v>
      </c>
      <c r="AR88" s="184" t="s">
        <v>105</v>
      </c>
      <c r="AS88" s="184" t="s">
        <v>105</v>
      </c>
      <c r="AT88" s="184" t="s">
        <v>105</v>
      </c>
      <c r="AU88" s="184" t="s">
        <v>105</v>
      </c>
      <c r="AV88" s="184" t="s">
        <v>105</v>
      </c>
      <c r="AW88" s="184" t="s">
        <v>105</v>
      </c>
    </row>
    <row r="89" spans="1:49" s="77" customFormat="1">
      <c r="A89" s="287"/>
      <c r="B89" s="145" t="s">
        <v>48</v>
      </c>
      <c r="C89" s="184" t="s">
        <v>105</v>
      </c>
      <c r="D89" s="184" t="s">
        <v>105</v>
      </c>
      <c r="E89" s="184" t="s">
        <v>105</v>
      </c>
      <c r="F89" s="184" t="s">
        <v>105</v>
      </c>
      <c r="G89" s="184" t="s">
        <v>105</v>
      </c>
      <c r="H89" s="184" t="s">
        <v>105</v>
      </c>
      <c r="I89" s="184" t="s">
        <v>105</v>
      </c>
      <c r="J89" s="184" t="s">
        <v>105</v>
      </c>
      <c r="K89" s="184" t="s">
        <v>105</v>
      </c>
      <c r="L89" s="184" t="s">
        <v>105</v>
      </c>
      <c r="M89" s="184" t="s">
        <v>105</v>
      </c>
      <c r="N89" s="184" t="s">
        <v>105</v>
      </c>
      <c r="O89" s="184" t="s">
        <v>105</v>
      </c>
      <c r="P89" s="184" t="s">
        <v>105</v>
      </c>
      <c r="Q89" s="184" t="s">
        <v>105</v>
      </c>
      <c r="R89" s="184" t="s">
        <v>105</v>
      </c>
      <c r="S89" s="184" t="s">
        <v>105</v>
      </c>
      <c r="T89" s="184" t="s">
        <v>105</v>
      </c>
      <c r="U89" s="184" t="s">
        <v>105</v>
      </c>
      <c r="V89" s="184" t="s">
        <v>105</v>
      </c>
      <c r="W89" s="184" t="s">
        <v>105</v>
      </c>
      <c r="X89" s="184" t="s">
        <v>105</v>
      </c>
      <c r="Y89" s="184" t="s">
        <v>105</v>
      </c>
      <c r="Z89" s="184" t="s">
        <v>105</v>
      </c>
      <c r="AA89" s="184" t="s">
        <v>105</v>
      </c>
      <c r="AB89" s="184" t="s">
        <v>105</v>
      </c>
      <c r="AC89" s="184" t="s">
        <v>105</v>
      </c>
      <c r="AD89" s="184" t="s">
        <v>105</v>
      </c>
      <c r="AE89" s="184" t="s">
        <v>105</v>
      </c>
      <c r="AF89" s="184" t="s">
        <v>105</v>
      </c>
      <c r="AG89" s="184" t="s">
        <v>105</v>
      </c>
      <c r="AH89" s="184" t="s">
        <v>105</v>
      </c>
      <c r="AI89" s="184" t="s">
        <v>105</v>
      </c>
      <c r="AJ89" s="184" t="s">
        <v>105</v>
      </c>
      <c r="AK89" s="184" t="s">
        <v>105</v>
      </c>
      <c r="AL89" s="184" t="s">
        <v>105</v>
      </c>
      <c r="AM89" s="184" t="s">
        <v>105</v>
      </c>
      <c r="AN89" s="184" t="s">
        <v>105</v>
      </c>
      <c r="AO89" s="184" t="s">
        <v>105</v>
      </c>
      <c r="AP89" s="184" t="s">
        <v>105</v>
      </c>
      <c r="AQ89" s="184" t="s">
        <v>105</v>
      </c>
      <c r="AR89" s="184" t="s">
        <v>105</v>
      </c>
      <c r="AS89" s="184" t="s">
        <v>105</v>
      </c>
      <c r="AT89" s="184" t="s">
        <v>105</v>
      </c>
      <c r="AU89" s="184" t="s">
        <v>105</v>
      </c>
      <c r="AV89" s="184" t="s">
        <v>105</v>
      </c>
      <c r="AW89" s="184" t="s">
        <v>105</v>
      </c>
    </row>
    <row r="90" spans="1:49" s="77" customFormat="1" ht="10.199999999999999" customHeight="1">
      <c r="A90" s="166"/>
      <c r="B90" s="167"/>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7"/>
      <c r="AP90" s="167"/>
      <c r="AQ90" s="167"/>
      <c r="AR90" s="167"/>
      <c r="AS90" s="167"/>
      <c r="AT90" s="167"/>
      <c r="AU90" s="167"/>
      <c r="AV90" s="167"/>
      <c r="AW90" s="167"/>
    </row>
    <row r="91" spans="1:49" s="188" customFormat="1" ht="28.8">
      <c r="A91" s="186" t="s">
        <v>57</v>
      </c>
      <c r="B91" s="187" t="s">
        <v>49</v>
      </c>
      <c r="C91" s="184" t="s">
        <v>105</v>
      </c>
      <c r="D91" s="184" t="s">
        <v>105</v>
      </c>
      <c r="E91" s="184" t="s">
        <v>105</v>
      </c>
      <c r="F91" s="184" t="s">
        <v>105</v>
      </c>
      <c r="G91" s="184" t="s">
        <v>105</v>
      </c>
      <c r="H91" s="184" t="s">
        <v>105</v>
      </c>
      <c r="I91" s="184" t="s">
        <v>105</v>
      </c>
      <c r="J91" s="184" t="s">
        <v>105</v>
      </c>
      <c r="K91" s="184" t="s">
        <v>105</v>
      </c>
      <c r="L91" s="184" t="s">
        <v>105</v>
      </c>
      <c r="M91" s="184" t="s">
        <v>105</v>
      </c>
      <c r="N91" s="184" t="s">
        <v>105</v>
      </c>
      <c r="O91" s="184" t="s">
        <v>105</v>
      </c>
      <c r="P91" s="184" t="s">
        <v>105</v>
      </c>
      <c r="Q91" s="184" t="s">
        <v>105</v>
      </c>
      <c r="R91" s="184" t="s">
        <v>105</v>
      </c>
      <c r="S91" s="184" t="s">
        <v>105</v>
      </c>
      <c r="T91" s="184" t="s">
        <v>105</v>
      </c>
      <c r="U91" s="184" t="s">
        <v>105</v>
      </c>
      <c r="V91" s="184" t="s">
        <v>105</v>
      </c>
      <c r="W91" s="184" t="s">
        <v>105</v>
      </c>
      <c r="X91" s="184" t="s">
        <v>105</v>
      </c>
      <c r="Y91" s="184" t="s">
        <v>105</v>
      </c>
      <c r="Z91" s="184" t="s">
        <v>105</v>
      </c>
      <c r="AA91" s="184" t="s">
        <v>105</v>
      </c>
      <c r="AB91" s="184" t="s">
        <v>105</v>
      </c>
      <c r="AC91" s="184" t="s">
        <v>105</v>
      </c>
      <c r="AD91" s="184" t="s">
        <v>105</v>
      </c>
      <c r="AE91" s="184" t="s">
        <v>105</v>
      </c>
      <c r="AF91" s="184" t="s">
        <v>105</v>
      </c>
      <c r="AG91" s="184" t="s">
        <v>105</v>
      </c>
      <c r="AH91" s="184" t="s">
        <v>105</v>
      </c>
      <c r="AI91" s="184" t="s">
        <v>105</v>
      </c>
      <c r="AJ91" s="184" t="s">
        <v>105</v>
      </c>
      <c r="AK91" s="184" t="s">
        <v>105</v>
      </c>
      <c r="AL91" s="184" t="s">
        <v>105</v>
      </c>
      <c r="AM91" s="184" t="s">
        <v>105</v>
      </c>
      <c r="AN91" s="184" t="s">
        <v>105</v>
      </c>
      <c r="AO91" s="184" t="s">
        <v>105</v>
      </c>
      <c r="AP91" s="184" t="s">
        <v>105</v>
      </c>
      <c r="AQ91" s="184" t="s">
        <v>105</v>
      </c>
      <c r="AR91" s="184" t="s">
        <v>105</v>
      </c>
      <c r="AS91" s="184" t="s">
        <v>105</v>
      </c>
      <c r="AT91" s="184" t="s">
        <v>105</v>
      </c>
      <c r="AU91" s="184" t="s">
        <v>105</v>
      </c>
      <c r="AV91" s="184" t="s">
        <v>105</v>
      </c>
      <c r="AW91" s="184" t="s">
        <v>105</v>
      </c>
    </row>
    <row r="92" spans="1:49" s="70" customFormat="1" ht="10.199999999999999" customHeight="1">
      <c r="A92" s="83"/>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row>
    <row r="93" spans="1:49" s="77" customFormat="1">
      <c r="A93" s="278" t="s">
        <v>686</v>
      </c>
      <c r="B93" s="279"/>
      <c r="C93" s="263" t="s">
        <v>105</v>
      </c>
      <c r="D93" s="264"/>
      <c r="E93" s="263" t="s">
        <v>105</v>
      </c>
      <c r="F93" s="264"/>
      <c r="G93" s="263" t="s">
        <v>105</v>
      </c>
      <c r="H93" s="264"/>
      <c r="I93" s="263" t="s">
        <v>105</v>
      </c>
      <c r="J93" s="264"/>
      <c r="K93" s="263" t="s">
        <v>105</v>
      </c>
      <c r="L93" s="264"/>
      <c r="M93" s="263" t="s">
        <v>105</v>
      </c>
      <c r="N93" s="264"/>
      <c r="O93" s="263" t="s">
        <v>105</v>
      </c>
      <c r="P93" s="264"/>
      <c r="Q93" s="263" t="s">
        <v>105</v>
      </c>
      <c r="R93" s="264"/>
      <c r="S93" s="263" t="s">
        <v>105</v>
      </c>
      <c r="T93" s="264"/>
      <c r="U93" s="263" t="s">
        <v>105</v>
      </c>
      <c r="V93" s="264"/>
      <c r="W93" s="263" t="s">
        <v>105</v>
      </c>
      <c r="X93" s="264"/>
      <c r="Y93" s="263" t="s">
        <v>105</v>
      </c>
      <c r="Z93" s="264"/>
      <c r="AA93" s="263" t="s">
        <v>105</v>
      </c>
      <c r="AB93" s="264"/>
      <c r="AC93" s="263" t="s">
        <v>105</v>
      </c>
      <c r="AD93" s="264"/>
      <c r="AE93" s="263" t="s">
        <v>105</v>
      </c>
      <c r="AF93" s="264"/>
      <c r="AG93" s="263" t="s">
        <v>105</v>
      </c>
      <c r="AH93" s="264"/>
      <c r="AI93" s="263" t="s">
        <v>105</v>
      </c>
      <c r="AJ93" s="264"/>
      <c r="AK93" s="263" t="s">
        <v>105</v>
      </c>
      <c r="AL93" s="264"/>
      <c r="AM93" s="263" t="s">
        <v>105</v>
      </c>
      <c r="AN93" s="264"/>
      <c r="AO93" s="328">
        <v>65</v>
      </c>
      <c r="AP93" s="328">
        <v>65</v>
      </c>
      <c r="AQ93" s="328">
        <v>65</v>
      </c>
      <c r="AR93" s="329">
        <v>65</v>
      </c>
      <c r="AS93" s="330"/>
      <c r="AT93" s="329">
        <v>65</v>
      </c>
      <c r="AU93" s="330"/>
      <c r="AV93" s="328">
        <v>65</v>
      </c>
      <c r="AW93" s="328">
        <v>65</v>
      </c>
    </row>
    <row r="94" spans="1:49" s="77" customFormat="1">
      <c r="A94" s="278" t="s">
        <v>155</v>
      </c>
      <c r="B94" s="279"/>
      <c r="C94" s="263" t="s">
        <v>105</v>
      </c>
      <c r="D94" s="264"/>
      <c r="E94" s="263" t="s">
        <v>105</v>
      </c>
      <c r="F94" s="264"/>
      <c r="G94" s="263">
        <v>400</v>
      </c>
      <c r="H94" s="264"/>
      <c r="I94" s="263">
        <v>400</v>
      </c>
      <c r="J94" s="264"/>
      <c r="K94" s="263">
        <v>400</v>
      </c>
      <c r="L94" s="264"/>
      <c r="M94" s="263">
        <v>400</v>
      </c>
      <c r="N94" s="264"/>
      <c r="O94" s="263">
        <v>400</v>
      </c>
      <c r="P94" s="264"/>
      <c r="Q94" s="263">
        <v>400</v>
      </c>
      <c r="R94" s="264"/>
      <c r="S94" s="263">
        <v>400</v>
      </c>
      <c r="T94" s="264"/>
      <c r="U94" s="263">
        <v>400</v>
      </c>
      <c r="V94" s="264"/>
      <c r="W94" s="263" t="s">
        <v>105</v>
      </c>
      <c r="X94" s="264"/>
      <c r="Y94" s="263" t="s">
        <v>105</v>
      </c>
      <c r="Z94" s="264"/>
      <c r="AA94" s="263">
        <v>475</v>
      </c>
      <c r="AB94" s="264"/>
      <c r="AC94" s="263">
        <v>475</v>
      </c>
      <c r="AD94" s="264"/>
      <c r="AE94" s="263">
        <v>475</v>
      </c>
      <c r="AF94" s="264"/>
      <c r="AG94" s="263" t="s">
        <v>105</v>
      </c>
      <c r="AH94" s="264"/>
      <c r="AI94" s="263" t="s">
        <v>105</v>
      </c>
      <c r="AJ94" s="264"/>
      <c r="AK94" s="263">
        <v>400</v>
      </c>
      <c r="AL94" s="264"/>
      <c r="AM94" s="263">
        <v>400</v>
      </c>
      <c r="AN94" s="264"/>
      <c r="AO94" s="184" t="s">
        <v>105</v>
      </c>
      <c r="AP94" s="184" t="s">
        <v>105</v>
      </c>
      <c r="AQ94" s="184" t="s">
        <v>105</v>
      </c>
      <c r="AR94" s="261" t="s">
        <v>105</v>
      </c>
      <c r="AS94" s="262"/>
      <c r="AT94" s="261" t="s">
        <v>105</v>
      </c>
      <c r="AU94" s="262"/>
      <c r="AV94" s="184" t="s">
        <v>105</v>
      </c>
      <c r="AW94" s="184" t="s">
        <v>105</v>
      </c>
    </row>
    <row r="95" spans="1:49" s="77" customFormat="1">
      <c r="A95" s="278" t="s">
        <v>623</v>
      </c>
      <c r="B95" s="279"/>
      <c r="C95" s="261" t="s">
        <v>105</v>
      </c>
      <c r="D95" s="262"/>
      <c r="E95" s="261" t="s">
        <v>105</v>
      </c>
      <c r="F95" s="262"/>
      <c r="G95" s="261" t="s">
        <v>105</v>
      </c>
      <c r="H95" s="262"/>
      <c r="I95" s="261" t="s">
        <v>105</v>
      </c>
      <c r="J95" s="262"/>
      <c r="K95" s="261" t="s">
        <v>105</v>
      </c>
      <c r="L95" s="262"/>
      <c r="M95" s="261" t="s">
        <v>105</v>
      </c>
      <c r="N95" s="262"/>
      <c r="O95" s="261" t="s">
        <v>105</v>
      </c>
      <c r="P95" s="262"/>
      <c r="Q95" s="261" t="s">
        <v>105</v>
      </c>
      <c r="R95" s="262"/>
      <c r="S95" s="261" t="s">
        <v>105</v>
      </c>
      <c r="T95" s="262"/>
      <c r="U95" s="261" t="s">
        <v>105</v>
      </c>
      <c r="V95" s="262"/>
      <c r="W95" s="261" t="s">
        <v>105</v>
      </c>
      <c r="X95" s="262"/>
      <c r="Y95" s="261" t="s">
        <v>105</v>
      </c>
      <c r="Z95" s="262"/>
      <c r="AA95" s="261" t="s">
        <v>105</v>
      </c>
      <c r="AB95" s="262"/>
      <c r="AC95" s="261" t="s">
        <v>105</v>
      </c>
      <c r="AD95" s="262"/>
      <c r="AE95" s="261" t="s">
        <v>105</v>
      </c>
      <c r="AF95" s="262"/>
      <c r="AG95" s="261" t="s">
        <v>105</v>
      </c>
      <c r="AH95" s="262"/>
      <c r="AI95" s="261" t="s">
        <v>105</v>
      </c>
      <c r="AJ95" s="262"/>
      <c r="AK95" s="261" t="s">
        <v>105</v>
      </c>
      <c r="AL95" s="262"/>
      <c r="AM95" s="261" t="s">
        <v>105</v>
      </c>
      <c r="AN95" s="262"/>
      <c r="AO95" s="184" t="s">
        <v>105</v>
      </c>
      <c r="AP95" s="184" t="s">
        <v>105</v>
      </c>
      <c r="AQ95" s="184" t="s">
        <v>105</v>
      </c>
      <c r="AR95" s="261" t="s">
        <v>105</v>
      </c>
      <c r="AS95" s="262"/>
      <c r="AT95" s="261" t="s">
        <v>105</v>
      </c>
      <c r="AU95" s="262"/>
      <c r="AV95" s="184" t="s">
        <v>105</v>
      </c>
      <c r="AW95" s="184" t="s">
        <v>105</v>
      </c>
    </row>
    <row r="96" spans="1:49" s="77" customFormat="1">
      <c r="A96" s="278" t="s">
        <v>640</v>
      </c>
      <c r="B96" s="279" t="s">
        <v>110</v>
      </c>
      <c r="C96" s="261" t="s">
        <v>105</v>
      </c>
      <c r="D96" s="262"/>
      <c r="E96" s="261" t="s">
        <v>105</v>
      </c>
      <c r="F96" s="262"/>
      <c r="G96" s="261" t="s">
        <v>105</v>
      </c>
      <c r="H96" s="262"/>
      <c r="I96" s="261" t="s">
        <v>105</v>
      </c>
      <c r="J96" s="262"/>
      <c r="K96" s="261" t="s">
        <v>105</v>
      </c>
      <c r="L96" s="262"/>
      <c r="M96" s="261" t="s">
        <v>105</v>
      </c>
      <c r="N96" s="262"/>
      <c r="O96" s="261" t="s">
        <v>105</v>
      </c>
      <c r="P96" s="262"/>
      <c r="Q96" s="261" t="s">
        <v>105</v>
      </c>
      <c r="R96" s="262"/>
      <c r="S96" s="261" t="s">
        <v>105</v>
      </c>
      <c r="T96" s="262"/>
      <c r="U96" s="261" t="s">
        <v>105</v>
      </c>
      <c r="V96" s="262"/>
      <c r="W96" s="261" t="s">
        <v>105</v>
      </c>
      <c r="X96" s="262"/>
      <c r="Y96" s="261" t="s">
        <v>105</v>
      </c>
      <c r="Z96" s="262"/>
      <c r="AA96" s="261" t="s">
        <v>105</v>
      </c>
      <c r="AB96" s="262"/>
      <c r="AC96" s="261" t="s">
        <v>105</v>
      </c>
      <c r="AD96" s="262"/>
      <c r="AE96" s="261" t="s">
        <v>105</v>
      </c>
      <c r="AF96" s="262"/>
      <c r="AG96" s="261" t="s">
        <v>105</v>
      </c>
      <c r="AH96" s="262"/>
      <c r="AI96" s="261" t="s">
        <v>105</v>
      </c>
      <c r="AJ96" s="262"/>
      <c r="AK96" s="261" t="s">
        <v>105</v>
      </c>
      <c r="AL96" s="262"/>
      <c r="AM96" s="261" t="s">
        <v>105</v>
      </c>
      <c r="AN96" s="262"/>
      <c r="AO96" s="135">
        <v>2170</v>
      </c>
      <c r="AP96" s="135">
        <v>2170</v>
      </c>
      <c r="AQ96" s="184" t="s">
        <v>105</v>
      </c>
      <c r="AR96" s="261" t="s">
        <v>105</v>
      </c>
      <c r="AS96" s="262"/>
      <c r="AT96" s="261" t="s">
        <v>105</v>
      </c>
      <c r="AU96" s="262"/>
      <c r="AV96" s="184" t="s">
        <v>105</v>
      </c>
      <c r="AW96" s="184" t="s">
        <v>105</v>
      </c>
    </row>
    <row r="97" spans="1:49" s="77" customFormat="1">
      <c r="A97" s="278" t="s">
        <v>645</v>
      </c>
      <c r="B97" s="279" t="s">
        <v>110</v>
      </c>
      <c r="C97" s="261" t="s">
        <v>105</v>
      </c>
      <c r="D97" s="262"/>
      <c r="E97" s="261" t="s">
        <v>105</v>
      </c>
      <c r="F97" s="262"/>
      <c r="G97" s="261" t="s">
        <v>105</v>
      </c>
      <c r="H97" s="262"/>
      <c r="I97" s="261" t="s">
        <v>105</v>
      </c>
      <c r="J97" s="262"/>
      <c r="K97" s="261" t="s">
        <v>105</v>
      </c>
      <c r="L97" s="262"/>
      <c r="M97" s="261" t="s">
        <v>105</v>
      </c>
      <c r="N97" s="262"/>
      <c r="O97" s="261" t="s">
        <v>105</v>
      </c>
      <c r="P97" s="262"/>
      <c r="Q97" s="261" t="s">
        <v>105</v>
      </c>
      <c r="R97" s="262"/>
      <c r="S97" s="261" t="s">
        <v>105</v>
      </c>
      <c r="T97" s="262"/>
      <c r="U97" s="261" t="s">
        <v>105</v>
      </c>
      <c r="V97" s="262"/>
      <c r="W97" s="261" t="s">
        <v>105</v>
      </c>
      <c r="X97" s="262"/>
      <c r="Y97" s="261" t="s">
        <v>105</v>
      </c>
      <c r="Z97" s="262"/>
      <c r="AA97" s="261" t="s">
        <v>105</v>
      </c>
      <c r="AB97" s="262"/>
      <c r="AC97" s="261" t="s">
        <v>105</v>
      </c>
      <c r="AD97" s="262"/>
      <c r="AE97" s="261" t="s">
        <v>105</v>
      </c>
      <c r="AF97" s="262"/>
      <c r="AG97" s="261" t="s">
        <v>105</v>
      </c>
      <c r="AH97" s="262"/>
      <c r="AI97" s="261" t="s">
        <v>105</v>
      </c>
      <c r="AJ97" s="262"/>
      <c r="AK97" s="261" t="s">
        <v>105</v>
      </c>
      <c r="AL97" s="262"/>
      <c r="AM97" s="261" t="s">
        <v>105</v>
      </c>
      <c r="AN97" s="262"/>
      <c r="AO97" s="184" t="s">
        <v>105</v>
      </c>
      <c r="AP97" s="184" t="s">
        <v>105</v>
      </c>
      <c r="AQ97" s="189">
        <v>2035</v>
      </c>
      <c r="AR97" s="261" t="s">
        <v>105</v>
      </c>
      <c r="AS97" s="262"/>
      <c r="AT97" s="261" t="s">
        <v>105</v>
      </c>
      <c r="AU97" s="262"/>
      <c r="AV97" s="189">
        <v>2035</v>
      </c>
      <c r="AW97" s="189">
        <v>2035</v>
      </c>
    </row>
    <row r="98" spans="1:49" s="77" customFormat="1">
      <c r="A98" s="190" t="s">
        <v>641</v>
      </c>
      <c r="B98" s="191"/>
      <c r="C98" s="261" t="s">
        <v>105</v>
      </c>
      <c r="D98" s="262"/>
      <c r="E98" s="261" t="s">
        <v>105</v>
      </c>
      <c r="F98" s="262"/>
      <c r="G98" s="261" t="s">
        <v>105</v>
      </c>
      <c r="H98" s="262"/>
      <c r="I98" s="261" t="s">
        <v>105</v>
      </c>
      <c r="J98" s="262"/>
      <c r="K98" s="261" t="s">
        <v>105</v>
      </c>
      <c r="L98" s="262"/>
      <c r="M98" s="261" t="s">
        <v>105</v>
      </c>
      <c r="N98" s="262"/>
      <c r="O98" s="261" t="s">
        <v>105</v>
      </c>
      <c r="P98" s="262"/>
      <c r="Q98" s="261" t="s">
        <v>105</v>
      </c>
      <c r="R98" s="262"/>
      <c r="S98" s="261" t="s">
        <v>105</v>
      </c>
      <c r="T98" s="262"/>
      <c r="U98" s="261" t="s">
        <v>105</v>
      </c>
      <c r="V98" s="262"/>
      <c r="W98" s="261" t="s">
        <v>105</v>
      </c>
      <c r="X98" s="262"/>
      <c r="Y98" s="261" t="s">
        <v>105</v>
      </c>
      <c r="Z98" s="262"/>
      <c r="AA98" s="261" t="s">
        <v>105</v>
      </c>
      <c r="AB98" s="262"/>
      <c r="AC98" s="261" t="s">
        <v>105</v>
      </c>
      <c r="AD98" s="262"/>
      <c r="AE98" s="261" t="s">
        <v>105</v>
      </c>
      <c r="AF98" s="262"/>
      <c r="AG98" s="261" t="s">
        <v>105</v>
      </c>
      <c r="AH98" s="262"/>
      <c r="AI98" s="261" t="s">
        <v>105</v>
      </c>
      <c r="AJ98" s="262"/>
      <c r="AK98" s="261" t="s">
        <v>105</v>
      </c>
      <c r="AL98" s="262"/>
      <c r="AM98" s="261" t="s">
        <v>105</v>
      </c>
      <c r="AN98" s="262"/>
      <c r="AO98" s="192">
        <v>5515</v>
      </c>
      <c r="AP98" s="192">
        <v>5515</v>
      </c>
      <c r="AQ98" s="192">
        <v>5515</v>
      </c>
      <c r="AR98" s="261" t="s">
        <v>105</v>
      </c>
      <c r="AS98" s="262"/>
      <c r="AT98" s="261" t="s">
        <v>105</v>
      </c>
      <c r="AU98" s="262"/>
      <c r="AV98" s="192">
        <v>5515</v>
      </c>
      <c r="AW98" s="192">
        <v>5515</v>
      </c>
    </row>
    <row r="99" spans="1:49" s="77" customFormat="1">
      <c r="A99" s="278" t="s">
        <v>111</v>
      </c>
      <c r="B99" s="279" t="s">
        <v>111</v>
      </c>
      <c r="C99" s="261" t="s">
        <v>105</v>
      </c>
      <c r="D99" s="262"/>
      <c r="E99" s="261" t="s">
        <v>105</v>
      </c>
      <c r="F99" s="262"/>
      <c r="G99" s="261" t="s">
        <v>105</v>
      </c>
      <c r="H99" s="262"/>
      <c r="I99" s="261" t="s">
        <v>105</v>
      </c>
      <c r="J99" s="262"/>
      <c r="K99" s="261" t="s">
        <v>105</v>
      </c>
      <c r="L99" s="262"/>
      <c r="M99" s="261" t="s">
        <v>105</v>
      </c>
      <c r="N99" s="262"/>
      <c r="O99" s="261" t="s">
        <v>105</v>
      </c>
      <c r="P99" s="262"/>
      <c r="Q99" s="261" t="s">
        <v>105</v>
      </c>
      <c r="R99" s="262"/>
      <c r="S99" s="261" t="s">
        <v>105</v>
      </c>
      <c r="T99" s="262"/>
      <c r="U99" s="261" t="s">
        <v>105</v>
      </c>
      <c r="V99" s="262"/>
      <c r="W99" s="261" t="s">
        <v>105</v>
      </c>
      <c r="X99" s="262"/>
      <c r="Y99" s="261" t="s">
        <v>105</v>
      </c>
      <c r="Z99" s="262"/>
      <c r="AA99" s="261" t="s">
        <v>105</v>
      </c>
      <c r="AB99" s="262"/>
      <c r="AC99" s="261" t="s">
        <v>105</v>
      </c>
      <c r="AD99" s="262"/>
      <c r="AE99" s="261" t="s">
        <v>105</v>
      </c>
      <c r="AF99" s="262"/>
      <c r="AG99" s="261" t="s">
        <v>105</v>
      </c>
      <c r="AH99" s="262"/>
      <c r="AI99" s="261" t="s">
        <v>105</v>
      </c>
      <c r="AJ99" s="262"/>
      <c r="AK99" s="261" t="s">
        <v>105</v>
      </c>
      <c r="AL99" s="262"/>
      <c r="AM99" s="261" t="s">
        <v>105</v>
      </c>
      <c r="AN99" s="262"/>
      <c r="AO99" s="184" t="s">
        <v>105</v>
      </c>
      <c r="AP99" s="184" t="s">
        <v>105</v>
      </c>
      <c r="AQ99" s="184" t="s">
        <v>105</v>
      </c>
      <c r="AR99" s="261" t="s">
        <v>105</v>
      </c>
      <c r="AS99" s="262"/>
      <c r="AT99" s="261" t="s">
        <v>105</v>
      </c>
      <c r="AU99" s="262"/>
      <c r="AV99" s="184" t="s">
        <v>105</v>
      </c>
      <c r="AW99" s="135">
        <v>2540</v>
      </c>
    </row>
    <row r="100" spans="1:49" s="77" customFormat="1">
      <c r="A100" s="278" t="s">
        <v>112</v>
      </c>
      <c r="B100" s="279"/>
      <c r="C100" s="261" t="s">
        <v>105</v>
      </c>
      <c r="D100" s="262"/>
      <c r="E100" s="261" t="s">
        <v>105</v>
      </c>
      <c r="F100" s="262"/>
      <c r="G100" s="261" t="s">
        <v>105</v>
      </c>
      <c r="H100" s="262"/>
      <c r="I100" s="261" t="s">
        <v>105</v>
      </c>
      <c r="J100" s="262"/>
      <c r="K100" s="261" t="s">
        <v>105</v>
      </c>
      <c r="L100" s="262"/>
      <c r="M100" s="261" t="s">
        <v>105</v>
      </c>
      <c r="N100" s="262"/>
      <c r="O100" s="261" t="s">
        <v>105</v>
      </c>
      <c r="P100" s="262"/>
      <c r="Q100" s="261" t="s">
        <v>105</v>
      </c>
      <c r="R100" s="262"/>
      <c r="S100" s="261" t="s">
        <v>105</v>
      </c>
      <c r="T100" s="262"/>
      <c r="U100" s="261" t="s">
        <v>105</v>
      </c>
      <c r="V100" s="262"/>
      <c r="W100" s="261" t="s">
        <v>105</v>
      </c>
      <c r="X100" s="262"/>
      <c r="Y100" s="261" t="s">
        <v>105</v>
      </c>
      <c r="Z100" s="262"/>
      <c r="AA100" s="261" t="s">
        <v>105</v>
      </c>
      <c r="AB100" s="262"/>
      <c r="AC100" s="261" t="s">
        <v>105</v>
      </c>
      <c r="AD100" s="262"/>
      <c r="AE100" s="261" t="s">
        <v>105</v>
      </c>
      <c r="AF100" s="262"/>
      <c r="AG100" s="261" t="s">
        <v>105</v>
      </c>
      <c r="AH100" s="262"/>
      <c r="AI100" s="261" t="s">
        <v>105</v>
      </c>
      <c r="AJ100" s="262"/>
      <c r="AK100" s="261" t="s">
        <v>105</v>
      </c>
      <c r="AL100" s="262"/>
      <c r="AM100" s="261" t="s">
        <v>105</v>
      </c>
      <c r="AN100" s="262"/>
      <c r="AO100" s="184" t="s">
        <v>105</v>
      </c>
      <c r="AP100" s="184" t="s">
        <v>105</v>
      </c>
      <c r="AQ100" s="184" t="s">
        <v>105</v>
      </c>
      <c r="AR100" s="276">
        <v>2035</v>
      </c>
      <c r="AS100" s="277">
        <v>2540</v>
      </c>
      <c r="AT100" s="276">
        <v>2035</v>
      </c>
      <c r="AU100" s="277">
        <v>2540</v>
      </c>
      <c r="AV100" s="184" t="s">
        <v>105</v>
      </c>
      <c r="AW100" s="184" t="s">
        <v>105</v>
      </c>
    </row>
    <row r="101" spans="1:49" s="77" customFormat="1">
      <c r="A101" s="278" t="s">
        <v>113</v>
      </c>
      <c r="B101" s="279" t="s">
        <v>113</v>
      </c>
      <c r="C101" s="261" t="s">
        <v>105</v>
      </c>
      <c r="D101" s="262"/>
      <c r="E101" s="261" t="s">
        <v>105</v>
      </c>
      <c r="F101" s="262"/>
      <c r="G101" s="261" t="s">
        <v>105</v>
      </c>
      <c r="H101" s="262"/>
      <c r="I101" s="261" t="s">
        <v>105</v>
      </c>
      <c r="J101" s="262"/>
      <c r="K101" s="261" t="s">
        <v>105</v>
      </c>
      <c r="L101" s="262"/>
      <c r="M101" s="261" t="s">
        <v>105</v>
      </c>
      <c r="N101" s="262"/>
      <c r="O101" s="261" t="s">
        <v>105</v>
      </c>
      <c r="P101" s="262"/>
      <c r="Q101" s="261" t="s">
        <v>105</v>
      </c>
      <c r="R101" s="262"/>
      <c r="S101" s="261" t="s">
        <v>105</v>
      </c>
      <c r="T101" s="262"/>
      <c r="U101" s="261" t="s">
        <v>105</v>
      </c>
      <c r="V101" s="262"/>
      <c r="W101" s="261" t="s">
        <v>105</v>
      </c>
      <c r="X101" s="262"/>
      <c r="Y101" s="261" t="s">
        <v>105</v>
      </c>
      <c r="Z101" s="262"/>
      <c r="AA101" s="261" t="s">
        <v>105</v>
      </c>
      <c r="AB101" s="262"/>
      <c r="AC101" s="261" t="s">
        <v>105</v>
      </c>
      <c r="AD101" s="262"/>
      <c r="AE101" s="261" t="s">
        <v>105</v>
      </c>
      <c r="AF101" s="262"/>
      <c r="AG101" s="261" t="s">
        <v>105</v>
      </c>
      <c r="AH101" s="262"/>
      <c r="AI101" s="261" t="s">
        <v>105</v>
      </c>
      <c r="AJ101" s="262"/>
      <c r="AK101" s="261" t="s">
        <v>105</v>
      </c>
      <c r="AL101" s="262"/>
      <c r="AM101" s="261" t="s">
        <v>105</v>
      </c>
      <c r="AN101" s="262"/>
      <c r="AO101" s="135">
        <v>2540</v>
      </c>
      <c r="AP101" s="135">
        <v>2540</v>
      </c>
      <c r="AQ101" s="135">
        <v>2540</v>
      </c>
      <c r="AR101" s="276">
        <v>2540</v>
      </c>
      <c r="AS101" s="277">
        <v>2540</v>
      </c>
      <c r="AT101" s="276">
        <v>2540</v>
      </c>
      <c r="AU101" s="277">
        <v>2540</v>
      </c>
      <c r="AV101" s="135">
        <v>2540</v>
      </c>
      <c r="AW101" s="135">
        <v>2540</v>
      </c>
    </row>
    <row r="102" spans="1:49" s="77" customFormat="1">
      <c r="A102" s="278" t="s">
        <v>114</v>
      </c>
      <c r="B102" s="279" t="s">
        <v>114</v>
      </c>
      <c r="C102" s="261" t="s">
        <v>105</v>
      </c>
      <c r="D102" s="262"/>
      <c r="E102" s="261" t="s">
        <v>105</v>
      </c>
      <c r="F102" s="262"/>
      <c r="G102" s="261" t="s">
        <v>105</v>
      </c>
      <c r="H102" s="262"/>
      <c r="I102" s="261" t="s">
        <v>105</v>
      </c>
      <c r="J102" s="262"/>
      <c r="K102" s="261" t="s">
        <v>105</v>
      </c>
      <c r="L102" s="262"/>
      <c r="M102" s="261" t="s">
        <v>105</v>
      </c>
      <c r="N102" s="262"/>
      <c r="O102" s="261" t="s">
        <v>105</v>
      </c>
      <c r="P102" s="262"/>
      <c r="Q102" s="261" t="s">
        <v>105</v>
      </c>
      <c r="R102" s="262"/>
      <c r="S102" s="261" t="s">
        <v>105</v>
      </c>
      <c r="T102" s="262"/>
      <c r="U102" s="261" t="s">
        <v>105</v>
      </c>
      <c r="V102" s="262"/>
      <c r="W102" s="261" t="s">
        <v>105</v>
      </c>
      <c r="X102" s="262"/>
      <c r="Y102" s="261" t="s">
        <v>105</v>
      </c>
      <c r="Z102" s="262"/>
      <c r="AA102" s="261" t="s">
        <v>105</v>
      </c>
      <c r="AB102" s="262"/>
      <c r="AC102" s="261" t="s">
        <v>105</v>
      </c>
      <c r="AD102" s="262"/>
      <c r="AE102" s="261" t="s">
        <v>105</v>
      </c>
      <c r="AF102" s="262"/>
      <c r="AG102" s="261" t="s">
        <v>105</v>
      </c>
      <c r="AH102" s="262"/>
      <c r="AI102" s="261" t="s">
        <v>105</v>
      </c>
      <c r="AJ102" s="262"/>
      <c r="AK102" s="261" t="s">
        <v>105</v>
      </c>
      <c r="AL102" s="262"/>
      <c r="AM102" s="261" t="s">
        <v>105</v>
      </c>
      <c r="AN102" s="262"/>
      <c r="AO102" s="135">
        <v>2170</v>
      </c>
      <c r="AP102" s="135">
        <v>2170</v>
      </c>
      <c r="AQ102" s="135">
        <v>2170</v>
      </c>
      <c r="AR102" s="276">
        <v>2170</v>
      </c>
      <c r="AS102" s="277">
        <v>2540</v>
      </c>
      <c r="AT102" s="276">
        <v>2170</v>
      </c>
      <c r="AU102" s="277">
        <v>2540</v>
      </c>
      <c r="AV102" s="135">
        <v>2170</v>
      </c>
      <c r="AW102" s="135">
        <v>2170</v>
      </c>
    </row>
    <row r="103" spans="1:49" s="77" customFormat="1">
      <c r="A103" s="278" t="s">
        <v>639</v>
      </c>
      <c r="B103" s="279" t="s">
        <v>115</v>
      </c>
      <c r="C103" s="261" t="s">
        <v>105</v>
      </c>
      <c r="D103" s="262"/>
      <c r="E103" s="261" t="s">
        <v>105</v>
      </c>
      <c r="F103" s="262"/>
      <c r="G103" s="261" t="s">
        <v>105</v>
      </c>
      <c r="H103" s="262"/>
      <c r="I103" s="261" t="s">
        <v>105</v>
      </c>
      <c r="J103" s="262"/>
      <c r="K103" s="261" t="s">
        <v>105</v>
      </c>
      <c r="L103" s="262"/>
      <c r="M103" s="261" t="s">
        <v>105</v>
      </c>
      <c r="N103" s="262"/>
      <c r="O103" s="261" t="s">
        <v>105</v>
      </c>
      <c r="P103" s="262"/>
      <c r="Q103" s="261" t="s">
        <v>105</v>
      </c>
      <c r="R103" s="262"/>
      <c r="S103" s="261" t="s">
        <v>105</v>
      </c>
      <c r="T103" s="262"/>
      <c r="U103" s="261" t="s">
        <v>105</v>
      </c>
      <c r="V103" s="262"/>
      <c r="W103" s="261" t="s">
        <v>105</v>
      </c>
      <c r="X103" s="262"/>
      <c r="Y103" s="261" t="s">
        <v>105</v>
      </c>
      <c r="Z103" s="262"/>
      <c r="AA103" s="261" t="s">
        <v>105</v>
      </c>
      <c r="AB103" s="262"/>
      <c r="AC103" s="261" t="s">
        <v>105</v>
      </c>
      <c r="AD103" s="262"/>
      <c r="AE103" s="261" t="s">
        <v>105</v>
      </c>
      <c r="AF103" s="262"/>
      <c r="AG103" s="261" t="s">
        <v>105</v>
      </c>
      <c r="AH103" s="262"/>
      <c r="AI103" s="261" t="s">
        <v>105</v>
      </c>
      <c r="AJ103" s="262"/>
      <c r="AK103" s="261" t="s">
        <v>105</v>
      </c>
      <c r="AL103" s="262"/>
      <c r="AM103" s="261" t="s">
        <v>105</v>
      </c>
      <c r="AN103" s="262"/>
      <c r="AO103" s="135">
        <v>436</v>
      </c>
      <c r="AP103" s="135">
        <v>436</v>
      </c>
      <c r="AQ103" s="135">
        <v>436</v>
      </c>
      <c r="AR103" s="276">
        <v>436</v>
      </c>
      <c r="AS103" s="277">
        <v>2540</v>
      </c>
      <c r="AT103" s="276">
        <v>436</v>
      </c>
      <c r="AU103" s="277">
        <v>2540</v>
      </c>
      <c r="AV103" s="135">
        <v>436</v>
      </c>
      <c r="AW103" s="135">
        <v>436</v>
      </c>
    </row>
    <row r="104" spans="1:49" s="77" customFormat="1">
      <c r="A104" s="190" t="s">
        <v>642</v>
      </c>
      <c r="B104" s="191"/>
      <c r="C104" s="184" t="s">
        <v>105</v>
      </c>
      <c r="D104" s="184" t="s">
        <v>105</v>
      </c>
      <c r="E104" s="184" t="s">
        <v>105</v>
      </c>
      <c r="F104" s="184" t="s">
        <v>105</v>
      </c>
      <c r="G104" s="184" t="s">
        <v>105</v>
      </c>
      <c r="H104" s="184" t="s">
        <v>105</v>
      </c>
      <c r="I104" s="184" t="s">
        <v>105</v>
      </c>
      <c r="J104" s="184" t="s">
        <v>105</v>
      </c>
      <c r="K104" s="184" t="s">
        <v>105</v>
      </c>
      <c r="L104" s="184" t="s">
        <v>105</v>
      </c>
      <c r="M104" s="184" t="s">
        <v>105</v>
      </c>
      <c r="N104" s="184" t="s">
        <v>105</v>
      </c>
      <c r="O104" s="184" t="s">
        <v>105</v>
      </c>
      <c r="P104" s="184" t="s">
        <v>105</v>
      </c>
      <c r="Q104" s="184" t="s">
        <v>105</v>
      </c>
      <c r="R104" s="184" t="s">
        <v>105</v>
      </c>
      <c r="S104" s="184" t="s">
        <v>105</v>
      </c>
      <c r="T104" s="184" t="s">
        <v>105</v>
      </c>
      <c r="U104" s="184" t="s">
        <v>105</v>
      </c>
      <c r="V104" s="184" t="s">
        <v>105</v>
      </c>
      <c r="W104" s="184" t="s">
        <v>105</v>
      </c>
      <c r="X104" s="184" t="s">
        <v>105</v>
      </c>
      <c r="Y104" s="184" t="s">
        <v>105</v>
      </c>
      <c r="Z104" s="184" t="s">
        <v>105</v>
      </c>
      <c r="AA104" s="184" t="s">
        <v>105</v>
      </c>
      <c r="AB104" s="184" t="s">
        <v>105</v>
      </c>
      <c r="AC104" s="184" t="s">
        <v>105</v>
      </c>
      <c r="AD104" s="184" t="s">
        <v>105</v>
      </c>
      <c r="AE104" s="184" t="s">
        <v>105</v>
      </c>
      <c r="AF104" s="184" t="s">
        <v>105</v>
      </c>
      <c r="AG104" s="184" t="s">
        <v>105</v>
      </c>
      <c r="AH104" s="184" t="s">
        <v>105</v>
      </c>
      <c r="AI104" s="184" t="s">
        <v>105</v>
      </c>
      <c r="AJ104" s="184" t="s">
        <v>105</v>
      </c>
      <c r="AK104" s="184" t="s">
        <v>105</v>
      </c>
      <c r="AL104" s="184" t="s">
        <v>105</v>
      </c>
      <c r="AM104" s="184" t="s">
        <v>105</v>
      </c>
      <c r="AN104" s="184" t="s">
        <v>105</v>
      </c>
      <c r="AO104" s="189">
        <v>5795</v>
      </c>
      <c r="AP104" s="189">
        <v>5795</v>
      </c>
      <c r="AQ104" s="189">
        <v>5795</v>
      </c>
      <c r="AR104" s="272">
        <v>5795</v>
      </c>
      <c r="AS104" s="273"/>
      <c r="AT104" s="272">
        <v>5795</v>
      </c>
      <c r="AU104" s="273"/>
      <c r="AV104" s="189">
        <v>5795</v>
      </c>
      <c r="AW104" s="189">
        <v>5795</v>
      </c>
    </row>
    <row r="105" spans="1:49" s="77" customFormat="1">
      <c r="A105" s="190" t="s">
        <v>643</v>
      </c>
      <c r="B105" s="191"/>
      <c r="C105" s="184" t="s">
        <v>105</v>
      </c>
      <c r="D105" s="184" t="s">
        <v>105</v>
      </c>
      <c r="E105" s="184" t="s">
        <v>105</v>
      </c>
      <c r="F105" s="184" t="s">
        <v>105</v>
      </c>
      <c r="G105" s="184" t="s">
        <v>105</v>
      </c>
      <c r="H105" s="184" t="s">
        <v>105</v>
      </c>
      <c r="I105" s="184" t="s">
        <v>105</v>
      </c>
      <c r="J105" s="184" t="s">
        <v>105</v>
      </c>
      <c r="K105" s="184" t="s">
        <v>105</v>
      </c>
      <c r="L105" s="184" t="s">
        <v>105</v>
      </c>
      <c r="M105" s="184" t="s">
        <v>105</v>
      </c>
      <c r="N105" s="184" t="s">
        <v>105</v>
      </c>
      <c r="O105" s="184" t="s">
        <v>105</v>
      </c>
      <c r="P105" s="184" t="s">
        <v>105</v>
      </c>
      <c r="Q105" s="184" t="s">
        <v>105</v>
      </c>
      <c r="R105" s="184" t="s">
        <v>105</v>
      </c>
      <c r="S105" s="184" t="s">
        <v>105</v>
      </c>
      <c r="T105" s="184" t="s">
        <v>105</v>
      </c>
      <c r="U105" s="184" t="s">
        <v>105</v>
      </c>
      <c r="V105" s="184" t="s">
        <v>105</v>
      </c>
      <c r="W105" s="184" t="s">
        <v>105</v>
      </c>
      <c r="X105" s="184" t="s">
        <v>105</v>
      </c>
      <c r="Y105" s="184" t="s">
        <v>105</v>
      </c>
      <c r="Z105" s="184" t="s">
        <v>105</v>
      </c>
      <c r="AA105" s="184" t="s">
        <v>105</v>
      </c>
      <c r="AB105" s="184" t="s">
        <v>105</v>
      </c>
      <c r="AC105" s="184" t="s">
        <v>105</v>
      </c>
      <c r="AD105" s="184" t="s">
        <v>105</v>
      </c>
      <c r="AE105" s="184" t="s">
        <v>105</v>
      </c>
      <c r="AF105" s="184" t="s">
        <v>105</v>
      </c>
      <c r="AG105" s="184" t="s">
        <v>105</v>
      </c>
      <c r="AH105" s="184" t="s">
        <v>105</v>
      </c>
      <c r="AI105" s="184" t="s">
        <v>105</v>
      </c>
      <c r="AJ105" s="184" t="s">
        <v>105</v>
      </c>
      <c r="AK105" s="184" t="s">
        <v>105</v>
      </c>
      <c r="AL105" s="184" t="s">
        <v>105</v>
      </c>
      <c r="AM105" s="184" t="s">
        <v>105</v>
      </c>
      <c r="AN105" s="184" t="s">
        <v>105</v>
      </c>
      <c r="AO105" s="189">
        <v>1735</v>
      </c>
      <c r="AP105" s="189">
        <v>1735</v>
      </c>
      <c r="AQ105" s="189">
        <v>1735</v>
      </c>
      <c r="AR105" s="261" t="s">
        <v>105</v>
      </c>
      <c r="AS105" s="262"/>
      <c r="AT105" s="261" t="s">
        <v>105</v>
      </c>
      <c r="AU105" s="262"/>
      <c r="AV105" s="189">
        <v>1735</v>
      </c>
      <c r="AW105" s="189">
        <v>1735</v>
      </c>
    </row>
    <row r="106" spans="1:49" s="77" customFormat="1">
      <c r="A106" s="190" t="s">
        <v>644</v>
      </c>
      <c r="B106" s="191"/>
      <c r="C106" s="184" t="s">
        <v>105</v>
      </c>
      <c r="D106" s="184" t="s">
        <v>105</v>
      </c>
      <c r="E106" s="184" t="s">
        <v>105</v>
      </c>
      <c r="F106" s="184" t="s">
        <v>105</v>
      </c>
      <c r="G106" s="184" t="s">
        <v>105</v>
      </c>
      <c r="H106" s="184" t="s">
        <v>105</v>
      </c>
      <c r="I106" s="184" t="s">
        <v>105</v>
      </c>
      <c r="J106" s="184" t="s">
        <v>105</v>
      </c>
      <c r="K106" s="184" t="s">
        <v>105</v>
      </c>
      <c r="L106" s="184" t="s">
        <v>105</v>
      </c>
      <c r="M106" s="184" t="s">
        <v>105</v>
      </c>
      <c r="N106" s="184" t="s">
        <v>105</v>
      </c>
      <c r="O106" s="184" t="s">
        <v>105</v>
      </c>
      <c r="P106" s="184" t="s">
        <v>105</v>
      </c>
      <c r="Q106" s="184" t="s">
        <v>105</v>
      </c>
      <c r="R106" s="184" t="s">
        <v>105</v>
      </c>
      <c r="S106" s="184" t="s">
        <v>105</v>
      </c>
      <c r="T106" s="184" t="s">
        <v>105</v>
      </c>
      <c r="U106" s="184" t="s">
        <v>105</v>
      </c>
      <c r="V106" s="184" t="s">
        <v>105</v>
      </c>
      <c r="W106" s="184" t="s">
        <v>105</v>
      </c>
      <c r="X106" s="184" t="s">
        <v>105</v>
      </c>
      <c r="Y106" s="184" t="s">
        <v>105</v>
      </c>
      <c r="Z106" s="184" t="s">
        <v>105</v>
      </c>
      <c r="AA106" s="184" t="s">
        <v>105</v>
      </c>
      <c r="AB106" s="184" t="s">
        <v>105</v>
      </c>
      <c r="AC106" s="184" t="s">
        <v>105</v>
      </c>
      <c r="AD106" s="184" t="s">
        <v>105</v>
      </c>
      <c r="AE106" s="184" t="s">
        <v>105</v>
      </c>
      <c r="AF106" s="184" t="s">
        <v>105</v>
      </c>
      <c r="AG106" s="184" t="s">
        <v>105</v>
      </c>
      <c r="AH106" s="184" t="s">
        <v>105</v>
      </c>
      <c r="AI106" s="184" t="s">
        <v>105</v>
      </c>
      <c r="AJ106" s="184" t="s">
        <v>105</v>
      </c>
      <c r="AK106" s="184" t="s">
        <v>105</v>
      </c>
      <c r="AL106" s="184" t="s">
        <v>105</v>
      </c>
      <c r="AM106" s="184" t="s">
        <v>105</v>
      </c>
      <c r="AN106" s="184" t="s">
        <v>105</v>
      </c>
      <c r="AO106" s="189">
        <v>2170</v>
      </c>
      <c r="AP106" s="189">
        <v>2170</v>
      </c>
      <c r="AQ106" s="189">
        <v>2170</v>
      </c>
      <c r="AR106" s="272">
        <v>2170</v>
      </c>
      <c r="AS106" s="273"/>
      <c r="AT106" s="272">
        <v>2170</v>
      </c>
      <c r="AU106" s="273"/>
      <c r="AV106" s="189">
        <v>2170</v>
      </c>
      <c r="AW106" s="189">
        <v>2170</v>
      </c>
    </row>
    <row r="107" spans="1:49" s="70" customFormat="1">
      <c r="A107" s="87" t="s">
        <v>646</v>
      </c>
      <c r="B107" s="88"/>
      <c r="C107" s="85" t="s">
        <v>105</v>
      </c>
      <c r="D107" s="85" t="s">
        <v>105</v>
      </c>
      <c r="E107" s="85" t="s">
        <v>105</v>
      </c>
      <c r="F107" s="85" t="s">
        <v>105</v>
      </c>
      <c r="G107" s="85" t="s">
        <v>105</v>
      </c>
      <c r="H107" s="85" t="s">
        <v>105</v>
      </c>
      <c r="I107" s="85" t="s">
        <v>105</v>
      </c>
      <c r="J107" s="85" t="s">
        <v>105</v>
      </c>
      <c r="K107" s="85" t="s">
        <v>105</v>
      </c>
      <c r="L107" s="85" t="s">
        <v>105</v>
      </c>
      <c r="M107" s="85" t="s">
        <v>105</v>
      </c>
      <c r="N107" s="85" t="s">
        <v>105</v>
      </c>
      <c r="O107" s="85" t="s">
        <v>105</v>
      </c>
      <c r="P107" s="85" t="s">
        <v>105</v>
      </c>
      <c r="Q107" s="85" t="s">
        <v>105</v>
      </c>
      <c r="R107" s="85" t="s">
        <v>105</v>
      </c>
      <c r="S107" s="85" t="s">
        <v>105</v>
      </c>
      <c r="T107" s="85" t="s">
        <v>105</v>
      </c>
      <c r="U107" s="85" t="s">
        <v>105</v>
      </c>
      <c r="V107" s="85" t="s">
        <v>105</v>
      </c>
      <c r="W107" s="85" t="s">
        <v>105</v>
      </c>
      <c r="X107" s="85" t="s">
        <v>105</v>
      </c>
      <c r="Y107" s="85" t="s">
        <v>105</v>
      </c>
      <c r="Z107" s="85" t="s">
        <v>105</v>
      </c>
      <c r="AA107" s="85" t="s">
        <v>105</v>
      </c>
      <c r="AB107" s="85" t="s">
        <v>105</v>
      </c>
      <c r="AC107" s="85" t="s">
        <v>105</v>
      </c>
      <c r="AD107" s="85" t="s">
        <v>105</v>
      </c>
      <c r="AE107" s="85" t="s">
        <v>105</v>
      </c>
      <c r="AF107" s="85" t="s">
        <v>105</v>
      </c>
      <c r="AG107" s="85" t="s">
        <v>105</v>
      </c>
      <c r="AH107" s="85" t="s">
        <v>105</v>
      </c>
      <c r="AI107" s="85" t="s">
        <v>105</v>
      </c>
      <c r="AJ107" s="85" t="s">
        <v>105</v>
      </c>
      <c r="AK107" s="85" t="s">
        <v>105</v>
      </c>
      <c r="AL107" s="85" t="s">
        <v>105</v>
      </c>
      <c r="AM107" s="85" t="s">
        <v>105</v>
      </c>
      <c r="AN107" s="85" t="s">
        <v>105</v>
      </c>
      <c r="AO107" s="85" t="s">
        <v>105</v>
      </c>
      <c r="AP107" s="85" t="s">
        <v>105</v>
      </c>
      <c r="AQ107" s="85" t="s">
        <v>105</v>
      </c>
      <c r="AR107" s="274">
        <v>2540</v>
      </c>
      <c r="AS107" s="275"/>
      <c r="AT107" s="274">
        <v>2540</v>
      </c>
      <c r="AU107" s="275"/>
      <c r="AV107" s="85" t="s">
        <v>105</v>
      </c>
      <c r="AW107" s="85" t="s">
        <v>105</v>
      </c>
    </row>
  </sheetData>
  <mergeCells count="1493">
    <mergeCell ref="AM80:AN80"/>
    <mergeCell ref="AK94:AL94"/>
    <mergeCell ref="AM94:AN94"/>
    <mergeCell ref="AI94:AJ94"/>
    <mergeCell ref="AE97:AF97"/>
    <mergeCell ref="AK97:AL97"/>
    <mergeCell ref="AM97:AN97"/>
    <mergeCell ref="AK95:AL95"/>
    <mergeCell ref="AM95:AN95"/>
    <mergeCell ref="AG101:AH101"/>
    <mergeCell ref="AG102:AH102"/>
    <mergeCell ref="AC80:AD80"/>
    <mergeCell ref="A100:B100"/>
    <mergeCell ref="A102:B102"/>
    <mergeCell ref="AK103:AL103"/>
    <mergeCell ref="AM103:AN103"/>
    <mergeCell ref="AC99:AD99"/>
    <mergeCell ref="AC94:AD94"/>
    <mergeCell ref="AE100:AF100"/>
    <mergeCell ref="AE101:AF101"/>
    <mergeCell ref="AE102:AF102"/>
    <mergeCell ref="AE103:AF103"/>
    <mergeCell ref="AE94:AF94"/>
    <mergeCell ref="AG100:AH100"/>
    <mergeCell ref="AI96:AJ96"/>
    <mergeCell ref="A95:B95"/>
    <mergeCell ref="AK100:AL100"/>
    <mergeCell ref="AM100:AN100"/>
    <mergeCell ref="C99:D99"/>
    <mergeCell ref="G98:H98"/>
    <mergeCell ref="AK96:AL96"/>
    <mergeCell ref="AM96:AN96"/>
    <mergeCell ref="G73:H73"/>
    <mergeCell ref="I73:J73"/>
    <mergeCell ref="AK73:AL73"/>
    <mergeCell ref="AM73:AN73"/>
    <mergeCell ref="AA73:AB73"/>
    <mergeCell ref="AC73:AD73"/>
    <mergeCell ref="U70:V70"/>
    <mergeCell ref="U72:V72"/>
    <mergeCell ref="U73:V73"/>
    <mergeCell ref="W73:X73"/>
    <mergeCell ref="G74:H74"/>
    <mergeCell ref="I74:J74"/>
    <mergeCell ref="AK74:AL74"/>
    <mergeCell ref="AM74:AN74"/>
    <mergeCell ref="AA74:AB74"/>
    <mergeCell ref="O74:P74"/>
    <mergeCell ref="AK77:AL77"/>
    <mergeCell ref="AM77:AN77"/>
    <mergeCell ref="AA76:AB76"/>
    <mergeCell ref="AA77:AB77"/>
    <mergeCell ref="AC76:AD76"/>
    <mergeCell ref="AC77:AD77"/>
    <mergeCell ref="AI76:AJ76"/>
    <mergeCell ref="AI77:AJ77"/>
    <mergeCell ref="AC74:AD74"/>
    <mergeCell ref="S74:T74"/>
    <mergeCell ref="U74:V74"/>
    <mergeCell ref="W74:X74"/>
    <mergeCell ref="AI74:AJ74"/>
    <mergeCell ref="AI73:AJ73"/>
    <mergeCell ref="Q73:R73"/>
    <mergeCell ref="Q74:R74"/>
    <mergeCell ref="G68:H68"/>
    <mergeCell ref="I68:J68"/>
    <mergeCell ref="AK68:AL68"/>
    <mergeCell ref="AM68:AN68"/>
    <mergeCell ref="AA68:AB68"/>
    <mergeCell ref="AE68:AF68"/>
    <mergeCell ref="AG68:AH68"/>
    <mergeCell ref="M68:N68"/>
    <mergeCell ref="S68:T68"/>
    <mergeCell ref="K68:L68"/>
    <mergeCell ref="U68:V68"/>
    <mergeCell ref="G72:H72"/>
    <mergeCell ref="I72:J72"/>
    <mergeCell ref="AK72:AL72"/>
    <mergeCell ref="AM72:AN72"/>
    <mergeCell ref="AA70:AB70"/>
    <mergeCell ref="AA72:AB72"/>
    <mergeCell ref="AK70:AL70"/>
    <mergeCell ref="AM70:AN70"/>
    <mergeCell ref="AC68:AD68"/>
    <mergeCell ref="AC70:AD70"/>
    <mergeCell ref="AC72:AD72"/>
    <mergeCell ref="O68:P68"/>
    <mergeCell ref="AI72:AJ72"/>
    <mergeCell ref="Q68:R68"/>
    <mergeCell ref="Q70:R70"/>
    <mergeCell ref="Q72:R72"/>
    <mergeCell ref="AK65:AL65"/>
    <mergeCell ref="AM65:AN65"/>
    <mergeCell ref="AA65:AB65"/>
    <mergeCell ref="AE65:AF65"/>
    <mergeCell ref="AG65:AH65"/>
    <mergeCell ref="K65:L65"/>
    <mergeCell ref="AK64:AL64"/>
    <mergeCell ref="AM64:AN64"/>
    <mergeCell ref="AA64:AB64"/>
    <mergeCell ref="AE64:AF64"/>
    <mergeCell ref="U62:V62"/>
    <mergeCell ref="U64:V64"/>
    <mergeCell ref="U65:V65"/>
    <mergeCell ref="G67:H67"/>
    <mergeCell ref="I67:J67"/>
    <mergeCell ref="AK67:AL67"/>
    <mergeCell ref="AM67:AN67"/>
    <mergeCell ref="AA67:AB67"/>
    <mergeCell ref="AE67:AF67"/>
    <mergeCell ref="AG67:AH67"/>
    <mergeCell ref="S67:T67"/>
    <mergeCell ref="K67:L67"/>
    <mergeCell ref="U66:V66"/>
    <mergeCell ref="U67:V67"/>
    <mergeCell ref="AA66:AB66"/>
    <mergeCell ref="AE66:AF66"/>
    <mergeCell ref="AG66:AH66"/>
    <mergeCell ref="S66:T66"/>
    <mergeCell ref="O64:P64"/>
    <mergeCell ref="O65:P65"/>
    <mergeCell ref="O66:P66"/>
    <mergeCell ref="O67:P67"/>
    <mergeCell ref="AK61:AL61"/>
    <mergeCell ref="AM61:AN61"/>
    <mergeCell ref="AA61:AB61"/>
    <mergeCell ref="AG61:AH61"/>
    <mergeCell ref="K61:L61"/>
    <mergeCell ref="M61:N61"/>
    <mergeCell ref="U61:V61"/>
    <mergeCell ref="AC60:AD60"/>
    <mergeCell ref="G62:H62"/>
    <mergeCell ref="I62:J62"/>
    <mergeCell ref="AK62:AL62"/>
    <mergeCell ref="AM62:AN62"/>
    <mergeCell ref="AA62:AB62"/>
    <mergeCell ref="AE62:AF62"/>
    <mergeCell ref="AG62:AH62"/>
    <mergeCell ref="K62:L62"/>
    <mergeCell ref="M62:N62"/>
    <mergeCell ref="O62:P62"/>
    <mergeCell ref="Q61:R61"/>
    <mergeCell ref="Q62:R62"/>
    <mergeCell ref="S62:T62"/>
    <mergeCell ref="AC61:AD61"/>
    <mergeCell ref="AC62:AD62"/>
    <mergeCell ref="G61:H61"/>
    <mergeCell ref="I61:J61"/>
    <mergeCell ref="AE61:AF61"/>
    <mergeCell ref="Y61:Z61"/>
    <mergeCell ref="Y62:Z62"/>
    <mergeCell ref="AK58:AL58"/>
    <mergeCell ref="AM58:AN58"/>
    <mergeCell ref="AA58:AB58"/>
    <mergeCell ref="AG58:AH58"/>
    <mergeCell ref="M58:N58"/>
    <mergeCell ref="G59:H59"/>
    <mergeCell ref="I59:J59"/>
    <mergeCell ref="AK59:AL59"/>
    <mergeCell ref="AM59:AN59"/>
    <mergeCell ref="AA59:AB59"/>
    <mergeCell ref="AG59:AH59"/>
    <mergeCell ref="K59:L59"/>
    <mergeCell ref="M59:N59"/>
    <mergeCell ref="S59:T59"/>
    <mergeCell ref="G60:H60"/>
    <mergeCell ref="I60:J60"/>
    <mergeCell ref="AK60:AL60"/>
    <mergeCell ref="AM60:AN60"/>
    <mergeCell ref="AA60:AB60"/>
    <mergeCell ref="AG60:AH60"/>
    <mergeCell ref="K60:L60"/>
    <mergeCell ref="M60:N60"/>
    <mergeCell ref="AC58:AD58"/>
    <mergeCell ref="AC59:AD59"/>
    <mergeCell ref="G58:H58"/>
    <mergeCell ref="I58:J58"/>
    <mergeCell ref="U60:V60"/>
    <mergeCell ref="AE60:AF60"/>
    <mergeCell ref="Y58:Z58"/>
    <mergeCell ref="Y59:Z59"/>
    <mergeCell ref="Y60:Z60"/>
    <mergeCell ref="AM52:AN52"/>
    <mergeCell ref="AC52:AD52"/>
    <mergeCell ref="AI52:AJ52"/>
    <mergeCell ref="AE52:AF52"/>
    <mergeCell ref="AG52:AH52"/>
    <mergeCell ref="K52:L52"/>
    <mergeCell ref="M52:N52"/>
    <mergeCell ref="O52:P52"/>
    <mergeCell ref="Q52:R52"/>
    <mergeCell ref="S52:T52"/>
    <mergeCell ref="U52:V52"/>
    <mergeCell ref="W52:X52"/>
    <mergeCell ref="Y52:Z52"/>
    <mergeCell ref="G53:H53"/>
    <mergeCell ref="I53:J53"/>
    <mergeCell ref="AK53:AL53"/>
    <mergeCell ref="AM53:AN53"/>
    <mergeCell ref="AC53:AD53"/>
    <mergeCell ref="AI53:AJ53"/>
    <mergeCell ref="AE53:AF53"/>
    <mergeCell ref="AG53:AH53"/>
    <mergeCell ref="K53:L53"/>
    <mergeCell ref="M53:N53"/>
    <mergeCell ref="O53:P53"/>
    <mergeCell ref="Q53:R53"/>
    <mergeCell ref="S53:T53"/>
    <mergeCell ref="U53:V53"/>
    <mergeCell ref="W53:X53"/>
    <mergeCell ref="Y53:Z53"/>
    <mergeCell ref="G52:H52"/>
    <mergeCell ref="I52:J52"/>
    <mergeCell ref="AM49:AN49"/>
    <mergeCell ref="AC49:AD49"/>
    <mergeCell ref="AI49:AJ49"/>
    <mergeCell ref="AE49:AF49"/>
    <mergeCell ref="K49:L49"/>
    <mergeCell ref="M49:N49"/>
    <mergeCell ref="O49:P49"/>
    <mergeCell ref="Q49:R49"/>
    <mergeCell ref="S49:T49"/>
    <mergeCell ref="U49:V49"/>
    <mergeCell ref="W49:X49"/>
    <mergeCell ref="Y49:Z49"/>
    <mergeCell ref="AG49:AH49"/>
    <mergeCell ref="G50:H50"/>
    <mergeCell ref="I50:J50"/>
    <mergeCell ref="AK50:AL50"/>
    <mergeCell ref="AM50:AN50"/>
    <mergeCell ref="AC50:AD50"/>
    <mergeCell ref="AI50:AJ50"/>
    <mergeCell ref="AE50:AF50"/>
    <mergeCell ref="AG50:AH50"/>
    <mergeCell ref="K50:L50"/>
    <mergeCell ref="M50:N50"/>
    <mergeCell ref="O50:P50"/>
    <mergeCell ref="Q50:R50"/>
    <mergeCell ref="S50:T50"/>
    <mergeCell ref="U50:V50"/>
    <mergeCell ref="W50:X50"/>
    <mergeCell ref="Y50:Z50"/>
    <mergeCell ref="G49:H49"/>
    <mergeCell ref="I49:J49"/>
    <mergeCell ref="O47:P47"/>
    <mergeCell ref="U47:V47"/>
    <mergeCell ref="Y47:Z47"/>
    <mergeCell ref="AG47:AH47"/>
    <mergeCell ref="M47:N47"/>
    <mergeCell ref="G48:H48"/>
    <mergeCell ref="I48:J48"/>
    <mergeCell ref="AK48:AL48"/>
    <mergeCell ref="AM48:AN48"/>
    <mergeCell ref="AC48:AD48"/>
    <mergeCell ref="AI48:AJ48"/>
    <mergeCell ref="AE48:AF48"/>
    <mergeCell ref="K48:L48"/>
    <mergeCell ref="M48:N48"/>
    <mergeCell ref="O48:P48"/>
    <mergeCell ref="Q48:R48"/>
    <mergeCell ref="S48:T48"/>
    <mergeCell ref="U48:V48"/>
    <mergeCell ref="W48:X48"/>
    <mergeCell ref="Y48:Z48"/>
    <mergeCell ref="AG48:AH48"/>
    <mergeCell ref="G47:H47"/>
    <mergeCell ref="I47:J47"/>
    <mergeCell ref="A6:B6"/>
    <mergeCell ref="G6:H6"/>
    <mergeCell ref="I6:J6"/>
    <mergeCell ref="AK6:AL6"/>
    <mergeCell ref="AM6:AN6"/>
    <mergeCell ref="C6:D6"/>
    <mergeCell ref="E6:F6"/>
    <mergeCell ref="AG6:AH6"/>
    <mergeCell ref="AC6:AD6"/>
    <mergeCell ref="AA6:AB6"/>
    <mergeCell ref="AE6:AF6"/>
    <mergeCell ref="AI6:AJ6"/>
    <mergeCell ref="M6:N6"/>
    <mergeCell ref="Y6:Z6"/>
    <mergeCell ref="K6:L6"/>
    <mergeCell ref="G43:H43"/>
    <mergeCell ref="I43:J43"/>
    <mergeCell ref="AK43:AL43"/>
    <mergeCell ref="AM43:AN43"/>
    <mergeCell ref="AM17:AN17"/>
    <mergeCell ref="AK17:AL17"/>
    <mergeCell ref="AK16:AL16"/>
    <mergeCell ref="AK10:AL10"/>
    <mergeCell ref="AM10:AN10"/>
    <mergeCell ref="AM16:AN16"/>
    <mergeCell ref="A40:A44"/>
    <mergeCell ref="I17:J17"/>
    <mergeCell ref="G16:H16"/>
    <mergeCell ref="I16:J16"/>
    <mergeCell ref="G18:H18"/>
    <mergeCell ref="I18:J18"/>
    <mergeCell ref="AM9:AN9"/>
    <mergeCell ref="I8:J8"/>
    <mergeCell ref="AM8:AN8"/>
    <mergeCell ref="A10:B10"/>
    <mergeCell ref="A9:B9"/>
    <mergeCell ref="G9:H9"/>
    <mergeCell ref="I9:J9"/>
    <mergeCell ref="I44:J44"/>
    <mergeCell ref="AK44:AL44"/>
    <mergeCell ref="AM44:AN44"/>
    <mergeCell ref="AC44:AD44"/>
    <mergeCell ref="K44:L44"/>
    <mergeCell ref="O44:P44"/>
    <mergeCell ref="U44:V44"/>
    <mergeCell ref="G46:H46"/>
    <mergeCell ref="G17:H17"/>
    <mergeCell ref="AI43:AJ43"/>
    <mergeCell ref="AI44:AJ44"/>
    <mergeCell ref="A46:A50"/>
    <mergeCell ref="AM12:AN12"/>
    <mergeCell ref="AM13:AN13"/>
    <mergeCell ref="AM14:AN14"/>
    <mergeCell ref="AM18:AN18"/>
    <mergeCell ref="AM19:AN19"/>
    <mergeCell ref="AM28:AN28"/>
    <mergeCell ref="AK24:AL24"/>
    <mergeCell ref="G26:H26"/>
    <mergeCell ref="I26:J26"/>
    <mergeCell ref="G25:H25"/>
    <mergeCell ref="I25:J25"/>
    <mergeCell ref="G21:H21"/>
    <mergeCell ref="I21:J21"/>
    <mergeCell ref="AM47:AN47"/>
    <mergeCell ref="A52:A56"/>
    <mergeCell ref="A11:B11"/>
    <mergeCell ref="A12:A14"/>
    <mergeCell ref="A16:A20"/>
    <mergeCell ref="A22:A26"/>
    <mergeCell ref="A28:A32"/>
    <mergeCell ref="A34:A38"/>
    <mergeCell ref="G10:H10"/>
    <mergeCell ref="I10:J10"/>
    <mergeCell ref="G19:H19"/>
    <mergeCell ref="I19:J19"/>
    <mergeCell ref="A8:B8"/>
    <mergeCell ref="AK9:AL9"/>
    <mergeCell ref="AK47:AL47"/>
    <mergeCell ref="AK49:AL49"/>
    <mergeCell ref="AK52:AL52"/>
    <mergeCell ref="G24:H24"/>
    <mergeCell ref="I24:J24"/>
    <mergeCell ref="AE22:AF22"/>
    <mergeCell ref="AE23:AF23"/>
    <mergeCell ref="AK12:AL12"/>
    <mergeCell ref="G13:H13"/>
    <mergeCell ref="I13:J13"/>
    <mergeCell ref="AK13:AL13"/>
    <mergeCell ref="G12:H12"/>
    <mergeCell ref="I12:J12"/>
    <mergeCell ref="AK14:AL14"/>
    <mergeCell ref="G14:H14"/>
    <mergeCell ref="I14:J14"/>
    <mergeCell ref="AK18:AL18"/>
    <mergeCell ref="AK19:AL19"/>
    <mergeCell ref="G8:H8"/>
    <mergeCell ref="W78:X78"/>
    <mergeCell ref="A58:A62"/>
    <mergeCell ref="G54:H54"/>
    <mergeCell ref="I54:J54"/>
    <mergeCell ref="AK54:AL54"/>
    <mergeCell ref="AM54:AN54"/>
    <mergeCell ref="G55:H55"/>
    <mergeCell ref="I55:J55"/>
    <mergeCell ref="G56:H56"/>
    <mergeCell ref="I56:J56"/>
    <mergeCell ref="AK56:AL56"/>
    <mergeCell ref="AM56:AN56"/>
    <mergeCell ref="AA56:AB56"/>
    <mergeCell ref="AG56:AH56"/>
    <mergeCell ref="AM34:AN34"/>
    <mergeCell ref="AM31:AN31"/>
    <mergeCell ref="AM32:AN32"/>
    <mergeCell ref="AK36:AL36"/>
    <mergeCell ref="AM36:AN36"/>
    <mergeCell ref="AK40:AL40"/>
    <mergeCell ref="AM40:AN40"/>
    <mergeCell ref="AK41:AL41"/>
    <mergeCell ref="AM41:AN41"/>
    <mergeCell ref="AK42:AL42"/>
    <mergeCell ref="AM42:AN42"/>
    <mergeCell ref="AK55:AL55"/>
    <mergeCell ref="AM55:AN55"/>
    <mergeCell ref="AK35:AL35"/>
    <mergeCell ref="AM35:AN35"/>
    <mergeCell ref="AI41:AJ41"/>
    <mergeCell ref="AI42:AJ42"/>
    <mergeCell ref="A51:B51"/>
    <mergeCell ref="E80:F80"/>
    <mergeCell ref="C81:D81"/>
    <mergeCell ref="A76:A78"/>
    <mergeCell ref="G76:H76"/>
    <mergeCell ref="I76:J76"/>
    <mergeCell ref="AK76:AL76"/>
    <mergeCell ref="AM76:AN76"/>
    <mergeCell ref="G77:H77"/>
    <mergeCell ref="I77:J77"/>
    <mergeCell ref="G78:H78"/>
    <mergeCell ref="I78:J78"/>
    <mergeCell ref="AK78:AL78"/>
    <mergeCell ref="AM78:AN78"/>
    <mergeCell ref="AI78:AJ78"/>
    <mergeCell ref="K78:L78"/>
    <mergeCell ref="W76:X76"/>
    <mergeCell ref="W77:X77"/>
    <mergeCell ref="G81:H81"/>
    <mergeCell ref="I81:J81"/>
    <mergeCell ref="AK81:AL81"/>
    <mergeCell ref="AM81:AN81"/>
    <mergeCell ref="AE81:AF81"/>
    <mergeCell ref="Q76:R76"/>
    <mergeCell ref="Q77:R77"/>
    <mergeCell ref="Q78:R78"/>
    <mergeCell ref="E81:F81"/>
    <mergeCell ref="AA78:AB78"/>
    <mergeCell ref="O81:P81"/>
    <mergeCell ref="U76:V76"/>
    <mergeCell ref="U77:V77"/>
    <mergeCell ref="U78:V78"/>
    <mergeCell ref="U80:V80"/>
    <mergeCell ref="S101:T101"/>
    <mergeCell ref="U97:V97"/>
    <mergeCell ref="AA96:AB96"/>
    <mergeCell ref="AC81:AD81"/>
    <mergeCell ref="M95:N95"/>
    <mergeCell ref="M96:N96"/>
    <mergeCell ref="U94:V94"/>
    <mergeCell ref="U95:V95"/>
    <mergeCell ref="U96:V96"/>
    <mergeCell ref="AK80:AL80"/>
    <mergeCell ref="A87:A89"/>
    <mergeCell ref="A83:A85"/>
    <mergeCell ref="A94:B94"/>
    <mergeCell ref="G94:H94"/>
    <mergeCell ref="I94:J94"/>
    <mergeCell ref="C103:D103"/>
    <mergeCell ref="E103:F103"/>
    <mergeCell ref="A101:B101"/>
    <mergeCell ref="G101:H101"/>
    <mergeCell ref="I101:J101"/>
    <mergeCell ref="AK101:AL101"/>
    <mergeCell ref="A82:B82"/>
    <mergeCell ref="A81:B81"/>
    <mergeCell ref="A80:B80"/>
    <mergeCell ref="G80:H80"/>
    <mergeCell ref="I80:J80"/>
    <mergeCell ref="AI80:AJ80"/>
    <mergeCell ref="AI81:AJ81"/>
    <mergeCell ref="Q80:R80"/>
    <mergeCell ref="Q81:R81"/>
    <mergeCell ref="Q94:R94"/>
    <mergeCell ref="C80:D80"/>
    <mergeCell ref="AM101:AN101"/>
    <mergeCell ref="G102:H102"/>
    <mergeCell ref="I102:J102"/>
    <mergeCell ref="C101:D101"/>
    <mergeCell ref="E101:F101"/>
    <mergeCell ref="C102:D102"/>
    <mergeCell ref="E102:F102"/>
    <mergeCell ref="M102:N102"/>
    <mergeCell ref="S102:T102"/>
    <mergeCell ref="A99:B99"/>
    <mergeCell ref="G96:H96"/>
    <mergeCell ref="I96:J96"/>
    <mergeCell ref="G99:H99"/>
    <mergeCell ref="I99:J99"/>
    <mergeCell ref="G100:H100"/>
    <mergeCell ref="I100:J100"/>
    <mergeCell ref="A96:B96"/>
    <mergeCell ref="AE99:AF99"/>
    <mergeCell ref="AK99:AL99"/>
    <mergeCell ref="AM99:AN99"/>
    <mergeCell ref="AA99:AB99"/>
    <mergeCell ref="A97:B97"/>
    <mergeCell ref="C97:D97"/>
    <mergeCell ref="E97:F97"/>
    <mergeCell ref="G97:H97"/>
    <mergeCell ref="I97:J97"/>
    <mergeCell ref="AA97:AB97"/>
    <mergeCell ref="AC97:AD97"/>
    <mergeCell ref="M100:N100"/>
    <mergeCell ref="M101:N101"/>
    <mergeCell ref="AI100:AJ100"/>
    <mergeCell ref="AI101:AJ101"/>
    <mergeCell ref="A64:A68"/>
    <mergeCell ref="A72:A74"/>
    <mergeCell ref="G70:H70"/>
    <mergeCell ref="I70:J70"/>
    <mergeCell ref="G64:H64"/>
    <mergeCell ref="I64:J64"/>
    <mergeCell ref="C73:D73"/>
    <mergeCell ref="G65:H65"/>
    <mergeCell ref="I65:J65"/>
    <mergeCell ref="G20:H20"/>
    <mergeCell ref="I20:J20"/>
    <mergeCell ref="AK20:AL20"/>
    <mergeCell ref="G23:H23"/>
    <mergeCell ref="I23:J23"/>
    <mergeCell ref="AM26:AN26"/>
    <mergeCell ref="AM24:AN24"/>
    <mergeCell ref="AK25:AL25"/>
    <mergeCell ref="AM25:AN25"/>
    <mergeCell ref="S29:T29"/>
    <mergeCell ref="S30:T30"/>
    <mergeCell ref="AK23:AL23"/>
    <mergeCell ref="AM23:AN23"/>
    <mergeCell ref="AM20:AN20"/>
    <mergeCell ref="AK22:AL22"/>
    <mergeCell ref="AM22:AN22"/>
    <mergeCell ref="G28:H28"/>
    <mergeCell ref="I28:J28"/>
    <mergeCell ref="AK28:AL28"/>
    <mergeCell ref="G30:H30"/>
    <mergeCell ref="I30:J30"/>
    <mergeCell ref="G29:H29"/>
    <mergeCell ref="I29:J29"/>
    <mergeCell ref="G22:H22"/>
    <mergeCell ref="I22:J22"/>
    <mergeCell ref="AK26:AL26"/>
    <mergeCell ref="AE18:AF18"/>
    <mergeCell ref="AE19:AF19"/>
    <mergeCell ref="AE20:AF20"/>
    <mergeCell ref="G34:H34"/>
    <mergeCell ref="I34:J34"/>
    <mergeCell ref="G32:H32"/>
    <mergeCell ref="I32:J32"/>
    <mergeCell ref="AA34:AB34"/>
    <mergeCell ref="AG31:AH31"/>
    <mergeCell ref="AG32:AH32"/>
    <mergeCell ref="AG34:AH34"/>
    <mergeCell ref="AC31:AD31"/>
    <mergeCell ref="AC32:AD32"/>
    <mergeCell ref="K31:L31"/>
    <mergeCell ref="AG29:AH29"/>
    <mergeCell ref="AG30:AH30"/>
    <mergeCell ref="AK30:AL30"/>
    <mergeCell ref="M34:N34"/>
    <mergeCell ref="AG23:AH23"/>
    <mergeCell ref="AG24:AH24"/>
    <mergeCell ref="AG25:AH25"/>
    <mergeCell ref="AG26:AH26"/>
    <mergeCell ref="AG28:AH28"/>
    <mergeCell ref="AA20:AB20"/>
    <mergeCell ref="AA22:AB22"/>
    <mergeCell ref="AA23:AB23"/>
    <mergeCell ref="AA24:AB24"/>
    <mergeCell ref="AA25:AB25"/>
    <mergeCell ref="AA26:AB26"/>
    <mergeCell ref="AM30:AN30"/>
    <mergeCell ref="AC29:AD29"/>
    <mergeCell ref="AC30:AD30"/>
    <mergeCell ref="AA29:AB29"/>
    <mergeCell ref="AA30:AB30"/>
    <mergeCell ref="AE29:AF29"/>
    <mergeCell ref="AE30:AF30"/>
    <mergeCell ref="AI29:AJ29"/>
    <mergeCell ref="AI30:AJ30"/>
    <mergeCell ref="U29:V29"/>
    <mergeCell ref="U30:V30"/>
    <mergeCell ref="AK29:AL29"/>
    <mergeCell ref="AM29:AN29"/>
    <mergeCell ref="M29:N29"/>
    <mergeCell ref="M30:N30"/>
    <mergeCell ref="M31:N31"/>
    <mergeCell ref="M32:N32"/>
    <mergeCell ref="U31:V31"/>
    <mergeCell ref="AI46:AJ46"/>
    <mergeCell ref="AI47:AJ47"/>
    <mergeCell ref="AK8:AL8"/>
    <mergeCell ref="AK32:AL32"/>
    <mergeCell ref="AK34:AL34"/>
    <mergeCell ref="AA8:AB8"/>
    <mergeCell ref="AA9:AB9"/>
    <mergeCell ref="AA10:AB10"/>
    <mergeCell ref="AA12:AB12"/>
    <mergeCell ref="AA13:AB13"/>
    <mergeCell ref="AA14:AB14"/>
    <mergeCell ref="AA16:AB16"/>
    <mergeCell ref="AA17:AB17"/>
    <mergeCell ref="AA18:AB18"/>
    <mergeCell ref="AA19:AB19"/>
    <mergeCell ref="G36:H36"/>
    <mergeCell ref="I36:J36"/>
    <mergeCell ref="G35:H35"/>
    <mergeCell ref="I35:J35"/>
    <mergeCell ref="K32:L32"/>
    <mergeCell ref="K34:L34"/>
    <mergeCell ref="K35:L35"/>
    <mergeCell ref="K36:L36"/>
    <mergeCell ref="M35:N35"/>
    <mergeCell ref="M36:N36"/>
    <mergeCell ref="U32:V32"/>
    <mergeCell ref="U34:V34"/>
    <mergeCell ref="U35:V35"/>
    <mergeCell ref="U36:V36"/>
    <mergeCell ref="G31:H31"/>
    <mergeCell ref="I31:J31"/>
    <mergeCell ref="AK31:AL31"/>
    <mergeCell ref="AA40:AB40"/>
    <mergeCell ref="AA41:AB41"/>
    <mergeCell ref="AA42:AB42"/>
    <mergeCell ref="AK38:AL38"/>
    <mergeCell ref="AM38:AN38"/>
    <mergeCell ref="AM37:AN37"/>
    <mergeCell ref="AI31:AJ31"/>
    <mergeCell ref="AI32:AJ32"/>
    <mergeCell ref="AI34:AJ34"/>
    <mergeCell ref="AI35:AJ35"/>
    <mergeCell ref="AI36:AJ36"/>
    <mergeCell ref="AI37:AJ37"/>
    <mergeCell ref="AI38:AJ38"/>
    <mergeCell ref="AI40:AJ40"/>
    <mergeCell ref="AC35:AD35"/>
    <mergeCell ref="AC36:AD36"/>
    <mergeCell ref="AC37:AD37"/>
    <mergeCell ref="AC38:AD38"/>
    <mergeCell ref="AC40:AD40"/>
    <mergeCell ref="AG35:AH35"/>
    <mergeCell ref="AG36:AH36"/>
    <mergeCell ref="AG37:AH37"/>
    <mergeCell ref="AG38:AH38"/>
    <mergeCell ref="AG40:AH40"/>
    <mergeCell ref="AC42:AD42"/>
    <mergeCell ref="G37:H37"/>
    <mergeCell ref="I37:J37"/>
    <mergeCell ref="G40:H40"/>
    <mergeCell ref="I40:J40"/>
    <mergeCell ref="AG55:AH55"/>
    <mergeCell ref="G66:H66"/>
    <mergeCell ref="I66:J66"/>
    <mergeCell ref="AK66:AL66"/>
    <mergeCell ref="AM66:AN66"/>
    <mergeCell ref="AK37:AL37"/>
    <mergeCell ref="I46:J46"/>
    <mergeCell ref="AK46:AL46"/>
    <mergeCell ref="AM46:AN46"/>
    <mergeCell ref="AC46:AD46"/>
    <mergeCell ref="K46:L46"/>
    <mergeCell ref="O46:P46"/>
    <mergeCell ref="U46:V46"/>
    <mergeCell ref="AG44:AH44"/>
    <mergeCell ref="AG46:AH46"/>
    <mergeCell ref="M40:N40"/>
    <mergeCell ref="M41:N41"/>
    <mergeCell ref="G44:H44"/>
    <mergeCell ref="G38:H38"/>
    <mergeCell ref="I38:J38"/>
    <mergeCell ref="G42:H42"/>
    <mergeCell ref="I42:J42"/>
    <mergeCell ref="G41:H41"/>
    <mergeCell ref="I41:J41"/>
    <mergeCell ref="O41:P41"/>
    <mergeCell ref="O42:P42"/>
    <mergeCell ref="S40:T40"/>
    <mergeCell ref="S41:T41"/>
    <mergeCell ref="AC67:AD67"/>
    <mergeCell ref="AA43:AB43"/>
    <mergeCell ref="AA44:AB44"/>
    <mergeCell ref="AA46:AB46"/>
    <mergeCell ref="AA47:AB47"/>
    <mergeCell ref="AA48:AB48"/>
    <mergeCell ref="AA49:AB49"/>
    <mergeCell ref="AA50:AB50"/>
    <mergeCell ref="AA52:AB52"/>
    <mergeCell ref="AA53:AB53"/>
    <mergeCell ref="AA54:AB54"/>
    <mergeCell ref="O56:P56"/>
    <mergeCell ref="O58:P58"/>
    <mergeCell ref="O59:P59"/>
    <mergeCell ref="O60:P60"/>
    <mergeCell ref="O61:P61"/>
    <mergeCell ref="AA55:AB55"/>
    <mergeCell ref="Q64:R64"/>
    <mergeCell ref="Q65:R65"/>
    <mergeCell ref="Q66:R66"/>
    <mergeCell ref="Q67:R67"/>
    <mergeCell ref="S46:T46"/>
    <mergeCell ref="S47:T47"/>
    <mergeCell ref="S54:T54"/>
    <mergeCell ref="S55:T55"/>
    <mergeCell ref="S56:T56"/>
    <mergeCell ref="S58:T58"/>
    <mergeCell ref="S60:T60"/>
    <mergeCell ref="S61:T61"/>
    <mergeCell ref="AC43:AD43"/>
    <mergeCell ref="Y46:Z46"/>
    <mergeCell ref="Y56:Z56"/>
    <mergeCell ref="C8:D8"/>
    <mergeCell ref="E8:F8"/>
    <mergeCell ref="C9:D9"/>
    <mergeCell ref="E9:F9"/>
    <mergeCell ref="C10:D10"/>
    <mergeCell ref="E10:F10"/>
    <mergeCell ref="C12:D12"/>
    <mergeCell ref="E12:F12"/>
    <mergeCell ref="C13:D13"/>
    <mergeCell ref="E13:F13"/>
    <mergeCell ref="C14:D14"/>
    <mergeCell ref="E14:F14"/>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8:D28"/>
    <mergeCell ref="E28:F28"/>
    <mergeCell ref="C29:D29"/>
    <mergeCell ref="E29:F29"/>
    <mergeCell ref="C30:D30"/>
    <mergeCell ref="E30:F30"/>
    <mergeCell ref="C31:D31"/>
    <mergeCell ref="E31:F31"/>
    <mergeCell ref="C32:D32"/>
    <mergeCell ref="E32:F32"/>
    <mergeCell ref="C34:D34"/>
    <mergeCell ref="E34:F34"/>
    <mergeCell ref="C35:D35"/>
    <mergeCell ref="E35:F35"/>
    <mergeCell ref="C36:D36"/>
    <mergeCell ref="E36:F36"/>
    <mergeCell ref="C37:D37"/>
    <mergeCell ref="E37:F37"/>
    <mergeCell ref="C38:D38"/>
    <mergeCell ref="E38:F38"/>
    <mergeCell ref="E56:F56"/>
    <mergeCell ref="C58:D58"/>
    <mergeCell ref="E58:F58"/>
    <mergeCell ref="C59:D59"/>
    <mergeCell ref="E59:F59"/>
    <mergeCell ref="C60:D60"/>
    <mergeCell ref="E60:F60"/>
    <mergeCell ref="C40:D40"/>
    <mergeCell ref="E40:F40"/>
    <mergeCell ref="C41:D41"/>
    <mergeCell ref="E41:F41"/>
    <mergeCell ref="C42:D42"/>
    <mergeCell ref="E42:F42"/>
    <mergeCell ref="C43:D43"/>
    <mergeCell ref="E43:F43"/>
    <mergeCell ref="C44:D44"/>
    <mergeCell ref="E44:F44"/>
    <mergeCell ref="C46:D46"/>
    <mergeCell ref="E46:F46"/>
    <mergeCell ref="C47:D47"/>
    <mergeCell ref="E47:F47"/>
    <mergeCell ref="C48:D48"/>
    <mergeCell ref="E48:F48"/>
    <mergeCell ref="C49:D49"/>
    <mergeCell ref="E49:F49"/>
    <mergeCell ref="AA28:AB28"/>
    <mergeCell ref="AA31:AB31"/>
    <mergeCell ref="AA32:AB32"/>
    <mergeCell ref="C96:D96"/>
    <mergeCell ref="E96:F96"/>
    <mergeCell ref="AA80:AB80"/>
    <mergeCell ref="AA81:AB81"/>
    <mergeCell ref="AA35:AB35"/>
    <mergeCell ref="AA36:AB36"/>
    <mergeCell ref="AA37:AB37"/>
    <mergeCell ref="AA38:AB38"/>
    <mergeCell ref="C61:D61"/>
    <mergeCell ref="E61:F61"/>
    <mergeCell ref="C62:D62"/>
    <mergeCell ref="E62:F62"/>
    <mergeCell ref="C64:D64"/>
    <mergeCell ref="E64:F64"/>
    <mergeCell ref="C65:D65"/>
    <mergeCell ref="E65:F65"/>
    <mergeCell ref="C66:D66"/>
    <mergeCell ref="E66:F66"/>
    <mergeCell ref="C67:D67"/>
    <mergeCell ref="E67:F67"/>
    <mergeCell ref="C68:D68"/>
    <mergeCell ref="E68:F68"/>
    <mergeCell ref="C70:D70"/>
    <mergeCell ref="AA94:AB94"/>
    <mergeCell ref="K94:L94"/>
    <mergeCell ref="K95:L95"/>
    <mergeCell ref="K96:L96"/>
    <mergeCell ref="I95:J95"/>
    <mergeCell ref="K37:L37"/>
    <mergeCell ref="AC25:AD25"/>
    <mergeCell ref="AC26:AD26"/>
    <mergeCell ref="AC28:AD28"/>
    <mergeCell ref="C95:D95"/>
    <mergeCell ref="E95:F95"/>
    <mergeCell ref="C98:D98"/>
    <mergeCell ref="E98:F98"/>
    <mergeCell ref="E73:F73"/>
    <mergeCell ref="C74:D74"/>
    <mergeCell ref="E74:F74"/>
    <mergeCell ref="C76:D76"/>
    <mergeCell ref="E76:F76"/>
    <mergeCell ref="C77:D77"/>
    <mergeCell ref="E77:F77"/>
    <mergeCell ref="C78:D78"/>
    <mergeCell ref="E78:F78"/>
    <mergeCell ref="C94:D94"/>
    <mergeCell ref="E94:F94"/>
    <mergeCell ref="E70:F70"/>
    <mergeCell ref="C72:D72"/>
    <mergeCell ref="E72:F72"/>
    <mergeCell ref="C50:D50"/>
    <mergeCell ref="E50:F50"/>
    <mergeCell ref="C52:D52"/>
    <mergeCell ref="E52:F52"/>
    <mergeCell ref="C53:D53"/>
    <mergeCell ref="E53:F53"/>
    <mergeCell ref="C54:D54"/>
    <mergeCell ref="E54:F54"/>
    <mergeCell ref="C55:D55"/>
    <mergeCell ref="E55:F55"/>
    <mergeCell ref="C56:D56"/>
    <mergeCell ref="AE8:AF8"/>
    <mergeCell ref="AE9:AF9"/>
    <mergeCell ref="AE10:AF10"/>
    <mergeCell ref="AE12:AF12"/>
    <mergeCell ref="AE13:AF13"/>
    <mergeCell ref="AE14:AF14"/>
    <mergeCell ref="AE16:AF16"/>
    <mergeCell ref="AE17:AF17"/>
    <mergeCell ref="AE24:AF24"/>
    <mergeCell ref="AE25:AF25"/>
    <mergeCell ref="AE26:AF26"/>
    <mergeCell ref="AE28:AF28"/>
    <mergeCell ref="AE31:AF31"/>
    <mergeCell ref="AE32:AF32"/>
    <mergeCell ref="AE34:AF34"/>
    <mergeCell ref="AC41:AD41"/>
    <mergeCell ref="AE54:AF54"/>
    <mergeCell ref="AC34:AD34"/>
    <mergeCell ref="AC8:AD8"/>
    <mergeCell ref="AC9:AD9"/>
    <mergeCell ref="AC10:AD10"/>
    <mergeCell ref="AC12:AD12"/>
    <mergeCell ref="AC13:AD13"/>
    <mergeCell ref="AC14:AD14"/>
    <mergeCell ref="AC16:AD16"/>
    <mergeCell ref="AC17:AD17"/>
    <mergeCell ref="AC18:AD18"/>
    <mergeCell ref="AC19:AD19"/>
    <mergeCell ref="AC20:AD20"/>
    <mergeCell ref="AC22:AD22"/>
    <mergeCell ref="AC23:AD23"/>
    <mergeCell ref="AC24:AD24"/>
    <mergeCell ref="AE55:AF55"/>
    <mergeCell ref="AE56:AF56"/>
    <mergeCell ref="AE58:AF58"/>
    <mergeCell ref="AG54:AH54"/>
    <mergeCell ref="AE35:AF35"/>
    <mergeCell ref="AE36:AF36"/>
    <mergeCell ref="AE37:AF37"/>
    <mergeCell ref="AE38:AF38"/>
    <mergeCell ref="AE40:AF40"/>
    <mergeCell ref="AE41:AF41"/>
    <mergeCell ref="AE42:AF42"/>
    <mergeCell ref="AC54:AD54"/>
    <mergeCell ref="AC55:AD55"/>
    <mergeCell ref="AC56:AD56"/>
    <mergeCell ref="AE43:AF43"/>
    <mergeCell ref="AE44:AF44"/>
    <mergeCell ref="AE46:AF46"/>
    <mergeCell ref="AC47:AD47"/>
    <mergeCell ref="AE47:AF47"/>
    <mergeCell ref="AG8:AH8"/>
    <mergeCell ref="AG9:AH9"/>
    <mergeCell ref="AG10:AH10"/>
    <mergeCell ref="AG12:AH12"/>
    <mergeCell ref="AG13:AH13"/>
    <mergeCell ref="AG14:AH14"/>
    <mergeCell ref="AG16:AH16"/>
    <mergeCell ref="AG17:AH17"/>
    <mergeCell ref="AG18:AH18"/>
    <mergeCell ref="AG19:AH19"/>
    <mergeCell ref="AG20:AH20"/>
    <mergeCell ref="AG22:AH22"/>
    <mergeCell ref="AG103:AH103"/>
    <mergeCell ref="AG94:AH94"/>
    <mergeCell ref="AG70:AH70"/>
    <mergeCell ref="AG72:AH72"/>
    <mergeCell ref="AG73:AH73"/>
    <mergeCell ref="AG74:AH74"/>
    <mergeCell ref="AG76:AH76"/>
    <mergeCell ref="AG77:AH77"/>
    <mergeCell ref="AG78:AH78"/>
    <mergeCell ref="AG97:AH97"/>
    <mergeCell ref="AG64:AH64"/>
    <mergeCell ref="AG95:AH95"/>
    <mergeCell ref="AG98:AH98"/>
    <mergeCell ref="AG42:AH42"/>
    <mergeCell ref="AG43:AH43"/>
    <mergeCell ref="AG80:AH80"/>
    <mergeCell ref="AG81:AH81"/>
    <mergeCell ref="AG41:AH41"/>
    <mergeCell ref="AG99:AH99"/>
    <mergeCell ref="AI8:AJ8"/>
    <mergeCell ref="AI9:AJ9"/>
    <mergeCell ref="AI10:AJ10"/>
    <mergeCell ref="AI12:AJ12"/>
    <mergeCell ref="AI13:AJ13"/>
    <mergeCell ref="AI14:AJ14"/>
    <mergeCell ref="AI16:AJ16"/>
    <mergeCell ref="AI17:AJ17"/>
    <mergeCell ref="AI18:AJ18"/>
    <mergeCell ref="AI19:AJ19"/>
    <mergeCell ref="AI20:AJ20"/>
    <mergeCell ref="AI22:AJ22"/>
    <mergeCell ref="AI23:AJ23"/>
    <mergeCell ref="AI24:AJ24"/>
    <mergeCell ref="AI25:AJ25"/>
    <mergeCell ref="AI26:AJ26"/>
    <mergeCell ref="AI28:AJ28"/>
    <mergeCell ref="AC103:AD103"/>
    <mergeCell ref="AA103:AB103"/>
    <mergeCell ref="E99:F99"/>
    <mergeCell ref="C100:D100"/>
    <mergeCell ref="E100:F100"/>
    <mergeCell ref="A103:B103"/>
    <mergeCell ref="G103:H103"/>
    <mergeCell ref="I103:J103"/>
    <mergeCell ref="AI99:AJ99"/>
    <mergeCell ref="AI54:AJ54"/>
    <mergeCell ref="AI55:AJ55"/>
    <mergeCell ref="AI56:AJ56"/>
    <mergeCell ref="AI58:AJ58"/>
    <mergeCell ref="AI59:AJ59"/>
    <mergeCell ref="AI60:AJ60"/>
    <mergeCell ref="AI61:AJ61"/>
    <mergeCell ref="AI62:AJ62"/>
    <mergeCell ref="AI64:AJ64"/>
    <mergeCell ref="AI65:AJ65"/>
    <mergeCell ref="AI66:AJ66"/>
    <mergeCell ref="AI67:AJ67"/>
    <mergeCell ref="AI68:AJ68"/>
    <mergeCell ref="AI70:AJ70"/>
    <mergeCell ref="AI97:AJ97"/>
    <mergeCell ref="AI95:AJ95"/>
    <mergeCell ref="AG96:AH96"/>
    <mergeCell ref="AE80:AF80"/>
    <mergeCell ref="AC64:AD64"/>
    <mergeCell ref="AC65:AD65"/>
    <mergeCell ref="AC66:AD66"/>
    <mergeCell ref="G95:H95"/>
    <mergeCell ref="AE59:AF59"/>
    <mergeCell ref="AR52:AS52"/>
    <mergeCell ref="AR53:AS53"/>
    <mergeCell ref="AR54:AS54"/>
    <mergeCell ref="AR55:AS55"/>
    <mergeCell ref="AR56:AS56"/>
    <mergeCell ref="AR58:AS58"/>
    <mergeCell ref="AR59:AS59"/>
    <mergeCell ref="AR60:AS60"/>
    <mergeCell ref="AR61:AS61"/>
    <mergeCell ref="AR62:AS62"/>
    <mergeCell ref="AR64:AS64"/>
    <mergeCell ref="AR65:AS65"/>
    <mergeCell ref="AR66:AS66"/>
    <mergeCell ref="AT52:AU52"/>
    <mergeCell ref="AT53:AU53"/>
    <mergeCell ref="AT54:AU54"/>
    <mergeCell ref="AT55:AU55"/>
    <mergeCell ref="AT56:AU56"/>
    <mergeCell ref="AT58:AU58"/>
    <mergeCell ref="AT59:AU59"/>
    <mergeCell ref="AT60:AU60"/>
    <mergeCell ref="AT61:AU61"/>
    <mergeCell ref="AT62:AU62"/>
    <mergeCell ref="AT64:AU64"/>
    <mergeCell ref="AT65:AU65"/>
    <mergeCell ref="AT66:AU66"/>
    <mergeCell ref="AT68:AU68"/>
    <mergeCell ref="AT70:AU70"/>
    <mergeCell ref="AT72:AU72"/>
    <mergeCell ref="AT73:AU73"/>
    <mergeCell ref="AT74:AU74"/>
    <mergeCell ref="AT76:AU76"/>
    <mergeCell ref="AT77:AU77"/>
    <mergeCell ref="AT78:AU78"/>
    <mergeCell ref="AR67:AS67"/>
    <mergeCell ref="AR68:AS68"/>
    <mergeCell ref="AR70:AS70"/>
    <mergeCell ref="AR72:AS72"/>
    <mergeCell ref="AR73:AS73"/>
    <mergeCell ref="AR74:AS74"/>
    <mergeCell ref="AR76:AS76"/>
    <mergeCell ref="AR77:AS77"/>
    <mergeCell ref="AR78:AS78"/>
    <mergeCell ref="AT67:AU67"/>
    <mergeCell ref="AR106:AS106"/>
    <mergeCell ref="AR107:AS107"/>
    <mergeCell ref="AR95:AS95"/>
    <mergeCell ref="AT95:AU95"/>
    <mergeCell ref="AT80:AU80"/>
    <mergeCell ref="AT81:AU81"/>
    <mergeCell ref="AT96:AU96"/>
    <mergeCell ref="AT97:AU97"/>
    <mergeCell ref="AT99:AU99"/>
    <mergeCell ref="AT100:AU100"/>
    <mergeCell ref="AT101:AU101"/>
    <mergeCell ref="AT102:AU102"/>
    <mergeCell ref="AT103:AU103"/>
    <mergeCell ref="AT104:AU104"/>
    <mergeCell ref="AT106:AU106"/>
    <mergeCell ref="AR80:AS80"/>
    <mergeCell ref="AR81:AS81"/>
    <mergeCell ref="AR96:AS96"/>
    <mergeCell ref="AR97:AS97"/>
    <mergeCell ref="AR99:AS99"/>
    <mergeCell ref="AR102:AS102"/>
    <mergeCell ref="AR103:AS103"/>
    <mergeCell ref="AR104:AS104"/>
    <mergeCell ref="AT107:AU107"/>
    <mergeCell ref="AR94:AS94"/>
    <mergeCell ref="AT94:AU94"/>
    <mergeCell ref="AR98:AS98"/>
    <mergeCell ref="AT98:AU98"/>
    <mergeCell ref="AR105:AS105"/>
    <mergeCell ref="AT105:AU105"/>
    <mergeCell ref="AR100:AS100"/>
    <mergeCell ref="AR101:AS101"/>
    <mergeCell ref="AI102:AJ102"/>
    <mergeCell ref="O96:P96"/>
    <mergeCell ref="AI103:AJ103"/>
    <mergeCell ref="AI98:AJ98"/>
    <mergeCell ref="AK98:AL98"/>
    <mergeCell ref="AM98:AN98"/>
    <mergeCell ref="AA102:AB102"/>
    <mergeCell ref="AC100:AD100"/>
    <mergeCell ref="AC101:AD101"/>
    <mergeCell ref="AC102:AD102"/>
    <mergeCell ref="AK102:AL102"/>
    <mergeCell ref="AM102:AN102"/>
    <mergeCell ref="AA100:AB100"/>
    <mergeCell ref="AA101:AB101"/>
    <mergeCell ref="K97:L97"/>
    <mergeCell ref="K98:L98"/>
    <mergeCell ref="Q95:R95"/>
    <mergeCell ref="Q96:R96"/>
    <mergeCell ref="Q97:R97"/>
    <mergeCell ref="Q98:R98"/>
    <mergeCell ref="AE96:AF96"/>
    <mergeCell ref="AC96:AD96"/>
    <mergeCell ref="K99:L99"/>
    <mergeCell ref="K100:L100"/>
    <mergeCell ref="K101:L101"/>
    <mergeCell ref="K102:L102"/>
    <mergeCell ref="K103:L103"/>
    <mergeCell ref="M99:N99"/>
    <mergeCell ref="AA95:AB95"/>
    <mergeCell ref="AC95:AD95"/>
    <mergeCell ref="AE95:AF95"/>
    <mergeCell ref="M98:N98"/>
    <mergeCell ref="AC78:AD78"/>
    <mergeCell ref="AE70:AF70"/>
    <mergeCell ref="AE72:AF72"/>
    <mergeCell ref="AE73:AF73"/>
    <mergeCell ref="AE74:AF74"/>
    <mergeCell ref="AE76:AF76"/>
    <mergeCell ref="AE77:AF77"/>
    <mergeCell ref="AE78:AF78"/>
    <mergeCell ref="K80:L80"/>
    <mergeCell ref="K81:L81"/>
    <mergeCell ref="I98:J98"/>
    <mergeCell ref="AA98:AB98"/>
    <mergeCell ref="AC98:AD98"/>
    <mergeCell ref="AE98:AF98"/>
    <mergeCell ref="M77:N77"/>
    <mergeCell ref="M78:N78"/>
    <mergeCell ref="M80:N80"/>
    <mergeCell ref="M81:N81"/>
    <mergeCell ref="M94:N94"/>
    <mergeCell ref="M97:N97"/>
    <mergeCell ref="O70:P70"/>
    <mergeCell ref="O72:P72"/>
    <mergeCell ref="O73:P73"/>
    <mergeCell ref="O76:P76"/>
    <mergeCell ref="O77:P77"/>
    <mergeCell ref="O78:P78"/>
    <mergeCell ref="O80:P80"/>
    <mergeCell ref="O94:P94"/>
    <mergeCell ref="O95:P95"/>
    <mergeCell ref="O97:P97"/>
    <mergeCell ref="O98:P98"/>
    <mergeCell ref="S72:T72"/>
    <mergeCell ref="K8:L8"/>
    <mergeCell ref="K9:L9"/>
    <mergeCell ref="K10:L10"/>
    <mergeCell ref="K12:L12"/>
    <mergeCell ref="K13:L13"/>
    <mergeCell ref="K14:L14"/>
    <mergeCell ref="K16:L16"/>
    <mergeCell ref="K17:L17"/>
    <mergeCell ref="K18:L18"/>
    <mergeCell ref="K19:L19"/>
    <mergeCell ref="K20:L20"/>
    <mergeCell ref="K22:L22"/>
    <mergeCell ref="K23:L23"/>
    <mergeCell ref="K24:L24"/>
    <mergeCell ref="K25:L25"/>
    <mergeCell ref="K26:L26"/>
    <mergeCell ref="K30:L30"/>
    <mergeCell ref="K28:L28"/>
    <mergeCell ref="K29:L29"/>
    <mergeCell ref="K38:L38"/>
    <mergeCell ref="K40:L40"/>
    <mergeCell ref="K41:L41"/>
    <mergeCell ref="K42:L42"/>
    <mergeCell ref="K43:L43"/>
    <mergeCell ref="K54:L54"/>
    <mergeCell ref="K55:L55"/>
    <mergeCell ref="K56:L56"/>
    <mergeCell ref="K58:L58"/>
    <mergeCell ref="K64:L64"/>
    <mergeCell ref="K70:L70"/>
    <mergeCell ref="K72:L72"/>
    <mergeCell ref="K73:L73"/>
    <mergeCell ref="K74:L74"/>
    <mergeCell ref="K76:L76"/>
    <mergeCell ref="K77:L77"/>
    <mergeCell ref="K66:L66"/>
    <mergeCell ref="K47:L47"/>
    <mergeCell ref="M8:N8"/>
    <mergeCell ref="M9:N9"/>
    <mergeCell ref="M10:N10"/>
    <mergeCell ref="M12:N12"/>
    <mergeCell ref="M13:N13"/>
    <mergeCell ref="M14:N14"/>
    <mergeCell ref="M16:N16"/>
    <mergeCell ref="M17:N17"/>
    <mergeCell ref="M18:N18"/>
    <mergeCell ref="M19:N19"/>
    <mergeCell ref="M20:N20"/>
    <mergeCell ref="M22:N22"/>
    <mergeCell ref="M23:N23"/>
    <mergeCell ref="M24:N24"/>
    <mergeCell ref="M25:N25"/>
    <mergeCell ref="M26:N26"/>
    <mergeCell ref="M28:N28"/>
    <mergeCell ref="M37:N37"/>
    <mergeCell ref="M38:N38"/>
    <mergeCell ref="M42:N42"/>
    <mergeCell ref="M43:N43"/>
    <mergeCell ref="M44:N44"/>
    <mergeCell ref="M54:N54"/>
    <mergeCell ref="M55:N55"/>
    <mergeCell ref="M56:N56"/>
    <mergeCell ref="M64:N64"/>
    <mergeCell ref="M65:N65"/>
    <mergeCell ref="M66:N66"/>
    <mergeCell ref="M67:N67"/>
    <mergeCell ref="M70:N70"/>
    <mergeCell ref="M72:N72"/>
    <mergeCell ref="M73:N73"/>
    <mergeCell ref="M74:N74"/>
    <mergeCell ref="M76:N76"/>
    <mergeCell ref="M46:N46"/>
    <mergeCell ref="M103:N103"/>
    <mergeCell ref="O6:P6"/>
    <mergeCell ref="O8:P8"/>
    <mergeCell ref="O9:P9"/>
    <mergeCell ref="O10:P10"/>
    <mergeCell ref="O12:P12"/>
    <mergeCell ref="O13:P13"/>
    <mergeCell ref="O14:P14"/>
    <mergeCell ref="O16:P16"/>
    <mergeCell ref="O17:P17"/>
    <mergeCell ref="O18:P18"/>
    <mergeCell ref="O19:P19"/>
    <mergeCell ref="O20:P20"/>
    <mergeCell ref="O22:P22"/>
    <mergeCell ref="O23:P23"/>
    <mergeCell ref="O24:P24"/>
    <mergeCell ref="O25:P25"/>
    <mergeCell ref="O26:P26"/>
    <mergeCell ref="O28:P28"/>
    <mergeCell ref="O29:P29"/>
    <mergeCell ref="O30:P30"/>
    <mergeCell ref="O31:P31"/>
    <mergeCell ref="O32:P32"/>
    <mergeCell ref="O34:P34"/>
    <mergeCell ref="O35:P35"/>
    <mergeCell ref="O36:P36"/>
    <mergeCell ref="O37:P37"/>
    <mergeCell ref="O38:P38"/>
    <mergeCell ref="O40:P40"/>
    <mergeCell ref="O43:P43"/>
    <mergeCell ref="O54:P54"/>
    <mergeCell ref="O55:P55"/>
    <mergeCell ref="O99:P99"/>
    <mergeCell ref="O100:P100"/>
    <mergeCell ref="O101:P101"/>
    <mergeCell ref="O102:P102"/>
    <mergeCell ref="O103:P103"/>
    <mergeCell ref="Q6:R6"/>
    <mergeCell ref="Q8:R8"/>
    <mergeCell ref="Q9:R9"/>
    <mergeCell ref="Q10:R10"/>
    <mergeCell ref="Q12:R12"/>
    <mergeCell ref="Q13:R13"/>
    <mergeCell ref="Q14:R14"/>
    <mergeCell ref="Q16:R16"/>
    <mergeCell ref="Q17:R17"/>
    <mergeCell ref="Q18:R18"/>
    <mergeCell ref="Q19:R19"/>
    <mergeCell ref="Q20:R20"/>
    <mergeCell ref="Q22:R22"/>
    <mergeCell ref="Q23:R23"/>
    <mergeCell ref="Q24:R24"/>
    <mergeCell ref="Q25:R25"/>
    <mergeCell ref="Q26:R26"/>
    <mergeCell ref="Q28:R28"/>
    <mergeCell ref="Q29:R29"/>
    <mergeCell ref="Q30:R30"/>
    <mergeCell ref="Q31:R31"/>
    <mergeCell ref="Q32:R32"/>
    <mergeCell ref="Q34:R34"/>
    <mergeCell ref="Q35:R35"/>
    <mergeCell ref="Q36:R36"/>
    <mergeCell ref="Q37:R37"/>
    <mergeCell ref="Q38:R38"/>
    <mergeCell ref="Q40:R40"/>
    <mergeCell ref="Q41:R41"/>
    <mergeCell ref="Q42:R42"/>
    <mergeCell ref="Q43:R43"/>
    <mergeCell ref="Q44:R44"/>
    <mergeCell ref="Q46:R46"/>
    <mergeCell ref="Q47:R47"/>
    <mergeCell ref="Q54:R54"/>
    <mergeCell ref="Q55:R55"/>
    <mergeCell ref="Q56:R56"/>
    <mergeCell ref="Q58:R58"/>
    <mergeCell ref="Q59:R59"/>
    <mergeCell ref="Q60:R60"/>
    <mergeCell ref="Q99:R99"/>
    <mergeCell ref="Q100:R100"/>
    <mergeCell ref="Q101:R101"/>
    <mergeCell ref="Q102:R102"/>
    <mergeCell ref="Q103:R103"/>
    <mergeCell ref="S6:T6"/>
    <mergeCell ref="S8:T8"/>
    <mergeCell ref="S9:T9"/>
    <mergeCell ref="S10:T10"/>
    <mergeCell ref="S12:T12"/>
    <mergeCell ref="S13:T13"/>
    <mergeCell ref="S14:T14"/>
    <mergeCell ref="S16:T16"/>
    <mergeCell ref="S17:T17"/>
    <mergeCell ref="S18:T18"/>
    <mergeCell ref="S19:T19"/>
    <mergeCell ref="S20:T20"/>
    <mergeCell ref="S22:T22"/>
    <mergeCell ref="S23:T23"/>
    <mergeCell ref="S24:T24"/>
    <mergeCell ref="S25:T25"/>
    <mergeCell ref="S26:T26"/>
    <mergeCell ref="S28:T28"/>
    <mergeCell ref="S31:T31"/>
    <mergeCell ref="S32:T32"/>
    <mergeCell ref="S34:T34"/>
    <mergeCell ref="S35:T35"/>
    <mergeCell ref="S36:T36"/>
    <mergeCell ref="S37:T37"/>
    <mergeCell ref="S38:T38"/>
    <mergeCell ref="S43:T43"/>
    <mergeCell ref="S44:T44"/>
    <mergeCell ref="S42:T42"/>
    <mergeCell ref="S64:T64"/>
    <mergeCell ref="S65:T65"/>
    <mergeCell ref="S70:T70"/>
    <mergeCell ref="S73:T73"/>
    <mergeCell ref="S76:T76"/>
    <mergeCell ref="S77:T77"/>
    <mergeCell ref="S78:T78"/>
    <mergeCell ref="S80:T80"/>
    <mergeCell ref="S81:T81"/>
    <mergeCell ref="S94:T94"/>
    <mergeCell ref="S95:T95"/>
    <mergeCell ref="S96:T96"/>
    <mergeCell ref="S97:T97"/>
    <mergeCell ref="S98:T98"/>
    <mergeCell ref="S99:T99"/>
    <mergeCell ref="S100:T100"/>
    <mergeCell ref="S103:T103"/>
    <mergeCell ref="U6:V6"/>
    <mergeCell ref="U8:V8"/>
    <mergeCell ref="U9:V9"/>
    <mergeCell ref="U10:V10"/>
    <mergeCell ref="U12:V12"/>
    <mergeCell ref="U13:V13"/>
    <mergeCell ref="U14:V14"/>
    <mergeCell ref="U16:V16"/>
    <mergeCell ref="U17:V17"/>
    <mergeCell ref="U18:V18"/>
    <mergeCell ref="U19:V19"/>
    <mergeCell ref="U20:V20"/>
    <mergeCell ref="U22:V22"/>
    <mergeCell ref="U23:V23"/>
    <mergeCell ref="U24:V24"/>
    <mergeCell ref="U25:V25"/>
    <mergeCell ref="U26:V26"/>
    <mergeCell ref="U28:V28"/>
    <mergeCell ref="U37:V37"/>
    <mergeCell ref="U38:V38"/>
    <mergeCell ref="U40:V40"/>
    <mergeCell ref="U41:V41"/>
    <mergeCell ref="U42:V42"/>
    <mergeCell ref="U43:V43"/>
    <mergeCell ref="U54:V54"/>
    <mergeCell ref="U55:V55"/>
    <mergeCell ref="U56:V56"/>
    <mergeCell ref="U58:V58"/>
    <mergeCell ref="U59:V59"/>
    <mergeCell ref="U98:V98"/>
    <mergeCell ref="U99:V99"/>
    <mergeCell ref="U100:V100"/>
    <mergeCell ref="U101:V101"/>
    <mergeCell ref="U102:V102"/>
    <mergeCell ref="U103:V103"/>
    <mergeCell ref="U81:V81"/>
    <mergeCell ref="W6:X6"/>
    <mergeCell ref="W8:X8"/>
    <mergeCell ref="W9:X9"/>
    <mergeCell ref="W10:X10"/>
    <mergeCell ref="W12:X12"/>
    <mergeCell ref="W13:X13"/>
    <mergeCell ref="W14:X14"/>
    <mergeCell ref="W16:X16"/>
    <mergeCell ref="W17:X17"/>
    <mergeCell ref="W18:X18"/>
    <mergeCell ref="W19:X19"/>
    <mergeCell ref="W20:X20"/>
    <mergeCell ref="W22:X22"/>
    <mergeCell ref="W23:X23"/>
    <mergeCell ref="W24:X24"/>
    <mergeCell ref="W25:X25"/>
    <mergeCell ref="W26:X26"/>
    <mergeCell ref="W28:X28"/>
    <mergeCell ref="W29:X29"/>
    <mergeCell ref="W30:X30"/>
    <mergeCell ref="W31:X31"/>
    <mergeCell ref="W32:X32"/>
    <mergeCell ref="W34:X34"/>
    <mergeCell ref="W35:X35"/>
    <mergeCell ref="W36:X36"/>
    <mergeCell ref="W37:X37"/>
    <mergeCell ref="Y13:Z13"/>
    <mergeCell ref="Y14:Z14"/>
    <mergeCell ref="Y16:Z16"/>
    <mergeCell ref="Y17:Z17"/>
    <mergeCell ref="Y18:Z18"/>
    <mergeCell ref="Y19:Z19"/>
    <mergeCell ref="Y20:Z20"/>
    <mergeCell ref="Y22:Z22"/>
    <mergeCell ref="Y23:Z23"/>
    <mergeCell ref="Y24:Z24"/>
    <mergeCell ref="Y25:Z25"/>
    <mergeCell ref="Y26:Z26"/>
    <mergeCell ref="W38:X38"/>
    <mergeCell ref="Y41:Z41"/>
    <mergeCell ref="Y42:Z42"/>
    <mergeCell ref="Y43:Z43"/>
    <mergeCell ref="Y44:Z44"/>
    <mergeCell ref="W96:X96"/>
    <mergeCell ref="W97:X97"/>
    <mergeCell ref="W98:X98"/>
    <mergeCell ref="W99:X99"/>
    <mergeCell ref="W100:X100"/>
    <mergeCell ref="W101:X101"/>
    <mergeCell ref="W102:X102"/>
    <mergeCell ref="W103:X103"/>
    <mergeCell ref="W54:X54"/>
    <mergeCell ref="W55:X55"/>
    <mergeCell ref="W56:X56"/>
    <mergeCell ref="W58:X58"/>
    <mergeCell ref="W59:X59"/>
    <mergeCell ref="W60:X60"/>
    <mergeCell ref="W61:X61"/>
    <mergeCell ref="W62:X62"/>
    <mergeCell ref="W64:X64"/>
    <mergeCell ref="W65:X65"/>
    <mergeCell ref="W66:X66"/>
    <mergeCell ref="W67:X67"/>
    <mergeCell ref="W68:X68"/>
    <mergeCell ref="W70:X70"/>
    <mergeCell ref="W72:X72"/>
    <mergeCell ref="Y102:Z102"/>
    <mergeCell ref="Y103:Z103"/>
    <mergeCell ref="Y54:Z54"/>
    <mergeCell ref="Y55:Z55"/>
    <mergeCell ref="Y64:Z64"/>
    <mergeCell ref="Y65:Z65"/>
    <mergeCell ref="Y66:Z66"/>
    <mergeCell ref="Y67:Z67"/>
    <mergeCell ref="Y68:Z68"/>
    <mergeCell ref="Y70:Z70"/>
    <mergeCell ref="Y72:Z72"/>
    <mergeCell ref="Y73:Z73"/>
    <mergeCell ref="Y74:Z74"/>
    <mergeCell ref="Y96:Z96"/>
    <mergeCell ref="Y97:Z97"/>
    <mergeCell ref="Y98:Z98"/>
    <mergeCell ref="Y99:Z99"/>
    <mergeCell ref="Y100:Z100"/>
    <mergeCell ref="Y101:Z101"/>
    <mergeCell ref="Y28:Z28"/>
    <mergeCell ref="Y29:Z29"/>
    <mergeCell ref="Y30:Z30"/>
    <mergeCell ref="Y31:Z31"/>
    <mergeCell ref="Y32:Z32"/>
    <mergeCell ref="Y34:Z34"/>
    <mergeCell ref="Y35:Z35"/>
    <mergeCell ref="Y36:Z36"/>
    <mergeCell ref="Y37:Z37"/>
    <mergeCell ref="Y38:Z38"/>
    <mergeCell ref="Y40:Z40"/>
    <mergeCell ref="AR10:AS10"/>
    <mergeCell ref="AT10:AU10"/>
    <mergeCell ref="AR8:AS8"/>
    <mergeCell ref="AT8:AU8"/>
    <mergeCell ref="AR6:AS6"/>
    <mergeCell ref="AT6:AU6"/>
    <mergeCell ref="A2:AW2"/>
    <mergeCell ref="A3:AW3"/>
    <mergeCell ref="A4:AW4"/>
    <mergeCell ref="A5:AW5"/>
    <mergeCell ref="Y76:Z76"/>
    <mergeCell ref="Y77:Z77"/>
    <mergeCell ref="Y78:Z78"/>
    <mergeCell ref="Y80:Z80"/>
    <mergeCell ref="Y81:Z81"/>
    <mergeCell ref="Y94:Z94"/>
    <mergeCell ref="Y95:Z95"/>
    <mergeCell ref="W80:X80"/>
    <mergeCell ref="W81:X81"/>
    <mergeCell ref="W94:X94"/>
    <mergeCell ref="W95:X95"/>
    <mergeCell ref="W40:X40"/>
    <mergeCell ref="W41:X41"/>
    <mergeCell ref="W42:X42"/>
    <mergeCell ref="W43:X43"/>
    <mergeCell ref="W44:X44"/>
    <mergeCell ref="W46:X46"/>
    <mergeCell ref="W47:X47"/>
    <mergeCell ref="Y8:Z8"/>
    <mergeCell ref="Y9:Z9"/>
    <mergeCell ref="Y10:Z10"/>
    <mergeCell ref="Y12:Z12"/>
    <mergeCell ref="AI93:AJ93"/>
    <mergeCell ref="AK93:AL93"/>
    <mergeCell ref="AM93:AN93"/>
    <mergeCell ref="AR93:AS93"/>
    <mergeCell ref="AT93:AU93"/>
    <mergeCell ref="A93:B93"/>
    <mergeCell ref="C93:D93"/>
    <mergeCell ref="E93:F93"/>
    <mergeCell ref="G93:H93"/>
    <mergeCell ref="I93:J93"/>
    <mergeCell ref="K93:L93"/>
    <mergeCell ref="M93:N93"/>
    <mergeCell ref="O93:P93"/>
    <mergeCell ref="Q93:R93"/>
    <mergeCell ref="S93:T93"/>
    <mergeCell ref="U93:V93"/>
    <mergeCell ref="W93:X93"/>
    <mergeCell ref="Y93:Z93"/>
    <mergeCell ref="AA93:AB93"/>
    <mergeCell ref="AC93:AD93"/>
    <mergeCell ref="AE93:AF93"/>
    <mergeCell ref="AG93:AH93"/>
  </mergeCells>
  <printOptions horizontalCentered="1"/>
  <pageMargins left="0.25" right="0.25" top="0.5" bottom="0.25" header="0" footer="0"/>
  <pageSetup scale="41" orientation="landscape" r:id="rId1"/>
  <headerFooter>
    <oddHeader>&amp;C&amp;"-,Bold"&amp;20Service and Supplies Pricing Worksheet&amp;11
&amp;14Group E</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W106"/>
  <sheetViews>
    <sheetView showGridLines="0" zoomScale="80" zoomScaleNormal="80" workbookViewId="0">
      <selection activeCell="G16" sqref="G16:H16"/>
    </sheetView>
  </sheetViews>
  <sheetFormatPr defaultRowHeight="14.4"/>
  <cols>
    <col min="1" max="1" width="20.6640625" customWidth="1"/>
    <col min="2" max="2" width="49.33203125" bestFit="1" customWidth="1"/>
    <col min="3" max="4" width="11.33203125" customWidth="1"/>
    <col min="5" max="20" width="8.6640625" style="70" customWidth="1"/>
    <col min="21" max="26" width="11.33203125" style="28" customWidth="1"/>
    <col min="27" max="29" width="12.44140625" style="28" customWidth="1"/>
    <col min="30" max="32" width="11.33203125" style="28" customWidth="1"/>
    <col min="33" max="33" width="12.33203125" style="28" customWidth="1"/>
    <col min="34" max="34" width="13" style="28" customWidth="1"/>
    <col min="35" max="35" width="11.6640625" style="28" bestFit="1" customWidth="1"/>
    <col min="36" max="37" width="12.88671875" style="70" customWidth="1"/>
    <col min="38" max="38" width="12.33203125" style="28" customWidth="1"/>
    <col min="39" max="39" width="12.88671875" style="70" customWidth="1"/>
    <col min="40" max="41" width="11" style="28" bestFit="1" customWidth="1"/>
    <col min="42" max="45" width="12.88671875" style="70" customWidth="1"/>
    <col min="46" max="46" width="12.44140625" style="28" customWidth="1"/>
    <col min="47" max="47" width="12.88671875" style="70" customWidth="1"/>
    <col min="48" max="48" width="12.6640625" style="28" customWidth="1"/>
    <col min="49" max="49" width="12.88671875" style="70" customWidth="1"/>
  </cols>
  <sheetData>
    <row r="1" spans="1:49" ht="25.95" customHeight="1">
      <c r="A1" s="11" t="s">
        <v>0</v>
      </c>
      <c r="B1" s="89" t="s">
        <v>118</v>
      </c>
      <c r="C1" s="89"/>
      <c r="D1" s="89"/>
      <c r="E1" s="90"/>
      <c r="F1" s="90"/>
      <c r="G1" s="90"/>
      <c r="H1" s="90"/>
      <c r="I1" s="90"/>
      <c r="J1" s="90"/>
      <c r="K1" s="90"/>
      <c r="L1" s="90"/>
      <c r="M1" s="90"/>
      <c r="N1" s="90"/>
      <c r="O1" s="90"/>
      <c r="P1" s="90"/>
      <c r="Q1" s="90"/>
      <c r="R1" s="90"/>
      <c r="S1" s="90"/>
      <c r="T1" s="90"/>
      <c r="U1" s="94"/>
      <c r="V1" s="94"/>
      <c r="W1" s="94"/>
      <c r="X1" s="94"/>
      <c r="Y1" s="94"/>
      <c r="Z1" s="94"/>
      <c r="AA1" s="94"/>
      <c r="AB1" s="94"/>
      <c r="AC1" s="94"/>
      <c r="AD1" s="94"/>
      <c r="AE1" s="94"/>
      <c r="AF1" s="94"/>
      <c r="AG1" s="94"/>
      <c r="AH1" s="94"/>
      <c r="AI1" s="94"/>
      <c r="AJ1" s="90"/>
      <c r="AK1" s="90"/>
      <c r="AL1" s="94"/>
      <c r="AM1" s="90"/>
      <c r="AN1" s="94"/>
      <c r="AO1" s="94"/>
      <c r="AP1" s="90"/>
      <c r="AQ1" s="90"/>
      <c r="AR1" s="90"/>
      <c r="AS1" s="90"/>
      <c r="AT1" s="94"/>
      <c r="AU1" s="90"/>
      <c r="AV1" s="94"/>
      <c r="AW1" s="90"/>
    </row>
    <row r="2" spans="1:49" ht="25.95" customHeight="1">
      <c r="A2" s="255" t="s">
        <v>9</v>
      </c>
      <c r="B2" s="256"/>
      <c r="C2" s="256"/>
      <c r="D2" s="256"/>
      <c r="E2" s="256"/>
      <c r="F2" s="256"/>
      <c r="G2" s="256"/>
      <c r="H2" s="256"/>
      <c r="I2" s="256"/>
      <c r="J2" s="256"/>
      <c r="K2" s="256"/>
      <c r="L2" s="256"/>
      <c r="M2" s="256"/>
      <c r="N2" s="256"/>
      <c r="O2" s="256"/>
      <c r="P2" s="256"/>
      <c r="Q2" s="256"/>
      <c r="R2" s="256"/>
      <c r="S2" s="256"/>
      <c r="T2" s="256"/>
      <c r="U2" s="110"/>
      <c r="V2" s="110"/>
      <c r="W2" s="110"/>
      <c r="X2" s="110"/>
      <c r="Y2" s="110"/>
      <c r="Z2" s="110"/>
      <c r="AA2" s="110"/>
      <c r="AB2" s="110"/>
      <c r="AC2" s="110"/>
      <c r="AD2" s="110"/>
      <c r="AE2" s="110"/>
      <c r="AF2" s="110"/>
      <c r="AG2" s="110"/>
      <c r="AH2" s="110"/>
      <c r="AI2" s="110"/>
      <c r="AJ2" s="107"/>
      <c r="AK2" s="107"/>
      <c r="AL2" s="113"/>
      <c r="AM2" s="107"/>
      <c r="AN2" s="113"/>
      <c r="AO2" s="113"/>
      <c r="AP2" s="107"/>
      <c r="AQ2" s="107"/>
      <c r="AR2" s="107"/>
      <c r="AS2" s="107"/>
      <c r="AT2" s="113"/>
      <c r="AU2" s="107"/>
      <c r="AV2" s="113"/>
      <c r="AW2" s="107"/>
    </row>
    <row r="3" spans="1:49" ht="25.95" customHeight="1">
      <c r="A3" s="257" t="s">
        <v>10</v>
      </c>
      <c r="B3" s="258"/>
      <c r="C3" s="258"/>
      <c r="D3" s="258"/>
      <c r="E3" s="258"/>
      <c r="F3" s="258"/>
      <c r="G3" s="258"/>
      <c r="H3" s="258"/>
      <c r="I3" s="258"/>
      <c r="J3" s="258"/>
      <c r="K3" s="258"/>
      <c r="L3" s="258"/>
      <c r="M3" s="258"/>
      <c r="N3" s="258"/>
      <c r="O3" s="258"/>
      <c r="P3" s="258"/>
      <c r="Q3" s="258"/>
      <c r="R3" s="258"/>
      <c r="S3" s="258"/>
      <c r="T3" s="258"/>
      <c r="U3" s="111"/>
      <c r="V3" s="111"/>
      <c r="W3" s="111"/>
      <c r="X3" s="111"/>
      <c r="Y3" s="111"/>
      <c r="Z3" s="111"/>
      <c r="AA3" s="111"/>
      <c r="AB3" s="111"/>
      <c r="AC3" s="111"/>
      <c r="AD3" s="111"/>
      <c r="AE3" s="111"/>
      <c r="AF3" s="111"/>
      <c r="AG3" s="111"/>
      <c r="AH3" s="111"/>
      <c r="AI3" s="111"/>
      <c r="AJ3" s="108"/>
      <c r="AK3" s="108"/>
      <c r="AL3" s="114"/>
      <c r="AM3" s="108"/>
      <c r="AN3" s="114"/>
      <c r="AO3" s="114"/>
      <c r="AP3" s="108"/>
      <c r="AQ3" s="108"/>
      <c r="AR3" s="108"/>
      <c r="AS3" s="108"/>
      <c r="AT3" s="114"/>
      <c r="AU3" s="108"/>
      <c r="AV3" s="114"/>
      <c r="AW3" s="108"/>
    </row>
    <row r="4" spans="1:49" ht="25.95" customHeight="1">
      <c r="A4" s="257" t="s">
        <v>25</v>
      </c>
      <c r="B4" s="258"/>
      <c r="C4" s="258"/>
      <c r="D4" s="258"/>
      <c r="E4" s="258"/>
      <c r="F4" s="258"/>
      <c r="G4" s="258"/>
      <c r="H4" s="258"/>
      <c r="I4" s="258"/>
      <c r="J4" s="258"/>
      <c r="K4" s="258"/>
      <c r="L4" s="258"/>
      <c r="M4" s="258"/>
      <c r="N4" s="258"/>
      <c r="O4" s="258"/>
      <c r="P4" s="258"/>
      <c r="Q4" s="258"/>
      <c r="R4" s="258"/>
      <c r="S4" s="258"/>
      <c r="T4" s="258"/>
      <c r="U4" s="111"/>
      <c r="V4" s="111"/>
      <c r="W4" s="111"/>
      <c r="X4" s="111"/>
      <c r="Y4" s="111"/>
      <c r="Z4" s="111"/>
      <c r="AA4" s="111"/>
      <c r="AB4" s="111"/>
      <c r="AC4" s="111"/>
      <c r="AD4" s="111"/>
      <c r="AE4" s="111"/>
      <c r="AF4" s="111"/>
      <c r="AG4" s="111"/>
      <c r="AH4" s="111"/>
      <c r="AI4" s="111"/>
      <c r="AJ4" s="108"/>
      <c r="AK4" s="108"/>
      <c r="AL4" s="114"/>
      <c r="AM4" s="108"/>
      <c r="AN4" s="114"/>
      <c r="AO4" s="114"/>
      <c r="AP4" s="108"/>
      <c r="AQ4" s="108"/>
      <c r="AR4" s="108"/>
      <c r="AS4" s="108"/>
      <c r="AT4" s="114"/>
      <c r="AU4" s="108"/>
      <c r="AV4" s="114"/>
      <c r="AW4" s="108"/>
    </row>
    <row r="5" spans="1:49" ht="25.95" customHeight="1">
      <c r="A5" s="259" t="s">
        <v>3</v>
      </c>
      <c r="B5" s="260"/>
      <c r="C5" s="260"/>
      <c r="D5" s="260"/>
      <c r="E5" s="260"/>
      <c r="F5" s="260"/>
      <c r="G5" s="260"/>
      <c r="H5" s="260"/>
      <c r="I5" s="260"/>
      <c r="J5" s="260"/>
      <c r="K5" s="260"/>
      <c r="L5" s="260"/>
      <c r="M5" s="260"/>
      <c r="N5" s="260"/>
      <c r="O5" s="260"/>
      <c r="P5" s="260"/>
      <c r="Q5" s="260"/>
      <c r="R5" s="260"/>
      <c r="S5" s="260"/>
      <c r="T5" s="260"/>
      <c r="U5" s="112"/>
      <c r="V5" s="112"/>
      <c r="W5" s="112"/>
      <c r="X5" s="112"/>
      <c r="Y5" s="112"/>
      <c r="Z5" s="112"/>
      <c r="AA5" s="112"/>
      <c r="AB5" s="112"/>
      <c r="AC5" s="112"/>
      <c r="AD5" s="112"/>
      <c r="AE5" s="112"/>
      <c r="AF5" s="112"/>
      <c r="AG5" s="112"/>
      <c r="AH5" s="112"/>
      <c r="AI5" s="112"/>
      <c r="AJ5" s="109"/>
      <c r="AK5" s="109"/>
      <c r="AL5" s="115"/>
      <c r="AM5" s="109"/>
      <c r="AN5" s="115"/>
      <c r="AO5" s="115"/>
      <c r="AP5" s="109"/>
      <c r="AQ5" s="109"/>
      <c r="AR5" s="109"/>
      <c r="AS5" s="109"/>
      <c r="AT5" s="115"/>
      <c r="AU5" s="109"/>
      <c r="AV5" s="115"/>
      <c r="AW5" s="109"/>
    </row>
    <row r="6" spans="1:49" ht="81" customHeight="1">
      <c r="A6" s="314" t="s">
        <v>26</v>
      </c>
      <c r="B6" s="315"/>
      <c r="C6" s="270" t="s">
        <v>76</v>
      </c>
      <c r="D6" s="271"/>
      <c r="E6" s="301" t="s">
        <v>72</v>
      </c>
      <c r="F6" s="301"/>
      <c r="G6" s="270" t="s">
        <v>72</v>
      </c>
      <c r="H6" s="271"/>
      <c r="I6" s="310" t="s">
        <v>72</v>
      </c>
      <c r="J6" s="311"/>
      <c r="K6" s="310" t="s">
        <v>72</v>
      </c>
      <c r="L6" s="311"/>
      <c r="M6" s="310" t="s">
        <v>72</v>
      </c>
      <c r="N6" s="311"/>
      <c r="O6" s="310" t="s">
        <v>72</v>
      </c>
      <c r="P6" s="311"/>
      <c r="Q6" s="310" t="s">
        <v>72</v>
      </c>
      <c r="R6" s="311"/>
      <c r="S6" s="310" t="s">
        <v>72</v>
      </c>
      <c r="T6" s="311"/>
      <c r="U6" s="270" t="s">
        <v>72</v>
      </c>
      <c r="V6" s="271"/>
      <c r="W6" s="270" t="s">
        <v>72</v>
      </c>
      <c r="X6" s="271"/>
      <c r="Y6" s="270" t="s">
        <v>72</v>
      </c>
      <c r="Z6" s="271"/>
      <c r="AA6" s="270" t="s">
        <v>72</v>
      </c>
      <c r="AB6" s="271"/>
      <c r="AC6" s="270" t="s">
        <v>72</v>
      </c>
      <c r="AD6" s="271"/>
      <c r="AE6" s="270" t="s">
        <v>73</v>
      </c>
      <c r="AF6" s="271"/>
      <c r="AG6" s="270" t="s">
        <v>73</v>
      </c>
      <c r="AH6" s="271"/>
      <c r="AI6" s="76" t="s">
        <v>74</v>
      </c>
      <c r="AJ6" s="76" t="s">
        <v>74</v>
      </c>
      <c r="AK6" s="76" t="s">
        <v>74</v>
      </c>
      <c r="AL6" s="76" t="s">
        <v>74</v>
      </c>
      <c r="AM6" s="76" t="s">
        <v>74</v>
      </c>
      <c r="AN6" s="270" t="s">
        <v>76</v>
      </c>
      <c r="AO6" s="271"/>
      <c r="AP6" s="270" t="s">
        <v>76</v>
      </c>
      <c r="AQ6" s="271"/>
      <c r="AR6" s="270" t="s">
        <v>76</v>
      </c>
      <c r="AS6" s="271"/>
      <c r="AT6" s="76" t="s">
        <v>78</v>
      </c>
      <c r="AU6" s="76" t="s">
        <v>78</v>
      </c>
      <c r="AV6" s="76" t="s">
        <v>78</v>
      </c>
      <c r="AW6" s="76" t="s">
        <v>78</v>
      </c>
    </row>
    <row r="7" spans="1:49" ht="21">
      <c r="A7" s="67"/>
      <c r="B7" s="68"/>
      <c r="C7" s="76" t="s">
        <v>27</v>
      </c>
      <c r="D7" s="95" t="s">
        <v>86</v>
      </c>
      <c r="E7" s="76" t="s">
        <v>27</v>
      </c>
      <c r="F7" s="76" t="s">
        <v>148</v>
      </c>
      <c r="G7" s="76" t="s">
        <v>27</v>
      </c>
      <c r="H7" s="31" t="s">
        <v>148</v>
      </c>
      <c r="I7" s="93" t="s">
        <v>27</v>
      </c>
      <c r="J7" s="93" t="s">
        <v>148</v>
      </c>
      <c r="K7" s="93" t="s">
        <v>27</v>
      </c>
      <c r="L7" s="93" t="s">
        <v>148</v>
      </c>
      <c r="M7" s="93" t="s">
        <v>27</v>
      </c>
      <c r="N7" s="93" t="s">
        <v>148</v>
      </c>
      <c r="O7" s="93" t="s">
        <v>27</v>
      </c>
      <c r="P7" s="93" t="s">
        <v>148</v>
      </c>
      <c r="Q7" s="93" t="s">
        <v>27</v>
      </c>
      <c r="R7" s="93" t="s">
        <v>148</v>
      </c>
      <c r="S7" s="93" t="s">
        <v>27</v>
      </c>
      <c r="T7" s="93" t="s">
        <v>148</v>
      </c>
      <c r="U7" s="31" t="s">
        <v>27</v>
      </c>
      <c r="V7" s="31" t="s">
        <v>148</v>
      </c>
      <c r="W7" s="31" t="s">
        <v>27</v>
      </c>
      <c r="X7" s="31" t="s">
        <v>148</v>
      </c>
      <c r="Y7" s="31" t="s">
        <v>27</v>
      </c>
      <c r="Z7" s="31" t="s">
        <v>148</v>
      </c>
      <c r="AA7" s="31" t="s">
        <v>27</v>
      </c>
      <c r="AB7" s="31" t="s">
        <v>148</v>
      </c>
      <c r="AC7" s="31" t="s">
        <v>27</v>
      </c>
      <c r="AD7" s="31" t="s">
        <v>148</v>
      </c>
      <c r="AE7" s="31" t="s">
        <v>27</v>
      </c>
      <c r="AF7" s="31" t="s">
        <v>148</v>
      </c>
      <c r="AG7" s="31" t="s">
        <v>27</v>
      </c>
      <c r="AH7" s="31" t="s">
        <v>148</v>
      </c>
      <c r="AI7" s="82" t="s">
        <v>148</v>
      </c>
      <c r="AJ7" s="82" t="s">
        <v>148</v>
      </c>
      <c r="AK7" s="82" t="s">
        <v>148</v>
      </c>
      <c r="AL7" s="82" t="s">
        <v>148</v>
      </c>
      <c r="AM7" s="82" t="s">
        <v>148</v>
      </c>
      <c r="AN7" s="76" t="s">
        <v>27</v>
      </c>
      <c r="AO7" s="95" t="s">
        <v>86</v>
      </c>
      <c r="AP7" s="76" t="s">
        <v>27</v>
      </c>
      <c r="AQ7" s="95" t="s">
        <v>86</v>
      </c>
      <c r="AR7" s="76" t="s">
        <v>27</v>
      </c>
      <c r="AS7" s="95" t="s">
        <v>86</v>
      </c>
      <c r="AT7" s="95" t="s">
        <v>86</v>
      </c>
      <c r="AU7" s="95" t="s">
        <v>86</v>
      </c>
      <c r="AV7" s="95" t="s">
        <v>86</v>
      </c>
      <c r="AW7" s="95" t="s">
        <v>86</v>
      </c>
    </row>
    <row r="8" spans="1:49" s="71" customFormat="1">
      <c r="A8" s="316" t="s">
        <v>4</v>
      </c>
      <c r="B8" s="317"/>
      <c r="C8" s="302" t="s">
        <v>104</v>
      </c>
      <c r="D8" s="303"/>
      <c r="E8" s="251" t="s">
        <v>104</v>
      </c>
      <c r="F8" s="265"/>
      <c r="G8" s="251" t="s">
        <v>104</v>
      </c>
      <c r="H8" s="265"/>
      <c r="I8" s="312" t="s">
        <v>104</v>
      </c>
      <c r="J8" s="313"/>
      <c r="K8" s="312" t="s">
        <v>104</v>
      </c>
      <c r="L8" s="313"/>
      <c r="M8" s="312" t="s">
        <v>104</v>
      </c>
      <c r="N8" s="313"/>
      <c r="O8" s="312" t="s">
        <v>104</v>
      </c>
      <c r="P8" s="313"/>
      <c r="Q8" s="312" t="s">
        <v>104</v>
      </c>
      <c r="R8" s="313"/>
      <c r="S8" s="312" t="s">
        <v>104</v>
      </c>
      <c r="T8" s="313"/>
      <c r="U8" s="302" t="s">
        <v>104</v>
      </c>
      <c r="V8" s="303"/>
      <c r="W8" s="302" t="s">
        <v>104</v>
      </c>
      <c r="X8" s="303"/>
      <c r="Y8" s="302" t="s">
        <v>104</v>
      </c>
      <c r="Z8" s="303"/>
      <c r="AA8" s="302" t="s">
        <v>104</v>
      </c>
      <c r="AB8" s="303"/>
      <c r="AC8" s="302" t="s">
        <v>104</v>
      </c>
      <c r="AD8" s="303"/>
      <c r="AE8" s="302" t="s">
        <v>104</v>
      </c>
      <c r="AF8" s="303"/>
      <c r="AG8" s="302" t="s">
        <v>104</v>
      </c>
      <c r="AH8" s="303"/>
      <c r="AI8" s="116" t="s">
        <v>104</v>
      </c>
      <c r="AJ8" s="14" t="s">
        <v>104</v>
      </c>
      <c r="AK8" s="14" t="s">
        <v>104</v>
      </c>
      <c r="AL8" s="116" t="s">
        <v>104</v>
      </c>
      <c r="AM8" s="116" t="s">
        <v>104</v>
      </c>
      <c r="AN8" s="302" t="s">
        <v>104</v>
      </c>
      <c r="AO8" s="303"/>
      <c r="AP8" s="251" t="s">
        <v>104</v>
      </c>
      <c r="AQ8" s="265"/>
      <c r="AR8" s="251" t="s">
        <v>104</v>
      </c>
      <c r="AS8" s="265"/>
      <c r="AT8" s="14" t="s">
        <v>104</v>
      </c>
      <c r="AU8" s="14" t="s">
        <v>104</v>
      </c>
      <c r="AV8" s="14" t="s">
        <v>104</v>
      </c>
      <c r="AW8" s="14" t="s">
        <v>104</v>
      </c>
    </row>
    <row r="9" spans="1:49" s="71" customFormat="1" ht="72.45" customHeight="1">
      <c r="A9" s="316" t="s">
        <v>5</v>
      </c>
      <c r="B9" s="317"/>
      <c r="C9" s="302" t="s">
        <v>649</v>
      </c>
      <c r="D9" s="303"/>
      <c r="E9" s="251" t="s">
        <v>132</v>
      </c>
      <c r="F9" s="265"/>
      <c r="G9" s="251" t="s">
        <v>133</v>
      </c>
      <c r="H9" s="265"/>
      <c r="I9" s="312" t="s">
        <v>149</v>
      </c>
      <c r="J9" s="313"/>
      <c r="K9" s="312" t="s">
        <v>150</v>
      </c>
      <c r="L9" s="313"/>
      <c r="M9" s="312" t="s">
        <v>134</v>
      </c>
      <c r="N9" s="313"/>
      <c r="O9" s="312" t="s">
        <v>151</v>
      </c>
      <c r="P9" s="313"/>
      <c r="Q9" s="312" t="s">
        <v>136</v>
      </c>
      <c r="R9" s="313"/>
      <c r="S9" s="312" t="s">
        <v>152</v>
      </c>
      <c r="T9" s="313"/>
      <c r="U9" s="302" t="s">
        <v>138</v>
      </c>
      <c r="V9" s="303"/>
      <c r="W9" s="302" t="s">
        <v>139</v>
      </c>
      <c r="X9" s="303"/>
      <c r="Y9" s="302" t="s">
        <v>140</v>
      </c>
      <c r="Z9" s="303"/>
      <c r="AA9" s="302" t="s">
        <v>141</v>
      </c>
      <c r="AB9" s="303"/>
      <c r="AC9" s="302" t="s">
        <v>142</v>
      </c>
      <c r="AD9" s="303"/>
      <c r="AE9" s="302" t="s">
        <v>143</v>
      </c>
      <c r="AF9" s="303"/>
      <c r="AG9" s="302" t="s">
        <v>144</v>
      </c>
      <c r="AH9" s="303"/>
      <c r="AI9" s="116" t="s">
        <v>647</v>
      </c>
      <c r="AJ9" s="14" t="s">
        <v>706</v>
      </c>
      <c r="AK9" s="14" t="s">
        <v>708</v>
      </c>
      <c r="AL9" s="116" t="s">
        <v>648</v>
      </c>
      <c r="AM9" s="116" t="s">
        <v>711</v>
      </c>
      <c r="AN9" s="302" t="s">
        <v>399</v>
      </c>
      <c r="AO9" s="303"/>
      <c r="AP9" s="251" t="s">
        <v>714</v>
      </c>
      <c r="AQ9" s="265"/>
      <c r="AR9" s="251" t="s">
        <v>715</v>
      </c>
      <c r="AS9" s="265"/>
      <c r="AT9" s="14" t="s">
        <v>650</v>
      </c>
      <c r="AU9" s="14" t="s">
        <v>718</v>
      </c>
      <c r="AV9" s="14" t="s">
        <v>396</v>
      </c>
      <c r="AW9" s="14" t="s">
        <v>721</v>
      </c>
    </row>
    <row r="10" spans="1:49" s="71" customFormat="1">
      <c r="A10" s="318" t="s">
        <v>69</v>
      </c>
      <c r="B10" s="319"/>
      <c r="C10" s="302" t="s">
        <v>160</v>
      </c>
      <c r="D10" s="303"/>
      <c r="E10" s="251" t="s">
        <v>156</v>
      </c>
      <c r="F10" s="265"/>
      <c r="G10" s="251" t="s">
        <v>156</v>
      </c>
      <c r="H10" s="265"/>
      <c r="I10" s="312" t="s">
        <v>156</v>
      </c>
      <c r="J10" s="313"/>
      <c r="K10" s="312" t="s">
        <v>156</v>
      </c>
      <c r="L10" s="313"/>
      <c r="M10" s="312" t="s">
        <v>157</v>
      </c>
      <c r="N10" s="313"/>
      <c r="O10" s="312" t="s">
        <v>157</v>
      </c>
      <c r="P10" s="313"/>
      <c r="Q10" s="312" t="s">
        <v>157</v>
      </c>
      <c r="R10" s="313"/>
      <c r="S10" s="312" t="s">
        <v>157</v>
      </c>
      <c r="T10" s="313"/>
      <c r="U10" s="302" t="s">
        <v>156</v>
      </c>
      <c r="V10" s="303"/>
      <c r="W10" s="302" t="s">
        <v>156</v>
      </c>
      <c r="X10" s="303"/>
      <c r="Y10" s="302" t="s">
        <v>158</v>
      </c>
      <c r="Z10" s="303"/>
      <c r="AA10" s="302" t="s">
        <v>157</v>
      </c>
      <c r="AB10" s="303"/>
      <c r="AC10" s="302" t="s">
        <v>157</v>
      </c>
      <c r="AD10" s="303"/>
      <c r="AE10" s="302" t="s">
        <v>159</v>
      </c>
      <c r="AF10" s="303"/>
      <c r="AG10" s="302" t="s">
        <v>159</v>
      </c>
      <c r="AH10" s="303"/>
      <c r="AI10" s="116" t="s">
        <v>160</v>
      </c>
      <c r="AJ10" s="14" t="s">
        <v>160</v>
      </c>
      <c r="AK10" s="14" t="s">
        <v>160</v>
      </c>
      <c r="AL10" s="116" t="s">
        <v>160</v>
      </c>
      <c r="AM10" s="116" t="s">
        <v>160</v>
      </c>
      <c r="AN10" s="302" t="s">
        <v>160</v>
      </c>
      <c r="AO10" s="303"/>
      <c r="AP10" s="251" t="s">
        <v>160</v>
      </c>
      <c r="AQ10" s="265"/>
      <c r="AR10" s="251" t="s">
        <v>160</v>
      </c>
      <c r="AS10" s="265"/>
      <c r="AT10" s="14" t="s">
        <v>156</v>
      </c>
      <c r="AU10" s="14" t="s">
        <v>156</v>
      </c>
      <c r="AV10" s="14" t="s">
        <v>156</v>
      </c>
      <c r="AW10" s="14" t="s">
        <v>156</v>
      </c>
    </row>
    <row r="11" spans="1:49" ht="18">
      <c r="A11" s="290" t="s">
        <v>28</v>
      </c>
      <c r="B11" s="291"/>
      <c r="C11" s="12"/>
      <c r="D11" s="12"/>
      <c r="E11" s="91"/>
      <c r="F11" s="91"/>
      <c r="G11" s="91"/>
      <c r="H11" s="91"/>
      <c r="I11" s="92"/>
      <c r="J11" s="92"/>
      <c r="K11" s="92"/>
      <c r="L11" s="92"/>
      <c r="M11" s="92"/>
      <c r="N11" s="92"/>
      <c r="O11" s="92"/>
      <c r="P11" s="92"/>
      <c r="Q11" s="92"/>
      <c r="R11" s="92"/>
      <c r="S11" s="92"/>
      <c r="T11" s="92"/>
      <c r="U11" s="75"/>
      <c r="V11" s="75"/>
      <c r="W11" s="75"/>
      <c r="X11" s="75"/>
      <c r="Y11" s="75"/>
      <c r="Z11" s="75"/>
      <c r="AA11" s="75"/>
      <c r="AB11" s="75"/>
      <c r="AC11" s="75"/>
      <c r="AD11" s="75"/>
      <c r="AE11" s="75"/>
      <c r="AF11" s="75"/>
      <c r="AG11" s="75"/>
      <c r="AH11" s="75"/>
      <c r="AI11" s="75"/>
      <c r="AJ11" s="91"/>
      <c r="AK11" s="91"/>
      <c r="AL11" s="75"/>
      <c r="AM11" s="91"/>
      <c r="AN11" s="75"/>
      <c r="AO11" s="75"/>
      <c r="AP11" s="91"/>
      <c r="AQ11" s="91"/>
      <c r="AR11" s="91"/>
      <c r="AS11" s="91"/>
      <c r="AT11" s="75"/>
      <c r="AU11" s="91"/>
      <c r="AV11" s="75"/>
      <c r="AW11" s="91"/>
    </row>
    <row r="12" spans="1:49" s="77" customFormat="1" ht="37.5" customHeight="1">
      <c r="A12" s="292" t="s">
        <v>58</v>
      </c>
      <c r="B12" s="16" t="s">
        <v>29</v>
      </c>
      <c r="C12" s="162">
        <v>1080.21</v>
      </c>
      <c r="D12" s="162">
        <v>1080.21</v>
      </c>
      <c r="E12" s="266" t="s">
        <v>154</v>
      </c>
      <c r="F12" s="267"/>
      <c r="G12" s="266" t="s">
        <v>154</v>
      </c>
      <c r="H12" s="267"/>
      <c r="I12" s="266" t="s">
        <v>154</v>
      </c>
      <c r="J12" s="267"/>
      <c r="K12" s="266" t="s">
        <v>154</v>
      </c>
      <c r="L12" s="267"/>
      <c r="M12" s="266" t="s">
        <v>154</v>
      </c>
      <c r="N12" s="267"/>
      <c r="O12" s="266" t="s">
        <v>154</v>
      </c>
      <c r="P12" s="267"/>
      <c r="Q12" s="266" t="s">
        <v>154</v>
      </c>
      <c r="R12" s="267"/>
      <c r="S12" s="266" t="s">
        <v>154</v>
      </c>
      <c r="T12" s="267"/>
      <c r="U12" s="266" t="s">
        <v>153</v>
      </c>
      <c r="V12" s="267"/>
      <c r="W12" s="266" t="s">
        <v>153</v>
      </c>
      <c r="X12" s="267"/>
      <c r="Y12" s="266" t="s">
        <v>154</v>
      </c>
      <c r="Z12" s="267"/>
      <c r="AA12" s="266" t="s">
        <v>154</v>
      </c>
      <c r="AB12" s="267"/>
      <c r="AC12" s="266" t="s">
        <v>154</v>
      </c>
      <c r="AD12" s="267"/>
      <c r="AE12" s="266" t="s">
        <v>154</v>
      </c>
      <c r="AF12" s="267"/>
      <c r="AG12" s="266" t="s">
        <v>154</v>
      </c>
      <c r="AH12" s="267"/>
      <c r="AI12" s="162">
        <v>478.76</v>
      </c>
      <c r="AJ12" s="162">
        <v>478.76</v>
      </c>
      <c r="AK12" s="162">
        <v>478.76</v>
      </c>
      <c r="AL12" s="162">
        <v>1012.2</v>
      </c>
      <c r="AM12" s="162">
        <v>1012.2</v>
      </c>
      <c r="AN12" s="162">
        <v>200.04</v>
      </c>
      <c r="AO12" s="162">
        <v>200.04</v>
      </c>
      <c r="AP12" s="162">
        <v>200.04</v>
      </c>
      <c r="AQ12" s="162">
        <v>200.04</v>
      </c>
      <c r="AR12" s="162">
        <v>1080.21</v>
      </c>
      <c r="AS12" s="162">
        <v>1080.21</v>
      </c>
      <c r="AT12" s="162">
        <v>1012.2</v>
      </c>
      <c r="AU12" s="162">
        <v>1012.2</v>
      </c>
      <c r="AV12" s="162">
        <v>1014.87</v>
      </c>
      <c r="AW12" s="162">
        <v>1014.87</v>
      </c>
    </row>
    <row r="13" spans="1:49" s="77" customFormat="1">
      <c r="A13" s="293"/>
      <c r="B13" s="15" t="s">
        <v>30</v>
      </c>
      <c r="C13" s="165">
        <v>0</v>
      </c>
      <c r="D13" s="165">
        <v>0</v>
      </c>
      <c r="E13" s="268" t="s">
        <v>105</v>
      </c>
      <c r="F13" s="269"/>
      <c r="G13" s="268" t="s">
        <v>105</v>
      </c>
      <c r="H13" s="269"/>
      <c r="I13" s="308" t="s">
        <v>105</v>
      </c>
      <c r="J13" s="309"/>
      <c r="K13" s="308" t="s">
        <v>105</v>
      </c>
      <c r="L13" s="309"/>
      <c r="M13" s="308" t="s">
        <v>105</v>
      </c>
      <c r="N13" s="309"/>
      <c r="O13" s="308" t="s">
        <v>105</v>
      </c>
      <c r="P13" s="309"/>
      <c r="Q13" s="308" t="s">
        <v>105</v>
      </c>
      <c r="R13" s="309"/>
      <c r="S13" s="308" t="s">
        <v>105</v>
      </c>
      <c r="T13" s="309"/>
      <c r="U13" s="268" t="s">
        <v>105</v>
      </c>
      <c r="V13" s="269"/>
      <c r="W13" s="268" t="s">
        <v>105</v>
      </c>
      <c r="X13" s="269"/>
      <c r="Y13" s="268" t="s">
        <v>105</v>
      </c>
      <c r="Z13" s="269"/>
      <c r="AA13" s="268" t="s">
        <v>105</v>
      </c>
      <c r="AB13" s="269"/>
      <c r="AC13" s="268" t="s">
        <v>105</v>
      </c>
      <c r="AD13" s="269"/>
      <c r="AE13" s="268" t="s">
        <v>105</v>
      </c>
      <c r="AF13" s="269"/>
      <c r="AG13" s="268" t="s">
        <v>105</v>
      </c>
      <c r="AH13" s="269"/>
      <c r="AI13" s="164" t="s">
        <v>105</v>
      </c>
      <c r="AJ13" s="164" t="s">
        <v>105</v>
      </c>
      <c r="AK13" s="164" t="s">
        <v>105</v>
      </c>
      <c r="AL13" s="164" t="s">
        <v>105</v>
      </c>
      <c r="AM13" s="164" t="s">
        <v>105</v>
      </c>
      <c r="AN13" s="165">
        <v>0</v>
      </c>
      <c r="AO13" s="165">
        <v>0</v>
      </c>
      <c r="AP13" s="165">
        <v>0</v>
      </c>
      <c r="AQ13" s="165">
        <v>0</v>
      </c>
      <c r="AR13" s="165">
        <v>0</v>
      </c>
      <c r="AS13" s="165">
        <v>0</v>
      </c>
      <c r="AT13" s="164" t="s">
        <v>105</v>
      </c>
      <c r="AU13" s="164" t="s">
        <v>105</v>
      </c>
      <c r="AV13" s="164" t="s">
        <v>105</v>
      </c>
      <c r="AW13" s="164" t="s">
        <v>105</v>
      </c>
    </row>
    <row r="14" spans="1:49" s="77" customFormat="1">
      <c r="A14" s="294"/>
      <c r="B14" s="15" t="s">
        <v>31</v>
      </c>
      <c r="C14" s="165">
        <v>0</v>
      </c>
      <c r="D14" s="165">
        <v>0</v>
      </c>
      <c r="E14" s="268" t="s">
        <v>105</v>
      </c>
      <c r="F14" s="269"/>
      <c r="G14" s="268" t="s">
        <v>105</v>
      </c>
      <c r="H14" s="269"/>
      <c r="I14" s="308" t="s">
        <v>105</v>
      </c>
      <c r="J14" s="309"/>
      <c r="K14" s="308" t="s">
        <v>105</v>
      </c>
      <c r="L14" s="309"/>
      <c r="M14" s="308" t="s">
        <v>105</v>
      </c>
      <c r="N14" s="309"/>
      <c r="O14" s="308" t="s">
        <v>105</v>
      </c>
      <c r="P14" s="309"/>
      <c r="Q14" s="308" t="s">
        <v>105</v>
      </c>
      <c r="R14" s="309"/>
      <c r="S14" s="308" t="s">
        <v>105</v>
      </c>
      <c r="T14" s="309"/>
      <c r="U14" s="268" t="s">
        <v>105</v>
      </c>
      <c r="V14" s="269"/>
      <c r="W14" s="268" t="s">
        <v>105</v>
      </c>
      <c r="X14" s="269"/>
      <c r="Y14" s="268" t="s">
        <v>105</v>
      </c>
      <c r="Z14" s="269"/>
      <c r="AA14" s="268" t="s">
        <v>105</v>
      </c>
      <c r="AB14" s="269"/>
      <c r="AC14" s="268" t="s">
        <v>105</v>
      </c>
      <c r="AD14" s="269"/>
      <c r="AE14" s="268" t="s">
        <v>105</v>
      </c>
      <c r="AF14" s="269"/>
      <c r="AG14" s="268" t="s">
        <v>105</v>
      </c>
      <c r="AH14" s="269"/>
      <c r="AI14" s="164" t="s">
        <v>105</v>
      </c>
      <c r="AJ14" s="164" t="s">
        <v>105</v>
      </c>
      <c r="AK14" s="164" t="s">
        <v>105</v>
      </c>
      <c r="AL14" s="164" t="s">
        <v>105</v>
      </c>
      <c r="AM14" s="164" t="s">
        <v>105</v>
      </c>
      <c r="AN14" s="165">
        <v>0</v>
      </c>
      <c r="AO14" s="165">
        <v>0</v>
      </c>
      <c r="AP14" s="165">
        <v>0</v>
      </c>
      <c r="AQ14" s="165">
        <v>0</v>
      </c>
      <c r="AR14" s="165">
        <v>0</v>
      </c>
      <c r="AS14" s="165">
        <v>0</v>
      </c>
      <c r="AT14" s="164" t="s">
        <v>105</v>
      </c>
      <c r="AU14" s="164" t="s">
        <v>105</v>
      </c>
      <c r="AV14" s="164" t="s">
        <v>105</v>
      </c>
      <c r="AW14" s="164" t="s">
        <v>105</v>
      </c>
    </row>
    <row r="15" spans="1:49" s="77" customFormat="1" ht="10.199999999999999" customHeight="1">
      <c r="A15" s="166"/>
      <c r="B15" s="167"/>
      <c r="C15" s="167"/>
      <c r="D15" s="167"/>
      <c r="E15" s="168"/>
      <c r="F15" s="168"/>
      <c r="G15" s="168"/>
      <c r="H15" s="168"/>
      <c r="I15" s="193"/>
      <c r="J15" s="193"/>
      <c r="K15" s="193"/>
      <c r="L15" s="193"/>
      <c r="M15" s="193"/>
      <c r="N15" s="193"/>
      <c r="O15" s="193"/>
      <c r="P15" s="193"/>
      <c r="Q15" s="193"/>
      <c r="R15" s="193"/>
      <c r="S15" s="193"/>
      <c r="T15" s="193"/>
      <c r="U15" s="168"/>
      <c r="V15" s="168"/>
      <c r="W15" s="168"/>
      <c r="X15" s="168"/>
      <c r="Y15" s="168"/>
      <c r="Z15" s="168"/>
      <c r="AA15" s="168"/>
      <c r="AB15" s="168"/>
      <c r="AC15" s="168"/>
      <c r="AD15" s="168"/>
      <c r="AE15" s="168"/>
      <c r="AF15" s="168"/>
      <c r="AG15" s="168"/>
      <c r="AH15" s="168"/>
      <c r="AI15" s="167"/>
      <c r="AJ15" s="167"/>
      <c r="AK15" s="167"/>
      <c r="AL15" s="167"/>
      <c r="AM15" s="167"/>
      <c r="AN15" s="167"/>
      <c r="AO15" s="167"/>
      <c r="AP15" s="167"/>
      <c r="AQ15" s="167"/>
      <c r="AR15" s="167"/>
      <c r="AS15" s="167"/>
      <c r="AT15" s="167"/>
      <c r="AU15" s="167"/>
      <c r="AV15" s="167"/>
      <c r="AW15" s="167"/>
    </row>
    <row r="16" spans="1:49" s="172" customFormat="1">
      <c r="A16" s="292" t="s">
        <v>32</v>
      </c>
      <c r="B16" s="17" t="s">
        <v>33</v>
      </c>
      <c r="C16" s="170">
        <v>2500</v>
      </c>
      <c r="D16" s="171" t="s">
        <v>106</v>
      </c>
      <c r="E16" s="268" t="s">
        <v>105</v>
      </c>
      <c r="F16" s="269"/>
      <c r="G16" s="268" t="s">
        <v>105</v>
      </c>
      <c r="H16" s="269"/>
      <c r="I16" s="308" t="s">
        <v>105</v>
      </c>
      <c r="J16" s="309"/>
      <c r="K16" s="308" t="s">
        <v>105</v>
      </c>
      <c r="L16" s="309"/>
      <c r="M16" s="308" t="s">
        <v>105</v>
      </c>
      <c r="N16" s="309"/>
      <c r="O16" s="308" t="s">
        <v>105</v>
      </c>
      <c r="P16" s="309"/>
      <c r="Q16" s="308" t="s">
        <v>105</v>
      </c>
      <c r="R16" s="309"/>
      <c r="S16" s="308" t="s">
        <v>105</v>
      </c>
      <c r="T16" s="309"/>
      <c r="U16" s="268" t="s">
        <v>105</v>
      </c>
      <c r="V16" s="269"/>
      <c r="W16" s="268" t="s">
        <v>105</v>
      </c>
      <c r="X16" s="269"/>
      <c r="Y16" s="268" t="s">
        <v>105</v>
      </c>
      <c r="Z16" s="269"/>
      <c r="AA16" s="268" t="s">
        <v>105</v>
      </c>
      <c r="AB16" s="269"/>
      <c r="AC16" s="268" t="s">
        <v>105</v>
      </c>
      <c r="AD16" s="269"/>
      <c r="AE16" s="268" t="s">
        <v>105</v>
      </c>
      <c r="AF16" s="269"/>
      <c r="AG16" s="268" t="s">
        <v>105</v>
      </c>
      <c r="AH16" s="269"/>
      <c r="AI16" s="169">
        <v>0</v>
      </c>
      <c r="AJ16" s="169">
        <v>0</v>
      </c>
      <c r="AK16" s="169">
        <v>0</v>
      </c>
      <c r="AL16" s="169">
        <v>0</v>
      </c>
      <c r="AM16" s="169">
        <v>0</v>
      </c>
      <c r="AN16" s="170">
        <v>2500</v>
      </c>
      <c r="AO16" s="171" t="s">
        <v>106</v>
      </c>
      <c r="AP16" s="170">
        <v>2500</v>
      </c>
      <c r="AQ16" s="171" t="s">
        <v>106</v>
      </c>
      <c r="AR16" s="170">
        <v>2500</v>
      </c>
      <c r="AS16" s="171" t="s">
        <v>106</v>
      </c>
      <c r="AT16" s="170">
        <v>10000</v>
      </c>
      <c r="AU16" s="170">
        <v>10000</v>
      </c>
      <c r="AV16" s="170">
        <v>10000</v>
      </c>
      <c r="AW16" s="170">
        <v>10000</v>
      </c>
    </row>
    <row r="17" spans="1:49" s="172" customFormat="1">
      <c r="A17" s="293"/>
      <c r="B17" s="17" t="s">
        <v>34</v>
      </c>
      <c r="C17" s="162">
        <v>461.42</v>
      </c>
      <c r="D17" s="162">
        <v>461.42</v>
      </c>
      <c r="E17" s="268" t="s">
        <v>105</v>
      </c>
      <c r="F17" s="269"/>
      <c r="G17" s="268" t="s">
        <v>105</v>
      </c>
      <c r="H17" s="269"/>
      <c r="I17" s="308" t="s">
        <v>105</v>
      </c>
      <c r="J17" s="309"/>
      <c r="K17" s="308" t="s">
        <v>105</v>
      </c>
      <c r="L17" s="309"/>
      <c r="M17" s="308" t="s">
        <v>105</v>
      </c>
      <c r="N17" s="309"/>
      <c r="O17" s="308" t="s">
        <v>105</v>
      </c>
      <c r="P17" s="309"/>
      <c r="Q17" s="308" t="s">
        <v>105</v>
      </c>
      <c r="R17" s="309"/>
      <c r="S17" s="308" t="s">
        <v>105</v>
      </c>
      <c r="T17" s="309"/>
      <c r="U17" s="268" t="s">
        <v>105</v>
      </c>
      <c r="V17" s="269"/>
      <c r="W17" s="268" t="s">
        <v>105</v>
      </c>
      <c r="X17" s="269"/>
      <c r="Y17" s="268" t="s">
        <v>105</v>
      </c>
      <c r="Z17" s="269"/>
      <c r="AA17" s="268" t="s">
        <v>105</v>
      </c>
      <c r="AB17" s="269"/>
      <c r="AC17" s="268" t="s">
        <v>105</v>
      </c>
      <c r="AD17" s="269"/>
      <c r="AE17" s="268" t="s">
        <v>105</v>
      </c>
      <c r="AF17" s="269"/>
      <c r="AG17" s="268" t="s">
        <v>105</v>
      </c>
      <c r="AH17" s="269"/>
      <c r="AI17" s="162">
        <v>16</v>
      </c>
      <c r="AJ17" s="162">
        <v>16</v>
      </c>
      <c r="AK17" s="162">
        <v>16</v>
      </c>
      <c r="AL17" s="162">
        <v>466.76</v>
      </c>
      <c r="AM17" s="162">
        <v>466.76</v>
      </c>
      <c r="AN17" s="162">
        <v>306.73</v>
      </c>
      <c r="AO17" s="162">
        <v>306.73</v>
      </c>
      <c r="AP17" s="162">
        <v>306.73</v>
      </c>
      <c r="AQ17" s="162">
        <v>306.73</v>
      </c>
      <c r="AR17" s="162">
        <v>461.42</v>
      </c>
      <c r="AS17" s="162">
        <v>461.42</v>
      </c>
      <c r="AT17" s="162">
        <v>466.76</v>
      </c>
      <c r="AU17" s="162">
        <v>466.76</v>
      </c>
      <c r="AV17" s="162">
        <v>480.09</v>
      </c>
      <c r="AW17" s="162">
        <v>480.09</v>
      </c>
    </row>
    <row r="18" spans="1:49" s="172" customFormat="1">
      <c r="A18" s="293"/>
      <c r="B18" s="17" t="s">
        <v>35</v>
      </c>
      <c r="C18" s="173">
        <v>5.8799999999999998E-2</v>
      </c>
      <c r="D18" s="173">
        <v>5.8799999999999998E-2</v>
      </c>
      <c r="E18" s="268" t="s">
        <v>105</v>
      </c>
      <c r="F18" s="269"/>
      <c r="G18" s="268" t="s">
        <v>105</v>
      </c>
      <c r="H18" s="269"/>
      <c r="I18" s="308" t="s">
        <v>105</v>
      </c>
      <c r="J18" s="309"/>
      <c r="K18" s="308" t="s">
        <v>105</v>
      </c>
      <c r="L18" s="309"/>
      <c r="M18" s="308" t="s">
        <v>105</v>
      </c>
      <c r="N18" s="309"/>
      <c r="O18" s="308" t="s">
        <v>105</v>
      </c>
      <c r="P18" s="309"/>
      <c r="Q18" s="308" t="s">
        <v>105</v>
      </c>
      <c r="R18" s="309"/>
      <c r="S18" s="308" t="s">
        <v>105</v>
      </c>
      <c r="T18" s="309"/>
      <c r="U18" s="268" t="s">
        <v>105</v>
      </c>
      <c r="V18" s="269"/>
      <c r="W18" s="268" t="s">
        <v>105</v>
      </c>
      <c r="X18" s="269"/>
      <c r="Y18" s="268" t="s">
        <v>105</v>
      </c>
      <c r="Z18" s="269"/>
      <c r="AA18" s="268" t="s">
        <v>105</v>
      </c>
      <c r="AB18" s="269"/>
      <c r="AC18" s="268" t="s">
        <v>105</v>
      </c>
      <c r="AD18" s="269"/>
      <c r="AE18" s="268" t="s">
        <v>105</v>
      </c>
      <c r="AF18" s="269"/>
      <c r="AG18" s="268" t="s">
        <v>105</v>
      </c>
      <c r="AH18" s="269"/>
      <c r="AI18" s="173">
        <v>0.12</v>
      </c>
      <c r="AJ18" s="173">
        <v>0.12</v>
      </c>
      <c r="AK18" s="173">
        <v>0.12</v>
      </c>
      <c r="AL18" s="173">
        <v>3.0800000000000001E-2</v>
      </c>
      <c r="AM18" s="173">
        <v>3.0800000000000001E-2</v>
      </c>
      <c r="AN18" s="173">
        <v>6.3100000000000003E-2</v>
      </c>
      <c r="AO18" s="173">
        <v>6.3100000000000003E-2</v>
      </c>
      <c r="AP18" s="173">
        <v>6.3100000000000003E-2</v>
      </c>
      <c r="AQ18" s="173">
        <v>6.3100000000000003E-2</v>
      </c>
      <c r="AR18" s="173">
        <v>5.8900000000000001E-2</v>
      </c>
      <c r="AS18" s="173">
        <v>5.8900000000000001E-2</v>
      </c>
      <c r="AT18" s="173">
        <v>3.0800000000000001E-2</v>
      </c>
      <c r="AU18" s="173">
        <v>3.0800000000000001E-2</v>
      </c>
      <c r="AV18" s="173">
        <v>3.2199999999999999E-2</v>
      </c>
      <c r="AW18" s="173">
        <v>3.2199999999999999E-2</v>
      </c>
    </row>
    <row r="19" spans="1:49" s="172" customFormat="1">
      <c r="A19" s="293"/>
      <c r="B19" s="15" t="s">
        <v>30</v>
      </c>
      <c r="C19" s="174">
        <v>0</v>
      </c>
      <c r="D19" s="174">
        <v>0</v>
      </c>
      <c r="E19" s="268" t="s">
        <v>105</v>
      </c>
      <c r="F19" s="269"/>
      <c r="G19" s="268" t="s">
        <v>105</v>
      </c>
      <c r="H19" s="269"/>
      <c r="I19" s="308" t="s">
        <v>105</v>
      </c>
      <c r="J19" s="309"/>
      <c r="K19" s="308" t="s">
        <v>105</v>
      </c>
      <c r="L19" s="309"/>
      <c r="M19" s="308" t="s">
        <v>105</v>
      </c>
      <c r="N19" s="309"/>
      <c r="O19" s="308" t="s">
        <v>105</v>
      </c>
      <c r="P19" s="309"/>
      <c r="Q19" s="308" t="s">
        <v>105</v>
      </c>
      <c r="R19" s="309"/>
      <c r="S19" s="308" t="s">
        <v>105</v>
      </c>
      <c r="T19" s="309"/>
      <c r="U19" s="268" t="s">
        <v>105</v>
      </c>
      <c r="V19" s="269"/>
      <c r="W19" s="268" t="s">
        <v>105</v>
      </c>
      <c r="X19" s="269"/>
      <c r="Y19" s="268" t="s">
        <v>105</v>
      </c>
      <c r="Z19" s="269"/>
      <c r="AA19" s="268" t="s">
        <v>105</v>
      </c>
      <c r="AB19" s="269"/>
      <c r="AC19" s="268" t="s">
        <v>105</v>
      </c>
      <c r="AD19" s="269"/>
      <c r="AE19" s="268" t="s">
        <v>105</v>
      </c>
      <c r="AF19" s="269"/>
      <c r="AG19" s="268" t="s">
        <v>105</v>
      </c>
      <c r="AH19" s="269"/>
      <c r="AI19" s="174">
        <v>0</v>
      </c>
      <c r="AJ19" s="174">
        <v>0</v>
      </c>
      <c r="AK19" s="174">
        <v>0</v>
      </c>
      <c r="AL19" s="174">
        <v>0</v>
      </c>
      <c r="AM19" s="174">
        <v>0</v>
      </c>
      <c r="AN19" s="174">
        <v>0</v>
      </c>
      <c r="AO19" s="174">
        <v>0</v>
      </c>
      <c r="AP19" s="174">
        <v>0</v>
      </c>
      <c r="AQ19" s="174">
        <v>0</v>
      </c>
      <c r="AR19" s="174">
        <v>0</v>
      </c>
      <c r="AS19" s="174">
        <v>0</v>
      </c>
      <c r="AT19" s="174">
        <v>0</v>
      </c>
      <c r="AU19" s="174">
        <v>0</v>
      </c>
      <c r="AV19" s="174">
        <v>0</v>
      </c>
      <c r="AW19" s="174">
        <v>0</v>
      </c>
    </row>
    <row r="20" spans="1:49" s="172" customFormat="1">
      <c r="A20" s="294"/>
      <c r="B20" s="15" t="s">
        <v>31</v>
      </c>
      <c r="C20" s="174">
        <v>0</v>
      </c>
      <c r="D20" s="174">
        <v>0</v>
      </c>
      <c r="E20" s="268" t="s">
        <v>105</v>
      </c>
      <c r="F20" s="269"/>
      <c r="G20" s="268" t="s">
        <v>105</v>
      </c>
      <c r="H20" s="269"/>
      <c r="I20" s="308" t="s">
        <v>105</v>
      </c>
      <c r="J20" s="309"/>
      <c r="K20" s="308" t="s">
        <v>105</v>
      </c>
      <c r="L20" s="309"/>
      <c r="M20" s="308" t="s">
        <v>105</v>
      </c>
      <c r="N20" s="309"/>
      <c r="O20" s="308" t="s">
        <v>105</v>
      </c>
      <c r="P20" s="309"/>
      <c r="Q20" s="308" t="s">
        <v>105</v>
      </c>
      <c r="R20" s="309"/>
      <c r="S20" s="308" t="s">
        <v>105</v>
      </c>
      <c r="T20" s="309"/>
      <c r="U20" s="268" t="s">
        <v>105</v>
      </c>
      <c r="V20" s="269"/>
      <c r="W20" s="268" t="s">
        <v>105</v>
      </c>
      <c r="X20" s="269"/>
      <c r="Y20" s="268" t="s">
        <v>105</v>
      </c>
      <c r="Z20" s="269"/>
      <c r="AA20" s="268" t="s">
        <v>105</v>
      </c>
      <c r="AB20" s="269"/>
      <c r="AC20" s="268" t="s">
        <v>105</v>
      </c>
      <c r="AD20" s="269"/>
      <c r="AE20" s="268" t="s">
        <v>105</v>
      </c>
      <c r="AF20" s="269"/>
      <c r="AG20" s="268" t="s">
        <v>105</v>
      </c>
      <c r="AH20" s="269"/>
      <c r="AI20" s="174">
        <v>0</v>
      </c>
      <c r="AJ20" s="174">
        <v>0</v>
      </c>
      <c r="AK20" s="174">
        <v>0</v>
      </c>
      <c r="AL20" s="174">
        <v>0</v>
      </c>
      <c r="AM20" s="174">
        <v>0</v>
      </c>
      <c r="AN20" s="174">
        <v>0</v>
      </c>
      <c r="AO20" s="174">
        <v>0</v>
      </c>
      <c r="AP20" s="174">
        <v>0</v>
      </c>
      <c r="AQ20" s="174">
        <v>0</v>
      </c>
      <c r="AR20" s="174">
        <v>0</v>
      </c>
      <c r="AS20" s="174">
        <v>0</v>
      </c>
      <c r="AT20" s="174">
        <v>0</v>
      </c>
      <c r="AU20" s="174">
        <v>0</v>
      </c>
      <c r="AV20" s="174">
        <v>0</v>
      </c>
      <c r="AW20" s="174">
        <v>0</v>
      </c>
    </row>
    <row r="21" spans="1:49" s="77" customFormat="1" ht="4.95" customHeight="1">
      <c r="A21" s="175"/>
      <c r="B21" s="175"/>
      <c r="C21" s="177"/>
      <c r="D21" s="177"/>
      <c r="E21" s="280"/>
      <c r="F21" s="281"/>
      <c r="G21" s="280"/>
      <c r="H21" s="281"/>
      <c r="I21" s="194"/>
      <c r="J21" s="194"/>
      <c r="K21" s="194"/>
      <c r="L21" s="194"/>
      <c r="M21" s="194"/>
      <c r="N21" s="194"/>
      <c r="O21" s="194"/>
      <c r="P21" s="194"/>
      <c r="Q21" s="194"/>
      <c r="R21" s="194"/>
      <c r="S21" s="194"/>
      <c r="T21" s="194"/>
      <c r="U21" s="176"/>
      <c r="V21" s="176"/>
      <c r="W21" s="176"/>
      <c r="X21" s="176"/>
      <c r="Y21" s="176"/>
      <c r="Z21" s="176"/>
      <c r="AA21" s="176"/>
      <c r="AB21" s="176"/>
      <c r="AC21" s="176"/>
      <c r="AD21" s="176"/>
      <c r="AE21" s="176"/>
      <c r="AF21" s="176"/>
      <c r="AG21" s="176"/>
      <c r="AH21" s="176"/>
      <c r="AI21" s="177"/>
      <c r="AJ21" s="177"/>
      <c r="AK21" s="177"/>
      <c r="AL21" s="177"/>
      <c r="AM21" s="177"/>
      <c r="AN21" s="177"/>
      <c r="AO21" s="177"/>
      <c r="AP21" s="177"/>
      <c r="AQ21" s="177"/>
      <c r="AR21" s="177"/>
      <c r="AS21" s="177"/>
      <c r="AT21" s="177"/>
      <c r="AU21" s="177"/>
      <c r="AV21" s="177"/>
      <c r="AW21" s="177"/>
    </row>
    <row r="22" spans="1:49" s="172" customFormat="1">
      <c r="A22" s="292" t="s">
        <v>36</v>
      </c>
      <c r="B22" s="17" t="s">
        <v>33</v>
      </c>
      <c r="C22" s="170">
        <v>5000</v>
      </c>
      <c r="D22" s="171" t="s">
        <v>106</v>
      </c>
      <c r="E22" s="268" t="s">
        <v>105</v>
      </c>
      <c r="F22" s="269"/>
      <c r="G22" s="268" t="s">
        <v>105</v>
      </c>
      <c r="H22" s="269"/>
      <c r="I22" s="308" t="s">
        <v>105</v>
      </c>
      <c r="J22" s="309"/>
      <c r="K22" s="308" t="s">
        <v>105</v>
      </c>
      <c r="L22" s="309"/>
      <c r="M22" s="308" t="s">
        <v>105</v>
      </c>
      <c r="N22" s="309"/>
      <c r="O22" s="308" t="s">
        <v>105</v>
      </c>
      <c r="P22" s="309"/>
      <c r="Q22" s="308" t="s">
        <v>105</v>
      </c>
      <c r="R22" s="309"/>
      <c r="S22" s="308" t="s">
        <v>105</v>
      </c>
      <c r="T22" s="309"/>
      <c r="U22" s="268" t="s">
        <v>105</v>
      </c>
      <c r="V22" s="269"/>
      <c r="W22" s="268" t="s">
        <v>105</v>
      </c>
      <c r="X22" s="269"/>
      <c r="Y22" s="268" t="s">
        <v>105</v>
      </c>
      <c r="Z22" s="269"/>
      <c r="AA22" s="268" t="s">
        <v>105</v>
      </c>
      <c r="AB22" s="269"/>
      <c r="AC22" s="268" t="s">
        <v>105</v>
      </c>
      <c r="AD22" s="269"/>
      <c r="AE22" s="268" t="s">
        <v>105</v>
      </c>
      <c r="AF22" s="269"/>
      <c r="AG22" s="268" t="s">
        <v>105</v>
      </c>
      <c r="AH22" s="269"/>
      <c r="AI22" s="170">
        <v>2000</v>
      </c>
      <c r="AJ22" s="170">
        <v>2000</v>
      </c>
      <c r="AK22" s="170">
        <v>2000</v>
      </c>
      <c r="AL22" s="170">
        <v>2000</v>
      </c>
      <c r="AM22" s="170">
        <v>2000</v>
      </c>
      <c r="AN22" s="170">
        <v>5000</v>
      </c>
      <c r="AO22" s="171" t="s">
        <v>106</v>
      </c>
      <c r="AP22" s="170">
        <v>5000</v>
      </c>
      <c r="AQ22" s="171" t="s">
        <v>106</v>
      </c>
      <c r="AR22" s="170">
        <v>5000</v>
      </c>
      <c r="AS22" s="171" t="s">
        <v>106</v>
      </c>
      <c r="AT22" s="170">
        <v>15000</v>
      </c>
      <c r="AU22" s="170">
        <v>15000</v>
      </c>
      <c r="AV22" s="170">
        <v>15000</v>
      </c>
      <c r="AW22" s="170">
        <v>15000</v>
      </c>
    </row>
    <row r="23" spans="1:49" s="172" customFormat="1">
      <c r="A23" s="293"/>
      <c r="B23" s="17" t="s">
        <v>34</v>
      </c>
      <c r="C23" s="162">
        <v>616.12</v>
      </c>
      <c r="D23" s="162">
        <v>616.12</v>
      </c>
      <c r="E23" s="268" t="s">
        <v>105</v>
      </c>
      <c r="F23" s="269"/>
      <c r="G23" s="268" t="s">
        <v>105</v>
      </c>
      <c r="H23" s="269"/>
      <c r="I23" s="308" t="s">
        <v>105</v>
      </c>
      <c r="J23" s="309"/>
      <c r="K23" s="308" t="s">
        <v>105</v>
      </c>
      <c r="L23" s="309"/>
      <c r="M23" s="308" t="s">
        <v>105</v>
      </c>
      <c r="N23" s="309"/>
      <c r="O23" s="308" t="s">
        <v>105</v>
      </c>
      <c r="P23" s="309"/>
      <c r="Q23" s="308" t="s">
        <v>105</v>
      </c>
      <c r="R23" s="309"/>
      <c r="S23" s="308" t="s">
        <v>105</v>
      </c>
      <c r="T23" s="309"/>
      <c r="U23" s="268" t="s">
        <v>105</v>
      </c>
      <c r="V23" s="269"/>
      <c r="W23" s="268" t="s">
        <v>105</v>
      </c>
      <c r="X23" s="269"/>
      <c r="Y23" s="268" t="s">
        <v>105</v>
      </c>
      <c r="Z23" s="269"/>
      <c r="AA23" s="268" t="s">
        <v>105</v>
      </c>
      <c r="AB23" s="269"/>
      <c r="AC23" s="268" t="s">
        <v>105</v>
      </c>
      <c r="AD23" s="269"/>
      <c r="AE23" s="268" t="s">
        <v>105</v>
      </c>
      <c r="AF23" s="269"/>
      <c r="AG23" s="268" t="s">
        <v>105</v>
      </c>
      <c r="AH23" s="269"/>
      <c r="AI23" s="162">
        <v>140.03</v>
      </c>
      <c r="AJ23" s="162">
        <v>140.03</v>
      </c>
      <c r="AK23" s="162">
        <v>140.03</v>
      </c>
      <c r="AL23" s="162">
        <v>621.45000000000005</v>
      </c>
      <c r="AM23" s="162">
        <v>621.45000000000005</v>
      </c>
      <c r="AN23" s="162">
        <v>461.42</v>
      </c>
      <c r="AO23" s="162">
        <v>461.42</v>
      </c>
      <c r="AP23" s="162">
        <v>461.42</v>
      </c>
      <c r="AQ23" s="162">
        <v>461.42</v>
      </c>
      <c r="AR23" s="162">
        <v>616.12</v>
      </c>
      <c r="AS23" s="162">
        <v>616.12</v>
      </c>
      <c r="AT23" s="162">
        <v>621.45000000000005</v>
      </c>
      <c r="AU23" s="162">
        <v>621.45000000000005</v>
      </c>
      <c r="AV23" s="162">
        <v>573.45000000000005</v>
      </c>
      <c r="AW23" s="162">
        <v>573.45000000000005</v>
      </c>
    </row>
    <row r="24" spans="1:49" s="172" customFormat="1">
      <c r="A24" s="293"/>
      <c r="B24" s="17" t="s">
        <v>35</v>
      </c>
      <c r="C24" s="173">
        <v>5.04E-2</v>
      </c>
      <c r="D24" s="173">
        <v>5.04E-2</v>
      </c>
      <c r="E24" s="268" t="s">
        <v>105</v>
      </c>
      <c r="F24" s="269"/>
      <c r="G24" s="268" t="s">
        <v>105</v>
      </c>
      <c r="H24" s="269"/>
      <c r="I24" s="308" t="s">
        <v>105</v>
      </c>
      <c r="J24" s="309"/>
      <c r="K24" s="308" t="s">
        <v>105</v>
      </c>
      <c r="L24" s="309"/>
      <c r="M24" s="308" t="s">
        <v>105</v>
      </c>
      <c r="N24" s="309"/>
      <c r="O24" s="308" t="s">
        <v>105</v>
      </c>
      <c r="P24" s="309"/>
      <c r="Q24" s="308" t="s">
        <v>105</v>
      </c>
      <c r="R24" s="309"/>
      <c r="S24" s="308" t="s">
        <v>105</v>
      </c>
      <c r="T24" s="309"/>
      <c r="U24" s="268" t="s">
        <v>105</v>
      </c>
      <c r="V24" s="269"/>
      <c r="W24" s="268" t="s">
        <v>105</v>
      </c>
      <c r="X24" s="269"/>
      <c r="Y24" s="268" t="s">
        <v>105</v>
      </c>
      <c r="Z24" s="269"/>
      <c r="AA24" s="268" t="s">
        <v>105</v>
      </c>
      <c r="AB24" s="269"/>
      <c r="AC24" s="268" t="s">
        <v>105</v>
      </c>
      <c r="AD24" s="269"/>
      <c r="AE24" s="268" t="s">
        <v>105</v>
      </c>
      <c r="AF24" s="269"/>
      <c r="AG24" s="268" t="s">
        <v>105</v>
      </c>
      <c r="AH24" s="269"/>
      <c r="AI24" s="173">
        <v>6.3E-2</v>
      </c>
      <c r="AJ24" s="173">
        <v>6.3E-2</v>
      </c>
      <c r="AK24" s="173">
        <v>6.3E-2</v>
      </c>
      <c r="AL24" s="173">
        <v>2.52E-2</v>
      </c>
      <c r="AM24" s="173">
        <v>2.52E-2</v>
      </c>
      <c r="AN24" s="173">
        <v>5.8799999999999998E-2</v>
      </c>
      <c r="AO24" s="173">
        <v>5.8799999999999998E-2</v>
      </c>
      <c r="AP24" s="173">
        <v>5.8799999999999998E-2</v>
      </c>
      <c r="AQ24" s="173">
        <v>5.8799999999999998E-2</v>
      </c>
      <c r="AR24" s="173">
        <v>5.04E-2</v>
      </c>
      <c r="AS24" s="173">
        <v>5.04E-2</v>
      </c>
      <c r="AT24" s="173">
        <v>2.52E-2</v>
      </c>
      <c r="AU24" s="173">
        <v>2.52E-2</v>
      </c>
      <c r="AV24" s="173">
        <v>3.0800000000000001E-2</v>
      </c>
      <c r="AW24" s="173">
        <v>3.0800000000000001E-2</v>
      </c>
    </row>
    <row r="25" spans="1:49" s="172" customFormat="1">
      <c r="A25" s="293"/>
      <c r="B25" s="15" t="s">
        <v>30</v>
      </c>
      <c r="C25" s="174">
        <v>0</v>
      </c>
      <c r="D25" s="174">
        <v>0</v>
      </c>
      <c r="E25" s="268" t="s">
        <v>105</v>
      </c>
      <c r="F25" s="269"/>
      <c r="G25" s="268" t="s">
        <v>105</v>
      </c>
      <c r="H25" s="269"/>
      <c r="I25" s="308" t="s">
        <v>105</v>
      </c>
      <c r="J25" s="309"/>
      <c r="K25" s="308" t="s">
        <v>105</v>
      </c>
      <c r="L25" s="309"/>
      <c r="M25" s="308" t="s">
        <v>105</v>
      </c>
      <c r="N25" s="309"/>
      <c r="O25" s="308" t="s">
        <v>105</v>
      </c>
      <c r="P25" s="309"/>
      <c r="Q25" s="308" t="s">
        <v>105</v>
      </c>
      <c r="R25" s="309"/>
      <c r="S25" s="308" t="s">
        <v>105</v>
      </c>
      <c r="T25" s="309"/>
      <c r="U25" s="268" t="s">
        <v>105</v>
      </c>
      <c r="V25" s="269"/>
      <c r="W25" s="268" t="s">
        <v>105</v>
      </c>
      <c r="X25" s="269"/>
      <c r="Y25" s="268" t="s">
        <v>105</v>
      </c>
      <c r="Z25" s="269"/>
      <c r="AA25" s="268" t="s">
        <v>105</v>
      </c>
      <c r="AB25" s="269"/>
      <c r="AC25" s="268" t="s">
        <v>105</v>
      </c>
      <c r="AD25" s="269"/>
      <c r="AE25" s="268" t="s">
        <v>105</v>
      </c>
      <c r="AF25" s="269"/>
      <c r="AG25" s="268" t="s">
        <v>105</v>
      </c>
      <c r="AH25" s="269"/>
      <c r="AI25" s="174">
        <v>0</v>
      </c>
      <c r="AJ25" s="174">
        <v>0</v>
      </c>
      <c r="AK25" s="174">
        <v>0</v>
      </c>
      <c r="AL25" s="174">
        <v>0</v>
      </c>
      <c r="AM25" s="174">
        <v>0</v>
      </c>
      <c r="AN25" s="174">
        <v>0</v>
      </c>
      <c r="AO25" s="174">
        <v>0</v>
      </c>
      <c r="AP25" s="174">
        <v>0</v>
      </c>
      <c r="AQ25" s="174">
        <v>0</v>
      </c>
      <c r="AR25" s="174">
        <v>0</v>
      </c>
      <c r="AS25" s="174">
        <v>0</v>
      </c>
      <c r="AT25" s="174">
        <v>0</v>
      </c>
      <c r="AU25" s="174">
        <v>0</v>
      </c>
      <c r="AV25" s="174">
        <v>0</v>
      </c>
      <c r="AW25" s="174">
        <v>0</v>
      </c>
    </row>
    <row r="26" spans="1:49" s="172" customFormat="1">
      <c r="A26" s="294"/>
      <c r="B26" s="15" t="s">
        <v>31</v>
      </c>
      <c r="C26" s="174">
        <v>0</v>
      </c>
      <c r="D26" s="174">
        <v>0</v>
      </c>
      <c r="E26" s="268" t="s">
        <v>105</v>
      </c>
      <c r="F26" s="269"/>
      <c r="G26" s="268" t="s">
        <v>105</v>
      </c>
      <c r="H26" s="269"/>
      <c r="I26" s="308" t="s">
        <v>105</v>
      </c>
      <c r="J26" s="309"/>
      <c r="K26" s="308" t="s">
        <v>105</v>
      </c>
      <c r="L26" s="309"/>
      <c r="M26" s="308" t="s">
        <v>105</v>
      </c>
      <c r="N26" s="309"/>
      <c r="O26" s="308" t="s">
        <v>105</v>
      </c>
      <c r="P26" s="309"/>
      <c r="Q26" s="308" t="s">
        <v>105</v>
      </c>
      <c r="R26" s="309"/>
      <c r="S26" s="308" t="s">
        <v>105</v>
      </c>
      <c r="T26" s="309"/>
      <c r="U26" s="268" t="s">
        <v>105</v>
      </c>
      <c r="V26" s="269"/>
      <c r="W26" s="268" t="s">
        <v>105</v>
      </c>
      <c r="X26" s="269"/>
      <c r="Y26" s="268" t="s">
        <v>105</v>
      </c>
      <c r="Z26" s="269"/>
      <c r="AA26" s="268" t="s">
        <v>105</v>
      </c>
      <c r="AB26" s="269"/>
      <c r="AC26" s="268" t="s">
        <v>105</v>
      </c>
      <c r="AD26" s="269"/>
      <c r="AE26" s="268" t="s">
        <v>105</v>
      </c>
      <c r="AF26" s="269"/>
      <c r="AG26" s="268" t="s">
        <v>105</v>
      </c>
      <c r="AH26" s="269"/>
      <c r="AI26" s="174">
        <v>0</v>
      </c>
      <c r="AJ26" s="174">
        <v>0</v>
      </c>
      <c r="AK26" s="174">
        <v>0</v>
      </c>
      <c r="AL26" s="174">
        <v>0</v>
      </c>
      <c r="AM26" s="174">
        <v>0</v>
      </c>
      <c r="AN26" s="174">
        <v>0</v>
      </c>
      <c r="AO26" s="174">
        <v>0</v>
      </c>
      <c r="AP26" s="174">
        <v>0</v>
      </c>
      <c r="AQ26" s="174">
        <v>0</v>
      </c>
      <c r="AR26" s="174">
        <v>0</v>
      </c>
      <c r="AS26" s="174">
        <v>0</v>
      </c>
      <c r="AT26" s="174">
        <v>0</v>
      </c>
      <c r="AU26" s="174">
        <v>0</v>
      </c>
      <c r="AV26" s="174">
        <v>0</v>
      </c>
      <c r="AW26" s="174">
        <v>0</v>
      </c>
    </row>
    <row r="27" spans="1:49" s="77" customFormat="1" ht="4.95" customHeight="1">
      <c r="A27" s="175"/>
      <c r="B27" s="175"/>
      <c r="C27" s="177"/>
      <c r="D27" s="177"/>
      <c r="E27" s="176"/>
      <c r="F27" s="176"/>
      <c r="G27" s="176"/>
      <c r="H27" s="176"/>
      <c r="I27" s="194"/>
      <c r="J27" s="194"/>
      <c r="K27" s="194"/>
      <c r="L27" s="194"/>
      <c r="M27" s="194"/>
      <c r="N27" s="194"/>
      <c r="O27" s="194"/>
      <c r="P27" s="194"/>
      <c r="Q27" s="194"/>
      <c r="R27" s="194"/>
      <c r="S27" s="194"/>
      <c r="T27" s="194"/>
      <c r="U27" s="176"/>
      <c r="V27" s="176"/>
      <c r="W27" s="176"/>
      <c r="X27" s="176"/>
      <c r="Y27" s="176"/>
      <c r="Z27" s="176"/>
      <c r="AA27" s="176"/>
      <c r="AB27" s="176"/>
      <c r="AC27" s="176"/>
      <c r="AD27" s="176"/>
      <c r="AE27" s="176"/>
      <c r="AF27" s="176"/>
      <c r="AG27" s="176"/>
      <c r="AH27" s="176"/>
      <c r="AI27" s="177"/>
      <c r="AJ27" s="177"/>
      <c r="AK27" s="177"/>
      <c r="AL27" s="177"/>
      <c r="AM27" s="177"/>
      <c r="AN27" s="177"/>
      <c r="AO27" s="177"/>
      <c r="AP27" s="177"/>
      <c r="AQ27" s="177"/>
      <c r="AR27" s="177"/>
      <c r="AS27" s="177"/>
      <c r="AT27" s="177"/>
      <c r="AU27" s="177"/>
      <c r="AV27" s="177"/>
      <c r="AW27" s="177"/>
    </row>
    <row r="28" spans="1:49" s="172" customFormat="1">
      <c r="A28" s="292" t="s">
        <v>37</v>
      </c>
      <c r="B28" s="17" t="s">
        <v>33</v>
      </c>
      <c r="C28" s="170">
        <v>10000</v>
      </c>
      <c r="D28" s="171" t="s">
        <v>106</v>
      </c>
      <c r="E28" s="268" t="s">
        <v>105</v>
      </c>
      <c r="F28" s="269"/>
      <c r="G28" s="268" t="s">
        <v>105</v>
      </c>
      <c r="H28" s="269"/>
      <c r="I28" s="308" t="s">
        <v>105</v>
      </c>
      <c r="J28" s="309"/>
      <c r="K28" s="308" t="s">
        <v>105</v>
      </c>
      <c r="L28" s="309"/>
      <c r="M28" s="308" t="s">
        <v>105</v>
      </c>
      <c r="N28" s="309"/>
      <c r="O28" s="308" t="s">
        <v>105</v>
      </c>
      <c r="P28" s="309"/>
      <c r="Q28" s="308" t="s">
        <v>105</v>
      </c>
      <c r="R28" s="309"/>
      <c r="S28" s="308" t="s">
        <v>105</v>
      </c>
      <c r="T28" s="309"/>
      <c r="U28" s="268" t="s">
        <v>105</v>
      </c>
      <c r="V28" s="269"/>
      <c r="W28" s="268" t="s">
        <v>105</v>
      </c>
      <c r="X28" s="269"/>
      <c r="Y28" s="268" t="s">
        <v>105</v>
      </c>
      <c r="Z28" s="269"/>
      <c r="AA28" s="268" t="s">
        <v>105</v>
      </c>
      <c r="AB28" s="269"/>
      <c r="AC28" s="268" t="s">
        <v>105</v>
      </c>
      <c r="AD28" s="269"/>
      <c r="AE28" s="268" t="s">
        <v>105</v>
      </c>
      <c r="AF28" s="269"/>
      <c r="AG28" s="268" t="s">
        <v>105</v>
      </c>
      <c r="AH28" s="269"/>
      <c r="AI28" s="170">
        <v>5000</v>
      </c>
      <c r="AJ28" s="170">
        <v>5000</v>
      </c>
      <c r="AK28" s="170">
        <v>5000</v>
      </c>
      <c r="AL28" s="170">
        <v>25000</v>
      </c>
      <c r="AM28" s="170">
        <v>25000</v>
      </c>
      <c r="AN28" s="170">
        <v>10000</v>
      </c>
      <c r="AO28" s="171" t="s">
        <v>106</v>
      </c>
      <c r="AP28" s="170">
        <v>10000</v>
      </c>
      <c r="AQ28" s="171" t="s">
        <v>106</v>
      </c>
      <c r="AR28" s="170">
        <v>10000</v>
      </c>
      <c r="AS28" s="171" t="s">
        <v>106</v>
      </c>
      <c r="AT28" s="170">
        <v>25000</v>
      </c>
      <c r="AU28" s="170">
        <v>25000</v>
      </c>
      <c r="AV28" s="170">
        <v>30000</v>
      </c>
      <c r="AW28" s="170">
        <v>30000</v>
      </c>
    </row>
    <row r="29" spans="1:49" s="172" customFormat="1">
      <c r="A29" s="293"/>
      <c r="B29" s="17" t="s">
        <v>34</v>
      </c>
      <c r="C29" s="162">
        <v>769.48</v>
      </c>
      <c r="D29" s="162">
        <v>769.48</v>
      </c>
      <c r="E29" s="268" t="s">
        <v>105</v>
      </c>
      <c r="F29" s="269"/>
      <c r="G29" s="268" t="s">
        <v>105</v>
      </c>
      <c r="H29" s="269"/>
      <c r="I29" s="308" t="s">
        <v>105</v>
      </c>
      <c r="J29" s="309"/>
      <c r="K29" s="308" t="s">
        <v>105</v>
      </c>
      <c r="L29" s="309"/>
      <c r="M29" s="308" t="s">
        <v>105</v>
      </c>
      <c r="N29" s="309"/>
      <c r="O29" s="308" t="s">
        <v>105</v>
      </c>
      <c r="P29" s="309"/>
      <c r="Q29" s="308" t="s">
        <v>105</v>
      </c>
      <c r="R29" s="309"/>
      <c r="S29" s="308" t="s">
        <v>105</v>
      </c>
      <c r="T29" s="309"/>
      <c r="U29" s="268" t="s">
        <v>105</v>
      </c>
      <c r="V29" s="269"/>
      <c r="W29" s="268" t="s">
        <v>105</v>
      </c>
      <c r="X29" s="269"/>
      <c r="Y29" s="268" t="s">
        <v>105</v>
      </c>
      <c r="Z29" s="269"/>
      <c r="AA29" s="268" t="s">
        <v>105</v>
      </c>
      <c r="AB29" s="269"/>
      <c r="AC29" s="268" t="s">
        <v>105</v>
      </c>
      <c r="AD29" s="269"/>
      <c r="AE29" s="268" t="s">
        <v>105</v>
      </c>
      <c r="AF29" s="269"/>
      <c r="AG29" s="268" t="s">
        <v>105</v>
      </c>
      <c r="AH29" s="269"/>
      <c r="AI29" s="162">
        <v>309.39</v>
      </c>
      <c r="AJ29" s="162">
        <v>309.39</v>
      </c>
      <c r="AK29" s="162">
        <v>309.39</v>
      </c>
      <c r="AL29" s="162">
        <v>844.17</v>
      </c>
      <c r="AM29" s="162">
        <v>844.17</v>
      </c>
      <c r="AN29" s="162">
        <v>616.12</v>
      </c>
      <c r="AO29" s="162">
        <v>616.12</v>
      </c>
      <c r="AP29" s="162">
        <v>616.12</v>
      </c>
      <c r="AQ29" s="162">
        <v>616.12</v>
      </c>
      <c r="AR29" s="162">
        <v>769.48</v>
      </c>
      <c r="AS29" s="162">
        <v>769.48</v>
      </c>
      <c r="AT29" s="162">
        <v>844.17</v>
      </c>
      <c r="AU29" s="162">
        <v>844.17</v>
      </c>
      <c r="AV29" s="162">
        <v>824.17</v>
      </c>
      <c r="AW29" s="162">
        <v>824.17</v>
      </c>
    </row>
    <row r="30" spans="1:49" s="172" customFormat="1">
      <c r="A30" s="293"/>
      <c r="B30" s="17" t="s">
        <v>35</v>
      </c>
      <c r="C30" s="173">
        <v>3.9199999999999999E-2</v>
      </c>
      <c r="D30" s="173">
        <v>3.9199999999999999E-2</v>
      </c>
      <c r="E30" s="268" t="s">
        <v>105</v>
      </c>
      <c r="F30" s="269"/>
      <c r="G30" s="268" t="s">
        <v>105</v>
      </c>
      <c r="H30" s="269"/>
      <c r="I30" s="308" t="s">
        <v>105</v>
      </c>
      <c r="J30" s="309"/>
      <c r="K30" s="308" t="s">
        <v>105</v>
      </c>
      <c r="L30" s="309"/>
      <c r="M30" s="308" t="s">
        <v>105</v>
      </c>
      <c r="N30" s="309"/>
      <c r="O30" s="308" t="s">
        <v>105</v>
      </c>
      <c r="P30" s="309"/>
      <c r="Q30" s="308" t="s">
        <v>105</v>
      </c>
      <c r="R30" s="309"/>
      <c r="S30" s="308" t="s">
        <v>105</v>
      </c>
      <c r="T30" s="309"/>
      <c r="U30" s="268" t="s">
        <v>105</v>
      </c>
      <c r="V30" s="269"/>
      <c r="W30" s="268" t="s">
        <v>105</v>
      </c>
      <c r="X30" s="269"/>
      <c r="Y30" s="268" t="s">
        <v>105</v>
      </c>
      <c r="Z30" s="269"/>
      <c r="AA30" s="268" t="s">
        <v>105</v>
      </c>
      <c r="AB30" s="269"/>
      <c r="AC30" s="268" t="s">
        <v>105</v>
      </c>
      <c r="AD30" s="269"/>
      <c r="AE30" s="268" t="s">
        <v>105</v>
      </c>
      <c r="AF30" s="269"/>
      <c r="AG30" s="268" t="s">
        <v>105</v>
      </c>
      <c r="AH30" s="269"/>
      <c r="AI30" s="173">
        <v>4.7699999999999999E-2</v>
      </c>
      <c r="AJ30" s="173">
        <v>4.7699999999999999E-2</v>
      </c>
      <c r="AK30" s="173">
        <v>4.7699999999999999E-2</v>
      </c>
      <c r="AL30" s="173">
        <v>2.52E-2</v>
      </c>
      <c r="AM30" s="173">
        <v>2.52E-2</v>
      </c>
      <c r="AN30" s="173">
        <v>5.04E-2</v>
      </c>
      <c r="AO30" s="173">
        <v>5.04E-2</v>
      </c>
      <c r="AP30" s="173">
        <v>5.04E-2</v>
      </c>
      <c r="AQ30" s="173">
        <v>5.04E-2</v>
      </c>
      <c r="AR30" s="173">
        <v>3.9199999999999999E-2</v>
      </c>
      <c r="AS30" s="173">
        <v>3.9199999999999999E-2</v>
      </c>
      <c r="AT30" s="173">
        <v>2.52E-2</v>
      </c>
      <c r="AU30" s="173">
        <v>2.52E-2</v>
      </c>
      <c r="AV30" s="173">
        <v>2.52E-2</v>
      </c>
      <c r="AW30" s="173">
        <v>2.52E-2</v>
      </c>
    </row>
    <row r="31" spans="1:49" s="172" customFormat="1">
      <c r="A31" s="293"/>
      <c r="B31" s="15" t="s">
        <v>30</v>
      </c>
      <c r="C31" s="174">
        <v>0</v>
      </c>
      <c r="D31" s="174">
        <v>0</v>
      </c>
      <c r="E31" s="268" t="s">
        <v>105</v>
      </c>
      <c r="F31" s="269"/>
      <c r="G31" s="268" t="s">
        <v>105</v>
      </c>
      <c r="H31" s="269"/>
      <c r="I31" s="308" t="s">
        <v>105</v>
      </c>
      <c r="J31" s="309"/>
      <c r="K31" s="308" t="s">
        <v>105</v>
      </c>
      <c r="L31" s="309"/>
      <c r="M31" s="308" t="s">
        <v>105</v>
      </c>
      <c r="N31" s="309"/>
      <c r="O31" s="308" t="s">
        <v>105</v>
      </c>
      <c r="P31" s="309"/>
      <c r="Q31" s="308" t="s">
        <v>105</v>
      </c>
      <c r="R31" s="309"/>
      <c r="S31" s="308" t="s">
        <v>105</v>
      </c>
      <c r="T31" s="309"/>
      <c r="U31" s="268" t="s">
        <v>105</v>
      </c>
      <c r="V31" s="269"/>
      <c r="W31" s="268" t="s">
        <v>105</v>
      </c>
      <c r="X31" s="269"/>
      <c r="Y31" s="268" t="s">
        <v>105</v>
      </c>
      <c r="Z31" s="269"/>
      <c r="AA31" s="268" t="s">
        <v>105</v>
      </c>
      <c r="AB31" s="269"/>
      <c r="AC31" s="268" t="s">
        <v>105</v>
      </c>
      <c r="AD31" s="269"/>
      <c r="AE31" s="268" t="s">
        <v>105</v>
      </c>
      <c r="AF31" s="269"/>
      <c r="AG31" s="268" t="s">
        <v>105</v>
      </c>
      <c r="AH31" s="269"/>
      <c r="AI31" s="174">
        <v>0</v>
      </c>
      <c r="AJ31" s="174">
        <v>0</v>
      </c>
      <c r="AK31" s="174">
        <v>0</v>
      </c>
      <c r="AL31" s="174">
        <v>0</v>
      </c>
      <c r="AM31" s="174">
        <v>0</v>
      </c>
      <c r="AN31" s="174">
        <v>0</v>
      </c>
      <c r="AO31" s="174">
        <v>0</v>
      </c>
      <c r="AP31" s="174">
        <v>0</v>
      </c>
      <c r="AQ31" s="174">
        <v>0</v>
      </c>
      <c r="AR31" s="174">
        <v>0</v>
      </c>
      <c r="AS31" s="174">
        <v>0</v>
      </c>
      <c r="AT31" s="174">
        <v>0</v>
      </c>
      <c r="AU31" s="174">
        <v>0</v>
      </c>
      <c r="AV31" s="174">
        <v>0</v>
      </c>
      <c r="AW31" s="174">
        <v>0</v>
      </c>
    </row>
    <row r="32" spans="1:49" s="172" customFormat="1">
      <c r="A32" s="294"/>
      <c r="B32" s="15" t="s">
        <v>31</v>
      </c>
      <c r="C32" s="174">
        <v>0</v>
      </c>
      <c r="D32" s="174">
        <v>0</v>
      </c>
      <c r="E32" s="268" t="s">
        <v>105</v>
      </c>
      <c r="F32" s="269"/>
      <c r="G32" s="268" t="s">
        <v>105</v>
      </c>
      <c r="H32" s="269"/>
      <c r="I32" s="308" t="s">
        <v>105</v>
      </c>
      <c r="J32" s="309"/>
      <c r="K32" s="308" t="s">
        <v>105</v>
      </c>
      <c r="L32" s="309"/>
      <c r="M32" s="308" t="s">
        <v>105</v>
      </c>
      <c r="N32" s="309"/>
      <c r="O32" s="308" t="s">
        <v>105</v>
      </c>
      <c r="P32" s="309"/>
      <c r="Q32" s="308" t="s">
        <v>105</v>
      </c>
      <c r="R32" s="309"/>
      <c r="S32" s="308" t="s">
        <v>105</v>
      </c>
      <c r="T32" s="309"/>
      <c r="U32" s="268" t="s">
        <v>105</v>
      </c>
      <c r="V32" s="269"/>
      <c r="W32" s="268" t="s">
        <v>105</v>
      </c>
      <c r="X32" s="269"/>
      <c r="Y32" s="268" t="s">
        <v>105</v>
      </c>
      <c r="Z32" s="269"/>
      <c r="AA32" s="268" t="s">
        <v>105</v>
      </c>
      <c r="AB32" s="269"/>
      <c r="AC32" s="268" t="s">
        <v>105</v>
      </c>
      <c r="AD32" s="269"/>
      <c r="AE32" s="268" t="s">
        <v>105</v>
      </c>
      <c r="AF32" s="269"/>
      <c r="AG32" s="268" t="s">
        <v>105</v>
      </c>
      <c r="AH32" s="269"/>
      <c r="AI32" s="174">
        <v>0</v>
      </c>
      <c r="AJ32" s="174">
        <v>0</v>
      </c>
      <c r="AK32" s="174">
        <v>0</v>
      </c>
      <c r="AL32" s="174">
        <v>0</v>
      </c>
      <c r="AM32" s="174">
        <v>0</v>
      </c>
      <c r="AN32" s="174">
        <v>0</v>
      </c>
      <c r="AO32" s="174">
        <v>0</v>
      </c>
      <c r="AP32" s="174">
        <v>0</v>
      </c>
      <c r="AQ32" s="174">
        <v>0</v>
      </c>
      <c r="AR32" s="174">
        <v>0</v>
      </c>
      <c r="AS32" s="174">
        <v>0</v>
      </c>
      <c r="AT32" s="174">
        <v>0</v>
      </c>
      <c r="AU32" s="174">
        <v>0</v>
      </c>
      <c r="AV32" s="174">
        <v>0</v>
      </c>
      <c r="AW32" s="174">
        <v>0</v>
      </c>
    </row>
    <row r="33" spans="1:49" s="77" customFormat="1" ht="10.199999999999999" customHeight="1">
      <c r="A33" s="18"/>
      <c r="B33" s="18"/>
      <c r="C33" s="18"/>
      <c r="D33" s="18"/>
      <c r="E33" s="18"/>
      <c r="F33" s="18"/>
      <c r="G33" s="18"/>
      <c r="H33" s="18"/>
      <c r="I33" s="195"/>
      <c r="J33" s="195"/>
      <c r="K33" s="195"/>
      <c r="L33" s="195"/>
      <c r="M33" s="195"/>
      <c r="N33" s="195"/>
      <c r="O33" s="195"/>
      <c r="P33" s="195"/>
      <c r="Q33" s="195"/>
      <c r="R33" s="195"/>
      <c r="S33" s="195"/>
      <c r="T33" s="195"/>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row>
    <row r="34" spans="1:49" s="172" customFormat="1">
      <c r="A34" s="292" t="s">
        <v>32</v>
      </c>
      <c r="B34" s="17" t="s">
        <v>33</v>
      </c>
      <c r="C34" s="170">
        <v>2500</v>
      </c>
      <c r="D34" s="171" t="s">
        <v>106</v>
      </c>
      <c r="E34" s="261" t="s">
        <v>105</v>
      </c>
      <c r="F34" s="262"/>
      <c r="G34" s="261" t="s">
        <v>105</v>
      </c>
      <c r="H34" s="262"/>
      <c r="I34" s="304" t="s">
        <v>105</v>
      </c>
      <c r="J34" s="305"/>
      <c r="K34" s="304" t="s">
        <v>105</v>
      </c>
      <c r="L34" s="305"/>
      <c r="M34" s="304" t="s">
        <v>105</v>
      </c>
      <c r="N34" s="305"/>
      <c r="O34" s="304" t="s">
        <v>105</v>
      </c>
      <c r="P34" s="305"/>
      <c r="Q34" s="304" t="s">
        <v>105</v>
      </c>
      <c r="R34" s="305"/>
      <c r="S34" s="304" t="s">
        <v>105</v>
      </c>
      <c r="T34" s="305"/>
      <c r="U34" s="261" t="s">
        <v>105</v>
      </c>
      <c r="V34" s="262"/>
      <c r="W34" s="261" t="s">
        <v>105</v>
      </c>
      <c r="X34" s="262"/>
      <c r="Y34" s="261" t="s">
        <v>105</v>
      </c>
      <c r="Z34" s="262"/>
      <c r="AA34" s="261" t="s">
        <v>105</v>
      </c>
      <c r="AB34" s="262"/>
      <c r="AC34" s="261" t="s">
        <v>105</v>
      </c>
      <c r="AD34" s="262"/>
      <c r="AE34" s="261" t="s">
        <v>105</v>
      </c>
      <c r="AF34" s="262"/>
      <c r="AG34" s="261" t="s">
        <v>105</v>
      </c>
      <c r="AH34" s="262"/>
      <c r="AI34" s="169">
        <v>0</v>
      </c>
      <c r="AJ34" s="169">
        <v>0</v>
      </c>
      <c r="AK34" s="169">
        <v>0</v>
      </c>
      <c r="AL34" s="169">
        <v>0</v>
      </c>
      <c r="AM34" s="169">
        <v>0</v>
      </c>
      <c r="AN34" s="170">
        <v>2500</v>
      </c>
      <c r="AO34" s="171" t="s">
        <v>106</v>
      </c>
      <c r="AP34" s="170">
        <v>2500</v>
      </c>
      <c r="AQ34" s="171" t="s">
        <v>106</v>
      </c>
      <c r="AR34" s="170">
        <v>2500</v>
      </c>
      <c r="AS34" s="171" t="s">
        <v>106</v>
      </c>
      <c r="AT34" s="170">
        <v>10000</v>
      </c>
      <c r="AU34" s="170">
        <v>10000</v>
      </c>
      <c r="AV34" s="170">
        <v>10000</v>
      </c>
      <c r="AW34" s="170">
        <v>10000</v>
      </c>
    </row>
    <row r="35" spans="1:49" s="172" customFormat="1">
      <c r="A35" s="293"/>
      <c r="B35" s="17" t="s">
        <v>107</v>
      </c>
      <c r="C35" s="162">
        <v>660.12</v>
      </c>
      <c r="D35" s="162">
        <v>660.12</v>
      </c>
      <c r="E35" s="261" t="s">
        <v>105</v>
      </c>
      <c r="F35" s="262"/>
      <c r="G35" s="261" t="s">
        <v>105</v>
      </c>
      <c r="H35" s="262"/>
      <c r="I35" s="304" t="s">
        <v>105</v>
      </c>
      <c r="J35" s="305"/>
      <c r="K35" s="304" t="s">
        <v>105</v>
      </c>
      <c r="L35" s="305"/>
      <c r="M35" s="304" t="s">
        <v>105</v>
      </c>
      <c r="N35" s="305"/>
      <c r="O35" s="304" t="s">
        <v>105</v>
      </c>
      <c r="P35" s="305"/>
      <c r="Q35" s="304" t="s">
        <v>105</v>
      </c>
      <c r="R35" s="305"/>
      <c r="S35" s="304" t="s">
        <v>105</v>
      </c>
      <c r="T35" s="305"/>
      <c r="U35" s="261" t="s">
        <v>105</v>
      </c>
      <c r="V35" s="262"/>
      <c r="W35" s="261" t="s">
        <v>105</v>
      </c>
      <c r="X35" s="262"/>
      <c r="Y35" s="261" t="s">
        <v>105</v>
      </c>
      <c r="Z35" s="262"/>
      <c r="AA35" s="261" t="s">
        <v>105</v>
      </c>
      <c r="AB35" s="262"/>
      <c r="AC35" s="261" t="s">
        <v>105</v>
      </c>
      <c r="AD35" s="262"/>
      <c r="AE35" s="261" t="s">
        <v>105</v>
      </c>
      <c r="AF35" s="262"/>
      <c r="AG35" s="261" t="s">
        <v>105</v>
      </c>
      <c r="AH35" s="262"/>
      <c r="AI35" s="162">
        <v>196.04</v>
      </c>
      <c r="AJ35" s="162">
        <v>196.04</v>
      </c>
      <c r="AK35" s="162">
        <v>196.04</v>
      </c>
      <c r="AL35" s="162">
        <v>752.15</v>
      </c>
      <c r="AM35" s="162">
        <v>752.15</v>
      </c>
      <c r="AN35" s="162">
        <v>520.11</v>
      </c>
      <c r="AO35" s="162">
        <v>520.11</v>
      </c>
      <c r="AP35" s="162">
        <v>520.11</v>
      </c>
      <c r="AQ35" s="162">
        <v>520.11</v>
      </c>
      <c r="AR35" s="162">
        <v>660.14</v>
      </c>
      <c r="AS35" s="162">
        <v>660.14</v>
      </c>
      <c r="AT35" s="162">
        <v>752.15</v>
      </c>
      <c r="AU35" s="162">
        <v>752.15</v>
      </c>
      <c r="AV35" s="162">
        <v>746.81</v>
      </c>
      <c r="AW35" s="162">
        <v>746.81</v>
      </c>
    </row>
    <row r="36" spans="1:49" s="172" customFormat="1">
      <c r="A36" s="293"/>
      <c r="B36" s="17" t="s">
        <v>35</v>
      </c>
      <c r="C36" s="173">
        <v>5.8799999999999998E-2</v>
      </c>
      <c r="D36" s="173">
        <v>5.8799999999999998E-2</v>
      </c>
      <c r="E36" s="261" t="s">
        <v>105</v>
      </c>
      <c r="F36" s="262"/>
      <c r="G36" s="261" t="s">
        <v>105</v>
      </c>
      <c r="H36" s="262"/>
      <c r="I36" s="304" t="s">
        <v>105</v>
      </c>
      <c r="J36" s="305"/>
      <c r="K36" s="304" t="s">
        <v>105</v>
      </c>
      <c r="L36" s="305"/>
      <c r="M36" s="304" t="s">
        <v>105</v>
      </c>
      <c r="N36" s="305"/>
      <c r="O36" s="304" t="s">
        <v>105</v>
      </c>
      <c r="P36" s="305"/>
      <c r="Q36" s="304" t="s">
        <v>105</v>
      </c>
      <c r="R36" s="305"/>
      <c r="S36" s="304" t="s">
        <v>105</v>
      </c>
      <c r="T36" s="305"/>
      <c r="U36" s="261" t="s">
        <v>105</v>
      </c>
      <c r="V36" s="262"/>
      <c r="W36" s="261" t="s">
        <v>105</v>
      </c>
      <c r="X36" s="262"/>
      <c r="Y36" s="261" t="s">
        <v>105</v>
      </c>
      <c r="Z36" s="262"/>
      <c r="AA36" s="261" t="s">
        <v>105</v>
      </c>
      <c r="AB36" s="262"/>
      <c r="AC36" s="261" t="s">
        <v>105</v>
      </c>
      <c r="AD36" s="262"/>
      <c r="AE36" s="261" t="s">
        <v>105</v>
      </c>
      <c r="AF36" s="262"/>
      <c r="AG36" s="261" t="s">
        <v>105</v>
      </c>
      <c r="AH36" s="262"/>
      <c r="AI36" s="173">
        <v>6.3E-2</v>
      </c>
      <c r="AJ36" s="173">
        <v>6.3E-2</v>
      </c>
      <c r="AK36" s="173">
        <v>6.3E-2</v>
      </c>
      <c r="AL36" s="173">
        <v>3.0800000000000001E-2</v>
      </c>
      <c r="AM36" s="173">
        <v>3.0800000000000001E-2</v>
      </c>
      <c r="AN36" s="173">
        <v>6.3E-2</v>
      </c>
      <c r="AO36" s="173">
        <v>6.3E-2</v>
      </c>
      <c r="AP36" s="173">
        <v>6.3E-2</v>
      </c>
      <c r="AQ36" s="173">
        <v>6.3E-2</v>
      </c>
      <c r="AR36" s="173">
        <v>5.8799999999999998E-2</v>
      </c>
      <c r="AS36" s="173">
        <v>5.8799999999999998E-2</v>
      </c>
      <c r="AT36" s="173">
        <v>3.0800000000000001E-2</v>
      </c>
      <c r="AU36" s="173">
        <v>3.0800000000000001E-2</v>
      </c>
      <c r="AV36" s="173">
        <v>3.2199999999999999E-2</v>
      </c>
      <c r="AW36" s="173">
        <v>3.2199999999999999E-2</v>
      </c>
    </row>
    <row r="37" spans="1:49" s="172" customFormat="1">
      <c r="A37" s="293"/>
      <c r="B37" s="15" t="s">
        <v>108</v>
      </c>
      <c r="C37" s="169">
        <v>8</v>
      </c>
      <c r="D37" s="169" t="s">
        <v>109</v>
      </c>
      <c r="E37" s="261" t="s">
        <v>105</v>
      </c>
      <c r="F37" s="262"/>
      <c r="G37" s="261" t="s">
        <v>105</v>
      </c>
      <c r="H37" s="262"/>
      <c r="I37" s="304" t="s">
        <v>105</v>
      </c>
      <c r="J37" s="305"/>
      <c r="K37" s="304" t="s">
        <v>105</v>
      </c>
      <c r="L37" s="305"/>
      <c r="M37" s="304" t="s">
        <v>105</v>
      </c>
      <c r="N37" s="305"/>
      <c r="O37" s="304" t="s">
        <v>105</v>
      </c>
      <c r="P37" s="305"/>
      <c r="Q37" s="304" t="s">
        <v>105</v>
      </c>
      <c r="R37" s="305"/>
      <c r="S37" s="304" t="s">
        <v>105</v>
      </c>
      <c r="T37" s="305"/>
      <c r="U37" s="261" t="s">
        <v>105</v>
      </c>
      <c r="V37" s="262"/>
      <c r="W37" s="261" t="s">
        <v>105</v>
      </c>
      <c r="X37" s="262"/>
      <c r="Y37" s="261" t="s">
        <v>105</v>
      </c>
      <c r="Z37" s="262"/>
      <c r="AA37" s="261" t="s">
        <v>105</v>
      </c>
      <c r="AB37" s="262"/>
      <c r="AC37" s="261" t="s">
        <v>105</v>
      </c>
      <c r="AD37" s="262"/>
      <c r="AE37" s="261" t="s">
        <v>105</v>
      </c>
      <c r="AF37" s="262"/>
      <c r="AG37" s="261" t="s">
        <v>105</v>
      </c>
      <c r="AH37" s="262"/>
      <c r="AI37" s="169">
        <v>2</v>
      </c>
      <c r="AJ37" s="169">
        <v>2</v>
      </c>
      <c r="AK37" s="169">
        <v>2</v>
      </c>
      <c r="AL37" s="169">
        <v>8</v>
      </c>
      <c r="AM37" s="169">
        <v>8</v>
      </c>
      <c r="AN37" s="169">
        <v>8</v>
      </c>
      <c r="AO37" s="169" t="s">
        <v>109</v>
      </c>
      <c r="AP37" s="169">
        <v>8</v>
      </c>
      <c r="AQ37" s="169" t="s">
        <v>109</v>
      </c>
      <c r="AR37" s="169">
        <v>8</v>
      </c>
      <c r="AS37" s="169" t="s">
        <v>109</v>
      </c>
      <c r="AT37" s="179">
        <v>8</v>
      </c>
      <c r="AU37" s="179">
        <v>8</v>
      </c>
      <c r="AV37" s="179">
        <v>8</v>
      </c>
      <c r="AW37" s="169">
        <v>8</v>
      </c>
    </row>
    <row r="38" spans="1:49" s="172" customFormat="1">
      <c r="A38" s="294"/>
      <c r="B38" s="15" t="s">
        <v>31</v>
      </c>
      <c r="C38" s="174">
        <v>0</v>
      </c>
      <c r="D38" s="174">
        <v>0</v>
      </c>
      <c r="E38" s="261" t="s">
        <v>105</v>
      </c>
      <c r="F38" s="262"/>
      <c r="G38" s="261" t="s">
        <v>105</v>
      </c>
      <c r="H38" s="262"/>
      <c r="I38" s="304" t="s">
        <v>105</v>
      </c>
      <c r="J38" s="305"/>
      <c r="K38" s="304" t="s">
        <v>105</v>
      </c>
      <c r="L38" s="305"/>
      <c r="M38" s="304" t="s">
        <v>105</v>
      </c>
      <c r="N38" s="305"/>
      <c r="O38" s="304" t="s">
        <v>105</v>
      </c>
      <c r="P38" s="305"/>
      <c r="Q38" s="304" t="s">
        <v>105</v>
      </c>
      <c r="R38" s="305"/>
      <c r="S38" s="304" t="s">
        <v>105</v>
      </c>
      <c r="T38" s="305"/>
      <c r="U38" s="261" t="s">
        <v>105</v>
      </c>
      <c r="V38" s="262"/>
      <c r="W38" s="261" t="s">
        <v>105</v>
      </c>
      <c r="X38" s="262"/>
      <c r="Y38" s="261" t="s">
        <v>105</v>
      </c>
      <c r="Z38" s="262"/>
      <c r="AA38" s="261" t="s">
        <v>105</v>
      </c>
      <c r="AB38" s="262"/>
      <c r="AC38" s="261" t="s">
        <v>105</v>
      </c>
      <c r="AD38" s="262"/>
      <c r="AE38" s="261" t="s">
        <v>105</v>
      </c>
      <c r="AF38" s="262"/>
      <c r="AG38" s="261" t="s">
        <v>105</v>
      </c>
      <c r="AH38" s="262"/>
      <c r="AI38" s="174">
        <v>0</v>
      </c>
      <c r="AJ38" s="174">
        <v>0</v>
      </c>
      <c r="AK38" s="174">
        <v>0</v>
      </c>
      <c r="AL38" s="174">
        <v>0</v>
      </c>
      <c r="AM38" s="174">
        <v>0</v>
      </c>
      <c r="AN38" s="174">
        <v>0</v>
      </c>
      <c r="AO38" s="174">
        <v>0</v>
      </c>
      <c r="AP38" s="174">
        <v>0</v>
      </c>
      <c r="AQ38" s="174">
        <v>0</v>
      </c>
      <c r="AR38" s="174">
        <v>0</v>
      </c>
      <c r="AS38" s="174">
        <v>0</v>
      </c>
      <c r="AT38" s="174">
        <v>0</v>
      </c>
      <c r="AU38" s="174">
        <v>0</v>
      </c>
      <c r="AV38" s="174">
        <v>0</v>
      </c>
      <c r="AW38" s="174">
        <v>0</v>
      </c>
    </row>
    <row r="39" spans="1:49" s="77" customFormat="1" ht="4.95" customHeight="1">
      <c r="A39" s="175"/>
      <c r="B39" s="175"/>
      <c r="C39" s="177"/>
      <c r="D39" s="177"/>
      <c r="E39" s="177"/>
      <c r="F39" s="177"/>
      <c r="G39" s="177"/>
      <c r="H39" s="177"/>
      <c r="I39" s="196"/>
      <c r="J39" s="196"/>
      <c r="K39" s="196"/>
      <c r="L39" s="196"/>
      <c r="M39" s="196"/>
      <c r="N39" s="196"/>
      <c r="O39" s="196"/>
      <c r="P39" s="196"/>
      <c r="Q39" s="196"/>
      <c r="R39" s="196"/>
      <c r="S39" s="196"/>
      <c r="T39" s="196"/>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row>
    <row r="40" spans="1:49" s="172" customFormat="1">
      <c r="A40" s="292" t="s">
        <v>36</v>
      </c>
      <c r="B40" s="17" t="s">
        <v>33</v>
      </c>
      <c r="C40" s="170">
        <v>5000</v>
      </c>
      <c r="D40" s="171" t="s">
        <v>106</v>
      </c>
      <c r="E40" s="261" t="s">
        <v>105</v>
      </c>
      <c r="F40" s="262"/>
      <c r="G40" s="261" t="s">
        <v>105</v>
      </c>
      <c r="H40" s="262"/>
      <c r="I40" s="304" t="s">
        <v>105</v>
      </c>
      <c r="J40" s="305"/>
      <c r="K40" s="304" t="s">
        <v>105</v>
      </c>
      <c r="L40" s="305"/>
      <c r="M40" s="304" t="s">
        <v>105</v>
      </c>
      <c r="N40" s="305"/>
      <c r="O40" s="304" t="s">
        <v>105</v>
      </c>
      <c r="P40" s="305"/>
      <c r="Q40" s="304" t="s">
        <v>105</v>
      </c>
      <c r="R40" s="305"/>
      <c r="S40" s="304" t="s">
        <v>105</v>
      </c>
      <c r="T40" s="305"/>
      <c r="U40" s="261" t="s">
        <v>105</v>
      </c>
      <c r="V40" s="262"/>
      <c r="W40" s="261" t="s">
        <v>105</v>
      </c>
      <c r="X40" s="262"/>
      <c r="Y40" s="261" t="s">
        <v>105</v>
      </c>
      <c r="Z40" s="262"/>
      <c r="AA40" s="261" t="s">
        <v>105</v>
      </c>
      <c r="AB40" s="262"/>
      <c r="AC40" s="261" t="s">
        <v>105</v>
      </c>
      <c r="AD40" s="262"/>
      <c r="AE40" s="261" t="s">
        <v>105</v>
      </c>
      <c r="AF40" s="262"/>
      <c r="AG40" s="261" t="s">
        <v>105</v>
      </c>
      <c r="AH40" s="262"/>
      <c r="AI40" s="170">
        <v>2000</v>
      </c>
      <c r="AJ40" s="170">
        <v>2000</v>
      </c>
      <c r="AK40" s="170">
        <v>2000</v>
      </c>
      <c r="AL40" s="170">
        <v>2000</v>
      </c>
      <c r="AM40" s="170">
        <v>2000</v>
      </c>
      <c r="AN40" s="170">
        <v>5000</v>
      </c>
      <c r="AO40" s="171" t="s">
        <v>106</v>
      </c>
      <c r="AP40" s="170">
        <v>5000</v>
      </c>
      <c r="AQ40" s="171" t="s">
        <v>106</v>
      </c>
      <c r="AR40" s="170">
        <v>5000</v>
      </c>
      <c r="AS40" s="171" t="s">
        <v>106</v>
      </c>
      <c r="AT40" s="170">
        <v>15000</v>
      </c>
      <c r="AU40" s="170">
        <v>15000</v>
      </c>
      <c r="AV40" s="170">
        <v>15000</v>
      </c>
      <c r="AW40" s="170">
        <v>15000</v>
      </c>
    </row>
    <row r="41" spans="1:49" s="172" customFormat="1">
      <c r="A41" s="293"/>
      <c r="B41" s="17" t="s">
        <v>107</v>
      </c>
      <c r="C41" s="162">
        <v>1012.2</v>
      </c>
      <c r="D41" s="162">
        <v>1012.2</v>
      </c>
      <c r="E41" s="261" t="s">
        <v>105</v>
      </c>
      <c r="F41" s="262"/>
      <c r="G41" s="261" t="s">
        <v>105</v>
      </c>
      <c r="H41" s="262"/>
      <c r="I41" s="304" t="s">
        <v>105</v>
      </c>
      <c r="J41" s="305"/>
      <c r="K41" s="304" t="s">
        <v>105</v>
      </c>
      <c r="L41" s="305"/>
      <c r="M41" s="304" t="s">
        <v>105</v>
      </c>
      <c r="N41" s="305"/>
      <c r="O41" s="304" t="s">
        <v>105</v>
      </c>
      <c r="P41" s="305"/>
      <c r="Q41" s="304" t="s">
        <v>105</v>
      </c>
      <c r="R41" s="305"/>
      <c r="S41" s="304" t="s">
        <v>105</v>
      </c>
      <c r="T41" s="305"/>
      <c r="U41" s="261" t="s">
        <v>105</v>
      </c>
      <c r="V41" s="262"/>
      <c r="W41" s="261" t="s">
        <v>105</v>
      </c>
      <c r="X41" s="262"/>
      <c r="Y41" s="261" t="s">
        <v>105</v>
      </c>
      <c r="Z41" s="262"/>
      <c r="AA41" s="261" t="s">
        <v>105</v>
      </c>
      <c r="AB41" s="262"/>
      <c r="AC41" s="261" t="s">
        <v>105</v>
      </c>
      <c r="AD41" s="262"/>
      <c r="AE41" s="261" t="s">
        <v>105</v>
      </c>
      <c r="AF41" s="262"/>
      <c r="AG41" s="261" t="s">
        <v>105</v>
      </c>
      <c r="AH41" s="262"/>
      <c r="AI41" s="162">
        <v>450.75</v>
      </c>
      <c r="AJ41" s="162">
        <v>450.75</v>
      </c>
      <c r="AK41" s="162">
        <v>450.75</v>
      </c>
      <c r="AL41" s="162">
        <v>1049.54</v>
      </c>
      <c r="AM41" s="162">
        <v>1049.54</v>
      </c>
      <c r="AN41" s="162">
        <v>885.51</v>
      </c>
      <c r="AO41" s="162">
        <v>885.51</v>
      </c>
      <c r="AP41" s="162">
        <v>885.51</v>
      </c>
      <c r="AQ41" s="162">
        <v>885.51</v>
      </c>
      <c r="AR41" s="162">
        <v>1012.2</v>
      </c>
      <c r="AS41" s="162">
        <v>1012.2</v>
      </c>
      <c r="AT41" s="162">
        <v>1049.54</v>
      </c>
      <c r="AU41" s="162">
        <v>1049.54</v>
      </c>
      <c r="AV41" s="162">
        <v>990.86</v>
      </c>
      <c r="AW41" s="162">
        <v>990.86</v>
      </c>
    </row>
    <row r="42" spans="1:49" s="172" customFormat="1">
      <c r="A42" s="293"/>
      <c r="B42" s="17" t="s">
        <v>35</v>
      </c>
      <c r="C42" s="173">
        <v>5.04E-2</v>
      </c>
      <c r="D42" s="173">
        <v>5.04E-2</v>
      </c>
      <c r="E42" s="261" t="s">
        <v>105</v>
      </c>
      <c r="F42" s="262"/>
      <c r="G42" s="261" t="s">
        <v>105</v>
      </c>
      <c r="H42" s="262"/>
      <c r="I42" s="304" t="s">
        <v>105</v>
      </c>
      <c r="J42" s="305"/>
      <c r="K42" s="304" t="s">
        <v>105</v>
      </c>
      <c r="L42" s="305"/>
      <c r="M42" s="304" t="s">
        <v>105</v>
      </c>
      <c r="N42" s="305"/>
      <c r="O42" s="304" t="s">
        <v>105</v>
      </c>
      <c r="P42" s="305"/>
      <c r="Q42" s="304" t="s">
        <v>105</v>
      </c>
      <c r="R42" s="305"/>
      <c r="S42" s="304" t="s">
        <v>105</v>
      </c>
      <c r="T42" s="305"/>
      <c r="U42" s="261" t="s">
        <v>105</v>
      </c>
      <c r="V42" s="262"/>
      <c r="W42" s="261" t="s">
        <v>105</v>
      </c>
      <c r="X42" s="262"/>
      <c r="Y42" s="261" t="s">
        <v>105</v>
      </c>
      <c r="Z42" s="262"/>
      <c r="AA42" s="261" t="s">
        <v>105</v>
      </c>
      <c r="AB42" s="262"/>
      <c r="AC42" s="261" t="s">
        <v>105</v>
      </c>
      <c r="AD42" s="262"/>
      <c r="AE42" s="261" t="s">
        <v>105</v>
      </c>
      <c r="AF42" s="262"/>
      <c r="AG42" s="261" t="s">
        <v>105</v>
      </c>
      <c r="AH42" s="262"/>
      <c r="AI42" s="173">
        <v>4.7699999999999999E-2</v>
      </c>
      <c r="AJ42" s="173">
        <v>4.7699999999999999E-2</v>
      </c>
      <c r="AK42" s="173">
        <v>4.7699999999999999E-2</v>
      </c>
      <c r="AL42" s="173">
        <v>2.52E-2</v>
      </c>
      <c r="AM42" s="173">
        <v>2.52E-2</v>
      </c>
      <c r="AN42" s="173">
        <v>5.8799999999999998E-2</v>
      </c>
      <c r="AO42" s="173">
        <v>5.8799999999999998E-2</v>
      </c>
      <c r="AP42" s="173">
        <v>5.8799999999999998E-2</v>
      </c>
      <c r="AQ42" s="173">
        <v>5.8799999999999998E-2</v>
      </c>
      <c r="AR42" s="173">
        <v>5.04E-2</v>
      </c>
      <c r="AS42" s="173">
        <v>5.04E-2</v>
      </c>
      <c r="AT42" s="173">
        <v>2.52E-2</v>
      </c>
      <c r="AU42" s="173">
        <v>2.52E-2</v>
      </c>
      <c r="AV42" s="173">
        <v>3.0800000000000001E-2</v>
      </c>
      <c r="AW42" s="173">
        <v>3.0800000000000001E-2</v>
      </c>
    </row>
    <row r="43" spans="1:49" s="172" customFormat="1">
      <c r="A43" s="293"/>
      <c r="B43" s="15" t="s">
        <v>108</v>
      </c>
      <c r="C43" s="169">
        <v>12</v>
      </c>
      <c r="D43" s="169" t="s">
        <v>109</v>
      </c>
      <c r="E43" s="261" t="s">
        <v>105</v>
      </c>
      <c r="F43" s="262"/>
      <c r="G43" s="261" t="s">
        <v>105</v>
      </c>
      <c r="H43" s="262"/>
      <c r="I43" s="304" t="s">
        <v>105</v>
      </c>
      <c r="J43" s="305"/>
      <c r="K43" s="304" t="s">
        <v>105</v>
      </c>
      <c r="L43" s="305"/>
      <c r="M43" s="304" t="s">
        <v>105</v>
      </c>
      <c r="N43" s="305"/>
      <c r="O43" s="304" t="s">
        <v>105</v>
      </c>
      <c r="P43" s="305"/>
      <c r="Q43" s="304" t="s">
        <v>105</v>
      </c>
      <c r="R43" s="305"/>
      <c r="S43" s="304" t="s">
        <v>105</v>
      </c>
      <c r="T43" s="305"/>
      <c r="U43" s="261" t="s">
        <v>105</v>
      </c>
      <c r="V43" s="262"/>
      <c r="W43" s="261" t="s">
        <v>105</v>
      </c>
      <c r="X43" s="262"/>
      <c r="Y43" s="261" t="s">
        <v>105</v>
      </c>
      <c r="Z43" s="262"/>
      <c r="AA43" s="261" t="s">
        <v>105</v>
      </c>
      <c r="AB43" s="262"/>
      <c r="AC43" s="261" t="s">
        <v>105</v>
      </c>
      <c r="AD43" s="262"/>
      <c r="AE43" s="261" t="s">
        <v>105</v>
      </c>
      <c r="AF43" s="262"/>
      <c r="AG43" s="261" t="s">
        <v>105</v>
      </c>
      <c r="AH43" s="262"/>
      <c r="AI43" s="169">
        <v>5</v>
      </c>
      <c r="AJ43" s="169">
        <v>5</v>
      </c>
      <c r="AK43" s="169">
        <v>5</v>
      </c>
      <c r="AL43" s="169">
        <v>12</v>
      </c>
      <c r="AM43" s="169">
        <v>12</v>
      </c>
      <c r="AN43" s="169">
        <v>12</v>
      </c>
      <c r="AO43" s="169">
        <v>12</v>
      </c>
      <c r="AP43" s="169">
        <v>12</v>
      </c>
      <c r="AQ43" s="169" t="s">
        <v>109</v>
      </c>
      <c r="AR43" s="169">
        <v>12</v>
      </c>
      <c r="AS43" s="169" t="s">
        <v>109</v>
      </c>
      <c r="AT43" s="179">
        <v>12</v>
      </c>
      <c r="AU43" s="179">
        <v>12</v>
      </c>
      <c r="AV43" s="179">
        <v>12</v>
      </c>
      <c r="AW43" s="169">
        <v>12</v>
      </c>
    </row>
    <row r="44" spans="1:49" s="172" customFormat="1">
      <c r="A44" s="294"/>
      <c r="B44" s="15" t="s">
        <v>31</v>
      </c>
      <c r="C44" s="182" t="s">
        <v>105</v>
      </c>
      <c r="D44" s="183" t="s">
        <v>105</v>
      </c>
      <c r="E44" s="261" t="s">
        <v>105</v>
      </c>
      <c r="F44" s="262"/>
      <c r="G44" s="261" t="s">
        <v>105</v>
      </c>
      <c r="H44" s="262"/>
      <c r="I44" s="304" t="s">
        <v>105</v>
      </c>
      <c r="J44" s="305"/>
      <c r="K44" s="304" t="s">
        <v>105</v>
      </c>
      <c r="L44" s="305"/>
      <c r="M44" s="304" t="s">
        <v>105</v>
      </c>
      <c r="N44" s="305"/>
      <c r="O44" s="304" t="s">
        <v>105</v>
      </c>
      <c r="P44" s="305"/>
      <c r="Q44" s="304" t="s">
        <v>105</v>
      </c>
      <c r="R44" s="305"/>
      <c r="S44" s="304" t="s">
        <v>105</v>
      </c>
      <c r="T44" s="305"/>
      <c r="U44" s="261" t="s">
        <v>105</v>
      </c>
      <c r="V44" s="262"/>
      <c r="W44" s="261" t="s">
        <v>105</v>
      </c>
      <c r="X44" s="262"/>
      <c r="Y44" s="261" t="s">
        <v>105</v>
      </c>
      <c r="Z44" s="262"/>
      <c r="AA44" s="261" t="s">
        <v>105</v>
      </c>
      <c r="AB44" s="262"/>
      <c r="AC44" s="261" t="s">
        <v>105</v>
      </c>
      <c r="AD44" s="262"/>
      <c r="AE44" s="261" t="s">
        <v>105</v>
      </c>
      <c r="AF44" s="262"/>
      <c r="AG44" s="261" t="s">
        <v>105</v>
      </c>
      <c r="AH44" s="262"/>
      <c r="AI44" s="182" t="s">
        <v>105</v>
      </c>
      <c r="AJ44" s="182" t="s">
        <v>105</v>
      </c>
      <c r="AK44" s="182" t="s">
        <v>105</v>
      </c>
      <c r="AL44" s="182" t="s">
        <v>105</v>
      </c>
      <c r="AM44" s="182" t="s">
        <v>105</v>
      </c>
      <c r="AN44" s="182" t="s">
        <v>105</v>
      </c>
      <c r="AO44" s="182" t="s">
        <v>105</v>
      </c>
      <c r="AP44" s="182" t="s">
        <v>105</v>
      </c>
      <c r="AQ44" s="182" t="s">
        <v>105</v>
      </c>
      <c r="AR44" s="182" t="s">
        <v>105</v>
      </c>
      <c r="AS44" s="182" t="s">
        <v>105</v>
      </c>
      <c r="AT44" s="182" t="s">
        <v>105</v>
      </c>
      <c r="AU44" s="182" t="s">
        <v>105</v>
      </c>
      <c r="AV44" s="182" t="s">
        <v>105</v>
      </c>
      <c r="AW44" s="183" t="s">
        <v>105</v>
      </c>
    </row>
    <row r="45" spans="1:49" s="77" customFormat="1" ht="4.95" customHeight="1">
      <c r="A45" s="175"/>
      <c r="B45" s="175"/>
      <c r="C45" s="177"/>
      <c r="D45" s="177"/>
      <c r="E45" s="177"/>
      <c r="F45" s="177"/>
      <c r="G45" s="177"/>
      <c r="H45" s="177"/>
      <c r="I45" s="196"/>
      <c r="J45" s="196"/>
      <c r="K45" s="196"/>
      <c r="L45" s="196"/>
      <c r="M45" s="196"/>
      <c r="N45" s="196"/>
      <c r="O45" s="196"/>
      <c r="P45" s="196"/>
      <c r="Q45" s="196"/>
      <c r="R45" s="196"/>
      <c r="S45" s="196"/>
      <c r="T45" s="196"/>
      <c r="U45" s="177"/>
      <c r="V45" s="177"/>
      <c r="W45" s="177"/>
      <c r="X45" s="177"/>
      <c r="Y45" s="177"/>
      <c r="Z45" s="177"/>
      <c r="AA45" s="177"/>
      <c r="AB45" s="177"/>
      <c r="AC45" s="177"/>
      <c r="AD45" s="177"/>
      <c r="AE45" s="177"/>
      <c r="AF45" s="177"/>
      <c r="AG45" s="177"/>
      <c r="AH45" s="177"/>
      <c r="AI45" s="177"/>
      <c r="AJ45" s="177"/>
      <c r="AK45" s="177"/>
      <c r="AL45" s="177"/>
      <c r="AM45" s="177"/>
      <c r="AN45" s="177"/>
      <c r="AO45" s="177"/>
      <c r="AP45" s="177"/>
      <c r="AQ45" s="177"/>
      <c r="AR45" s="177"/>
      <c r="AS45" s="177"/>
      <c r="AT45" s="177"/>
      <c r="AU45" s="177"/>
      <c r="AV45" s="177"/>
      <c r="AW45" s="177"/>
    </row>
    <row r="46" spans="1:49" s="172" customFormat="1">
      <c r="A46" s="292" t="s">
        <v>37</v>
      </c>
      <c r="B46" s="17" t="s">
        <v>33</v>
      </c>
      <c r="C46" s="170">
        <v>10000</v>
      </c>
      <c r="D46" s="171" t="s">
        <v>106</v>
      </c>
      <c r="E46" s="261" t="s">
        <v>105</v>
      </c>
      <c r="F46" s="262"/>
      <c r="G46" s="261" t="s">
        <v>105</v>
      </c>
      <c r="H46" s="262"/>
      <c r="I46" s="304" t="s">
        <v>105</v>
      </c>
      <c r="J46" s="305"/>
      <c r="K46" s="304" t="s">
        <v>105</v>
      </c>
      <c r="L46" s="305"/>
      <c r="M46" s="304" t="s">
        <v>105</v>
      </c>
      <c r="N46" s="305"/>
      <c r="O46" s="304" t="s">
        <v>105</v>
      </c>
      <c r="P46" s="305"/>
      <c r="Q46" s="304" t="s">
        <v>105</v>
      </c>
      <c r="R46" s="305"/>
      <c r="S46" s="304" t="s">
        <v>105</v>
      </c>
      <c r="T46" s="305"/>
      <c r="U46" s="261" t="s">
        <v>105</v>
      </c>
      <c r="V46" s="262"/>
      <c r="W46" s="261" t="s">
        <v>105</v>
      </c>
      <c r="X46" s="262"/>
      <c r="Y46" s="261" t="s">
        <v>105</v>
      </c>
      <c r="Z46" s="262"/>
      <c r="AA46" s="261" t="s">
        <v>105</v>
      </c>
      <c r="AB46" s="262"/>
      <c r="AC46" s="261" t="s">
        <v>105</v>
      </c>
      <c r="AD46" s="262"/>
      <c r="AE46" s="261" t="s">
        <v>105</v>
      </c>
      <c r="AF46" s="262"/>
      <c r="AG46" s="261" t="s">
        <v>105</v>
      </c>
      <c r="AH46" s="262"/>
      <c r="AI46" s="170">
        <v>5000</v>
      </c>
      <c r="AJ46" s="170">
        <v>5000</v>
      </c>
      <c r="AK46" s="170">
        <v>5000</v>
      </c>
      <c r="AL46" s="170">
        <v>25000</v>
      </c>
      <c r="AM46" s="170">
        <v>25000</v>
      </c>
      <c r="AN46" s="170">
        <v>10000</v>
      </c>
      <c r="AO46" s="171" t="s">
        <v>106</v>
      </c>
      <c r="AP46" s="170">
        <v>10000</v>
      </c>
      <c r="AQ46" s="171" t="s">
        <v>106</v>
      </c>
      <c r="AR46" s="170">
        <v>10000</v>
      </c>
      <c r="AS46" s="171" t="s">
        <v>106</v>
      </c>
      <c r="AT46" s="170">
        <v>25000</v>
      </c>
      <c r="AU46" s="170">
        <v>25000</v>
      </c>
      <c r="AV46" s="170">
        <v>30000</v>
      </c>
      <c r="AW46" s="170">
        <v>30000</v>
      </c>
    </row>
    <row r="47" spans="1:49" s="172" customFormat="1">
      <c r="A47" s="293"/>
      <c r="B47" s="17" t="s">
        <v>107</v>
      </c>
      <c r="C47" s="162">
        <v>1564.31</v>
      </c>
      <c r="D47" s="162">
        <v>1564.31</v>
      </c>
      <c r="E47" s="261" t="s">
        <v>105</v>
      </c>
      <c r="F47" s="262"/>
      <c r="G47" s="261" t="s">
        <v>105</v>
      </c>
      <c r="H47" s="262"/>
      <c r="I47" s="304" t="s">
        <v>105</v>
      </c>
      <c r="J47" s="305"/>
      <c r="K47" s="304" t="s">
        <v>105</v>
      </c>
      <c r="L47" s="305"/>
      <c r="M47" s="304" t="s">
        <v>105</v>
      </c>
      <c r="N47" s="305"/>
      <c r="O47" s="304" t="s">
        <v>105</v>
      </c>
      <c r="P47" s="305"/>
      <c r="Q47" s="304" t="s">
        <v>105</v>
      </c>
      <c r="R47" s="305"/>
      <c r="S47" s="304" t="s">
        <v>105</v>
      </c>
      <c r="T47" s="305"/>
      <c r="U47" s="261" t="s">
        <v>105</v>
      </c>
      <c r="V47" s="262"/>
      <c r="W47" s="261" t="s">
        <v>105</v>
      </c>
      <c r="X47" s="262"/>
      <c r="Y47" s="261" t="s">
        <v>105</v>
      </c>
      <c r="Z47" s="262"/>
      <c r="AA47" s="261" t="s">
        <v>105</v>
      </c>
      <c r="AB47" s="262"/>
      <c r="AC47" s="261" t="s">
        <v>105</v>
      </c>
      <c r="AD47" s="262"/>
      <c r="AE47" s="261" t="s">
        <v>105</v>
      </c>
      <c r="AF47" s="262"/>
      <c r="AG47" s="261" t="s">
        <v>105</v>
      </c>
      <c r="AH47" s="262"/>
      <c r="AI47" s="162">
        <v>762.81</v>
      </c>
      <c r="AJ47" s="162">
        <v>762.81</v>
      </c>
      <c r="AK47" s="162">
        <v>762.81</v>
      </c>
      <c r="AL47" s="162">
        <v>1520.3</v>
      </c>
      <c r="AM47" s="162">
        <v>1520.3</v>
      </c>
      <c r="AN47" s="162">
        <v>1464.29</v>
      </c>
      <c r="AO47" s="162">
        <v>1464.29</v>
      </c>
      <c r="AP47" s="162">
        <v>1464.29</v>
      </c>
      <c r="AQ47" s="162">
        <v>1464.29</v>
      </c>
      <c r="AR47" s="162">
        <v>1564.3</v>
      </c>
      <c r="AS47" s="162">
        <v>1564.3</v>
      </c>
      <c r="AT47" s="162">
        <v>1520.3</v>
      </c>
      <c r="AU47" s="162">
        <v>1520.3</v>
      </c>
      <c r="AV47" s="162">
        <v>1622.99</v>
      </c>
      <c r="AW47" s="162">
        <v>1622.99</v>
      </c>
    </row>
    <row r="48" spans="1:49" s="172" customFormat="1">
      <c r="A48" s="293"/>
      <c r="B48" s="17" t="s">
        <v>35</v>
      </c>
      <c r="C48" s="173">
        <v>3.9199999999999999E-2</v>
      </c>
      <c r="D48" s="173">
        <v>3.9199999999999999E-2</v>
      </c>
      <c r="E48" s="261" t="s">
        <v>105</v>
      </c>
      <c r="F48" s="262"/>
      <c r="G48" s="261" t="s">
        <v>105</v>
      </c>
      <c r="H48" s="262"/>
      <c r="I48" s="304" t="s">
        <v>105</v>
      </c>
      <c r="J48" s="305"/>
      <c r="K48" s="304" t="s">
        <v>105</v>
      </c>
      <c r="L48" s="305"/>
      <c r="M48" s="304" t="s">
        <v>105</v>
      </c>
      <c r="N48" s="305"/>
      <c r="O48" s="304" t="s">
        <v>105</v>
      </c>
      <c r="P48" s="305"/>
      <c r="Q48" s="304" t="s">
        <v>105</v>
      </c>
      <c r="R48" s="305"/>
      <c r="S48" s="304" t="s">
        <v>105</v>
      </c>
      <c r="T48" s="305"/>
      <c r="U48" s="261" t="s">
        <v>105</v>
      </c>
      <c r="V48" s="262"/>
      <c r="W48" s="261" t="s">
        <v>105</v>
      </c>
      <c r="X48" s="262"/>
      <c r="Y48" s="261" t="s">
        <v>105</v>
      </c>
      <c r="Z48" s="262"/>
      <c r="AA48" s="261" t="s">
        <v>105</v>
      </c>
      <c r="AB48" s="262"/>
      <c r="AC48" s="261" t="s">
        <v>105</v>
      </c>
      <c r="AD48" s="262"/>
      <c r="AE48" s="261" t="s">
        <v>105</v>
      </c>
      <c r="AF48" s="262"/>
      <c r="AG48" s="261" t="s">
        <v>105</v>
      </c>
      <c r="AH48" s="262"/>
      <c r="AI48" s="173">
        <v>3.9199999999999999E-2</v>
      </c>
      <c r="AJ48" s="173">
        <v>3.9199999999999999E-2</v>
      </c>
      <c r="AK48" s="173">
        <v>3.9199999999999999E-2</v>
      </c>
      <c r="AL48" s="173">
        <v>2.52E-2</v>
      </c>
      <c r="AM48" s="173">
        <v>2.52E-2</v>
      </c>
      <c r="AN48" s="173">
        <v>5.04E-2</v>
      </c>
      <c r="AO48" s="173">
        <v>5.04E-2</v>
      </c>
      <c r="AP48" s="173">
        <v>5.04E-2</v>
      </c>
      <c r="AQ48" s="173">
        <v>5.04E-2</v>
      </c>
      <c r="AR48" s="173">
        <v>3.9199999999999999E-2</v>
      </c>
      <c r="AS48" s="173">
        <v>3.9199999999999999E-2</v>
      </c>
      <c r="AT48" s="173">
        <v>2.52E-2</v>
      </c>
      <c r="AU48" s="173">
        <v>2.52E-2</v>
      </c>
      <c r="AV48" s="173">
        <v>2.52E-2</v>
      </c>
      <c r="AW48" s="173">
        <v>2.52E-2</v>
      </c>
    </row>
    <row r="49" spans="1:49" s="172" customFormat="1">
      <c r="A49" s="293"/>
      <c r="B49" s="15" t="s">
        <v>108</v>
      </c>
      <c r="C49" s="169">
        <v>19</v>
      </c>
      <c r="D49" s="169" t="s">
        <v>109</v>
      </c>
      <c r="E49" s="261" t="s">
        <v>105</v>
      </c>
      <c r="F49" s="262"/>
      <c r="G49" s="261" t="s">
        <v>105</v>
      </c>
      <c r="H49" s="262"/>
      <c r="I49" s="304" t="s">
        <v>105</v>
      </c>
      <c r="J49" s="305"/>
      <c r="K49" s="304" t="s">
        <v>105</v>
      </c>
      <c r="L49" s="305"/>
      <c r="M49" s="304" t="s">
        <v>105</v>
      </c>
      <c r="N49" s="305"/>
      <c r="O49" s="304" t="s">
        <v>105</v>
      </c>
      <c r="P49" s="305"/>
      <c r="Q49" s="304" t="s">
        <v>105</v>
      </c>
      <c r="R49" s="305"/>
      <c r="S49" s="304" t="s">
        <v>105</v>
      </c>
      <c r="T49" s="305"/>
      <c r="U49" s="261" t="s">
        <v>105</v>
      </c>
      <c r="V49" s="262"/>
      <c r="W49" s="261" t="s">
        <v>105</v>
      </c>
      <c r="X49" s="262"/>
      <c r="Y49" s="261" t="s">
        <v>105</v>
      </c>
      <c r="Z49" s="262"/>
      <c r="AA49" s="261" t="s">
        <v>105</v>
      </c>
      <c r="AB49" s="262"/>
      <c r="AC49" s="261" t="s">
        <v>105</v>
      </c>
      <c r="AD49" s="262"/>
      <c r="AE49" s="261" t="s">
        <v>105</v>
      </c>
      <c r="AF49" s="262"/>
      <c r="AG49" s="261" t="s">
        <v>105</v>
      </c>
      <c r="AH49" s="262"/>
      <c r="AI49" s="169">
        <v>10</v>
      </c>
      <c r="AJ49" s="169">
        <v>10</v>
      </c>
      <c r="AK49" s="169">
        <v>10</v>
      </c>
      <c r="AL49" s="169">
        <v>19</v>
      </c>
      <c r="AM49" s="169">
        <v>19</v>
      </c>
      <c r="AN49" s="169">
        <v>19</v>
      </c>
      <c r="AO49" s="169">
        <v>19</v>
      </c>
      <c r="AP49" s="169">
        <v>19</v>
      </c>
      <c r="AQ49" s="169">
        <v>19</v>
      </c>
      <c r="AR49" s="169">
        <v>19</v>
      </c>
      <c r="AS49" s="169">
        <v>19</v>
      </c>
      <c r="AT49" s="169">
        <v>19</v>
      </c>
      <c r="AU49" s="169">
        <v>19</v>
      </c>
      <c r="AV49" s="169">
        <v>19</v>
      </c>
      <c r="AW49" s="169">
        <v>19</v>
      </c>
    </row>
    <row r="50" spans="1:49" s="172" customFormat="1">
      <c r="A50" s="294"/>
      <c r="B50" s="15" t="s">
        <v>31</v>
      </c>
      <c r="C50" s="182" t="s">
        <v>105</v>
      </c>
      <c r="D50" s="183" t="s">
        <v>105</v>
      </c>
      <c r="E50" s="261" t="s">
        <v>105</v>
      </c>
      <c r="F50" s="262"/>
      <c r="G50" s="261" t="s">
        <v>105</v>
      </c>
      <c r="H50" s="262"/>
      <c r="I50" s="304" t="s">
        <v>105</v>
      </c>
      <c r="J50" s="305"/>
      <c r="K50" s="304" t="s">
        <v>105</v>
      </c>
      <c r="L50" s="305"/>
      <c r="M50" s="304" t="s">
        <v>105</v>
      </c>
      <c r="N50" s="305"/>
      <c r="O50" s="304" t="s">
        <v>105</v>
      </c>
      <c r="P50" s="305"/>
      <c r="Q50" s="304" t="s">
        <v>105</v>
      </c>
      <c r="R50" s="305"/>
      <c r="S50" s="304" t="s">
        <v>105</v>
      </c>
      <c r="T50" s="305"/>
      <c r="U50" s="261" t="s">
        <v>105</v>
      </c>
      <c r="V50" s="262"/>
      <c r="W50" s="261" t="s">
        <v>105</v>
      </c>
      <c r="X50" s="262"/>
      <c r="Y50" s="261" t="s">
        <v>105</v>
      </c>
      <c r="Z50" s="262"/>
      <c r="AA50" s="261" t="s">
        <v>105</v>
      </c>
      <c r="AB50" s="262"/>
      <c r="AC50" s="261" t="s">
        <v>105</v>
      </c>
      <c r="AD50" s="262"/>
      <c r="AE50" s="261" t="s">
        <v>105</v>
      </c>
      <c r="AF50" s="262"/>
      <c r="AG50" s="261" t="s">
        <v>105</v>
      </c>
      <c r="AH50" s="262"/>
      <c r="AI50" s="182" t="s">
        <v>105</v>
      </c>
      <c r="AJ50" s="182" t="s">
        <v>105</v>
      </c>
      <c r="AK50" s="182" t="s">
        <v>105</v>
      </c>
      <c r="AL50" s="182" t="s">
        <v>105</v>
      </c>
      <c r="AM50" s="182" t="s">
        <v>105</v>
      </c>
      <c r="AN50" s="182" t="s">
        <v>105</v>
      </c>
      <c r="AO50" s="182" t="s">
        <v>105</v>
      </c>
      <c r="AP50" s="182" t="s">
        <v>105</v>
      </c>
      <c r="AQ50" s="182" t="s">
        <v>105</v>
      </c>
      <c r="AR50" s="182" t="s">
        <v>105</v>
      </c>
      <c r="AS50" s="182" t="s">
        <v>105</v>
      </c>
      <c r="AT50" s="182" t="s">
        <v>105</v>
      </c>
      <c r="AU50" s="182" t="s">
        <v>105</v>
      </c>
      <c r="AV50" s="182" t="s">
        <v>105</v>
      </c>
      <c r="AW50" s="183" t="s">
        <v>105</v>
      </c>
    </row>
    <row r="51" spans="1:49" s="77" customFormat="1" ht="18">
      <c r="A51" s="288" t="s">
        <v>38</v>
      </c>
      <c r="B51" s="289"/>
      <c r="C51" s="32"/>
      <c r="D51" s="32"/>
      <c r="E51" s="32"/>
      <c r="F51" s="32"/>
      <c r="G51" s="32"/>
      <c r="H51" s="32"/>
      <c r="I51" s="197"/>
      <c r="J51" s="197"/>
      <c r="K51" s="197"/>
      <c r="L51" s="197"/>
      <c r="M51" s="197"/>
      <c r="N51" s="197"/>
      <c r="O51" s="197"/>
      <c r="P51" s="197"/>
      <c r="Q51" s="197"/>
      <c r="R51" s="197"/>
      <c r="S51" s="197"/>
      <c r="T51" s="197"/>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198"/>
    </row>
    <row r="52" spans="1:49" s="77" customFormat="1">
      <c r="A52" s="282" t="s">
        <v>39</v>
      </c>
      <c r="B52" s="13" t="s">
        <v>40</v>
      </c>
      <c r="C52" s="261" t="s">
        <v>105</v>
      </c>
      <c r="D52" s="262"/>
      <c r="E52" s="261" t="s">
        <v>105</v>
      </c>
      <c r="F52" s="262"/>
      <c r="G52" s="261" t="s">
        <v>105</v>
      </c>
      <c r="H52" s="262"/>
      <c r="I52" s="304" t="s">
        <v>105</v>
      </c>
      <c r="J52" s="305"/>
      <c r="K52" s="304" t="s">
        <v>105</v>
      </c>
      <c r="L52" s="305"/>
      <c r="M52" s="304" t="s">
        <v>105</v>
      </c>
      <c r="N52" s="305"/>
      <c r="O52" s="304" t="s">
        <v>105</v>
      </c>
      <c r="P52" s="305"/>
      <c r="Q52" s="304" t="s">
        <v>105</v>
      </c>
      <c r="R52" s="305"/>
      <c r="S52" s="304" t="s">
        <v>105</v>
      </c>
      <c r="T52" s="305"/>
      <c r="U52" s="261" t="s">
        <v>105</v>
      </c>
      <c r="V52" s="262"/>
      <c r="W52" s="261" t="s">
        <v>105</v>
      </c>
      <c r="X52" s="262"/>
      <c r="Y52" s="261" t="s">
        <v>105</v>
      </c>
      <c r="Z52" s="262"/>
      <c r="AA52" s="261" t="s">
        <v>105</v>
      </c>
      <c r="AB52" s="262"/>
      <c r="AC52" s="261" t="s">
        <v>105</v>
      </c>
      <c r="AD52" s="262"/>
      <c r="AE52" s="261" t="s">
        <v>105</v>
      </c>
      <c r="AF52" s="262"/>
      <c r="AG52" s="261" t="s">
        <v>105</v>
      </c>
      <c r="AH52" s="262"/>
      <c r="AI52" s="184" t="s">
        <v>105</v>
      </c>
      <c r="AJ52" s="184" t="s">
        <v>105</v>
      </c>
      <c r="AK52" s="184" t="s">
        <v>105</v>
      </c>
      <c r="AL52" s="184" t="s">
        <v>105</v>
      </c>
      <c r="AM52" s="184" t="s">
        <v>105</v>
      </c>
      <c r="AN52" s="261" t="s">
        <v>105</v>
      </c>
      <c r="AO52" s="262"/>
      <c r="AP52" s="261" t="s">
        <v>105</v>
      </c>
      <c r="AQ52" s="262"/>
      <c r="AR52" s="261" t="s">
        <v>105</v>
      </c>
      <c r="AS52" s="262"/>
      <c r="AT52" s="182" t="s">
        <v>105</v>
      </c>
      <c r="AU52" s="182" t="s">
        <v>105</v>
      </c>
      <c r="AV52" s="182" t="s">
        <v>105</v>
      </c>
      <c r="AW52" s="183" t="s">
        <v>105</v>
      </c>
    </row>
    <row r="53" spans="1:49" s="77" customFormat="1">
      <c r="A53" s="283"/>
      <c r="B53" s="13" t="s">
        <v>41</v>
      </c>
      <c r="C53" s="261" t="s">
        <v>105</v>
      </c>
      <c r="D53" s="262"/>
      <c r="E53" s="261" t="s">
        <v>105</v>
      </c>
      <c r="F53" s="262"/>
      <c r="G53" s="261" t="s">
        <v>105</v>
      </c>
      <c r="H53" s="262"/>
      <c r="I53" s="304" t="s">
        <v>105</v>
      </c>
      <c r="J53" s="305"/>
      <c r="K53" s="304" t="s">
        <v>105</v>
      </c>
      <c r="L53" s="305"/>
      <c r="M53" s="304" t="s">
        <v>105</v>
      </c>
      <c r="N53" s="305"/>
      <c r="O53" s="304" t="s">
        <v>105</v>
      </c>
      <c r="P53" s="305"/>
      <c r="Q53" s="304" t="s">
        <v>105</v>
      </c>
      <c r="R53" s="305"/>
      <c r="S53" s="304" t="s">
        <v>105</v>
      </c>
      <c r="T53" s="305"/>
      <c r="U53" s="261" t="s">
        <v>105</v>
      </c>
      <c r="V53" s="262"/>
      <c r="W53" s="261" t="s">
        <v>105</v>
      </c>
      <c r="X53" s="262"/>
      <c r="Y53" s="261" t="s">
        <v>105</v>
      </c>
      <c r="Z53" s="262"/>
      <c r="AA53" s="261" t="s">
        <v>105</v>
      </c>
      <c r="AB53" s="262"/>
      <c r="AC53" s="261" t="s">
        <v>105</v>
      </c>
      <c r="AD53" s="262"/>
      <c r="AE53" s="261" t="s">
        <v>105</v>
      </c>
      <c r="AF53" s="262"/>
      <c r="AG53" s="261" t="s">
        <v>105</v>
      </c>
      <c r="AH53" s="262"/>
      <c r="AI53" s="184" t="s">
        <v>105</v>
      </c>
      <c r="AJ53" s="184" t="s">
        <v>105</v>
      </c>
      <c r="AK53" s="184" t="s">
        <v>105</v>
      </c>
      <c r="AL53" s="184" t="s">
        <v>105</v>
      </c>
      <c r="AM53" s="184" t="s">
        <v>105</v>
      </c>
      <c r="AN53" s="261" t="s">
        <v>105</v>
      </c>
      <c r="AO53" s="262"/>
      <c r="AP53" s="261" t="s">
        <v>105</v>
      </c>
      <c r="AQ53" s="262"/>
      <c r="AR53" s="261" t="s">
        <v>105</v>
      </c>
      <c r="AS53" s="262"/>
      <c r="AT53" s="182" t="s">
        <v>105</v>
      </c>
      <c r="AU53" s="182" t="s">
        <v>105</v>
      </c>
      <c r="AV53" s="182" t="s">
        <v>105</v>
      </c>
      <c r="AW53" s="183" t="s">
        <v>105</v>
      </c>
    </row>
    <row r="54" spans="1:49" s="77" customFormat="1">
      <c r="A54" s="283"/>
      <c r="B54" s="13" t="s">
        <v>42</v>
      </c>
      <c r="C54" s="261" t="s">
        <v>105</v>
      </c>
      <c r="D54" s="262"/>
      <c r="E54" s="261" t="s">
        <v>105</v>
      </c>
      <c r="F54" s="262"/>
      <c r="G54" s="261" t="s">
        <v>105</v>
      </c>
      <c r="H54" s="262"/>
      <c r="I54" s="304" t="s">
        <v>105</v>
      </c>
      <c r="J54" s="305"/>
      <c r="K54" s="304" t="s">
        <v>105</v>
      </c>
      <c r="L54" s="305"/>
      <c r="M54" s="304" t="s">
        <v>105</v>
      </c>
      <c r="N54" s="305"/>
      <c r="O54" s="304" t="s">
        <v>105</v>
      </c>
      <c r="P54" s="305"/>
      <c r="Q54" s="304" t="s">
        <v>105</v>
      </c>
      <c r="R54" s="305"/>
      <c r="S54" s="304" t="s">
        <v>105</v>
      </c>
      <c r="T54" s="305"/>
      <c r="U54" s="261" t="s">
        <v>105</v>
      </c>
      <c r="V54" s="262"/>
      <c r="W54" s="261" t="s">
        <v>105</v>
      </c>
      <c r="X54" s="262"/>
      <c r="Y54" s="261" t="s">
        <v>105</v>
      </c>
      <c r="Z54" s="262"/>
      <c r="AA54" s="261" t="s">
        <v>105</v>
      </c>
      <c r="AB54" s="262"/>
      <c r="AC54" s="261" t="s">
        <v>105</v>
      </c>
      <c r="AD54" s="262"/>
      <c r="AE54" s="261" t="s">
        <v>105</v>
      </c>
      <c r="AF54" s="262"/>
      <c r="AG54" s="261" t="s">
        <v>105</v>
      </c>
      <c r="AH54" s="262"/>
      <c r="AI54" s="184" t="s">
        <v>105</v>
      </c>
      <c r="AJ54" s="184" t="s">
        <v>105</v>
      </c>
      <c r="AK54" s="184" t="s">
        <v>105</v>
      </c>
      <c r="AL54" s="184" t="s">
        <v>105</v>
      </c>
      <c r="AM54" s="184" t="s">
        <v>105</v>
      </c>
      <c r="AN54" s="261" t="s">
        <v>105</v>
      </c>
      <c r="AO54" s="262"/>
      <c r="AP54" s="261" t="s">
        <v>105</v>
      </c>
      <c r="AQ54" s="262"/>
      <c r="AR54" s="261" t="s">
        <v>105</v>
      </c>
      <c r="AS54" s="262"/>
      <c r="AT54" s="182" t="s">
        <v>105</v>
      </c>
      <c r="AU54" s="182" t="s">
        <v>105</v>
      </c>
      <c r="AV54" s="182" t="s">
        <v>105</v>
      </c>
      <c r="AW54" s="183" t="s">
        <v>105</v>
      </c>
    </row>
    <row r="55" spans="1:49" s="77" customFormat="1">
      <c r="A55" s="283"/>
      <c r="B55" s="13" t="s">
        <v>43</v>
      </c>
      <c r="C55" s="261" t="s">
        <v>105</v>
      </c>
      <c r="D55" s="262"/>
      <c r="E55" s="261" t="s">
        <v>105</v>
      </c>
      <c r="F55" s="262"/>
      <c r="G55" s="261" t="s">
        <v>105</v>
      </c>
      <c r="H55" s="262"/>
      <c r="I55" s="304" t="s">
        <v>105</v>
      </c>
      <c r="J55" s="305"/>
      <c r="K55" s="304" t="s">
        <v>105</v>
      </c>
      <c r="L55" s="305"/>
      <c r="M55" s="304" t="s">
        <v>105</v>
      </c>
      <c r="N55" s="305"/>
      <c r="O55" s="304" t="s">
        <v>105</v>
      </c>
      <c r="P55" s="305"/>
      <c r="Q55" s="304" t="s">
        <v>105</v>
      </c>
      <c r="R55" s="305"/>
      <c r="S55" s="304" t="s">
        <v>105</v>
      </c>
      <c r="T55" s="305"/>
      <c r="U55" s="261" t="s">
        <v>105</v>
      </c>
      <c r="V55" s="262"/>
      <c r="W55" s="261" t="s">
        <v>105</v>
      </c>
      <c r="X55" s="262"/>
      <c r="Y55" s="261" t="s">
        <v>105</v>
      </c>
      <c r="Z55" s="262"/>
      <c r="AA55" s="261" t="s">
        <v>105</v>
      </c>
      <c r="AB55" s="262"/>
      <c r="AC55" s="261" t="s">
        <v>105</v>
      </c>
      <c r="AD55" s="262"/>
      <c r="AE55" s="261" t="s">
        <v>105</v>
      </c>
      <c r="AF55" s="262"/>
      <c r="AG55" s="261" t="s">
        <v>105</v>
      </c>
      <c r="AH55" s="262"/>
      <c r="AI55" s="184" t="s">
        <v>105</v>
      </c>
      <c r="AJ55" s="184" t="s">
        <v>105</v>
      </c>
      <c r="AK55" s="184" t="s">
        <v>105</v>
      </c>
      <c r="AL55" s="184" t="s">
        <v>105</v>
      </c>
      <c r="AM55" s="184" t="s">
        <v>105</v>
      </c>
      <c r="AN55" s="261" t="s">
        <v>105</v>
      </c>
      <c r="AO55" s="262"/>
      <c r="AP55" s="261" t="s">
        <v>105</v>
      </c>
      <c r="AQ55" s="262"/>
      <c r="AR55" s="261" t="s">
        <v>105</v>
      </c>
      <c r="AS55" s="262"/>
      <c r="AT55" s="182" t="s">
        <v>105</v>
      </c>
      <c r="AU55" s="182" t="s">
        <v>105</v>
      </c>
      <c r="AV55" s="182" t="s">
        <v>105</v>
      </c>
      <c r="AW55" s="183" t="s">
        <v>105</v>
      </c>
    </row>
    <row r="56" spans="1:49" s="77" customFormat="1">
      <c r="A56" s="284"/>
      <c r="B56" s="13" t="s">
        <v>44</v>
      </c>
      <c r="C56" s="261" t="s">
        <v>105</v>
      </c>
      <c r="D56" s="262"/>
      <c r="E56" s="261" t="s">
        <v>105</v>
      </c>
      <c r="F56" s="262"/>
      <c r="G56" s="261" t="s">
        <v>105</v>
      </c>
      <c r="H56" s="262"/>
      <c r="I56" s="304" t="s">
        <v>105</v>
      </c>
      <c r="J56" s="305"/>
      <c r="K56" s="304" t="s">
        <v>105</v>
      </c>
      <c r="L56" s="305"/>
      <c r="M56" s="304" t="s">
        <v>105</v>
      </c>
      <c r="N56" s="305"/>
      <c r="O56" s="304" t="s">
        <v>105</v>
      </c>
      <c r="P56" s="305"/>
      <c r="Q56" s="304" t="s">
        <v>105</v>
      </c>
      <c r="R56" s="305"/>
      <c r="S56" s="304" t="s">
        <v>105</v>
      </c>
      <c r="T56" s="305"/>
      <c r="U56" s="261" t="s">
        <v>105</v>
      </c>
      <c r="V56" s="262"/>
      <c r="W56" s="261" t="s">
        <v>105</v>
      </c>
      <c r="X56" s="262"/>
      <c r="Y56" s="261" t="s">
        <v>105</v>
      </c>
      <c r="Z56" s="262"/>
      <c r="AA56" s="261" t="s">
        <v>105</v>
      </c>
      <c r="AB56" s="262"/>
      <c r="AC56" s="261" t="s">
        <v>105</v>
      </c>
      <c r="AD56" s="262"/>
      <c r="AE56" s="261" t="s">
        <v>105</v>
      </c>
      <c r="AF56" s="262"/>
      <c r="AG56" s="261" t="s">
        <v>105</v>
      </c>
      <c r="AH56" s="262"/>
      <c r="AI56" s="184" t="s">
        <v>105</v>
      </c>
      <c r="AJ56" s="184" t="s">
        <v>105</v>
      </c>
      <c r="AK56" s="184" t="s">
        <v>105</v>
      </c>
      <c r="AL56" s="184" t="s">
        <v>105</v>
      </c>
      <c r="AM56" s="184" t="s">
        <v>105</v>
      </c>
      <c r="AN56" s="261" t="s">
        <v>105</v>
      </c>
      <c r="AO56" s="262"/>
      <c r="AP56" s="261" t="s">
        <v>105</v>
      </c>
      <c r="AQ56" s="262"/>
      <c r="AR56" s="261" t="s">
        <v>105</v>
      </c>
      <c r="AS56" s="262"/>
      <c r="AT56" s="182" t="s">
        <v>105</v>
      </c>
      <c r="AU56" s="182" t="s">
        <v>105</v>
      </c>
      <c r="AV56" s="182" t="s">
        <v>105</v>
      </c>
      <c r="AW56" s="183" t="s">
        <v>105</v>
      </c>
    </row>
    <row r="57" spans="1:49" s="77" customFormat="1" ht="4.95" customHeight="1">
      <c r="A57" s="175"/>
      <c r="B57" s="175"/>
      <c r="C57" s="177"/>
      <c r="D57" s="177"/>
      <c r="E57" s="177"/>
      <c r="F57" s="177"/>
      <c r="G57" s="177"/>
      <c r="H57" s="177"/>
      <c r="I57" s="196"/>
      <c r="J57" s="196"/>
      <c r="K57" s="196"/>
      <c r="L57" s="196"/>
      <c r="M57" s="196"/>
      <c r="N57" s="196"/>
      <c r="O57" s="196"/>
      <c r="P57" s="196"/>
      <c r="Q57" s="196"/>
      <c r="R57" s="196"/>
      <c r="S57" s="196"/>
      <c r="T57" s="196"/>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99"/>
    </row>
    <row r="58" spans="1:49" s="77" customFormat="1">
      <c r="A58" s="282" t="s">
        <v>45</v>
      </c>
      <c r="B58" s="13" t="s">
        <v>40</v>
      </c>
      <c r="C58" s="261" t="s">
        <v>105</v>
      </c>
      <c r="D58" s="262"/>
      <c r="E58" s="261" t="s">
        <v>105</v>
      </c>
      <c r="F58" s="262"/>
      <c r="G58" s="261" t="s">
        <v>105</v>
      </c>
      <c r="H58" s="262"/>
      <c r="I58" s="304" t="s">
        <v>105</v>
      </c>
      <c r="J58" s="305"/>
      <c r="K58" s="304" t="s">
        <v>105</v>
      </c>
      <c r="L58" s="305"/>
      <c r="M58" s="304" t="s">
        <v>105</v>
      </c>
      <c r="N58" s="305"/>
      <c r="O58" s="304" t="s">
        <v>105</v>
      </c>
      <c r="P58" s="305"/>
      <c r="Q58" s="304" t="s">
        <v>105</v>
      </c>
      <c r="R58" s="305"/>
      <c r="S58" s="304" t="s">
        <v>105</v>
      </c>
      <c r="T58" s="305"/>
      <c r="U58" s="261" t="s">
        <v>105</v>
      </c>
      <c r="V58" s="262"/>
      <c r="W58" s="261" t="s">
        <v>105</v>
      </c>
      <c r="X58" s="262"/>
      <c r="Y58" s="261" t="s">
        <v>105</v>
      </c>
      <c r="Z58" s="262"/>
      <c r="AA58" s="261" t="s">
        <v>105</v>
      </c>
      <c r="AB58" s="262"/>
      <c r="AC58" s="261" t="s">
        <v>105</v>
      </c>
      <c r="AD58" s="262"/>
      <c r="AE58" s="261" t="s">
        <v>105</v>
      </c>
      <c r="AF58" s="262"/>
      <c r="AG58" s="261" t="s">
        <v>105</v>
      </c>
      <c r="AH58" s="262"/>
      <c r="AI58" s="184" t="s">
        <v>105</v>
      </c>
      <c r="AJ58" s="184" t="s">
        <v>105</v>
      </c>
      <c r="AK58" s="184" t="s">
        <v>105</v>
      </c>
      <c r="AL58" s="184" t="s">
        <v>105</v>
      </c>
      <c r="AM58" s="184" t="s">
        <v>105</v>
      </c>
      <c r="AN58" s="261" t="s">
        <v>105</v>
      </c>
      <c r="AO58" s="262"/>
      <c r="AP58" s="261" t="s">
        <v>105</v>
      </c>
      <c r="AQ58" s="262"/>
      <c r="AR58" s="261" t="s">
        <v>105</v>
      </c>
      <c r="AS58" s="262"/>
      <c r="AT58" s="182" t="s">
        <v>105</v>
      </c>
      <c r="AU58" s="182" t="s">
        <v>105</v>
      </c>
      <c r="AV58" s="182" t="s">
        <v>105</v>
      </c>
      <c r="AW58" s="183" t="s">
        <v>105</v>
      </c>
    </row>
    <row r="59" spans="1:49" s="77" customFormat="1">
      <c r="A59" s="283"/>
      <c r="B59" s="13" t="s">
        <v>41</v>
      </c>
      <c r="C59" s="261" t="s">
        <v>105</v>
      </c>
      <c r="D59" s="262"/>
      <c r="E59" s="261" t="s">
        <v>105</v>
      </c>
      <c r="F59" s="262"/>
      <c r="G59" s="261" t="s">
        <v>105</v>
      </c>
      <c r="H59" s="262"/>
      <c r="I59" s="304" t="s">
        <v>105</v>
      </c>
      <c r="J59" s="305"/>
      <c r="K59" s="304" t="s">
        <v>105</v>
      </c>
      <c r="L59" s="305"/>
      <c r="M59" s="304" t="s">
        <v>105</v>
      </c>
      <c r="N59" s="305"/>
      <c r="O59" s="304" t="s">
        <v>105</v>
      </c>
      <c r="P59" s="305"/>
      <c r="Q59" s="304" t="s">
        <v>105</v>
      </c>
      <c r="R59" s="305"/>
      <c r="S59" s="304" t="s">
        <v>105</v>
      </c>
      <c r="T59" s="305"/>
      <c r="U59" s="261" t="s">
        <v>105</v>
      </c>
      <c r="V59" s="262"/>
      <c r="W59" s="261" t="s">
        <v>105</v>
      </c>
      <c r="X59" s="262"/>
      <c r="Y59" s="261" t="s">
        <v>105</v>
      </c>
      <c r="Z59" s="262"/>
      <c r="AA59" s="261" t="s">
        <v>105</v>
      </c>
      <c r="AB59" s="262"/>
      <c r="AC59" s="261" t="s">
        <v>105</v>
      </c>
      <c r="AD59" s="262"/>
      <c r="AE59" s="261" t="s">
        <v>105</v>
      </c>
      <c r="AF59" s="262"/>
      <c r="AG59" s="261" t="s">
        <v>105</v>
      </c>
      <c r="AH59" s="262"/>
      <c r="AI59" s="184" t="s">
        <v>105</v>
      </c>
      <c r="AJ59" s="184" t="s">
        <v>105</v>
      </c>
      <c r="AK59" s="184" t="s">
        <v>105</v>
      </c>
      <c r="AL59" s="184" t="s">
        <v>105</v>
      </c>
      <c r="AM59" s="184" t="s">
        <v>105</v>
      </c>
      <c r="AN59" s="261" t="s">
        <v>105</v>
      </c>
      <c r="AO59" s="262"/>
      <c r="AP59" s="261" t="s">
        <v>105</v>
      </c>
      <c r="AQ59" s="262"/>
      <c r="AR59" s="261" t="s">
        <v>105</v>
      </c>
      <c r="AS59" s="262"/>
      <c r="AT59" s="182" t="s">
        <v>105</v>
      </c>
      <c r="AU59" s="182" t="s">
        <v>105</v>
      </c>
      <c r="AV59" s="182" t="s">
        <v>105</v>
      </c>
      <c r="AW59" s="183" t="s">
        <v>105</v>
      </c>
    </row>
    <row r="60" spans="1:49" s="77" customFormat="1">
      <c r="A60" s="283"/>
      <c r="B60" s="13" t="s">
        <v>42</v>
      </c>
      <c r="C60" s="261" t="s">
        <v>105</v>
      </c>
      <c r="D60" s="262"/>
      <c r="E60" s="261" t="s">
        <v>105</v>
      </c>
      <c r="F60" s="262"/>
      <c r="G60" s="261" t="s">
        <v>105</v>
      </c>
      <c r="H60" s="262"/>
      <c r="I60" s="304" t="s">
        <v>105</v>
      </c>
      <c r="J60" s="305"/>
      <c r="K60" s="304" t="s">
        <v>105</v>
      </c>
      <c r="L60" s="305"/>
      <c r="M60" s="304" t="s">
        <v>105</v>
      </c>
      <c r="N60" s="305"/>
      <c r="O60" s="304" t="s">
        <v>105</v>
      </c>
      <c r="P60" s="305"/>
      <c r="Q60" s="304" t="s">
        <v>105</v>
      </c>
      <c r="R60" s="305"/>
      <c r="S60" s="304" t="s">
        <v>105</v>
      </c>
      <c r="T60" s="305"/>
      <c r="U60" s="261" t="s">
        <v>105</v>
      </c>
      <c r="V60" s="262"/>
      <c r="W60" s="261" t="s">
        <v>105</v>
      </c>
      <c r="X60" s="262"/>
      <c r="Y60" s="261" t="s">
        <v>105</v>
      </c>
      <c r="Z60" s="262"/>
      <c r="AA60" s="261" t="s">
        <v>105</v>
      </c>
      <c r="AB60" s="262"/>
      <c r="AC60" s="261" t="s">
        <v>105</v>
      </c>
      <c r="AD60" s="262"/>
      <c r="AE60" s="261" t="s">
        <v>105</v>
      </c>
      <c r="AF60" s="262"/>
      <c r="AG60" s="261" t="s">
        <v>105</v>
      </c>
      <c r="AH60" s="262"/>
      <c r="AI60" s="184" t="s">
        <v>105</v>
      </c>
      <c r="AJ60" s="184" t="s">
        <v>105</v>
      </c>
      <c r="AK60" s="184" t="s">
        <v>105</v>
      </c>
      <c r="AL60" s="184" t="s">
        <v>105</v>
      </c>
      <c r="AM60" s="184" t="s">
        <v>105</v>
      </c>
      <c r="AN60" s="261" t="s">
        <v>105</v>
      </c>
      <c r="AO60" s="262"/>
      <c r="AP60" s="261" t="s">
        <v>105</v>
      </c>
      <c r="AQ60" s="262"/>
      <c r="AR60" s="261" t="s">
        <v>105</v>
      </c>
      <c r="AS60" s="262"/>
      <c r="AT60" s="182" t="s">
        <v>105</v>
      </c>
      <c r="AU60" s="182" t="s">
        <v>105</v>
      </c>
      <c r="AV60" s="182" t="s">
        <v>105</v>
      </c>
      <c r="AW60" s="183" t="s">
        <v>105</v>
      </c>
    </row>
    <row r="61" spans="1:49" s="77" customFormat="1">
      <c r="A61" s="283"/>
      <c r="B61" s="13" t="s">
        <v>43</v>
      </c>
      <c r="C61" s="261" t="s">
        <v>105</v>
      </c>
      <c r="D61" s="262"/>
      <c r="E61" s="261" t="s">
        <v>105</v>
      </c>
      <c r="F61" s="262"/>
      <c r="G61" s="261" t="s">
        <v>105</v>
      </c>
      <c r="H61" s="262"/>
      <c r="I61" s="304" t="s">
        <v>105</v>
      </c>
      <c r="J61" s="305"/>
      <c r="K61" s="304" t="s">
        <v>105</v>
      </c>
      <c r="L61" s="305"/>
      <c r="M61" s="304" t="s">
        <v>105</v>
      </c>
      <c r="N61" s="305"/>
      <c r="O61" s="304" t="s">
        <v>105</v>
      </c>
      <c r="P61" s="305"/>
      <c r="Q61" s="304" t="s">
        <v>105</v>
      </c>
      <c r="R61" s="305"/>
      <c r="S61" s="304" t="s">
        <v>105</v>
      </c>
      <c r="T61" s="305"/>
      <c r="U61" s="261" t="s">
        <v>105</v>
      </c>
      <c r="V61" s="262"/>
      <c r="W61" s="261" t="s">
        <v>105</v>
      </c>
      <c r="X61" s="262"/>
      <c r="Y61" s="261" t="s">
        <v>105</v>
      </c>
      <c r="Z61" s="262"/>
      <c r="AA61" s="261" t="s">
        <v>105</v>
      </c>
      <c r="AB61" s="262"/>
      <c r="AC61" s="261" t="s">
        <v>105</v>
      </c>
      <c r="AD61" s="262"/>
      <c r="AE61" s="261" t="s">
        <v>105</v>
      </c>
      <c r="AF61" s="262"/>
      <c r="AG61" s="261" t="s">
        <v>105</v>
      </c>
      <c r="AH61" s="262"/>
      <c r="AI61" s="184" t="s">
        <v>105</v>
      </c>
      <c r="AJ61" s="184" t="s">
        <v>105</v>
      </c>
      <c r="AK61" s="184" t="s">
        <v>105</v>
      </c>
      <c r="AL61" s="184" t="s">
        <v>105</v>
      </c>
      <c r="AM61" s="184" t="s">
        <v>105</v>
      </c>
      <c r="AN61" s="261" t="s">
        <v>105</v>
      </c>
      <c r="AO61" s="262"/>
      <c r="AP61" s="261" t="s">
        <v>105</v>
      </c>
      <c r="AQ61" s="262"/>
      <c r="AR61" s="261" t="s">
        <v>105</v>
      </c>
      <c r="AS61" s="262"/>
      <c r="AT61" s="182" t="s">
        <v>105</v>
      </c>
      <c r="AU61" s="182" t="s">
        <v>105</v>
      </c>
      <c r="AV61" s="182" t="s">
        <v>105</v>
      </c>
      <c r="AW61" s="183" t="s">
        <v>105</v>
      </c>
    </row>
    <row r="62" spans="1:49" s="77" customFormat="1">
      <c r="A62" s="284"/>
      <c r="B62" s="13" t="s">
        <v>44</v>
      </c>
      <c r="C62" s="261" t="s">
        <v>105</v>
      </c>
      <c r="D62" s="262"/>
      <c r="E62" s="261" t="s">
        <v>105</v>
      </c>
      <c r="F62" s="262"/>
      <c r="G62" s="261" t="s">
        <v>105</v>
      </c>
      <c r="H62" s="262"/>
      <c r="I62" s="304" t="s">
        <v>105</v>
      </c>
      <c r="J62" s="305"/>
      <c r="K62" s="304" t="s">
        <v>105</v>
      </c>
      <c r="L62" s="305"/>
      <c r="M62" s="304" t="s">
        <v>105</v>
      </c>
      <c r="N62" s="305"/>
      <c r="O62" s="304" t="s">
        <v>105</v>
      </c>
      <c r="P62" s="305"/>
      <c r="Q62" s="304" t="s">
        <v>105</v>
      </c>
      <c r="R62" s="305"/>
      <c r="S62" s="304" t="s">
        <v>105</v>
      </c>
      <c r="T62" s="305"/>
      <c r="U62" s="261" t="s">
        <v>105</v>
      </c>
      <c r="V62" s="262"/>
      <c r="W62" s="261" t="s">
        <v>105</v>
      </c>
      <c r="X62" s="262"/>
      <c r="Y62" s="261" t="s">
        <v>105</v>
      </c>
      <c r="Z62" s="262"/>
      <c r="AA62" s="261" t="s">
        <v>105</v>
      </c>
      <c r="AB62" s="262"/>
      <c r="AC62" s="261" t="s">
        <v>105</v>
      </c>
      <c r="AD62" s="262"/>
      <c r="AE62" s="261" t="s">
        <v>105</v>
      </c>
      <c r="AF62" s="262"/>
      <c r="AG62" s="261" t="s">
        <v>105</v>
      </c>
      <c r="AH62" s="262"/>
      <c r="AI62" s="184" t="s">
        <v>105</v>
      </c>
      <c r="AJ62" s="184" t="s">
        <v>105</v>
      </c>
      <c r="AK62" s="184" t="s">
        <v>105</v>
      </c>
      <c r="AL62" s="184" t="s">
        <v>105</v>
      </c>
      <c r="AM62" s="184" t="s">
        <v>105</v>
      </c>
      <c r="AN62" s="261" t="s">
        <v>105</v>
      </c>
      <c r="AO62" s="262"/>
      <c r="AP62" s="261" t="s">
        <v>105</v>
      </c>
      <c r="AQ62" s="262"/>
      <c r="AR62" s="261" t="s">
        <v>105</v>
      </c>
      <c r="AS62" s="262"/>
      <c r="AT62" s="182" t="s">
        <v>105</v>
      </c>
      <c r="AU62" s="182" t="s">
        <v>105</v>
      </c>
      <c r="AV62" s="182" t="s">
        <v>105</v>
      </c>
      <c r="AW62" s="183" t="s">
        <v>105</v>
      </c>
    </row>
    <row r="63" spans="1:49" s="77" customFormat="1" ht="4.95" customHeight="1">
      <c r="A63" s="175"/>
      <c r="B63" s="175"/>
      <c r="C63" s="177"/>
      <c r="D63" s="177"/>
      <c r="E63" s="177"/>
      <c r="F63" s="177"/>
      <c r="G63" s="177"/>
      <c r="H63" s="177"/>
      <c r="I63" s="196"/>
      <c r="J63" s="196"/>
      <c r="K63" s="196"/>
      <c r="L63" s="196"/>
      <c r="M63" s="196"/>
      <c r="N63" s="196"/>
      <c r="O63" s="196"/>
      <c r="P63" s="196"/>
      <c r="Q63" s="196"/>
      <c r="R63" s="196"/>
      <c r="S63" s="196"/>
      <c r="T63" s="196"/>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c r="AW63" s="199"/>
    </row>
    <row r="64" spans="1:49" s="77" customFormat="1">
      <c r="A64" s="282" t="s">
        <v>46</v>
      </c>
      <c r="B64" s="13" t="s">
        <v>40</v>
      </c>
      <c r="C64" s="261" t="s">
        <v>105</v>
      </c>
      <c r="D64" s="262"/>
      <c r="E64" s="261" t="s">
        <v>105</v>
      </c>
      <c r="F64" s="262"/>
      <c r="G64" s="261" t="s">
        <v>105</v>
      </c>
      <c r="H64" s="262"/>
      <c r="I64" s="304" t="s">
        <v>105</v>
      </c>
      <c r="J64" s="305"/>
      <c r="K64" s="304" t="s">
        <v>105</v>
      </c>
      <c r="L64" s="305"/>
      <c r="M64" s="304" t="s">
        <v>105</v>
      </c>
      <c r="N64" s="305"/>
      <c r="O64" s="304" t="s">
        <v>105</v>
      </c>
      <c r="P64" s="305"/>
      <c r="Q64" s="304" t="s">
        <v>105</v>
      </c>
      <c r="R64" s="305"/>
      <c r="S64" s="304" t="s">
        <v>105</v>
      </c>
      <c r="T64" s="305"/>
      <c r="U64" s="261" t="s">
        <v>105</v>
      </c>
      <c r="V64" s="262"/>
      <c r="W64" s="261" t="s">
        <v>105</v>
      </c>
      <c r="X64" s="262"/>
      <c r="Y64" s="261" t="s">
        <v>105</v>
      </c>
      <c r="Z64" s="262"/>
      <c r="AA64" s="261" t="s">
        <v>105</v>
      </c>
      <c r="AB64" s="262"/>
      <c r="AC64" s="261" t="s">
        <v>105</v>
      </c>
      <c r="AD64" s="262"/>
      <c r="AE64" s="261" t="s">
        <v>105</v>
      </c>
      <c r="AF64" s="262"/>
      <c r="AG64" s="261" t="s">
        <v>105</v>
      </c>
      <c r="AH64" s="262"/>
      <c r="AI64" s="184" t="s">
        <v>105</v>
      </c>
      <c r="AJ64" s="184" t="s">
        <v>105</v>
      </c>
      <c r="AK64" s="184" t="s">
        <v>105</v>
      </c>
      <c r="AL64" s="184" t="s">
        <v>105</v>
      </c>
      <c r="AM64" s="184" t="s">
        <v>105</v>
      </c>
      <c r="AN64" s="261" t="s">
        <v>105</v>
      </c>
      <c r="AO64" s="262"/>
      <c r="AP64" s="261" t="s">
        <v>105</v>
      </c>
      <c r="AQ64" s="262"/>
      <c r="AR64" s="261" t="s">
        <v>105</v>
      </c>
      <c r="AS64" s="262"/>
      <c r="AT64" s="182" t="s">
        <v>105</v>
      </c>
      <c r="AU64" s="182" t="s">
        <v>105</v>
      </c>
      <c r="AV64" s="182" t="s">
        <v>105</v>
      </c>
      <c r="AW64" s="183" t="s">
        <v>105</v>
      </c>
    </row>
    <row r="65" spans="1:49" s="77" customFormat="1">
      <c r="A65" s="283"/>
      <c r="B65" s="13" t="s">
        <v>41</v>
      </c>
      <c r="C65" s="261" t="s">
        <v>105</v>
      </c>
      <c r="D65" s="262"/>
      <c r="E65" s="261" t="s">
        <v>105</v>
      </c>
      <c r="F65" s="262"/>
      <c r="G65" s="261" t="s">
        <v>105</v>
      </c>
      <c r="H65" s="262"/>
      <c r="I65" s="304" t="s">
        <v>105</v>
      </c>
      <c r="J65" s="305"/>
      <c r="K65" s="304" t="s">
        <v>105</v>
      </c>
      <c r="L65" s="305"/>
      <c r="M65" s="304" t="s">
        <v>105</v>
      </c>
      <c r="N65" s="305"/>
      <c r="O65" s="304" t="s">
        <v>105</v>
      </c>
      <c r="P65" s="305"/>
      <c r="Q65" s="304" t="s">
        <v>105</v>
      </c>
      <c r="R65" s="305"/>
      <c r="S65" s="304" t="s">
        <v>105</v>
      </c>
      <c r="T65" s="305"/>
      <c r="U65" s="261" t="s">
        <v>105</v>
      </c>
      <c r="V65" s="262"/>
      <c r="W65" s="261" t="s">
        <v>105</v>
      </c>
      <c r="X65" s="262"/>
      <c r="Y65" s="261" t="s">
        <v>105</v>
      </c>
      <c r="Z65" s="262"/>
      <c r="AA65" s="261" t="s">
        <v>105</v>
      </c>
      <c r="AB65" s="262"/>
      <c r="AC65" s="261" t="s">
        <v>105</v>
      </c>
      <c r="AD65" s="262"/>
      <c r="AE65" s="261" t="s">
        <v>105</v>
      </c>
      <c r="AF65" s="262"/>
      <c r="AG65" s="261" t="s">
        <v>105</v>
      </c>
      <c r="AH65" s="262"/>
      <c r="AI65" s="184" t="s">
        <v>105</v>
      </c>
      <c r="AJ65" s="184" t="s">
        <v>105</v>
      </c>
      <c r="AK65" s="184" t="s">
        <v>105</v>
      </c>
      <c r="AL65" s="184" t="s">
        <v>105</v>
      </c>
      <c r="AM65" s="184" t="s">
        <v>105</v>
      </c>
      <c r="AN65" s="261" t="s">
        <v>105</v>
      </c>
      <c r="AO65" s="262"/>
      <c r="AP65" s="261" t="s">
        <v>105</v>
      </c>
      <c r="AQ65" s="262"/>
      <c r="AR65" s="261" t="s">
        <v>105</v>
      </c>
      <c r="AS65" s="262"/>
      <c r="AT65" s="182" t="s">
        <v>105</v>
      </c>
      <c r="AU65" s="182" t="s">
        <v>105</v>
      </c>
      <c r="AV65" s="182" t="s">
        <v>105</v>
      </c>
      <c r="AW65" s="183" t="s">
        <v>105</v>
      </c>
    </row>
    <row r="66" spans="1:49" s="77" customFormat="1">
      <c r="A66" s="283"/>
      <c r="B66" s="13" t="s">
        <v>42</v>
      </c>
      <c r="C66" s="261" t="s">
        <v>105</v>
      </c>
      <c r="D66" s="262"/>
      <c r="E66" s="261" t="s">
        <v>105</v>
      </c>
      <c r="F66" s="262"/>
      <c r="G66" s="261" t="s">
        <v>105</v>
      </c>
      <c r="H66" s="262"/>
      <c r="I66" s="304" t="s">
        <v>105</v>
      </c>
      <c r="J66" s="305"/>
      <c r="K66" s="304" t="s">
        <v>105</v>
      </c>
      <c r="L66" s="305"/>
      <c r="M66" s="304" t="s">
        <v>105</v>
      </c>
      <c r="N66" s="305"/>
      <c r="O66" s="304" t="s">
        <v>105</v>
      </c>
      <c r="P66" s="305"/>
      <c r="Q66" s="304" t="s">
        <v>105</v>
      </c>
      <c r="R66" s="305"/>
      <c r="S66" s="304" t="s">
        <v>105</v>
      </c>
      <c r="T66" s="305"/>
      <c r="U66" s="261" t="s">
        <v>105</v>
      </c>
      <c r="V66" s="262"/>
      <c r="W66" s="261" t="s">
        <v>105</v>
      </c>
      <c r="X66" s="262"/>
      <c r="Y66" s="261" t="s">
        <v>105</v>
      </c>
      <c r="Z66" s="262"/>
      <c r="AA66" s="261" t="s">
        <v>105</v>
      </c>
      <c r="AB66" s="262"/>
      <c r="AC66" s="261" t="s">
        <v>105</v>
      </c>
      <c r="AD66" s="262"/>
      <c r="AE66" s="261" t="s">
        <v>105</v>
      </c>
      <c r="AF66" s="262"/>
      <c r="AG66" s="261" t="s">
        <v>105</v>
      </c>
      <c r="AH66" s="262"/>
      <c r="AI66" s="184" t="s">
        <v>105</v>
      </c>
      <c r="AJ66" s="184" t="s">
        <v>105</v>
      </c>
      <c r="AK66" s="184" t="s">
        <v>105</v>
      </c>
      <c r="AL66" s="184" t="s">
        <v>105</v>
      </c>
      <c r="AM66" s="184" t="s">
        <v>105</v>
      </c>
      <c r="AN66" s="261" t="s">
        <v>105</v>
      </c>
      <c r="AO66" s="262"/>
      <c r="AP66" s="261" t="s">
        <v>105</v>
      </c>
      <c r="AQ66" s="262"/>
      <c r="AR66" s="261" t="s">
        <v>105</v>
      </c>
      <c r="AS66" s="262"/>
      <c r="AT66" s="182" t="s">
        <v>105</v>
      </c>
      <c r="AU66" s="182" t="s">
        <v>105</v>
      </c>
      <c r="AV66" s="182" t="s">
        <v>105</v>
      </c>
      <c r="AW66" s="183" t="s">
        <v>105</v>
      </c>
    </row>
    <row r="67" spans="1:49" s="77" customFormat="1">
      <c r="A67" s="283"/>
      <c r="B67" s="13" t="s">
        <v>43</v>
      </c>
      <c r="C67" s="261" t="s">
        <v>105</v>
      </c>
      <c r="D67" s="262"/>
      <c r="E67" s="261" t="s">
        <v>105</v>
      </c>
      <c r="F67" s="262"/>
      <c r="G67" s="261" t="s">
        <v>105</v>
      </c>
      <c r="H67" s="262"/>
      <c r="I67" s="304" t="s">
        <v>105</v>
      </c>
      <c r="J67" s="305"/>
      <c r="K67" s="304" t="s">
        <v>105</v>
      </c>
      <c r="L67" s="305"/>
      <c r="M67" s="304" t="s">
        <v>105</v>
      </c>
      <c r="N67" s="305"/>
      <c r="O67" s="304" t="s">
        <v>105</v>
      </c>
      <c r="P67" s="305"/>
      <c r="Q67" s="304" t="s">
        <v>105</v>
      </c>
      <c r="R67" s="305"/>
      <c r="S67" s="304" t="s">
        <v>105</v>
      </c>
      <c r="T67" s="305"/>
      <c r="U67" s="261" t="s">
        <v>105</v>
      </c>
      <c r="V67" s="262"/>
      <c r="W67" s="261" t="s">
        <v>105</v>
      </c>
      <c r="X67" s="262"/>
      <c r="Y67" s="261" t="s">
        <v>105</v>
      </c>
      <c r="Z67" s="262"/>
      <c r="AA67" s="261" t="s">
        <v>105</v>
      </c>
      <c r="AB67" s="262"/>
      <c r="AC67" s="261" t="s">
        <v>105</v>
      </c>
      <c r="AD67" s="262"/>
      <c r="AE67" s="261" t="s">
        <v>105</v>
      </c>
      <c r="AF67" s="262"/>
      <c r="AG67" s="261" t="s">
        <v>105</v>
      </c>
      <c r="AH67" s="262"/>
      <c r="AI67" s="184" t="s">
        <v>105</v>
      </c>
      <c r="AJ67" s="184" t="s">
        <v>105</v>
      </c>
      <c r="AK67" s="184" t="s">
        <v>105</v>
      </c>
      <c r="AL67" s="184" t="s">
        <v>105</v>
      </c>
      <c r="AM67" s="184" t="s">
        <v>105</v>
      </c>
      <c r="AN67" s="261" t="s">
        <v>105</v>
      </c>
      <c r="AO67" s="262"/>
      <c r="AP67" s="261" t="s">
        <v>105</v>
      </c>
      <c r="AQ67" s="262"/>
      <c r="AR67" s="261" t="s">
        <v>105</v>
      </c>
      <c r="AS67" s="262"/>
      <c r="AT67" s="182" t="s">
        <v>105</v>
      </c>
      <c r="AU67" s="182" t="s">
        <v>105</v>
      </c>
      <c r="AV67" s="182" t="s">
        <v>105</v>
      </c>
      <c r="AW67" s="183" t="s">
        <v>105</v>
      </c>
    </row>
    <row r="68" spans="1:49" s="77" customFormat="1">
      <c r="A68" s="284"/>
      <c r="B68" s="13" t="s">
        <v>44</v>
      </c>
      <c r="C68" s="261" t="s">
        <v>105</v>
      </c>
      <c r="D68" s="262"/>
      <c r="E68" s="261" t="s">
        <v>105</v>
      </c>
      <c r="F68" s="262"/>
      <c r="G68" s="261" t="s">
        <v>105</v>
      </c>
      <c r="H68" s="262"/>
      <c r="I68" s="304" t="s">
        <v>105</v>
      </c>
      <c r="J68" s="305"/>
      <c r="K68" s="304" t="s">
        <v>105</v>
      </c>
      <c r="L68" s="305"/>
      <c r="M68" s="304" t="s">
        <v>105</v>
      </c>
      <c r="N68" s="305"/>
      <c r="O68" s="304" t="s">
        <v>105</v>
      </c>
      <c r="P68" s="305"/>
      <c r="Q68" s="304" t="s">
        <v>105</v>
      </c>
      <c r="R68" s="305"/>
      <c r="S68" s="304" t="s">
        <v>105</v>
      </c>
      <c r="T68" s="305"/>
      <c r="U68" s="261" t="s">
        <v>105</v>
      </c>
      <c r="V68" s="262"/>
      <c r="W68" s="261" t="s">
        <v>105</v>
      </c>
      <c r="X68" s="262"/>
      <c r="Y68" s="261" t="s">
        <v>105</v>
      </c>
      <c r="Z68" s="262"/>
      <c r="AA68" s="261" t="s">
        <v>105</v>
      </c>
      <c r="AB68" s="262"/>
      <c r="AC68" s="261" t="s">
        <v>105</v>
      </c>
      <c r="AD68" s="262"/>
      <c r="AE68" s="261" t="s">
        <v>105</v>
      </c>
      <c r="AF68" s="262"/>
      <c r="AG68" s="261" t="s">
        <v>105</v>
      </c>
      <c r="AH68" s="262"/>
      <c r="AI68" s="184" t="s">
        <v>105</v>
      </c>
      <c r="AJ68" s="184" t="s">
        <v>105</v>
      </c>
      <c r="AK68" s="184" t="s">
        <v>105</v>
      </c>
      <c r="AL68" s="184" t="s">
        <v>105</v>
      </c>
      <c r="AM68" s="184" t="s">
        <v>105</v>
      </c>
      <c r="AN68" s="261" t="s">
        <v>105</v>
      </c>
      <c r="AO68" s="262"/>
      <c r="AP68" s="261" t="s">
        <v>105</v>
      </c>
      <c r="AQ68" s="262"/>
      <c r="AR68" s="261" t="s">
        <v>105</v>
      </c>
      <c r="AS68" s="262"/>
      <c r="AT68" s="182" t="s">
        <v>105</v>
      </c>
      <c r="AU68" s="182" t="s">
        <v>105</v>
      </c>
      <c r="AV68" s="182" t="s">
        <v>105</v>
      </c>
      <c r="AW68" s="183" t="s">
        <v>105</v>
      </c>
    </row>
    <row r="69" spans="1:49" s="77" customFormat="1" ht="18">
      <c r="A69" s="288" t="s">
        <v>47</v>
      </c>
      <c r="B69" s="289"/>
      <c r="C69" s="32"/>
      <c r="D69" s="32"/>
      <c r="E69" s="32"/>
      <c r="F69" s="32"/>
      <c r="G69" s="32"/>
      <c r="H69" s="32"/>
      <c r="I69" s="197"/>
      <c r="J69" s="197"/>
      <c r="K69" s="197"/>
      <c r="L69" s="197"/>
      <c r="M69" s="197"/>
      <c r="N69" s="197"/>
      <c r="O69" s="197"/>
      <c r="P69" s="197"/>
      <c r="Q69" s="197"/>
      <c r="R69" s="197"/>
      <c r="S69" s="197"/>
      <c r="T69" s="197"/>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198"/>
    </row>
    <row r="70" spans="1:49" s="77" customFormat="1">
      <c r="A70" s="185" t="s">
        <v>39</v>
      </c>
      <c r="B70" s="133" t="s">
        <v>48</v>
      </c>
      <c r="C70" s="261" t="s">
        <v>105</v>
      </c>
      <c r="D70" s="262"/>
      <c r="E70" s="261" t="s">
        <v>105</v>
      </c>
      <c r="F70" s="262"/>
      <c r="G70" s="261" t="s">
        <v>105</v>
      </c>
      <c r="H70" s="262"/>
      <c r="I70" s="304" t="s">
        <v>105</v>
      </c>
      <c r="J70" s="305"/>
      <c r="K70" s="304" t="s">
        <v>105</v>
      </c>
      <c r="L70" s="305"/>
      <c r="M70" s="304" t="s">
        <v>105</v>
      </c>
      <c r="N70" s="305"/>
      <c r="O70" s="304" t="s">
        <v>105</v>
      </c>
      <c r="P70" s="305"/>
      <c r="Q70" s="304" t="s">
        <v>105</v>
      </c>
      <c r="R70" s="305"/>
      <c r="S70" s="304" t="s">
        <v>105</v>
      </c>
      <c r="T70" s="305"/>
      <c r="U70" s="261" t="s">
        <v>105</v>
      </c>
      <c r="V70" s="262"/>
      <c r="W70" s="261" t="s">
        <v>105</v>
      </c>
      <c r="X70" s="262"/>
      <c r="Y70" s="261" t="s">
        <v>105</v>
      </c>
      <c r="Z70" s="262"/>
      <c r="AA70" s="261" t="s">
        <v>105</v>
      </c>
      <c r="AB70" s="262"/>
      <c r="AC70" s="261" t="s">
        <v>105</v>
      </c>
      <c r="AD70" s="262"/>
      <c r="AE70" s="261" t="s">
        <v>105</v>
      </c>
      <c r="AF70" s="262"/>
      <c r="AG70" s="261" t="s">
        <v>105</v>
      </c>
      <c r="AH70" s="262"/>
      <c r="AI70" s="184" t="s">
        <v>105</v>
      </c>
      <c r="AJ70" s="184" t="s">
        <v>105</v>
      </c>
      <c r="AK70" s="184" t="s">
        <v>105</v>
      </c>
      <c r="AL70" s="184" t="s">
        <v>105</v>
      </c>
      <c r="AM70" s="184" t="s">
        <v>105</v>
      </c>
      <c r="AN70" s="261" t="s">
        <v>105</v>
      </c>
      <c r="AO70" s="262"/>
      <c r="AP70" s="261" t="s">
        <v>105</v>
      </c>
      <c r="AQ70" s="262"/>
      <c r="AR70" s="261" t="s">
        <v>105</v>
      </c>
      <c r="AS70" s="262"/>
      <c r="AT70" s="182" t="s">
        <v>105</v>
      </c>
      <c r="AU70" s="182" t="s">
        <v>105</v>
      </c>
      <c r="AV70" s="182" t="s">
        <v>105</v>
      </c>
      <c r="AW70" s="183" t="s">
        <v>105</v>
      </c>
    </row>
    <row r="71" spans="1:49" s="77" customFormat="1" ht="4.95" customHeight="1">
      <c r="A71" s="175"/>
      <c r="B71" s="175"/>
      <c r="C71" s="177"/>
      <c r="D71" s="177"/>
      <c r="E71" s="177"/>
      <c r="F71" s="177"/>
      <c r="G71" s="177"/>
      <c r="H71" s="177"/>
      <c r="I71" s="196"/>
      <c r="J71" s="196"/>
      <c r="K71" s="196"/>
      <c r="L71" s="196"/>
      <c r="M71" s="196"/>
      <c r="N71" s="196"/>
      <c r="O71" s="196"/>
      <c r="P71" s="196"/>
      <c r="Q71" s="196"/>
      <c r="R71" s="196"/>
      <c r="S71" s="196"/>
      <c r="T71" s="196"/>
      <c r="U71" s="177"/>
      <c r="V71" s="177"/>
      <c r="W71" s="177"/>
      <c r="X71" s="177"/>
      <c r="Y71" s="177"/>
      <c r="Z71" s="177"/>
      <c r="AA71" s="177"/>
      <c r="AB71" s="177"/>
      <c r="AC71" s="177"/>
      <c r="AD71" s="177"/>
      <c r="AE71" s="177"/>
      <c r="AF71" s="177"/>
      <c r="AG71" s="177"/>
      <c r="AH71" s="177"/>
      <c r="AI71" s="177"/>
      <c r="AJ71" s="177"/>
      <c r="AK71" s="177"/>
      <c r="AL71" s="177"/>
      <c r="AM71" s="177"/>
      <c r="AN71" s="177"/>
      <c r="AO71" s="177"/>
      <c r="AP71" s="177"/>
      <c r="AQ71" s="177"/>
      <c r="AR71" s="177"/>
      <c r="AS71" s="177"/>
      <c r="AT71" s="177"/>
      <c r="AU71" s="177"/>
      <c r="AV71" s="177"/>
      <c r="AW71" s="199"/>
    </row>
    <row r="72" spans="1:49" s="77" customFormat="1">
      <c r="A72" s="285" t="s">
        <v>45</v>
      </c>
      <c r="B72" s="145" t="s">
        <v>49</v>
      </c>
      <c r="C72" s="261" t="s">
        <v>105</v>
      </c>
      <c r="D72" s="262"/>
      <c r="E72" s="261" t="s">
        <v>105</v>
      </c>
      <c r="F72" s="262"/>
      <c r="G72" s="261" t="s">
        <v>105</v>
      </c>
      <c r="H72" s="262"/>
      <c r="I72" s="304" t="s">
        <v>105</v>
      </c>
      <c r="J72" s="305"/>
      <c r="K72" s="304" t="s">
        <v>105</v>
      </c>
      <c r="L72" s="305"/>
      <c r="M72" s="304" t="s">
        <v>105</v>
      </c>
      <c r="N72" s="305"/>
      <c r="O72" s="304" t="s">
        <v>105</v>
      </c>
      <c r="P72" s="305"/>
      <c r="Q72" s="304" t="s">
        <v>105</v>
      </c>
      <c r="R72" s="305"/>
      <c r="S72" s="304" t="s">
        <v>105</v>
      </c>
      <c r="T72" s="305"/>
      <c r="U72" s="261" t="s">
        <v>105</v>
      </c>
      <c r="V72" s="262"/>
      <c r="W72" s="261" t="s">
        <v>105</v>
      </c>
      <c r="X72" s="262"/>
      <c r="Y72" s="261" t="s">
        <v>105</v>
      </c>
      <c r="Z72" s="262"/>
      <c r="AA72" s="261" t="s">
        <v>105</v>
      </c>
      <c r="AB72" s="262"/>
      <c r="AC72" s="261" t="s">
        <v>105</v>
      </c>
      <c r="AD72" s="262"/>
      <c r="AE72" s="261" t="s">
        <v>105</v>
      </c>
      <c r="AF72" s="262"/>
      <c r="AG72" s="261" t="s">
        <v>105</v>
      </c>
      <c r="AH72" s="262"/>
      <c r="AI72" s="184" t="s">
        <v>105</v>
      </c>
      <c r="AJ72" s="184" t="s">
        <v>105</v>
      </c>
      <c r="AK72" s="184" t="s">
        <v>105</v>
      </c>
      <c r="AL72" s="184" t="s">
        <v>105</v>
      </c>
      <c r="AM72" s="184" t="s">
        <v>105</v>
      </c>
      <c r="AN72" s="261" t="s">
        <v>105</v>
      </c>
      <c r="AO72" s="262"/>
      <c r="AP72" s="261" t="s">
        <v>105</v>
      </c>
      <c r="AQ72" s="262"/>
      <c r="AR72" s="261" t="s">
        <v>105</v>
      </c>
      <c r="AS72" s="262"/>
      <c r="AT72" s="182" t="s">
        <v>105</v>
      </c>
      <c r="AU72" s="182" t="s">
        <v>105</v>
      </c>
      <c r="AV72" s="182" t="s">
        <v>105</v>
      </c>
      <c r="AW72" s="183" t="s">
        <v>105</v>
      </c>
    </row>
    <row r="73" spans="1:49" s="77" customFormat="1">
      <c r="A73" s="286"/>
      <c r="B73" s="145" t="s">
        <v>50</v>
      </c>
      <c r="C73" s="261" t="s">
        <v>105</v>
      </c>
      <c r="D73" s="262"/>
      <c r="E73" s="261" t="s">
        <v>105</v>
      </c>
      <c r="F73" s="262"/>
      <c r="G73" s="261" t="s">
        <v>105</v>
      </c>
      <c r="H73" s="262"/>
      <c r="I73" s="304" t="s">
        <v>105</v>
      </c>
      <c r="J73" s="305"/>
      <c r="K73" s="304" t="s">
        <v>105</v>
      </c>
      <c r="L73" s="305"/>
      <c r="M73" s="304" t="s">
        <v>105</v>
      </c>
      <c r="N73" s="305"/>
      <c r="O73" s="304" t="s">
        <v>105</v>
      </c>
      <c r="P73" s="305"/>
      <c r="Q73" s="304" t="s">
        <v>105</v>
      </c>
      <c r="R73" s="305"/>
      <c r="S73" s="304" t="s">
        <v>105</v>
      </c>
      <c r="T73" s="305"/>
      <c r="U73" s="261" t="s">
        <v>105</v>
      </c>
      <c r="V73" s="262"/>
      <c r="W73" s="261" t="s">
        <v>105</v>
      </c>
      <c r="X73" s="262"/>
      <c r="Y73" s="261" t="s">
        <v>105</v>
      </c>
      <c r="Z73" s="262"/>
      <c r="AA73" s="261" t="s">
        <v>105</v>
      </c>
      <c r="AB73" s="262"/>
      <c r="AC73" s="261" t="s">
        <v>105</v>
      </c>
      <c r="AD73" s="262"/>
      <c r="AE73" s="261" t="s">
        <v>105</v>
      </c>
      <c r="AF73" s="262"/>
      <c r="AG73" s="261" t="s">
        <v>105</v>
      </c>
      <c r="AH73" s="262"/>
      <c r="AI73" s="184" t="s">
        <v>105</v>
      </c>
      <c r="AJ73" s="184" t="s">
        <v>105</v>
      </c>
      <c r="AK73" s="184" t="s">
        <v>105</v>
      </c>
      <c r="AL73" s="184" t="s">
        <v>105</v>
      </c>
      <c r="AM73" s="184" t="s">
        <v>105</v>
      </c>
      <c r="AN73" s="261" t="s">
        <v>105</v>
      </c>
      <c r="AO73" s="262"/>
      <c r="AP73" s="261" t="s">
        <v>105</v>
      </c>
      <c r="AQ73" s="262"/>
      <c r="AR73" s="261" t="s">
        <v>105</v>
      </c>
      <c r="AS73" s="262"/>
      <c r="AT73" s="182" t="s">
        <v>105</v>
      </c>
      <c r="AU73" s="182" t="s">
        <v>105</v>
      </c>
      <c r="AV73" s="182" t="s">
        <v>105</v>
      </c>
      <c r="AW73" s="183" t="s">
        <v>105</v>
      </c>
    </row>
    <row r="74" spans="1:49" s="77" customFormat="1">
      <c r="A74" s="287"/>
      <c r="B74" s="145" t="s">
        <v>48</v>
      </c>
      <c r="C74" s="261" t="s">
        <v>105</v>
      </c>
      <c r="D74" s="262"/>
      <c r="E74" s="261" t="s">
        <v>105</v>
      </c>
      <c r="F74" s="262"/>
      <c r="G74" s="261" t="s">
        <v>105</v>
      </c>
      <c r="H74" s="262"/>
      <c r="I74" s="304" t="s">
        <v>105</v>
      </c>
      <c r="J74" s="305"/>
      <c r="K74" s="304" t="s">
        <v>105</v>
      </c>
      <c r="L74" s="305"/>
      <c r="M74" s="304" t="s">
        <v>105</v>
      </c>
      <c r="N74" s="305"/>
      <c r="O74" s="304" t="s">
        <v>105</v>
      </c>
      <c r="P74" s="305"/>
      <c r="Q74" s="304" t="s">
        <v>105</v>
      </c>
      <c r="R74" s="305"/>
      <c r="S74" s="304" t="s">
        <v>105</v>
      </c>
      <c r="T74" s="305"/>
      <c r="U74" s="261" t="s">
        <v>105</v>
      </c>
      <c r="V74" s="262"/>
      <c r="W74" s="261" t="s">
        <v>105</v>
      </c>
      <c r="X74" s="262"/>
      <c r="Y74" s="261" t="s">
        <v>105</v>
      </c>
      <c r="Z74" s="262"/>
      <c r="AA74" s="261" t="s">
        <v>105</v>
      </c>
      <c r="AB74" s="262"/>
      <c r="AC74" s="261" t="s">
        <v>105</v>
      </c>
      <c r="AD74" s="262"/>
      <c r="AE74" s="261" t="s">
        <v>105</v>
      </c>
      <c r="AF74" s="262"/>
      <c r="AG74" s="261" t="s">
        <v>105</v>
      </c>
      <c r="AH74" s="262"/>
      <c r="AI74" s="184" t="s">
        <v>105</v>
      </c>
      <c r="AJ74" s="184" t="s">
        <v>105</v>
      </c>
      <c r="AK74" s="184" t="s">
        <v>105</v>
      </c>
      <c r="AL74" s="184" t="s">
        <v>105</v>
      </c>
      <c r="AM74" s="184" t="s">
        <v>105</v>
      </c>
      <c r="AN74" s="261" t="s">
        <v>105</v>
      </c>
      <c r="AO74" s="262"/>
      <c r="AP74" s="261" t="s">
        <v>105</v>
      </c>
      <c r="AQ74" s="262"/>
      <c r="AR74" s="261" t="s">
        <v>105</v>
      </c>
      <c r="AS74" s="262"/>
      <c r="AT74" s="182" t="s">
        <v>105</v>
      </c>
      <c r="AU74" s="182" t="s">
        <v>105</v>
      </c>
      <c r="AV74" s="182" t="s">
        <v>105</v>
      </c>
      <c r="AW74" s="183" t="s">
        <v>105</v>
      </c>
    </row>
    <row r="75" spans="1:49" s="77" customFormat="1" ht="4.95" customHeight="1">
      <c r="A75" s="175"/>
      <c r="B75" s="175"/>
      <c r="C75" s="177"/>
      <c r="D75" s="177"/>
      <c r="E75" s="177"/>
      <c r="F75" s="177"/>
      <c r="G75" s="177"/>
      <c r="H75" s="177"/>
      <c r="I75" s="196"/>
      <c r="J75" s="196"/>
      <c r="K75" s="196"/>
      <c r="L75" s="196"/>
      <c r="M75" s="196"/>
      <c r="N75" s="196"/>
      <c r="O75" s="196"/>
      <c r="P75" s="196"/>
      <c r="Q75" s="196"/>
      <c r="R75" s="196"/>
      <c r="S75" s="196"/>
      <c r="T75" s="196"/>
      <c r="U75" s="177"/>
      <c r="V75" s="177"/>
      <c r="W75" s="177"/>
      <c r="X75" s="177"/>
      <c r="Y75" s="177"/>
      <c r="Z75" s="177"/>
      <c r="AA75" s="177"/>
      <c r="AB75" s="177"/>
      <c r="AC75" s="177"/>
      <c r="AD75" s="177"/>
      <c r="AE75" s="177"/>
      <c r="AF75" s="177"/>
      <c r="AG75" s="177"/>
      <c r="AH75" s="177"/>
      <c r="AI75" s="177"/>
      <c r="AJ75" s="177"/>
      <c r="AK75" s="177"/>
      <c r="AL75" s="177"/>
      <c r="AM75" s="177"/>
      <c r="AN75" s="177"/>
      <c r="AO75" s="177"/>
      <c r="AP75" s="177"/>
      <c r="AQ75" s="177"/>
      <c r="AR75" s="177"/>
      <c r="AS75" s="177"/>
      <c r="AT75" s="177"/>
      <c r="AU75" s="177"/>
      <c r="AV75" s="177"/>
      <c r="AW75" s="199"/>
    </row>
    <row r="76" spans="1:49" s="77" customFormat="1">
      <c r="A76" s="285" t="s">
        <v>46</v>
      </c>
      <c r="B76" s="145" t="s">
        <v>49</v>
      </c>
      <c r="C76" s="261" t="s">
        <v>105</v>
      </c>
      <c r="D76" s="262"/>
      <c r="E76" s="261" t="s">
        <v>105</v>
      </c>
      <c r="F76" s="262"/>
      <c r="G76" s="261" t="s">
        <v>105</v>
      </c>
      <c r="H76" s="262"/>
      <c r="I76" s="304" t="s">
        <v>105</v>
      </c>
      <c r="J76" s="305"/>
      <c r="K76" s="304" t="s">
        <v>105</v>
      </c>
      <c r="L76" s="305"/>
      <c r="M76" s="304" t="s">
        <v>105</v>
      </c>
      <c r="N76" s="305"/>
      <c r="O76" s="304" t="s">
        <v>105</v>
      </c>
      <c r="P76" s="305"/>
      <c r="Q76" s="304" t="s">
        <v>105</v>
      </c>
      <c r="R76" s="305"/>
      <c r="S76" s="304" t="s">
        <v>105</v>
      </c>
      <c r="T76" s="305"/>
      <c r="U76" s="261" t="s">
        <v>105</v>
      </c>
      <c r="V76" s="262"/>
      <c r="W76" s="261" t="s">
        <v>105</v>
      </c>
      <c r="X76" s="262"/>
      <c r="Y76" s="261" t="s">
        <v>105</v>
      </c>
      <c r="Z76" s="262"/>
      <c r="AA76" s="261" t="s">
        <v>105</v>
      </c>
      <c r="AB76" s="262"/>
      <c r="AC76" s="261" t="s">
        <v>105</v>
      </c>
      <c r="AD76" s="262"/>
      <c r="AE76" s="261" t="s">
        <v>105</v>
      </c>
      <c r="AF76" s="262"/>
      <c r="AG76" s="261" t="s">
        <v>105</v>
      </c>
      <c r="AH76" s="262"/>
      <c r="AI76" s="184" t="s">
        <v>105</v>
      </c>
      <c r="AJ76" s="184" t="s">
        <v>105</v>
      </c>
      <c r="AK76" s="184" t="s">
        <v>105</v>
      </c>
      <c r="AL76" s="184" t="s">
        <v>105</v>
      </c>
      <c r="AM76" s="184" t="s">
        <v>105</v>
      </c>
      <c r="AN76" s="261" t="s">
        <v>105</v>
      </c>
      <c r="AO76" s="262"/>
      <c r="AP76" s="261" t="s">
        <v>105</v>
      </c>
      <c r="AQ76" s="262"/>
      <c r="AR76" s="261" t="s">
        <v>105</v>
      </c>
      <c r="AS76" s="262"/>
      <c r="AT76" s="182" t="s">
        <v>105</v>
      </c>
      <c r="AU76" s="182" t="s">
        <v>105</v>
      </c>
      <c r="AV76" s="182" t="s">
        <v>105</v>
      </c>
      <c r="AW76" s="183" t="s">
        <v>105</v>
      </c>
    </row>
    <row r="77" spans="1:49" s="77" customFormat="1">
      <c r="A77" s="286"/>
      <c r="B77" s="145" t="s">
        <v>50</v>
      </c>
      <c r="C77" s="261" t="s">
        <v>105</v>
      </c>
      <c r="D77" s="262"/>
      <c r="E77" s="261" t="s">
        <v>105</v>
      </c>
      <c r="F77" s="262"/>
      <c r="G77" s="261" t="s">
        <v>105</v>
      </c>
      <c r="H77" s="262"/>
      <c r="I77" s="304" t="s">
        <v>105</v>
      </c>
      <c r="J77" s="305"/>
      <c r="K77" s="304" t="s">
        <v>105</v>
      </c>
      <c r="L77" s="305"/>
      <c r="M77" s="304" t="s">
        <v>105</v>
      </c>
      <c r="N77" s="305"/>
      <c r="O77" s="304" t="s">
        <v>105</v>
      </c>
      <c r="P77" s="305"/>
      <c r="Q77" s="304" t="s">
        <v>105</v>
      </c>
      <c r="R77" s="305"/>
      <c r="S77" s="304" t="s">
        <v>105</v>
      </c>
      <c r="T77" s="305"/>
      <c r="U77" s="261" t="s">
        <v>105</v>
      </c>
      <c r="V77" s="262"/>
      <c r="W77" s="261" t="s">
        <v>105</v>
      </c>
      <c r="X77" s="262"/>
      <c r="Y77" s="261" t="s">
        <v>105</v>
      </c>
      <c r="Z77" s="262"/>
      <c r="AA77" s="261" t="s">
        <v>105</v>
      </c>
      <c r="AB77" s="262"/>
      <c r="AC77" s="261" t="s">
        <v>105</v>
      </c>
      <c r="AD77" s="262"/>
      <c r="AE77" s="261" t="s">
        <v>105</v>
      </c>
      <c r="AF77" s="262"/>
      <c r="AG77" s="261" t="s">
        <v>105</v>
      </c>
      <c r="AH77" s="262"/>
      <c r="AI77" s="184" t="s">
        <v>105</v>
      </c>
      <c r="AJ77" s="184" t="s">
        <v>105</v>
      </c>
      <c r="AK77" s="184" t="s">
        <v>105</v>
      </c>
      <c r="AL77" s="184" t="s">
        <v>105</v>
      </c>
      <c r="AM77" s="184" t="s">
        <v>105</v>
      </c>
      <c r="AN77" s="261" t="s">
        <v>105</v>
      </c>
      <c r="AO77" s="262"/>
      <c r="AP77" s="261" t="s">
        <v>105</v>
      </c>
      <c r="AQ77" s="262"/>
      <c r="AR77" s="261" t="s">
        <v>105</v>
      </c>
      <c r="AS77" s="262"/>
      <c r="AT77" s="182" t="s">
        <v>105</v>
      </c>
      <c r="AU77" s="182" t="s">
        <v>105</v>
      </c>
      <c r="AV77" s="182" t="s">
        <v>105</v>
      </c>
      <c r="AW77" s="183" t="s">
        <v>105</v>
      </c>
    </row>
    <row r="78" spans="1:49" s="77" customFormat="1">
      <c r="A78" s="287"/>
      <c r="B78" s="145" t="s">
        <v>48</v>
      </c>
      <c r="C78" s="261" t="s">
        <v>105</v>
      </c>
      <c r="D78" s="262"/>
      <c r="E78" s="261" t="s">
        <v>105</v>
      </c>
      <c r="F78" s="262"/>
      <c r="G78" s="261" t="s">
        <v>105</v>
      </c>
      <c r="H78" s="262"/>
      <c r="I78" s="304" t="s">
        <v>105</v>
      </c>
      <c r="J78" s="305"/>
      <c r="K78" s="304" t="s">
        <v>105</v>
      </c>
      <c r="L78" s="305"/>
      <c r="M78" s="304" t="s">
        <v>105</v>
      </c>
      <c r="N78" s="305"/>
      <c r="O78" s="304" t="s">
        <v>105</v>
      </c>
      <c r="P78" s="305"/>
      <c r="Q78" s="304" t="s">
        <v>105</v>
      </c>
      <c r="R78" s="305"/>
      <c r="S78" s="304" t="s">
        <v>105</v>
      </c>
      <c r="T78" s="305"/>
      <c r="U78" s="261" t="s">
        <v>105</v>
      </c>
      <c r="V78" s="262"/>
      <c r="W78" s="261" t="s">
        <v>105</v>
      </c>
      <c r="X78" s="262"/>
      <c r="Y78" s="261" t="s">
        <v>105</v>
      </c>
      <c r="Z78" s="262"/>
      <c r="AA78" s="261" t="s">
        <v>105</v>
      </c>
      <c r="AB78" s="262"/>
      <c r="AC78" s="261" t="s">
        <v>105</v>
      </c>
      <c r="AD78" s="262"/>
      <c r="AE78" s="261" t="s">
        <v>105</v>
      </c>
      <c r="AF78" s="262"/>
      <c r="AG78" s="261" t="s">
        <v>105</v>
      </c>
      <c r="AH78" s="262"/>
      <c r="AI78" s="184" t="s">
        <v>105</v>
      </c>
      <c r="AJ78" s="184" t="s">
        <v>105</v>
      </c>
      <c r="AK78" s="184" t="s">
        <v>105</v>
      </c>
      <c r="AL78" s="184" t="s">
        <v>105</v>
      </c>
      <c r="AM78" s="184" t="s">
        <v>105</v>
      </c>
      <c r="AN78" s="261" t="s">
        <v>105</v>
      </c>
      <c r="AO78" s="262"/>
      <c r="AP78" s="261" t="s">
        <v>105</v>
      </c>
      <c r="AQ78" s="262"/>
      <c r="AR78" s="261" t="s">
        <v>105</v>
      </c>
      <c r="AS78" s="262"/>
      <c r="AT78" s="182" t="s">
        <v>105</v>
      </c>
      <c r="AU78" s="182" t="s">
        <v>105</v>
      </c>
      <c r="AV78" s="182" t="s">
        <v>105</v>
      </c>
      <c r="AW78" s="183" t="s">
        <v>105</v>
      </c>
    </row>
    <row r="79" spans="1:49" s="77" customFormat="1" ht="18">
      <c r="A79" s="288" t="s">
        <v>51</v>
      </c>
      <c r="B79" s="289"/>
      <c r="C79" s="32"/>
      <c r="D79" s="32"/>
      <c r="E79" s="32"/>
      <c r="F79" s="32"/>
      <c r="G79" s="32"/>
      <c r="H79" s="32"/>
      <c r="I79" s="197"/>
      <c r="J79" s="197"/>
      <c r="K79" s="197"/>
      <c r="L79" s="197"/>
      <c r="M79" s="197"/>
      <c r="N79" s="197"/>
      <c r="O79" s="197"/>
      <c r="P79" s="197"/>
      <c r="Q79" s="197"/>
      <c r="R79" s="197"/>
      <c r="S79" s="197"/>
      <c r="T79" s="197"/>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198"/>
    </row>
    <row r="80" spans="1:49" s="77" customFormat="1">
      <c r="A80" s="278" t="s">
        <v>52</v>
      </c>
      <c r="B80" s="279"/>
      <c r="C80" s="261" t="s">
        <v>105</v>
      </c>
      <c r="D80" s="262"/>
      <c r="E80" s="261" t="s">
        <v>105</v>
      </c>
      <c r="F80" s="262"/>
      <c r="G80" s="261" t="s">
        <v>105</v>
      </c>
      <c r="H80" s="262"/>
      <c r="I80" s="304" t="s">
        <v>105</v>
      </c>
      <c r="J80" s="305"/>
      <c r="K80" s="304" t="s">
        <v>105</v>
      </c>
      <c r="L80" s="305"/>
      <c r="M80" s="304" t="s">
        <v>105</v>
      </c>
      <c r="N80" s="305"/>
      <c r="O80" s="304" t="s">
        <v>105</v>
      </c>
      <c r="P80" s="305"/>
      <c r="Q80" s="304" t="s">
        <v>105</v>
      </c>
      <c r="R80" s="305"/>
      <c r="S80" s="304" t="s">
        <v>105</v>
      </c>
      <c r="T80" s="305"/>
      <c r="U80" s="261" t="s">
        <v>105</v>
      </c>
      <c r="V80" s="262"/>
      <c r="W80" s="261" t="s">
        <v>105</v>
      </c>
      <c r="X80" s="262"/>
      <c r="Y80" s="261" t="s">
        <v>105</v>
      </c>
      <c r="Z80" s="262"/>
      <c r="AA80" s="261" t="s">
        <v>105</v>
      </c>
      <c r="AB80" s="262"/>
      <c r="AC80" s="261" t="s">
        <v>105</v>
      </c>
      <c r="AD80" s="262"/>
      <c r="AE80" s="261" t="s">
        <v>105</v>
      </c>
      <c r="AF80" s="262"/>
      <c r="AG80" s="261" t="s">
        <v>105</v>
      </c>
      <c r="AH80" s="262"/>
      <c r="AI80" s="184" t="s">
        <v>105</v>
      </c>
      <c r="AJ80" s="184" t="s">
        <v>105</v>
      </c>
      <c r="AK80" s="184" t="s">
        <v>105</v>
      </c>
      <c r="AL80" s="184" t="s">
        <v>105</v>
      </c>
      <c r="AM80" s="184" t="s">
        <v>105</v>
      </c>
      <c r="AN80" s="261" t="s">
        <v>105</v>
      </c>
      <c r="AO80" s="262"/>
      <c r="AP80" s="261" t="s">
        <v>105</v>
      </c>
      <c r="AQ80" s="262"/>
      <c r="AR80" s="261" t="s">
        <v>105</v>
      </c>
      <c r="AS80" s="262"/>
      <c r="AT80" s="184" t="s">
        <v>105</v>
      </c>
      <c r="AU80" s="184" t="s">
        <v>105</v>
      </c>
      <c r="AV80" s="184" t="s">
        <v>105</v>
      </c>
      <c r="AW80" s="184" t="s">
        <v>105</v>
      </c>
    </row>
    <row r="81" spans="1:49" s="77" customFormat="1">
      <c r="A81" s="278" t="s">
        <v>53</v>
      </c>
      <c r="B81" s="279"/>
      <c r="C81" s="261" t="s">
        <v>105</v>
      </c>
      <c r="D81" s="262"/>
      <c r="E81" s="261" t="s">
        <v>105</v>
      </c>
      <c r="F81" s="262"/>
      <c r="G81" s="261" t="s">
        <v>105</v>
      </c>
      <c r="H81" s="262"/>
      <c r="I81" s="304" t="s">
        <v>105</v>
      </c>
      <c r="J81" s="305"/>
      <c r="K81" s="304" t="s">
        <v>105</v>
      </c>
      <c r="L81" s="305"/>
      <c r="M81" s="304" t="s">
        <v>105</v>
      </c>
      <c r="N81" s="305"/>
      <c r="O81" s="304" t="s">
        <v>105</v>
      </c>
      <c r="P81" s="305"/>
      <c r="Q81" s="304" t="s">
        <v>105</v>
      </c>
      <c r="R81" s="305"/>
      <c r="S81" s="304" t="s">
        <v>105</v>
      </c>
      <c r="T81" s="305"/>
      <c r="U81" s="261" t="s">
        <v>105</v>
      </c>
      <c r="V81" s="262"/>
      <c r="W81" s="261" t="s">
        <v>105</v>
      </c>
      <c r="X81" s="262"/>
      <c r="Y81" s="261" t="s">
        <v>105</v>
      </c>
      <c r="Z81" s="262"/>
      <c r="AA81" s="261" t="s">
        <v>105</v>
      </c>
      <c r="AB81" s="262"/>
      <c r="AC81" s="261" t="s">
        <v>105</v>
      </c>
      <c r="AD81" s="262"/>
      <c r="AE81" s="261" t="s">
        <v>105</v>
      </c>
      <c r="AF81" s="262"/>
      <c r="AG81" s="261" t="s">
        <v>105</v>
      </c>
      <c r="AH81" s="262"/>
      <c r="AI81" s="184" t="s">
        <v>105</v>
      </c>
      <c r="AJ81" s="184" t="s">
        <v>105</v>
      </c>
      <c r="AK81" s="184" t="s">
        <v>105</v>
      </c>
      <c r="AL81" s="184" t="s">
        <v>105</v>
      </c>
      <c r="AM81" s="184" t="s">
        <v>105</v>
      </c>
      <c r="AN81" s="261" t="s">
        <v>105</v>
      </c>
      <c r="AO81" s="262"/>
      <c r="AP81" s="261" t="s">
        <v>105</v>
      </c>
      <c r="AQ81" s="262"/>
      <c r="AR81" s="261" t="s">
        <v>105</v>
      </c>
      <c r="AS81" s="262"/>
      <c r="AT81" s="184" t="s">
        <v>105</v>
      </c>
      <c r="AU81" s="184" t="s">
        <v>105</v>
      </c>
      <c r="AV81" s="184" t="s">
        <v>105</v>
      </c>
      <c r="AW81" s="184" t="s">
        <v>105</v>
      </c>
    </row>
    <row r="82" spans="1:49" s="77" customFormat="1" ht="18">
      <c r="A82" s="288" t="s">
        <v>54</v>
      </c>
      <c r="B82" s="289"/>
      <c r="C82" s="32"/>
      <c r="D82" s="32"/>
      <c r="E82" s="32"/>
      <c r="F82" s="32"/>
      <c r="G82" s="32"/>
      <c r="H82" s="32"/>
      <c r="I82" s="197"/>
      <c r="J82" s="197"/>
      <c r="K82" s="197"/>
      <c r="L82" s="197"/>
      <c r="M82" s="197"/>
      <c r="N82" s="197"/>
      <c r="O82" s="197"/>
      <c r="P82" s="197"/>
      <c r="Q82" s="197"/>
      <c r="R82" s="197"/>
      <c r="S82" s="197"/>
      <c r="T82" s="197"/>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198"/>
    </row>
    <row r="83" spans="1:49" s="77" customFormat="1">
      <c r="A83" s="285" t="s">
        <v>55</v>
      </c>
      <c r="B83" s="145" t="s">
        <v>49</v>
      </c>
      <c r="C83" s="184" t="s">
        <v>105</v>
      </c>
      <c r="D83" s="184" t="s">
        <v>105</v>
      </c>
      <c r="E83" s="184" t="s">
        <v>105</v>
      </c>
      <c r="F83" s="184" t="s">
        <v>105</v>
      </c>
      <c r="G83" s="184" t="s">
        <v>105</v>
      </c>
      <c r="H83" s="184" t="s">
        <v>105</v>
      </c>
      <c r="I83" s="200" t="s">
        <v>105</v>
      </c>
      <c r="J83" s="200" t="s">
        <v>105</v>
      </c>
      <c r="K83" s="200" t="s">
        <v>105</v>
      </c>
      <c r="L83" s="200" t="s">
        <v>105</v>
      </c>
      <c r="M83" s="200" t="s">
        <v>105</v>
      </c>
      <c r="N83" s="200" t="s">
        <v>105</v>
      </c>
      <c r="O83" s="200" t="s">
        <v>105</v>
      </c>
      <c r="P83" s="200" t="s">
        <v>105</v>
      </c>
      <c r="Q83" s="200" t="s">
        <v>105</v>
      </c>
      <c r="R83" s="200" t="s">
        <v>105</v>
      </c>
      <c r="S83" s="200" t="s">
        <v>105</v>
      </c>
      <c r="T83" s="200" t="s">
        <v>105</v>
      </c>
      <c r="U83" s="184" t="s">
        <v>105</v>
      </c>
      <c r="V83" s="184" t="s">
        <v>105</v>
      </c>
      <c r="W83" s="184" t="s">
        <v>105</v>
      </c>
      <c r="X83" s="184" t="s">
        <v>105</v>
      </c>
      <c r="Y83" s="184" t="s">
        <v>105</v>
      </c>
      <c r="Z83" s="184" t="s">
        <v>105</v>
      </c>
      <c r="AA83" s="184" t="s">
        <v>105</v>
      </c>
      <c r="AB83" s="184" t="s">
        <v>105</v>
      </c>
      <c r="AC83" s="184" t="s">
        <v>105</v>
      </c>
      <c r="AD83" s="184" t="s">
        <v>105</v>
      </c>
      <c r="AE83" s="184" t="s">
        <v>105</v>
      </c>
      <c r="AF83" s="184" t="s">
        <v>105</v>
      </c>
      <c r="AG83" s="184" t="s">
        <v>105</v>
      </c>
      <c r="AH83" s="184" t="s">
        <v>105</v>
      </c>
      <c r="AI83" s="184" t="s">
        <v>105</v>
      </c>
      <c r="AJ83" s="184" t="s">
        <v>105</v>
      </c>
      <c r="AK83" s="184" t="s">
        <v>105</v>
      </c>
      <c r="AL83" s="184" t="s">
        <v>105</v>
      </c>
      <c r="AM83" s="184" t="s">
        <v>105</v>
      </c>
      <c r="AN83" s="184" t="s">
        <v>105</v>
      </c>
      <c r="AO83" s="184" t="s">
        <v>105</v>
      </c>
      <c r="AP83" s="184" t="s">
        <v>105</v>
      </c>
      <c r="AQ83" s="184" t="s">
        <v>105</v>
      </c>
      <c r="AR83" s="184" t="s">
        <v>105</v>
      </c>
      <c r="AS83" s="184" t="s">
        <v>105</v>
      </c>
      <c r="AT83" s="184" t="s">
        <v>105</v>
      </c>
      <c r="AU83" s="184" t="s">
        <v>105</v>
      </c>
      <c r="AV83" s="184" t="s">
        <v>105</v>
      </c>
      <c r="AW83" s="184" t="s">
        <v>105</v>
      </c>
    </row>
    <row r="84" spans="1:49" s="77" customFormat="1">
      <c r="A84" s="286"/>
      <c r="B84" s="145" t="s">
        <v>50</v>
      </c>
      <c r="C84" s="184" t="s">
        <v>105</v>
      </c>
      <c r="D84" s="184" t="s">
        <v>105</v>
      </c>
      <c r="E84" s="184" t="s">
        <v>105</v>
      </c>
      <c r="F84" s="184" t="s">
        <v>105</v>
      </c>
      <c r="G84" s="184" t="s">
        <v>105</v>
      </c>
      <c r="H84" s="184" t="s">
        <v>105</v>
      </c>
      <c r="I84" s="200" t="s">
        <v>105</v>
      </c>
      <c r="J84" s="200" t="s">
        <v>105</v>
      </c>
      <c r="K84" s="200" t="s">
        <v>105</v>
      </c>
      <c r="L84" s="200" t="s">
        <v>105</v>
      </c>
      <c r="M84" s="200" t="s">
        <v>105</v>
      </c>
      <c r="N84" s="200" t="s">
        <v>105</v>
      </c>
      <c r="O84" s="200" t="s">
        <v>105</v>
      </c>
      <c r="P84" s="200" t="s">
        <v>105</v>
      </c>
      <c r="Q84" s="200" t="s">
        <v>105</v>
      </c>
      <c r="R84" s="200" t="s">
        <v>105</v>
      </c>
      <c r="S84" s="200" t="s">
        <v>105</v>
      </c>
      <c r="T84" s="200" t="s">
        <v>105</v>
      </c>
      <c r="U84" s="184" t="s">
        <v>105</v>
      </c>
      <c r="V84" s="184" t="s">
        <v>105</v>
      </c>
      <c r="W84" s="184" t="s">
        <v>105</v>
      </c>
      <c r="X84" s="184" t="s">
        <v>105</v>
      </c>
      <c r="Y84" s="184" t="s">
        <v>105</v>
      </c>
      <c r="Z84" s="184" t="s">
        <v>105</v>
      </c>
      <c r="AA84" s="184" t="s">
        <v>105</v>
      </c>
      <c r="AB84" s="184" t="s">
        <v>105</v>
      </c>
      <c r="AC84" s="184" t="s">
        <v>105</v>
      </c>
      <c r="AD84" s="184" t="s">
        <v>105</v>
      </c>
      <c r="AE84" s="184" t="s">
        <v>105</v>
      </c>
      <c r="AF84" s="184" t="s">
        <v>105</v>
      </c>
      <c r="AG84" s="184" t="s">
        <v>105</v>
      </c>
      <c r="AH84" s="184" t="s">
        <v>105</v>
      </c>
      <c r="AI84" s="184" t="s">
        <v>105</v>
      </c>
      <c r="AJ84" s="184" t="s">
        <v>105</v>
      </c>
      <c r="AK84" s="184" t="s">
        <v>105</v>
      </c>
      <c r="AL84" s="184" t="s">
        <v>105</v>
      </c>
      <c r="AM84" s="184" t="s">
        <v>105</v>
      </c>
      <c r="AN84" s="184" t="s">
        <v>105</v>
      </c>
      <c r="AO84" s="184" t="s">
        <v>105</v>
      </c>
      <c r="AP84" s="184" t="s">
        <v>105</v>
      </c>
      <c r="AQ84" s="184" t="s">
        <v>105</v>
      </c>
      <c r="AR84" s="184" t="s">
        <v>105</v>
      </c>
      <c r="AS84" s="184" t="s">
        <v>105</v>
      </c>
      <c r="AT84" s="184" t="s">
        <v>105</v>
      </c>
      <c r="AU84" s="184" t="s">
        <v>105</v>
      </c>
      <c r="AV84" s="184" t="s">
        <v>105</v>
      </c>
      <c r="AW84" s="184" t="s">
        <v>105</v>
      </c>
    </row>
    <row r="85" spans="1:49" s="77" customFormat="1">
      <c r="A85" s="287"/>
      <c r="B85" s="145" t="s">
        <v>48</v>
      </c>
      <c r="C85" s="184" t="s">
        <v>105</v>
      </c>
      <c r="D85" s="184" t="s">
        <v>105</v>
      </c>
      <c r="E85" s="184" t="s">
        <v>105</v>
      </c>
      <c r="F85" s="184" t="s">
        <v>105</v>
      </c>
      <c r="G85" s="184" t="s">
        <v>105</v>
      </c>
      <c r="H85" s="184" t="s">
        <v>105</v>
      </c>
      <c r="I85" s="200" t="s">
        <v>105</v>
      </c>
      <c r="J85" s="200" t="s">
        <v>105</v>
      </c>
      <c r="K85" s="200" t="s">
        <v>105</v>
      </c>
      <c r="L85" s="200" t="s">
        <v>105</v>
      </c>
      <c r="M85" s="200" t="s">
        <v>105</v>
      </c>
      <c r="N85" s="200" t="s">
        <v>105</v>
      </c>
      <c r="O85" s="200" t="s">
        <v>105</v>
      </c>
      <c r="P85" s="200" t="s">
        <v>105</v>
      </c>
      <c r="Q85" s="200" t="s">
        <v>105</v>
      </c>
      <c r="R85" s="200" t="s">
        <v>105</v>
      </c>
      <c r="S85" s="200" t="s">
        <v>105</v>
      </c>
      <c r="T85" s="200" t="s">
        <v>105</v>
      </c>
      <c r="U85" s="184" t="s">
        <v>105</v>
      </c>
      <c r="V85" s="184" t="s">
        <v>105</v>
      </c>
      <c r="W85" s="184" t="s">
        <v>105</v>
      </c>
      <c r="X85" s="184" t="s">
        <v>105</v>
      </c>
      <c r="Y85" s="184" t="s">
        <v>105</v>
      </c>
      <c r="Z85" s="184" t="s">
        <v>105</v>
      </c>
      <c r="AA85" s="184" t="s">
        <v>105</v>
      </c>
      <c r="AB85" s="184" t="s">
        <v>105</v>
      </c>
      <c r="AC85" s="184" t="s">
        <v>105</v>
      </c>
      <c r="AD85" s="184" t="s">
        <v>105</v>
      </c>
      <c r="AE85" s="184" t="s">
        <v>105</v>
      </c>
      <c r="AF85" s="184" t="s">
        <v>105</v>
      </c>
      <c r="AG85" s="184" t="s">
        <v>105</v>
      </c>
      <c r="AH85" s="184" t="s">
        <v>105</v>
      </c>
      <c r="AI85" s="184" t="s">
        <v>105</v>
      </c>
      <c r="AJ85" s="184" t="s">
        <v>105</v>
      </c>
      <c r="AK85" s="184" t="s">
        <v>105</v>
      </c>
      <c r="AL85" s="184" t="s">
        <v>105</v>
      </c>
      <c r="AM85" s="184" t="s">
        <v>105</v>
      </c>
      <c r="AN85" s="184" t="s">
        <v>105</v>
      </c>
      <c r="AO85" s="184" t="s">
        <v>105</v>
      </c>
      <c r="AP85" s="184" t="s">
        <v>105</v>
      </c>
      <c r="AQ85" s="184" t="s">
        <v>105</v>
      </c>
      <c r="AR85" s="184" t="s">
        <v>105</v>
      </c>
      <c r="AS85" s="184" t="s">
        <v>105</v>
      </c>
      <c r="AT85" s="184" t="s">
        <v>105</v>
      </c>
      <c r="AU85" s="184" t="s">
        <v>105</v>
      </c>
      <c r="AV85" s="184" t="s">
        <v>105</v>
      </c>
      <c r="AW85" s="184" t="s">
        <v>105</v>
      </c>
    </row>
    <row r="86" spans="1:49" s="77" customFormat="1" ht="4.95" customHeight="1">
      <c r="A86" s="175"/>
      <c r="B86" s="175"/>
      <c r="C86" s="177"/>
      <c r="D86" s="177"/>
      <c r="E86" s="177"/>
      <c r="F86" s="177"/>
      <c r="G86" s="177"/>
      <c r="H86" s="177"/>
      <c r="I86" s="196"/>
      <c r="J86" s="196"/>
      <c r="K86" s="196"/>
      <c r="L86" s="196"/>
      <c r="M86" s="196"/>
      <c r="N86" s="196"/>
      <c r="O86" s="196"/>
      <c r="P86" s="196"/>
      <c r="Q86" s="196"/>
      <c r="R86" s="196"/>
      <c r="S86" s="196"/>
      <c r="T86" s="196"/>
      <c r="U86" s="177"/>
      <c r="V86" s="177"/>
      <c r="W86" s="177"/>
      <c r="X86" s="177"/>
      <c r="Y86" s="177"/>
      <c r="Z86" s="177"/>
      <c r="AA86" s="177"/>
      <c r="AB86" s="177"/>
      <c r="AC86" s="177"/>
      <c r="AD86" s="177"/>
      <c r="AE86" s="177"/>
      <c r="AF86" s="177"/>
      <c r="AG86" s="177"/>
      <c r="AH86" s="177"/>
      <c r="AI86" s="177"/>
      <c r="AJ86" s="177"/>
      <c r="AK86" s="177"/>
      <c r="AL86" s="177"/>
      <c r="AM86" s="177"/>
      <c r="AN86" s="177"/>
      <c r="AO86" s="177"/>
      <c r="AP86" s="177"/>
      <c r="AQ86" s="177"/>
      <c r="AR86" s="177"/>
      <c r="AS86" s="177"/>
      <c r="AT86" s="177"/>
      <c r="AU86" s="177"/>
      <c r="AV86" s="177"/>
      <c r="AW86" s="199"/>
    </row>
    <row r="87" spans="1:49" s="77" customFormat="1">
      <c r="A87" s="285" t="s">
        <v>56</v>
      </c>
      <c r="B87" s="145" t="s">
        <v>49</v>
      </c>
      <c r="C87" s="184" t="s">
        <v>105</v>
      </c>
      <c r="D87" s="184" t="s">
        <v>105</v>
      </c>
      <c r="E87" s="184" t="s">
        <v>105</v>
      </c>
      <c r="F87" s="184" t="s">
        <v>105</v>
      </c>
      <c r="G87" s="184" t="s">
        <v>105</v>
      </c>
      <c r="H87" s="184" t="s">
        <v>105</v>
      </c>
      <c r="I87" s="200" t="s">
        <v>105</v>
      </c>
      <c r="J87" s="200" t="s">
        <v>105</v>
      </c>
      <c r="K87" s="200" t="s">
        <v>105</v>
      </c>
      <c r="L87" s="200" t="s">
        <v>105</v>
      </c>
      <c r="M87" s="200" t="s">
        <v>105</v>
      </c>
      <c r="N87" s="200" t="s">
        <v>105</v>
      </c>
      <c r="O87" s="200" t="s">
        <v>105</v>
      </c>
      <c r="P87" s="200" t="s">
        <v>105</v>
      </c>
      <c r="Q87" s="200" t="s">
        <v>105</v>
      </c>
      <c r="R87" s="200" t="s">
        <v>105</v>
      </c>
      <c r="S87" s="200" t="s">
        <v>105</v>
      </c>
      <c r="T87" s="200" t="s">
        <v>105</v>
      </c>
      <c r="U87" s="184" t="s">
        <v>105</v>
      </c>
      <c r="V87" s="184" t="s">
        <v>105</v>
      </c>
      <c r="W87" s="184" t="s">
        <v>105</v>
      </c>
      <c r="X87" s="184" t="s">
        <v>105</v>
      </c>
      <c r="Y87" s="184" t="s">
        <v>105</v>
      </c>
      <c r="Z87" s="184" t="s">
        <v>105</v>
      </c>
      <c r="AA87" s="184" t="s">
        <v>105</v>
      </c>
      <c r="AB87" s="184" t="s">
        <v>105</v>
      </c>
      <c r="AC87" s="184" t="s">
        <v>105</v>
      </c>
      <c r="AD87" s="184" t="s">
        <v>105</v>
      </c>
      <c r="AE87" s="184" t="s">
        <v>105</v>
      </c>
      <c r="AF87" s="184" t="s">
        <v>105</v>
      </c>
      <c r="AG87" s="184" t="s">
        <v>105</v>
      </c>
      <c r="AH87" s="184" t="s">
        <v>105</v>
      </c>
      <c r="AI87" s="184" t="s">
        <v>105</v>
      </c>
      <c r="AJ87" s="184" t="s">
        <v>105</v>
      </c>
      <c r="AK87" s="184" t="s">
        <v>105</v>
      </c>
      <c r="AL87" s="184" t="s">
        <v>105</v>
      </c>
      <c r="AM87" s="184" t="s">
        <v>105</v>
      </c>
      <c r="AN87" s="184" t="s">
        <v>105</v>
      </c>
      <c r="AO87" s="184" t="s">
        <v>105</v>
      </c>
      <c r="AP87" s="184" t="s">
        <v>105</v>
      </c>
      <c r="AQ87" s="184" t="s">
        <v>105</v>
      </c>
      <c r="AR87" s="184" t="s">
        <v>105</v>
      </c>
      <c r="AS87" s="184" t="s">
        <v>105</v>
      </c>
      <c r="AT87" s="184" t="s">
        <v>105</v>
      </c>
      <c r="AU87" s="184" t="s">
        <v>105</v>
      </c>
      <c r="AV87" s="184" t="s">
        <v>105</v>
      </c>
      <c r="AW87" s="184" t="s">
        <v>105</v>
      </c>
    </row>
    <row r="88" spans="1:49" s="77" customFormat="1">
      <c r="A88" s="286"/>
      <c r="B88" s="145" t="s">
        <v>50</v>
      </c>
      <c r="C88" s="184" t="s">
        <v>105</v>
      </c>
      <c r="D88" s="184" t="s">
        <v>105</v>
      </c>
      <c r="E88" s="184" t="s">
        <v>105</v>
      </c>
      <c r="F88" s="184" t="s">
        <v>105</v>
      </c>
      <c r="G88" s="184" t="s">
        <v>105</v>
      </c>
      <c r="H88" s="184" t="s">
        <v>105</v>
      </c>
      <c r="I88" s="200" t="s">
        <v>105</v>
      </c>
      <c r="J88" s="200" t="s">
        <v>105</v>
      </c>
      <c r="K88" s="200" t="s">
        <v>105</v>
      </c>
      <c r="L88" s="200" t="s">
        <v>105</v>
      </c>
      <c r="M88" s="200" t="s">
        <v>105</v>
      </c>
      <c r="N88" s="200" t="s">
        <v>105</v>
      </c>
      <c r="O88" s="200" t="s">
        <v>105</v>
      </c>
      <c r="P88" s="200" t="s">
        <v>105</v>
      </c>
      <c r="Q88" s="200" t="s">
        <v>105</v>
      </c>
      <c r="R88" s="200" t="s">
        <v>105</v>
      </c>
      <c r="S88" s="200" t="s">
        <v>105</v>
      </c>
      <c r="T88" s="200" t="s">
        <v>105</v>
      </c>
      <c r="U88" s="184" t="s">
        <v>105</v>
      </c>
      <c r="V88" s="184" t="s">
        <v>105</v>
      </c>
      <c r="W88" s="184" t="s">
        <v>105</v>
      </c>
      <c r="X88" s="184" t="s">
        <v>105</v>
      </c>
      <c r="Y88" s="184" t="s">
        <v>105</v>
      </c>
      <c r="Z88" s="184" t="s">
        <v>105</v>
      </c>
      <c r="AA88" s="184" t="s">
        <v>105</v>
      </c>
      <c r="AB88" s="184" t="s">
        <v>105</v>
      </c>
      <c r="AC88" s="184" t="s">
        <v>105</v>
      </c>
      <c r="AD88" s="184" t="s">
        <v>105</v>
      </c>
      <c r="AE88" s="184" t="s">
        <v>105</v>
      </c>
      <c r="AF88" s="184" t="s">
        <v>105</v>
      </c>
      <c r="AG88" s="184" t="s">
        <v>105</v>
      </c>
      <c r="AH88" s="184" t="s">
        <v>105</v>
      </c>
      <c r="AI88" s="184" t="s">
        <v>105</v>
      </c>
      <c r="AJ88" s="184" t="s">
        <v>105</v>
      </c>
      <c r="AK88" s="184" t="s">
        <v>105</v>
      </c>
      <c r="AL88" s="184" t="s">
        <v>105</v>
      </c>
      <c r="AM88" s="184" t="s">
        <v>105</v>
      </c>
      <c r="AN88" s="184" t="s">
        <v>105</v>
      </c>
      <c r="AO88" s="184" t="s">
        <v>105</v>
      </c>
      <c r="AP88" s="184" t="s">
        <v>105</v>
      </c>
      <c r="AQ88" s="184" t="s">
        <v>105</v>
      </c>
      <c r="AR88" s="184" t="s">
        <v>105</v>
      </c>
      <c r="AS88" s="184" t="s">
        <v>105</v>
      </c>
      <c r="AT88" s="184" t="s">
        <v>105</v>
      </c>
      <c r="AU88" s="184" t="s">
        <v>105</v>
      </c>
      <c r="AV88" s="184" t="s">
        <v>105</v>
      </c>
      <c r="AW88" s="184" t="s">
        <v>105</v>
      </c>
    </row>
    <row r="89" spans="1:49" s="77" customFormat="1">
      <c r="A89" s="287"/>
      <c r="B89" s="145" t="s">
        <v>48</v>
      </c>
      <c r="C89" s="184" t="s">
        <v>105</v>
      </c>
      <c r="D89" s="184" t="s">
        <v>105</v>
      </c>
      <c r="E89" s="184" t="s">
        <v>105</v>
      </c>
      <c r="F89" s="184" t="s">
        <v>105</v>
      </c>
      <c r="G89" s="184" t="s">
        <v>105</v>
      </c>
      <c r="H89" s="184" t="s">
        <v>105</v>
      </c>
      <c r="I89" s="200" t="s">
        <v>105</v>
      </c>
      <c r="J89" s="200" t="s">
        <v>105</v>
      </c>
      <c r="K89" s="200" t="s">
        <v>105</v>
      </c>
      <c r="L89" s="200" t="s">
        <v>105</v>
      </c>
      <c r="M89" s="200" t="s">
        <v>105</v>
      </c>
      <c r="N89" s="200" t="s">
        <v>105</v>
      </c>
      <c r="O89" s="200" t="s">
        <v>105</v>
      </c>
      <c r="P89" s="200" t="s">
        <v>105</v>
      </c>
      <c r="Q89" s="200" t="s">
        <v>105</v>
      </c>
      <c r="R89" s="200" t="s">
        <v>105</v>
      </c>
      <c r="S89" s="200" t="s">
        <v>105</v>
      </c>
      <c r="T89" s="200" t="s">
        <v>105</v>
      </c>
      <c r="U89" s="184" t="s">
        <v>105</v>
      </c>
      <c r="V89" s="184" t="s">
        <v>105</v>
      </c>
      <c r="W89" s="184" t="s">
        <v>105</v>
      </c>
      <c r="X89" s="184" t="s">
        <v>105</v>
      </c>
      <c r="Y89" s="184" t="s">
        <v>105</v>
      </c>
      <c r="Z89" s="184" t="s">
        <v>105</v>
      </c>
      <c r="AA89" s="184" t="s">
        <v>105</v>
      </c>
      <c r="AB89" s="184" t="s">
        <v>105</v>
      </c>
      <c r="AC89" s="184" t="s">
        <v>105</v>
      </c>
      <c r="AD89" s="184" t="s">
        <v>105</v>
      </c>
      <c r="AE89" s="184" t="s">
        <v>105</v>
      </c>
      <c r="AF89" s="184" t="s">
        <v>105</v>
      </c>
      <c r="AG89" s="184" t="s">
        <v>105</v>
      </c>
      <c r="AH89" s="184" t="s">
        <v>105</v>
      </c>
      <c r="AI89" s="184" t="s">
        <v>105</v>
      </c>
      <c r="AJ89" s="184" t="s">
        <v>105</v>
      </c>
      <c r="AK89" s="184" t="s">
        <v>105</v>
      </c>
      <c r="AL89" s="184" t="s">
        <v>105</v>
      </c>
      <c r="AM89" s="184" t="s">
        <v>105</v>
      </c>
      <c r="AN89" s="184" t="s">
        <v>105</v>
      </c>
      <c r="AO89" s="184" t="s">
        <v>105</v>
      </c>
      <c r="AP89" s="184" t="s">
        <v>105</v>
      </c>
      <c r="AQ89" s="184" t="s">
        <v>105</v>
      </c>
      <c r="AR89" s="184" t="s">
        <v>105</v>
      </c>
      <c r="AS89" s="184" t="s">
        <v>105</v>
      </c>
      <c r="AT89" s="184" t="s">
        <v>105</v>
      </c>
      <c r="AU89" s="184" t="s">
        <v>105</v>
      </c>
      <c r="AV89" s="184" t="s">
        <v>105</v>
      </c>
      <c r="AW89" s="184" t="s">
        <v>105</v>
      </c>
    </row>
    <row r="90" spans="1:49" s="77" customFormat="1" ht="10.199999999999999" customHeight="1">
      <c r="A90" s="166"/>
      <c r="B90" s="167"/>
      <c r="C90" s="167"/>
      <c r="D90" s="167"/>
      <c r="E90" s="167"/>
      <c r="F90" s="167"/>
      <c r="G90" s="167"/>
      <c r="H90" s="167"/>
      <c r="I90" s="201"/>
      <c r="J90" s="201"/>
      <c r="K90" s="201"/>
      <c r="L90" s="201"/>
      <c r="M90" s="201"/>
      <c r="N90" s="201"/>
      <c r="O90" s="201"/>
      <c r="P90" s="201"/>
      <c r="Q90" s="201"/>
      <c r="R90" s="201"/>
      <c r="S90" s="201"/>
      <c r="T90" s="201"/>
      <c r="U90" s="167"/>
      <c r="V90" s="167"/>
      <c r="W90" s="167"/>
      <c r="X90" s="167"/>
      <c r="Y90" s="167"/>
      <c r="Z90" s="167"/>
      <c r="AA90" s="167"/>
      <c r="AB90" s="167"/>
      <c r="AC90" s="167"/>
      <c r="AD90" s="167"/>
      <c r="AE90" s="167"/>
      <c r="AF90" s="167"/>
      <c r="AG90" s="167"/>
      <c r="AH90" s="167"/>
      <c r="AI90" s="167"/>
      <c r="AJ90" s="167"/>
      <c r="AK90" s="167"/>
      <c r="AL90" s="167"/>
      <c r="AM90" s="167"/>
      <c r="AN90" s="167"/>
      <c r="AO90" s="167"/>
      <c r="AP90" s="167"/>
      <c r="AQ90" s="167"/>
      <c r="AR90" s="167"/>
      <c r="AS90" s="167"/>
      <c r="AT90" s="167"/>
      <c r="AU90" s="167"/>
      <c r="AV90" s="167"/>
      <c r="AW90" s="202"/>
    </row>
    <row r="91" spans="1:49" s="188" customFormat="1" ht="28.8">
      <c r="A91" s="186" t="s">
        <v>57</v>
      </c>
      <c r="B91" s="187" t="s">
        <v>49</v>
      </c>
      <c r="C91" s="184" t="s">
        <v>105</v>
      </c>
      <c r="D91" s="184" t="s">
        <v>105</v>
      </c>
      <c r="E91" s="184" t="s">
        <v>105</v>
      </c>
      <c r="F91" s="184" t="s">
        <v>105</v>
      </c>
      <c r="G91" s="184" t="s">
        <v>105</v>
      </c>
      <c r="H91" s="184" t="s">
        <v>105</v>
      </c>
      <c r="I91" s="200" t="s">
        <v>105</v>
      </c>
      <c r="J91" s="200" t="s">
        <v>105</v>
      </c>
      <c r="K91" s="200" t="s">
        <v>105</v>
      </c>
      <c r="L91" s="200" t="s">
        <v>105</v>
      </c>
      <c r="M91" s="200" t="s">
        <v>105</v>
      </c>
      <c r="N91" s="200" t="s">
        <v>105</v>
      </c>
      <c r="O91" s="200" t="s">
        <v>105</v>
      </c>
      <c r="P91" s="200" t="s">
        <v>105</v>
      </c>
      <c r="Q91" s="200" t="s">
        <v>105</v>
      </c>
      <c r="R91" s="200" t="s">
        <v>105</v>
      </c>
      <c r="S91" s="200" t="s">
        <v>105</v>
      </c>
      <c r="T91" s="200" t="s">
        <v>105</v>
      </c>
      <c r="U91" s="184" t="s">
        <v>105</v>
      </c>
      <c r="V91" s="184" t="s">
        <v>105</v>
      </c>
      <c r="W91" s="184" t="s">
        <v>105</v>
      </c>
      <c r="X91" s="184" t="s">
        <v>105</v>
      </c>
      <c r="Y91" s="184" t="s">
        <v>105</v>
      </c>
      <c r="Z91" s="184" t="s">
        <v>105</v>
      </c>
      <c r="AA91" s="184" t="s">
        <v>105</v>
      </c>
      <c r="AB91" s="184" t="s">
        <v>105</v>
      </c>
      <c r="AC91" s="184" t="s">
        <v>105</v>
      </c>
      <c r="AD91" s="184" t="s">
        <v>105</v>
      </c>
      <c r="AE91" s="184" t="s">
        <v>105</v>
      </c>
      <c r="AF91" s="184" t="s">
        <v>105</v>
      </c>
      <c r="AG91" s="184" t="s">
        <v>105</v>
      </c>
      <c r="AH91" s="184" t="s">
        <v>105</v>
      </c>
      <c r="AI91" s="184" t="s">
        <v>105</v>
      </c>
      <c r="AJ91" s="184" t="s">
        <v>105</v>
      </c>
      <c r="AK91" s="184" t="s">
        <v>105</v>
      </c>
      <c r="AL91" s="184" t="s">
        <v>105</v>
      </c>
      <c r="AM91" s="184" t="s">
        <v>105</v>
      </c>
      <c r="AN91" s="184" t="s">
        <v>105</v>
      </c>
      <c r="AO91" s="184" t="s">
        <v>105</v>
      </c>
      <c r="AP91" s="184" t="s">
        <v>105</v>
      </c>
      <c r="AQ91" s="184" t="s">
        <v>105</v>
      </c>
      <c r="AR91" s="184" t="s">
        <v>105</v>
      </c>
      <c r="AS91" s="184" t="s">
        <v>105</v>
      </c>
      <c r="AT91" s="184" t="s">
        <v>105</v>
      </c>
      <c r="AU91" s="184" t="s">
        <v>105</v>
      </c>
      <c r="AV91" s="184" t="s">
        <v>105</v>
      </c>
      <c r="AW91" s="184" t="s">
        <v>105</v>
      </c>
    </row>
    <row r="92" spans="1:49" s="77" customFormat="1" ht="10.199999999999999" customHeight="1">
      <c r="A92" s="166"/>
      <c r="B92" s="167"/>
      <c r="C92" s="167"/>
      <c r="D92" s="167"/>
      <c r="E92" s="167"/>
      <c r="F92" s="167"/>
      <c r="G92" s="167"/>
      <c r="H92" s="167"/>
      <c r="I92" s="201"/>
      <c r="J92" s="201"/>
      <c r="K92" s="201"/>
      <c r="L92" s="201"/>
      <c r="M92" s="201"/>
      <c r="N92" s="201"/>
      <c r="O92" s="201"/>
      <c r="P92" s="201"/>
      <c r="Q92" s="201"/>
      <c r="R92" s="201"/>
      <c r="S92" s="201"/>
      <c r="T92" s="201"/>
      <c r="U92" s="167"/>
      <c r="V92" s="167"/>
      <c r="W92" s="167"/>
      <c r="X92" s="167"/>
      <c r="Y92" s="167"/>
      <c r="Z92" s="167"/>
      <c r="AA92" s="167"/>
      <c r="AB92" s="167"/>
      <c r="AC92" s="167"/>
      <c r="AD92" s="167"/>
      <c r="AE92" s="167"/>
      <c r="AF92" s="167"/>
      <c r="AG92" s="167"/>
      <c r="AH92" s="167"/>
      <c r="AI92" s="167"/>
      <c r="AJ92" s="167"/>
      <c r="AK92" s="167"/>
      <c r="AL92" s="167"/>
      <c r="AM92" s="167"/>
      <c r="AN92" s="167"/>
      <c r="AO92" s="167"/>
      <c r="AP92" s="167"/>
      <c r="AQ92" s="167"/>
      <c r="AR92" s="167"/>
      <c r="AS92" s="167"/>
      <c r="AT92" s="167"/>
      <c r="AU92" s="167"/>
      <c r="AV92" s="167"/>
      <c r="AW92" s="202"/>
    </row>
    <row r="93" spans="1:49" s="77" customFormat="1">
      <c r="A93" s="278" t="s">
        <v>155</v>
      </c>
      <c r="B93" s="279"/>
      <c r="C93" s="261" t="s">
        <v>105</v>
      </c>
      <c r="D93" s="262"/>
      <c r="E93" s="263">
        <v>400</v>
      </c>
      <c r="F93" s="264"/>
      <c r="G93" s="263">
        <v>400</v>
      </c>
      <c r="H93" s="264"/>
      <c r="I93" s="306">
        <v>400</v>
      </c>
      <c r="J93" s="307"/>
      <c r="K93" s="306">
        <v>400</v>
      </c>
      <c r="L93" s="307"/>
      <c r="M93" s="306">
        <v>400</v>
      </c>
      <c r="N93" s="307"/>
      <c r="O93" s="306">
        <v>400</v>
      </c>
      <c r="P93" s="307"/>
      <c r="Q93" s="306">
        <v>400</v>
      </c>
      <c r="R93" s="307"/>
      <c r="S93" s="306">
        <v>400</v>
      </c>
      <c r="T93" s="307"/>
      <c r="U93" s="263" t="s">
        <v>105</v>
      </c>
      <c r="V93" s="264"/>
      <c r="W93" s="263" t="s">
        <v>105</v>
      </c>
      <c r="X93" s="264"/>
      <c r="Y93" s="263">
        <v>400</v>
      </c>
      <c r="Z93" s="264"/>
      <c r="AA93" s="263">
        <v>400</v>
      </c>
      <c r="AB93" s="264"/>
      <c r="AC93" s="263">
        <v>400</v>
      </c>
      <c r="AD93" s="264"/>
      <c r="AE93" s="263">
        <v>400</v>
      </c>
      <c r="AF93" s="264"/>
      <c r="AG93" s="263">
        <v>400</v>
      </c>
      <c r="AH93" s="264"/>
      <c r="AI93" s="184" t="s">
        <v>105</v>
      </c>
      <c r="AJ93" s="184" t="s">
        <v>105</v>
      </c>
      <c r="AK93" s="184" t="s">
        <v>105</v>
      </c>
      <c r="AL93" s="184" t="s">
        <v>105</v>
      </c>
      <c r="AM93" s="184" t="s">
        <v>105</v>
      </c>
      <c r="AN93" s="261" t="s">
        <v>105</v>
      </c>
      <c r="AO93" s="262"/>
      <c r="AP93" s="261" t="s">
        <v>105</v>
      </c>
      <c r="AQ93" s="262"/>
      <c r="AR93" s="261" t="s">
        <v>105</v>
      </c>
      <c r="AS93" s="262"/>
      <c r="AT93" s="184" t="s">
        <v>105</v>
      </c>
      <c r="AU93" s="184" t="s">
        <v>105</v>
      </c>
      <c r="AV93" s="184" t="s">
        <v>105</v>
      </c>
      <c r="AW93" s="184" t="s">
        <v>105</v>
      </c>
    </row>
    <row r="94" spans="1:49" s="77" customFormat="1">
      <c r="A94" s="190" t="s">
        <v>623</v>
      </c>
      <c r="B94" s="191"/>
      <c r="C94" s="261" t="s">
        <v>105</v>
      </c>
      <c r="D94" s="262"/>
      <c r="E94" s="261" t="s">
        <v>105</v>
      </c>
      <c r="F94" s="262"/>
      <c r="G94" s="261" t="s">
        <v>105</v>
      </c>
      <c r="H94" s="262"/>
      <c r="I94" s="304" t="s">
        <v>105</v>
      </c>
      <c r="J94" s="305"/>
      <c r="K94" s="304" t="s">
        <v>105</v>
      </c>
      <c r="L94" s="305"/>
      <c r="M94" s="304" t="s">
        <v>105</v>
      </c>
      <c r="N94" s="305"/>
      <c r="O94" s="304" t="s">
        <v>105</v>
      </c>
      <c r="P94" s="305"/>
      <c r="Q94" s="304" t="s">
        <v>105</v>
      </c>
      <c r="R94" s="305"/>
      <c r="S94" s="304" t="s">
        <v>105</v>
      </c>
      <c r="T94" s="305"/>
      <c r="U94" s="261" t="s">
        <v>105</v>
      </c>
      <c r="V94" s="262"/>
      <c r="W94" s="261" t="s">
        <v>105</v>
      </c>
      <c r="X94" s="262"/>
      <c r="Y94" s="261" t="s">
        <v>105</v>
      </c>
      <c r="Z94" s="262"/>
      <c r="AA94" s="261" t="s">
        <v>105</v>
      </c>
      <c r="AB94" s="262"/>
      <c r="AC94" s="261" t="s">
        <v>105</v>
      </c>
      <c r="AD94" s="262"/>
      <c r="AE94" s="261" t="s">
        <v>105</v>
      </c>
      <c r="AF94" s="262"/>
      <c r="AG94" s="261" t="s">
        <v>105</v>
      </c>
      <c r="AH94" s="262"/>
      <c r="AI94" s="184" t="s">
        <v>105</v>
      </c>
      <c r="AJ94" s="184" t="s">
        <v>105</v>
      </c>
      <c r="AK94" s="184" t="s">
        <v>105</v>
      </c>
      <c r="AL94" s="184" t="s">
        <v>105</v>
      </c>
      <c r="AM94" s="184" t="s">
        <v>105</v>
      </c>
      <c r="AN94" s="261">
        <v>1900</v>
      </c>
      <c r="AO94" s="262"/>
      <c r="AP94" s="261" t="s">
        <v>105</v>
      </c>
      <c r="AQ94" s="262"/>
      <c r="AR94" s="261" t="s">
        <v>105</v>
      </c>
      <c r="AS94" s="262"/>
      <c r="AT94" s="184" t="s">
        <v>105</v>
      </c>
      <c r="AU94" s="184" t="s">
        <v>105</v>
      </c>
      <c r="AV94" s="184" t="s">
        <v>105</v>
      </c>
      <c r="AW94" s="184" t="s">
        <v>105</v>
      </c>
    </row>
    <row r="95" spans="1:49" s="77" customFormat="1">
      <c r="A95" s="278" t="s">
        <v>640</v>
      </c>
      <c r="B95" s="279" t="s">
        <v>110</v>
      </c>
      <c r="C95" s="261" t="s">
        <v>105</v>
      </c>
      <c r="D95" s="262"/>
      <c r="E95" s="261" t="s">
        <v>105</v>
      </c>
      <c r="F95" s="262"/>
      <c r="G95" s="261" t="s">
        <v>105</v>
      </c>
      <c r="H95" s="262"/>
      <c r="I95" s="304" t="s">
        <v>105</v>
      </c>
      <c r="J95" s="305"/>
      <c r="K95" s="304" t="s">
        <v>105</v>
      </c>
      <c r="L95" s="305"/>
      <c r="M95" s="304" t="s">
        <v>105</v>
      </c>
      <c r="N95" s="305"/>
      <c r="O95" s="304" t="s">
        <v>105</v>
      </c>
      <c r="P95" s="305"/>
      <c r="Q95" s="304" t="s">
        <v>105</v>
      </c>
      <c r="R95" s="305"/>
      <c r="S95" s="304" t="s">
        <v>105</v>
      </c>
      <c r="T95" s="305"/>
      <c r="U95" s="261" t="s">
        <v>105</v>
      </c>
      <c r="V95" s="262"/>
      <c r="W95" s="261" t="s">
        <v>105</v>
      </c>
      <c r="X95" s="262"/>
      <c r="Y95" s="261" t="s">
        <v>105</v>
      </c>
      <c r="Z95" s="262"/>
      <c r="AA95" s="261" t="s">
        <v>105</v>
      </c>
      <c r="AB95" s="262"/>
      <c r="AC95" s="261" t="s">
        <v>105</v>
      </c>
      <c r="AD95" s="262"/>
      <c r="AE95" s="261" t="s">
        <v>105</v>
      </c>
      <c r="AF95" s="262"/>
      <c r="AG95" s="261" t="s">
        <v>105</v>
      </c>
      <c r="AH95" s="262"/>
      <c r="AI95" s="135">
        <v>2170</v>
      </c>
      <c r="AJ95" s="135">
        <v>2170</v>
      </c>
      <c r="AK95" s="135">
        <v>2170</v>
      </c>
      <c r="AL95" s="184" t="s">
        <v>105</v>
      </c>
      <c r="AM95" s="184" t="s">
        <v>105</v>
      </c>
      <c r="AN95" s="261" t="s">
        <v>105</v>
      </c>
      <c r="AO95" s="262"/>
      <c r="AP95" s="261" t="s">
        <v>105</v>
      </c>
      <c r="AQ95" s="262"/>
      <c r="AR95" s="261" t="s">
        <v>105</v>
      </c>
      <c r="AS95" s="262"/>
      <c r="AT95" s="184" t="s">
        <v>105</v>
      </c>
      <c r="AU95" s="184" t="s">
        <v>105</v>
      </c>
      <c r="AV95" s="184" t="s">
        <v>105</v>
      </c>
      <c r="AW95" s="184" t="s">
        <v>105</v>
      </c>
    </row>
    <row r="96" spans="1:49" s="77" customFormat="1">
      <c r="A96" s="278" t="s">
        <v>645</v>
      </c>
      <c r="B96" s="279" t="s">
        <v>110</v>
      </c>
      <c r="C96" s="261" t="s">
        <v>105</v>
      </c>
      <c r="D96" s="262"/>
      <c r="E96" s="261" t="s">
        <v>105</v>
      </c>
      <c r="F96" s="262"/>
      <c r="G96" s="261" t="s">
        <v>105</v>
      </c>
      <c r="H96" s="262"/>
      <c r="I96" s="304" t="s">
        <v>105</v>
      </c>
      <c r="J96" s="305"/>
      <c r="K96" s="304" t="s">
        <v>105</v>
      </c>
      <c r="L96" s="305"/>
      <c r="M96" s="304" t="s">
        <v>105</v>
      </c>
      <c r="N96" s="305"/>
      <c r="O96" s="304" t="s">
        <v>105</v>
      </c>
      <c r="P96" s="305"/>
      <c r="Q96" s="304" t="s">
        <v>105</v>
      </c>
      <c r="R96" s="305"/>
      <c r="S96" s="304" t="s">
        <v>105</v>
      </c>
      <c r="T96" s="305"/>
      <c r="U96" s="261" t="s">
        <v>105</v>
      </c>
      <c r="V96" s="262"/>
      <c r="W96" s="261" t="s">
        <v>105</v>
      </c>
      <c r="X96" s="262"/>
      <c r="Y96" s="261" t="s">
        <v>105</v>
      </c>
      <c r="Z96" s="262"/>
      <c r="AA96" s="261" t="s">
        <v>105</v>
      </c>
      <c r="AB96" s="262"/>
      <c r="AC96" s="261" t="s">
        <v>105</v>
      </c>
      <c r="AD96" s="262"/>
      <c r="AE96" s="261" t="s">
        <v>105</v>
      </c>
      <c r="AF96" s="262"/>
      <c r="AG96" s="261" t="s">
        <v>105</v>
      </c>
      <c r="AH96" s="262"/>
      <c r="AI96" s="184" t="s">
        <v>105</v>
      </c>
      <c r="AJ96" s="184" t="s">
        <v>105</v>
      </c>
      <c r="AK96" s="184" t="s">
        <v>105</v>
      </c>
      <c r="AL96" s="189">
        <v>2035</v>
      </c>
      <c r="AM96" s="189">
        <v>2035</v>
      </c>
      <c r="AN96" s="261" t="s">
        <v>105</v>
      </c>
      <c r="AO96" s="262"/>
      <c r="AP96" s="261" t="s">
        <v>105</v>
      </c>
      <c r="AQ96" s="262"/>
      <c r="AR96" s="261" t="s">
        <v>105</v>
      </c>
      <c r="AS96" s="262"/>
      <c r="AT96" s="189">
        <v>2035</v>
      </c>
      <c r="AU96" s="189">
        <v>2035</v>
      </c>
      <c r="AV96" s="189">
        <v>2035</v>
      </c>
      <c r="AW96" s="189">
        <v>2035</v>
      </c>
    </row>
    <row r="97" spans="1:49" s="77" customFormat="1">
      <c r="A97" s="190" t="s">
        <v>641</v>
      </c>
      <c r="B97" s="191"/>
      <c r="C97" s="261" t="s">
        <v>105</v>
      </c>
      <c r="D97" s="262"/>
      <c r="E97" s="261" t="s">
        <v>105</v>
      </c>
      <c r="F97" s="262"/>
      <c r="G97" s="261" t="s">
        <v>105</v>
      </c>
      <c r="H97" s="262"/>
      <c r="I97" s="304" t="s">
        <v>105</v>
      </c>
      <c r="J97" s="305"/>
      <c r="K97" s="304" t="s">
        <v>105</v>
      </c>
      <c r="L97" s="305"/>
      <c r="M97" s="304" t="s">
        <v>105</v>
      </c>
      <c r="N97" s="305"/>
      <c r="O97" s="304" t="s">
        <v>105</v>
      </c>
      <c r="P97" s="305"/>
      <c r="Q97" s="304" t="s">
        <v>105</v>
      </c>
      <c r="R97" s="305"/>
      <c r="S97" s="304" t="s">
        <v>105</v>
      </c>
      <c r="T97" s="305"/>
      <c r="U97" s="261" t="s">
        <v>105</v>
      </c>
      <c r="V97" s="262"/>
      <c r="W97" s="261" t="s">
        <v>105</v>
      </c>
      <c r="X97" s="262"/>
      <c r="Y97" s="261" t="s">
        <v>105</v>
      </c>
      <c r="Z97" s="262"/>
      <c r="AA97" s="261" t="s">
        <v>105</v>
      </c>
      <c r="AB97" s="262"/>
      <c r="AC97" s="261" t="s">
        <v>105</v>
      </c>
      <c r="AD97" s="262"/>
      <c r="AE97" s="261" t="s">
        <v>105</v>
      </c>
      <c r="AF97" s="262"/>
      <c r="AG97" s="261" t="s">
        <v>105</v>
      </c>
      <c r="AH97" s="262"/>
      <c r="AI97" s="192">
        <v>5515</v>
      </c>
      <c r="AJ97" s="192">
        <v>5515</v>
      </c>
      <c r="AK97" s="192">
        <v>5515</v>
      </c>
      <c r="AL97" s="192">
        <v>5515</v>
      </c>
      <c r="AM97" s="192">
        <v>5515</v>
      </c>
      <c r="AN97" s="261" t="s">
        <v>105</v>
      </c>
      <c r="AO97" s="262"/>
      <c r="AP97" s="261" t="s">
        <v>105</v>
      </c>
      <c r="AQ97" s="262"/>
      <c r="AR97" s="261" t="s">
        <v>105</v>
      </c>
      <c r="AS97" s="262"/>
      <c r="AT97" s="192">
        <v>5515</v>
      </c>
      <c r="AU97" s="192">
        <v>5515</v>
      </c>
      <c r="AV97" s="192">
        <v>5515</v>
      </c>
      <c r="AW97" s="192">
        <v>5515</v>
      </c>
    </row>
    <row r="98" spans="1:49" s="77" customFormat="1" ht="16.95" customHeight="1">
      <c r="A98" s="278" t="s">
        <v>111</v>
      </c>
      <c r="B98" s="279" t="s">
        <v>111</v>
      </c>
      <c r="C98" s="261" t="s">
        <v>105</v>
      </c>
      <c r="D98" s="262"/>
      <c r="E98" s="261" t="s">
        <v>105</v>
      </c>
      <c r="F98" s="262"/>
      <c r="G98" s="261" t="s">
        <v>105</v>
      </c>
      <c r="H98" s="262"/>
      <c r="I98" s="304" t="s">
        <v>105</v>
      </c>
      <c r="J98" s="305"/>
      <c r="K98" s="304" t="s">
        <v>105</v>
      </c>
      <c r="L98" s="305"/>
      <c r="M98" s="304" t="s">
        <v>105</v>
      </c>
      <c r="N98" s="305"/>
      <c r="O98" s="304" t="s">
        <v>105</v>
      </c>
      <c r="P98" s="305"/>
      <c r="Q98" s="304" t="s">
        <v>105</v>
      </c>
      <c r="R98" s="305"/>
      <c r="S98" s="304" t="s">
        <v>105</v>
      </c>
      <c r="T98" s="305"/>
      <c r="U98" s="261" t="s">
        <v>105</v>
      </c>
      <c r="V98" s="262"/>
      <c r="W98" s="261" t="s">
        <v>105</v>
      </c>
      <c r="X98" s="262"/>
      <c r="Y98" s="261" t="s">
        <v>105</v>
      </c>
      <c r="Z98" s="262"/>
      <c r="AA98" s="261" t="s">
        <v>105</v>
      </c>
      <c r="AB98" s="262"/>
      <c r="AC98" s="261" t="s">
        <v>105</v>
      </c>
      <c r="AD98" s="262"/>
      <c r="AE98" s="261" t="s">
        <v>105</v>
      </c>
      <c r="AF98" s="262"/>
      <c r="AG98" s="261" t="s">
        <v>105</v>
      </c>
      <c r="AH98" s="262"/>
      <c r="AI98" s="184" t="s">
        <v>105</v>
      </c>
      <c r="AJ98" s="184" t="s">
        <v>105</v>
      </c>
      <c r="AK98" s="184" t="s">
        <v>105</v>
      </c>
      <c r="AL98" s="135">
        <v>2540</v>
      </c>
      <c r="AM98" s="184" t="s">
        <v>105</v>
      </c>
      <c r="AN98" s="261" t="s">
        <v>105</v>
      </c>
      <c r="AO98" s="262"/>
      <c r="AP98" s="261" t="s">
        <v>105</v>
      </c>
      <c r="AQ98" s="262"/>
      <c r="AR98" s="261" t="s">
        <v>105</v>
      </c>
      <c r="AS98" s="262"/>
      <c r="AT98" s="135">
        <v>2540</v>
      </c>
      <c r="AU98" s="184" t="s">
        <v>105</v>
      </c>
      <c r="AV98" s="135">
        <v>2540</v>
      </c>
      <c r="AW98" s="135">
        <v>2540</v>
      </c>
    </row>
    <row r="99" spans="1:49" s="77" customFormat="1">
      <c r="A99" s="278" t="s">
        <v>112</v>
      </c>
      <c r="B99" s="279"/>
      <c r="C99" s="276">
        <v>2035</v>
      </c>
      <c r="D99" s="277">
        <v>2540</v>
      </c>
      <c r="E99" s="261" t="s">
        <v>105</v>
      </c>
      <c r="F99" s="262"/>
      <c r="G99" s="261" t="s">
        <v>105</v>
      </c>
      <c r="H99" s="262"/>
      <c r="I99" s="304" t="s">
        <v>105</v>
      </c>
      <c r="J99" s="305"/>
      <c r="K99" s="304" t="s">
        <v>105</v>
      </c>
      <c r="L99" s="305"/>
      <c r="M99" s="304" t="s">
        <v>105</v>
      </c>
      <c r="N99" s="305"/>
      <c r="O99" s="304" t="s">
        <v>105</v>
      </c>
      <c r="P99" s="305"/>
      <c r="Q99" s="304" t="s">
        <v>105</v>
      </c>
      <c r="R99" s="305"/>
      <c r="S99" s="304" t="s">
        <v>105</v>
      </c>
      <c r="T99" s="305"/>
      <c r="U99" s="261" t="s">
        <v>105</v>
      </c>
      <c r="V99" s="262"/>
      <c r="W99" s="261" t="s">
        <v>105</v>
      </c>
      <c r="X99" s="262"/>
      <c r="Y99" s="261" t="s">
        <v>105</v>
      </c>
      <c r="Z99" s="262"/>
      <c r="AA99" s="261" t="s">
        <v>105</v>
      </c>
      <c r="AB99" s="262"/>
      <c r="AC99" s="261" t="s">
        <v>105</v>
      </c>
      <c r="AD99" s="262"/>
      <c r="AE99" s="261" t="s">
        <v>105</v>
      </c>
      <c r="AF99" s="262"/>
      <c r="AG99" s="261" t="s">
        <v>105</v>
      </c>
      <c r="AH99" s="262"/>
      <c r="AI99" s="184" t="s">
        <v>105</v>
      </c>
      <c r="AJ99" s="184" t="s">
        <v>105</v>
      </c>
      <c r="AK99" s="184" t="s">
        <v>105</v>
      </c>
      <c r="AL99" s="184" t="s">
        <v>105</v>
      </c>
      <c r="AM99" s="184" t="s">
        <v>105</v>
      </c>
      <c r="AN99" s="276">
        <v>2035</v>
      </c>
      <c r="AO99" s="277">
        <v>2540</v>
      </c>
      <c r="AP99" s="276">
        <v>2035</v>
      </c>
      <c r="AQ99" s="277">
        <v>2540</v>
      </c>
      <c r="AR99" s="276">
        <v>2035</v>
      </c>
      <c r="AS99" s="277">
        <v>2540</v>
      </c>
      <c r="AT99" s="184" t="s">
        <v>105</v>
      </c>
      <c r="AU99" s="184" t="s">
        <v>105</v>
      </c>
      <c r="AV99" s="184" t="s">
        <v>105</v>
      </c>
      <c r="AW99" s="184" t="s">
        <v>105</v>
      </c>
    </row>
    <row r="100" spans="1:49" s="77" customFormat="1">
      <c r="A100" s="278" t="s">
        <v>113</v>
      </c>
      <c r="B100" s="279" t="s">
        <v>113</v>
      </c>
      <c r="C100" s="276">
        <v>2540</v>
      </c>
      <c r="D100" s="277">
        <v>2540</v>
      </c>
      <c r="E100" s="261" t="s">
        <v>105</v>
      </c>
      <c r="F100" s="262"/>
      <c r="G100" s="261" t="s">
        <v>105</v>
      </c>
      <c r="H100" s="262"/>
      <c r="I100" s="304" t="s">
        <v>105</v>
      </c>
      <c r="J100" s="305"/>
      <c r="K100" s="304" t="s">
        <v>105</v>
      </c>
      <c r="L100" s="305"/>
      <c r="M100" s="304" t="s">
        <v>105</v>
      </c>
      <c r="N100" s="305"/>
      <c r="O100" s="304" t="s">
        <v>105</v>
      </c>
      <c r="P100" s="305"/>
      <c r="Q100" s="304" t="s">
        <v>105</v>
      </c>
      <c r="R100" s="305"/>
      <c r="S100" s="304" t="s">
        <v>105</v>
      </c>
      <c r="T100" s="305"/>
      <c r="U100" s="261" t="s">
        <v>105</v>
      </c>
      <c r="V100" s="262"/>
      <c r="W100" s="261" t="s">
        <v>105</v>
      </c>
      <c r="X100" s="262"/>
      <c r="Y100" s="261" t="s">
        <v>105</v>
      </c>
      <c r="Z100" s="262"/>
      <c r="AA100" s="261" t="s">
        <v>105</v>
      </c>
      <c r="AB100" s="262"/>
      <c r="AC100" s="261" t="s">
        <v>105</v>
      </c>
      <c r="AD100" s="262"/>
      <c r="AE100" s="261" t="s">
        <v>105</v>
      </c>
      <c r="AF100" s="262"/>
      <c r="AG100" s="261" t="s">
        <v>105</v>
      </c>
      <c r="AH100" s="262"/>
      <c r="AI100" s="135">
        <v>2540</v>
      </c>
      <c r="AJ100" s="135">
        <v>2540</v>
      </c>
      <c r="AK100" s="135">
        <v>2540</v>
      </c>
      <c r="AL100" s="135">
        <v>2540</v>
      </c>
      <c r="AM100" s="135">
        <v>2540</v>
      </c>
      <c r="AN100" s="276">
        <v>2540</v>
      </c>
      <c r="AO100" s="277">
        <v>2540</v>
      </c>
      <c r="AP100" s="276">
        <v>2540</v>
      </c>
      <c r="AQ100" s="277">
        <v>2540</v>
      </c>
      <c r="AR100" s="276">
        <v>2540</v>
      </c>
      <c r="AS100" s="277">
        <v>2540</v>
      </c>
      <c r="AT100" s="135">
        <v>2540</v>
      </c>
      <c r="AU100" s="135">
        <v>2540</v>
      </c>
      <c r="AV100" s="135">
        <v>2540</v>
      </c>
      <c r="AW100" s="135">
        <v>2540</v>
      </c>
    </row>
    <row r="101" spans="1:49" s="77" customFormat="1">
      <c r="A101" s="278" t="s">
        <v>114</v>
      </c>
      <c r="B101" s="279" t="s">
        <v>114</v>
      </c>
      <c r="C101" s="276">
        <v>2170</v>
      </c>
      <c r="D101" s="277">
        <v>2540</v>
      </c>
      <c r="E101" s="261" t="s">
        <v>105</v>
      </c>
      <c r="F101" s="262"/>
      <c r="G101" s="261" t="s">
        <v>105</v>
      </c>
      <c r="H101" s="262"/>
      <c r="I101" s="304" t="s">
        <v>105</v>
      </c>
      <c r="J101" s="305"/>
      <c r="K101" s="304" t="s">
        <v>105</v>
      </c>
      <c r="L101" s="305"/>
      <c r="M101" s="304" t="s">
        <v>105</v>
      </c>
      <c r="N101" s="305"/>
      <c r="O101" s="304" t="s">
        <v>105</v>
      </c>
      <c r="P101" s="305"/>
      <c r="Q101" s="304" t="s">
        <v>105</v>
      </c>
      <c r="R101" s="305"/>
      <c r="S101" s="304" t="s">
        <v>105</v>
      </c>
      <c r="T101" s="305"/>
      <c r="U101" s="261" t="s">
        <v>105</v>
      </c>
      <c r="V101" s="262"/>
      <c r="W101" s="261" t="s">
        <v>105</v>
      </c>
      <c r="X101" s="262"/>
      <c r="Y101" s="261" t="s">
        <v>105</v>
      </c>
      <c r="Z101" s="262"/>
      <c r="AA101" s="261" t="s">
        <v>105</v>
      </c>
      <c r="AB101" s="262"/>
      <c r="AC101" s="261" t="s">
        <v>105</v>
      </c>
      <c r="AD101" s="262"/>
      <c r="AE101" s="261" t="s">
        <v>105</v>
      </c>
      <c r="AF101" s="262"/>
      <c r="AG101" s="261" t="s">
        <v>105</v>
      </c>
      <c r="AH101" s="262"/>
      <c r="AI101" s="135">
        <v>2170</v>
      </c>
      <c r="AJ101" s="135">
        <v>2170</v>
      </c>
      <c r="AK101" s="135">
        <v>2170</v>
      </c>
      <c r="AL101" s="135">
        <v>2170</v>
      </c>
      <c r="AM101" s="135">
        <v>2170</v>
      </c>
      <c r="AN101" s="276">
        <v>2170</v>
      </c>
      <c r="AO101" s="277">
        <v>2540</v>
      </c>
      <c r="AP101" s="276">
        <v>2170</v>
      </c>
      <c r="AQ101" s="277">
        <v>2540</v>
      </c>
      <c r="AR101" s="276">
        <v>2170</v>
      </c>
      <c r="AS101" s="277">
        <v>2540</v>
      </c>
      <c r="AT101" s="135">
        <v>2170</v>
      </c>
      <c r="AU101" s="135">
        <v>2170</v>
      </c>
      <c r="AV101" s="135">
        <v>2170</v>
      </c>
      <c r="AW101" s="135">
        <v>2170</v>
      </c>
    </row>
    <row r="102" spans="1:49" s="77" customFormat="1">
      <c r="A102" s="278" t="s">
        <v>639</v>
      </c>
      <c r="B102" s="279" t="s">
        <v>115</v>
      </c>
      <c r="C102" s="276">
        <v>436</v>
      </c>
      <c r="D102" s="277">
        <v>2540</v>
      </c>
      <c r="E102" s="261" t="s">
        <v>105</v>
      </c>
      <c r="F102" s="262"/>
      <c r="G102" s="261" t="s">
        <v>105</v>
      </c>
      <c r="H102" s="262"/>
      <c r="I102" s="304" t="s">
        <v>105</v>
      </c>
      <c r="J102" s="305"/>
      <c r="K102" s="304" t="s">
        <v>105</v>
      </c>
      <c r="L102" s="305"/>
      <c r="M102" s="304" t="s">
        <v>105</v>
      </c>
      <c r="N102" s="305"/>
      <c r="O102" s="304" t="s">
        <v>105</v>
      </c>
      <c r="P102" s="305"/>
      <c r="Q102" s="304" t="s">
        <v>105</v>
      </c>
      <c r="R102" s="305"/>
      <c r="S102" s="304" t="s">
        <v>105</v>
      </c>
      <c r="T102" s="305"/>
      <c r="U102" s="261" t="s">
        <v>105</v>
      </c>
      <c r="V102" s="262"/>
      <c r="W102" s="261" t="s">
        <v>105</v>
      </c>
      <c r="X102" s="262"/>
      <c r="Y102" s="261" t="s">
        <v>105</v>
      </c>
      <c r="Z102" s="262"/>
      <c r="AA102" s="261" t="s">
        <v>105</v>
      </c>
      <c r="AB102" s="262"/>
      <c r="AC102" s="261" t="s">
        <v>105</v>
      </c>
      <c r="AD102" s="262"/>
      <c r="AE102" s="261" t="s">
        <v>105</v>
      </c>
      <c r="AF102" s="262"/>
      <c r="AG102" s="261" t="s">
        <v>105</v>
      </c>
      <c r="AH102" s="262"/>
      <c r="AI102" s="135">
        <v>436</v>
      </c>
      <c r="AJ102" s="135">
        <v>436</v>
      </c>
      <c r="AK102" s="135">
        <v>436</v>
      </c>
      <c r="AL102" s="135">
        <v>436</v>
      </c>
      <c r="AM102" s="135">
        <v>436</v>
      </c>
      <c r="AN102" s="276">
        <v>436</v>
      </c>
      <c r="AO102" s="277">
        <v>2540</v>
      </c>
      <c r="AP102" s="276">
        <v>436</v>
      </c>
      <c r="AQ102" s="277">
        <v>2540</v>
      </c>
      <c r="AR102" s="276">
        <v>436</v>
      </c>
      <c r="AS102" s="277">
        <v>2540</v>
      </c>
      <c r="AT102" s="135">
        <v>436</v>
      </c>
      <c r="AU102" s="135">
        <v>436</v>
      </c>
      <c r="AV102" s="135">
        <v>436</v>
      </c>
      <c r="AW102" s="135">
        <v>436</v>
      </c>
    </row>
    <row r="103" spans="1:49" s="77" customFormat="1">
      <c r="A103" s="190" t="s">
        <v>642</v>
      </c>
      <c r="B103" s="191"/>
      <c r="C103" s="272">
        <v>5795</v>
      </c>
      <c r="D103" s="273"/>
      <c r="E103" s="261" t="s">
        <v>105</v>
      </c>
      <c r="F103" s="262"/>
      <c r="G103" s="261" t="s">
        <v>105</v>
      </c>
      <c r="H103" s="262"/>
      <c r="I103" s="304" t="s">
        <v>105</v>
      </c>
      <c r="J103" s="305"/>
      <c r="K103" s="304" t="s">
        <v>105</v>
      </c>
      <c r="L103" s="305"/>
      <c r="M103" s="304" t="s">
        <v>105</v>
      </c>
      <c r="N103" s="305"/>
      <c r="O103" s="304" t="s">
        <v>105</v>
      </c>
      <c r="P103" s="305"/>
      <c r="Q103" s="304" t="s">
        <v>105</v>
      </c>
      <c r="R103" s="305"/>
      <c r="S103" s="304" t="s">
        <v>105</v>
      </c>
      <c r="T103" s="305"/>
      <c r="U103" s="184" t="s">
        <v>105</v>
      </c>
      <c r="V103" s="184" t="s">
        <v>105</v>
      </c>
      <c r="W103" s="184" t="s">
        <v>105</v>
      </c>
      <c r="X103" s="184" t="s">
        <v>105</v>
      </c>
      <c r="Y103" s="184" t="s">
        <v>105</v>
      </c>
      <c r="Z103" s="184" t="s">
        <v>105</v>
      </c>
      <c r="AA103" s="184" t="s">
        <v>105</v>
      </c>
      <c r="AB103" s="184" t="s">
        <v>105</v>
      </c>
      <c r="AC103" s="184" t="s">
        <v>105</v>
      </c>
      <c r="AD103" s="184" t="s">
        <v>105</v>
      </c>
      <c r="AE103" s="184" t="s">
        <v>105</v>
      </c>
      <c r="AF103" s="184" t="s">
        <v>105</v>
      </c>
      <c r="AG103" s="184" t="s">
        <v>105</v>
      </c>
      <c r="AH103" s="184" t="s">
        <v>105</v>
      </c>
      <c r="AI103" s="189">
        <v>5795</v>
      </c>
      <c r="AJ103" s="189">
        <v>5795</v>
      </c>
      <c r="AK103" s="189">
        <v>5795</v>
      </c>
      <c r="AL103" s="189">
        <v>5795</v>
      </c>
      <c r="AM103" s="189">
        <v>5795</v>
      </c>
      <c r="AN103" s="272">
        <v>5795</v>
      </c>
      <c r="AO103" s="273"/>
      <c r="AP103" s="272">
        <v>5795</v>
      </c>
      <c r="AQ103" s="273"/>
      <c r="AR103" s="272">
        <v>5795</v>
      </c>
      <c r="AS103" s="273"/>
      <c r="AT103" s="189">
        <v>5795</v>
      </c>
      <c r="AU103" s="189">
        <v>5795</v>
      </c>
      <c r="AV103" s="189">
        <v>5795</v>
      </c>
      <c r="AW103" s="189">
        <v>5795</v>
      </c>
    </row>
    <row r="104" spans="1:49" s="77" customFormat="1">
      <c r="A104" s="190" t="s">
        <v>643</v>
      </c>
      <c r="B104" s="191"/>
      <c r="C104" s="261" t="s">
        <v>105</v>
      </c>
      <c r="D104" s="262"/>
      <c r="E104" s="184" t="s">
        <v>105</v>
      </c>
      <c r="F104" s="184" t="s">
        <v>105</v>
      </c>
      <c r="G104" s="184" t="s">
        <v>105</v>
      </c>
      <c r="H104" s="184" t="s">
        <v>105</v>
      </c>
      <c r="I104" s="200" t="s">
        <v>105</v>
      </c>
      <c r="J104" s="200" t="s">
        <v>105</v>
      </c>
      <c r="K104" s="200" t="s">
        <v>105</v>
      </c>
      <c r="L104" s="200" t="s">
        <v>105</v>
      </c>
      <c r="M104" s="200" t="s">
        <v>105</v>
      </c>
      <c r="N104" s="200" t="s">
        <v>105</v>
      </c>
      <c r="O104" s="200" t="s">
        <v>105</v>
      </c>
      <c r="P104" s="200" t="s">
        <v>105</v>
      </c>
      <c r="Q104" s="200" t="s">
        <v>105</v>
      </c>
      <c r="R104" s="200" t="s">
        <v>105</v>
      </c>
      <c r="S104" s="200" t="s">
        <v>105</v>
      </c>
      <c r="T104" s="200" t="s">
        <v>105</v>
      </c>
      <c r="U104" s="184" t="s">
        <v>105</v>
      </c>
      <c r="V104" s="184" t="s">
        <v>105</v>
      </c>
      <c r="W104" s="184" t="s">
        <v>105</v>
      </c>
      <c r="X104" s="184" t="s">
        <v>105</v>
      </c>
      <c r="Y104" s="184" t="s">
        <v>105</v>
      </c>
      <c r="Z104" s="184" t="s">
        <v>105</v>
      </c>
      <c r="AA104" s="184" t="s">
        <v>105</v>
      </c>
      <c r="AB104" s="184" t="s">
        <v>105</v>
      </c>
      <c r="AC104" s="184" t="s">
        <v>105</v>
      </c>
      <c r="AD104" s="184" t="s">
        <v>105</v>
      </c>
      <c r="AE104" s="184" t="s">
        <v>105</v>
      </c>
      <c r="AF104" s="184" t="s">
        <v>105</v>
      </c>
      <c r="AG104" s="184" t="s">
        <v>105</v>
      </c>
      <c r="AH104" s="184" t="s">
        <v>105</v>
      </c>
      <c r="AI104" s="189">
        <v>1735</v>
      </c>
      <c r="AJ104" s="189">
        <v>1735</v>
      </c>
      <c r="AK104" s="189">
        <v>1735</v>
      </c>
      <c r="AL104" s="189">
        <v>1735</v>
      </c>
      <c r="AM104" s="189">
        <v>1735</v>
      </c>
      <c r="AN104" s="261" t="s">
        <v>105</v>
      </c>
      <c r="AO104" s="262"/>
      <c r="AP104" s="261" t="s">
        <v>105</v>
      </c>
      <c r="AQ104" s="262"/>
      <c r="AR104" s="261" t="s">
        <v>105</v>
      </c>
      <c r="AS104" s="262"/>
      <c r="AT104" s="189">
        <v>1735</v>
      </c>
      <c r="AU104" s="189">
        <v>1735</v>
      </c>
      <c r="AV104" s="189">
        <v>1735</v>
      </c>
      <c r="AW104" s="189">
        <v>1735</v>
      </c>
    </row>
    <row r="105" spans="1:49" s="77" customFormat="1">
      <c r="A105" s="190" t="s">
        <v>644</v>
      </c>
      <c r="B105" s="191"/>
      <c r="C105" s="272">
        <v>2170</v>
      </c>
      <c r="D105" s="273"/>
      <c r="E105" s="184" t="s">
        <v>105</v>
      </c>
      <c r="F105" s="184" t="s">
        <v>105</v>
      </c>
      <c r="G105" s="184" t="s">
        <v>105</v>
      </c>
      <c r="H105" s="184" t="s">
        <v>105</v>
      </c>
      <c r="I105" s="200" t="s">
        <v>105</v>
      </c>
      <c r="J105" s="200" t="s">
        <v>105</v>
      </c>
      <c r="K105" s="200" t="s">
        <v>105</v>
      </c>
      <c r="L105" s="200" t="s">
        <v>105</v>
      </c>
      <c r="M105" s="200" t="s">
        <v>105</v>
      </c>
      <c r="N105" s="200" t="s">
        <v>105</v>
      </c>
      <c r="O105" s="200" t="s">
        <v>105</v>
      </c>
      <c r="P105" s="200" t="s">
        <v>105</v>
      </c>
      <c r="Q105" s="200" t="s">
        <v>105</v>
      </c>
      <c r="R105" s="200" t="s">
        <v>105</v>
      </c>
      <c r="S105" s="200" t="s">
        <v>105</v>
      </c>
      <c r="T105" s="200" t="s">
        <v>105</v>
      </c>
      <c r="U105" s="184" t="s">
        <v>105</v>
      </c>
      <c r="V105" s="184" t="s">
        <v>105</v>
      </c>
      <c r="W105" s="184" t="s">
        <v>105</v>
      </c>
      <c r="X105" s="184" t="s">
        <v>105</v>
      </c>
      <c r="Y105" s="184" t="s">
        <v>105</v>
      </c>
      <c r="Z105" s="184" t="s">
        <v>105</v>
      </c>
      <c r="AA105" s="184" t="s">
        <v>105</v>
      </c>
      <c r="AB105" s="184" t="s">
        <v>105</v>
      </c>
      <c r="AC105" s="184" t="s">
        <v>105</v>
      </c>
      <c r="AD105" s="184" t="s">
        <v>105</v>
      </c>
      <c r="AE105" s="184" t="s">
        <v>105</v>
      </c>
      <c r="AF105" s="184" t="s">
        <v>105</v>
      </c>
      <c r="AG105" s="184" t="s">
        <v>105</v>
      </c>
      <c r="AH105" s="184" t="s">
        <v>105</v>
      </c>
      <c r="AI105" s="189">
        <v>2170</v>
      </c>
      <c r="AJ105" s="189">
        <v>2170</v>
      </c>
      <c r="AK105" s="189">
        <v>2170</v>
      </c>
      <c r="AL105" s="189">
        <v>2170</v>
      </c>
      <c r="AM105" s="189">
        <v>2170</v>
      </c>
      <c r="AN105" s="272">
        <v>2170</v>
      </c>
      <c r="AO105" s="273"/>
      <c r="AP105" s="272">
        <v>2170</v>
      </c>
      <c r="AQ105" s="273"/>
      <c r="AR105" s="272">
        <v>2170</v>
      </c>
      <c r="AS105" s="273"/>
      <c r="AT105" s="189">
        <v>2170</v>
      </c>
      <c r="AU105" s="189">
        <v>2170</v>
      </c>
      <c r="AV105" s="189">
        <v>2170</v>
      </c>
      <c r="AW105" s="189">
        <v>2170</v>
      </c>
    </row>
    <row r="106" spans="1:49" s="77" customFormat="1">
      <c r="A106" s="190" t="s">
        <v>646</v>
      </c>
      <c r="B106" s="191"/>
      <c r="C106" s="272">
        <v>2540</v>
      </c>
      <c r="D106" s="273"/>
      <c r="E106" s="184" t="s">
        <v>105</v>
      </c>
      <c r="F106" s="184" t="s">
        <v>105</v>
      </c>
      <c r="G106" s="184" t="s">
        <v>105</v>
      </c>
      <c r="H106" s="184" t="s">
        <v>105</v>
      </c>
      <c r="I106" s="200" t="s">
        <v>105</v>
      </c>
      <c r="J106" s="200" t="s">
        <v>105</v>
      </c>
      <c r="K106" s="200" t="s">
        <v>105</v>
      </c>
      <c r="L106" s="200" t="s">
        <v>105</v>
      </c>
      <c r="M106" s="200" t="s">
        <v>105</v>
      </c>
      <c r="N106" s="200" t="s">
        <v>105</v>
      </c>
      <c r="O106" s="200" t="s">
        <v>105</v>
      </c>
      <c r="P106" s="200" t="s">
        <v>105</v>
      </c>
      <c r="Q106" s="200" t="s">
        <v>105</v>
      </c>
      <c r="R106" s="200" t="s">
        <v>105</v>
      </c>
      <c r="S106" s="200" t="s">
        <v>105</v>
      </c>
      <c r="T106" s="200" t="s">
        <v>105</v>
      </c>
      <c r="U106" s="184" t="s">
        <v>105</v>
      </c>
      <c r="V106" s="184" t="s">
        <v>105</v>
      </c>
      <c r="W106" s="184" t="s">
        <v>105</v>
      </c>
      <c r="X106" s="184" t="s">
        <v>105</v>
      </c>
      <c r="Y106" s="184" t="s">
        <v>105</v>
      </c>
      <c r="Z106" s="184" t="s">
        <v>105</v>
      </c>
      <c r="AA106" s="184" t="s">
        <v>105</v>
      </c>
      <c r="AB106" s="184" t="s">
        <v>105</v>
      </c>
      <c r="AC106" s="184" t="s">
        <v>105</v>
      </c>
      <c r="AD106" s="184" t="s">
        <v>105</v>
      </c>
      <c r="AE106" s="184" t="s">
        <v>105</v>
      </c>
      <c r="AF106" s="184" t="s">
        <v>105</v>
      </c>
      <c r="AG106" s="184" t="s">
        <v>105</v>
      </c>
      <c r="AH106" s="184" t="s">
        <v>105</v>
      </c>
      <c r="AI106" s="184" t="s">
        <v>105</v>
      </c>
      <c r="AJ106" s="184" t="s">
        <v>105</v>
      </c>
      <c r="AK106" s="184" t="s">
        <v>105</v>
      </c>
      <c r="AL106" s="184" t="s">
        <v>105</v>
      </c>
      <c r="AM106" s="184" t="s">
        <v>105</v>
      </c>
      <c r="AN106" s="272">
        <v>2540</v>
      </c>
      <c r="AO106" s="273"/>
      <c r="AP106" s="272">
        <v>2540</v>
      </c>
      <c r="AQ106" s="273"/>
      <c r="AR106" s="272">
        <v>2540</v>
      </c>
      <c r="AS106" s="273"/>
      <c r="AT106" s="184" t="s">
        <v>105</v>
      </c>
      <c r="AU106" s="184" t="s">
        <v>105</v>
      </c>
      <c r="AV106" s="184" t="s">
        <v>105</v>
      </c>
      <c r="AW106" s="184" t="s">
        <v>105</v>
      </c>
    </row>
  </sheetData>
  <mergeCells count="1280">
    <mergeCell ref="K48:L48"/>
    <mergeCell ref="O48:P48"/>
    <mergeCell ref="S48:T48"/>
    <mergeCell ref="AE48:AF48"/>
    <mergeCell ref="U18:V18"/>
    <mergeCell ref="G23:H23"/>
    <mergeCell ref="G24:H24"/>
    <mergeCell ref="AG29:AH29"/>
    <mergeCell ref="AG30:AH30"/>
    <mergeCell ref="Y35:Z35"/>
    <mergeCell ref="Y36:Z36"/>
    <mergeCell ref="E47:F47"/>
    <mergeCell ref="G47:H47"/>
    <mergeCell ref="K47:L47"/>
    <mergeCell ref="O47:P47"/>
    <mergeCell ref="S47:T47"/>
    <mergeCell ref="AE47:AF47"/>
    <mergeCell ref="Q47:R47"/>
    <mergeCell ref="E48:F48"/>
    <mergeCell ref="I48:J48"/>
    <mergeCell ref="M48:N48"/>
    <mergeCell ref="Q48:R48"/>
    <mergeCell ref="G41:H41"/>
    <mergeCell ref="G42:H42"/>
    <mergeCell ref="G43:H43"/>
    <mergeCell ref="I47:J47"/>
    <mergeCell ref="M47:N47"/>
    <mergeCell ref="E24:F24"/>
    <mergeCell ref="E25:F25"/>
    <mergeCell ref="E26:F26"/>
    <mergeCell ref="E28:F28"/>
    <mergeCell ref="E19:F19"/>
    <mergeCell ref="C53:D53"/>
    <mergeCell ref="C54:D54"/>
    <mergeCell ref="C52:D52"/>
    <mergeCell ref="A72:A74"/>
    <mergeCell ref="E30:F30"/>
    <mergeCell ref="E31:F31"/>
    <mergeCell ref="E32:F32"/>
    <mergeCell ref="E34:F34"/>
    <mergeCell ref="E35:F35"/>
    <mergeCell ref="A52:A56"/>
    <mergeCell ref="A51:B51"/>
    <mergeCell ref="C55:D55"/>
    <mergeCell ref="C56:D56"/>
    <mergeCell ref="A58:A62"/>
    <mergeCell ref="E56:F56"/>
    <mergeCell ref="E58:F58"/>
    <mergeCell ref="E59:F59"/>
    <mergeCell ref="E49:F49"/>
    <mergeCell ref="E50:F50"/>
    <mergeCell ref="E52:F52"/>
    <mergeCell ref="E53:F53"/>
    <mergeCell ref="E42:F42"/>
    <mergeCell ref="E43:F43"/>
    <mergeCell ref="E44:F44"/>
    <mergeCell ref="E46:F46"/>
    <mergeCell ref="E36:F36"/>
    <mergeCell ref="E37:F37"/>
    <mergeCell ref="E38:F38"/>
    <mergeCell ref="E40:F40"/>
    <mergeCell ref="A6:B6"/>
    <mergeCell ref="C9:D9"/>
    <mergeCell ref="C10:D10"/>
    <mergeCell ref="A69:B69"/>
    <mergeCell ref="A64:A68"/>
    <mergeCell ref="C61:D61"/>
    <mergeCell ref="C62:D62"/>
    <mergeCell ref="C64:D64"/>
    <mergeCell ref="C58:D58"/>
    <mergeCell ref="C60:D60"/>
    <mergeCell ref="C59:D59"/>
    <mergeCell ref="C68:D68"/>
    <mergeCell ref="C66:D66"/>
    <mergeCell ref="E6:F6"/>
    <mergeCell ref="E8:F8"/>
    <mergeCell ref="E9:F9"/>
    <mergeCell ref="A8:B8"/>
    <mergeCell ref="A9:B9"/>
    <mergeCell ref="A11:B11"/>
    <mergeCell ref="A10:B10"/>
    <mergeCell ref="A12:A14"/>
    <mergeCell ref="A16:A20"/>
    <mergeCell ref="A28:A32"/>
    <mergeCell ref="A22:A26"/>
    <mergeCell ref="A34:A38"/>
    <mergeCell ref="A40:A44"/>
    <mergeCell ref="A46:A50"/>
    <mergeCell ref="E54:F54"/>
    <mergeCell ref="E55:F55"/>
    <mergeCell ref="C6:D6"/>
    <mergeCell ref="C8:D8"/>
    <mergeCell ref="E29:F29"/>
    <mergeCell ref="C94:D94"/>
    <mergeCell ref="A80:B80"/>
    <mergeCell ref="A79:B79"/>
    <mergeCell ref="A81:B81"/>
    <mergeCell ref="A96:B96"/>
    <mergeCell ref="A82:B82"/>
    <mergeCell ref="A83:A85"/>
    <mergeCell ref="A87:A89"/>
    <mergeCell ref="A93:B93"/>
    <mergeCell ref="A95:B95"/>
    <mergeCell ref="E67:F67"/>
    <mergeCell ref="E68:F68"/>
    <mergeCell ref="E70:F70"/>
    <mergeCell ref="E72:F72"/>
    <mergeCell ref="E60:F60"/>
    <mergeCell ref="E61:F61"/>
    <mergeCell ref="E62:F62"/>
    <mergeCell ref="E64:F64"/>
    <mergeCell ref="E65:F65"/>
    <mergeCell ref="C93:D93"/>
    <mergeCell ref="C81:D81"/>
    <mergeCell ref="C80:D80"/>
    <mergeCell ref="C70:D70"/>
    <mergeCell ref="C65:D65"/>
    <mergeCell ref="C67:D67"/>
    <mergeCell ref="C78:D78"/>
    <mergeCell ref="C74:D74"/>
    <mergeCell ref="C76:D76"/>
    <mergeCell ref="C77:D77"/>
    <mergeCell ref="A76:A78"/>
    <mergeCell ref="C72:D72"/>
    <mergeCell ref="C73:D73"/>
    <mergeCell ref="A101:B101"/>
    <mergeCell ref="C102:D102"/>
    <mergeCell ref="C103:D103"/>
    <mergeCell ref="C104:D104"/>
    <mergeCell ref="A102:B102"/>
    <mergeCell ref="A100:B100"/>
    <mergeCell ref="A99:B99"/>
    <mergeCell ref="A98:B98"/>
    <mergeCell ref="C105:D105"/>
    <mergeCell ref="C106:D106"/>
    <mergeCell ref="C100:D100"/>
    <mergeCell ref="C101:D101"/>
    <mergeCell ref="C97:D97"/>
    <mergeCell ref="C98:D98"/>
    <mergeCell ref="C99:D99"/>
    <mergeCell ref="C95:D95"/>
    <mergeCell ref="C96:D96"/>
    <mergeCell ref="E20:F20"/>
    <mergeCell ref="E21:F21"/>
    <mergeCell ref="E22:F22"/>
    <mergeCell ref="E13:F13"/>
    <mergeCell ref="E14:F14"/>
    <mergeCell ref="E16:F16"/>
    <mergeCell ref="E17:F17"/>
    <mergeCell ref="E18:F18"/>
    <mergeCell ref="E10:F10"/>
    <mergeCell ref="E12:F12"/>
    <mergeCell ref="E23:F23"/>
    <mergeCell ref="E102:F102"/>
    <mergeCell ref="E103:F103"/>
    <mergeCell ref="G6:H6"/>
    <mergeCell ref="G8:H8"/>
    <mergeCell ref="G9:H9"/>
    <mergeCell ref="G10:H10"/>
    <mergeCell ref="G12:H12"/>
    <mergeCell ref="G13:H13"/>
    <mergeCell ref="G14:H14"/>
    <mergeCell ref="G16:H16"/>
    <mergeCell ref="G17:H17"/>
    <mergeCell ref="G18:H18"/>
    <mergeCell ref="G19:H19"/>
    <mergeCell ref="G20:H20"/>
    <mergeCell ref="G21:H21"/>
    <mergeCell ref="G22:H22"/>
    <mergeCell ref="E97:F97"/>
    <mergeCell ref="E98:F98"/>
    <mergeCell ref="E99:F99"/>
    <mergeCell ref="G48:H48"/>
    <mergeCell ref="E100:F100"/>
    <mergeCell ref="E101:F101"/>
    <mergeCell ref="E80:F80"/>
    <mergeCell ref="E81:F81"/>
    <mergeCell ref="E93:F93"/>
    <mergeCell ref="E95:F95"/>
    <mergeCell ref="E96:F96"/>
    <mergeCell ref="E73:F73"/>
    <mergeCell ref="E74:F74"/>
    <mergeCell ref="E76:F76"/>
    <mergeCell ref="E77:F77"/>
    <mergeCell ref="E78:F78"/>
    <mergeCell ref="E66:F66"/>
    <mergeCell ref="G44:H44"/>
    <mergeCell ref="G46:H46"/>
    <mergeCell ref="G35:H35"/>
    <mergeCell ref="G36:H36"/>
    <mergeCell ref="G37:H37"/>
    <mergeCell ref="G38:H38"/>
    <mergeCell ref="G40:H40"/>
    <mergeCell ref="G101:H101"/>
    <mergeCell ref="E41:F41"/>
    <mergeCell ref="G29:H29"/>
    <mergeCell ref="G30:H30"/>
    <mergeCell ref="G31:H31"/>
    <mergeCell ref="G32:H32"/>
    <mergeCell ref="G34:H34"/>
    <mergeCell ref="G25:H25"/>
    <mergeCell ref="G26:H26"/>
    <mergeCell ref="G28:H28"/>
    <mergeCell ref="G66:H66"/>
    <mergeCell ref="G67:H67"/>
    <mergeCell ref="G68:H68"/>
    <mergeCell ref="G70:H70"/>
    <mergeCell ref="G59:H59"/>
    <mergeCell ref="G60:H60"/>
    <mergeCell ref="G61:H61"/>
    <mergeCell ref="G62:H62"/>
    <mergeCell ref="G64:H64"/>
    <mergeCell ref="G53:H53"/>
    <mergeCell ref="G54:H54"/>
    <mergeCell ref="G55:H55"/>
    <mergeCell ref="G56:H56"/>
    <mergeCell ref="G58:H58"/>
    <mergeCell ref="G49:H49"/>
    <mergeCell ref="G50:H50"/>
    <mergeCell ref="G52:H52"/>
    <mergeCell ref="G102:H102"/>
    <mergeCell ref="G103:H103"/>
    <mergeCell ref="I6:J6"/>
    <mergeCell ref="I8:J8"/>
    <mergeCell ref="I9:J9"/>
    <mergeCell ref="I10:J10"/>
    <mergeCell ref="I12:J12"/>
    <mergeCell ref="I13:J13"/>
    <mergeCell ref="I14:J14"/>
    <mergeCell ref="I16:J16"/>
    <mergeCell ref="I17:J17"/>
    <mergeCell ref="I18:J18"/>
    <mergeCell ref="I19:J19"/>
    <mergeCell ref="I20:J20"/>
    <mergeCell ref="I22:J22"/>
    <mergeCell ref="G96:H96"/>
    <mergeCell ref="G97:H97"/>
    <mergeCell ref="G98:H98"/>
    <mergeCell ref="G99:H99"/>
    <mergeCell ref="G100:H100"/>
    <mergeCell ref="G78:H78"/>
    <mergeCell ref="G80:H80"/>
    <mergeCell ref="G81:H81"/>
    <mergeCell ref="G93:H93"/>
    <mergeCell ref="G95:H95"/>
    <mergeCell ref="G72:H72"/>
    <mergeCell ref="G73:H73"/>
    <mergeCell ref="G74:H74"/>
    <mergeCell ref="G76:H76"/>
    <mergeCell ref="G77:H77"/>
    <mergeCell ref="G65:H65"/>
    <mergeCell ref="I41:J41"/>
    <mergeCell ref="I42:J42"/>
    <mergeCell ref="I43:J43"/>
    <mergeCell ref="I44:J44"/>
    <mergeCell ref="I46:J46"/>
    <mergeCell ref="I35:J35"/>
    <mergeCell ref="I36:J36"/>
    <mergeCell ref="I37:J37"/>
    <mergeCell ref="I38:J38"/>
    <mergeCell ref="I40:J40"/>
    <mergeCell ref="I29:J29"/>
    <mergeCell ref="I30:J30"/>
    <mergeCell ref="I31:J31"/>
    <mergeCell ref="I32:J32"/>
    <mergeCell ref="I34:J34"/>
    <mergeCell ref="I23:J23"/>
    <mergeCell ref="I24:J24"/>
    <mergeCell ref="I25:J25"/>
    <mergeCell ref="I26:J26"/>
    <mergeCell ref="I28:J28"/>
    <mergeCell ref="I67:J67"/>
    <mergeCell ref="I68:J68"/>
    <mergeCell ref="I70:J70"/>
    <mergeCell ref="I59:J59"/>
    <mergeCell ref="I60:J60"/>
    <mergeCell ref="I61:J61"/>
    <mergeCell ref="I62:J62"/>
    <mergeCell ref="I64:J64"/>
    <mergeCell ref="I53:J53"/>
    <mergeCell ref="I54:J54"/>
    <mergeCell ref="I55:J55"/>
    <mergeCell ref="I56:J56"/>
    <mergeCell ref="I58:J58"/>
    <mergeCell ref="I49:J49"/>
    <mergeCell ref="I50:J50"/>
    <mergeCell ref="I52:J52"/>
    <mergeCell ref="I65:J65"/>
    <mergeCell ref="I101:J101"/>
    <mergeCell ref="I102:J102"/>
    <mergeCell ref="I103:J103"/>
    <mergeCell ref="K6:L6"/>
    <mergeCell ref="K8:L8"/>
    <mergeCell ref="K9:L9"/>
    <mergeCell ref="K10:L10"/>
    <mergeCell ref="K12:L12"/>
    <mergeCell ref="K13:L13"/>
    <mergeCell ref="K14:L14"/>
    <mergeCell ref="K16:L16"/>
    <mergeCell ref="K17:L17"/>
    <mergeCell ref="K18:L18"/>
    <mergeCell ref="K19:L19"/>
    <mergeCell ref="K20:L20"/>
    <mergeCell ref="K22:L22"/>
    <mergeCell ref="I96:J96"/>
    <mergeCell ref="I97:J97"/>
    <mergeCell ref="I98:J98"/>
    <mergeCell ref="I99:J99"/>
    <mergeCell ref="I100:J100"/>
    <mergeCell ref="I78:J78"/>
    <mergeCell ref="I80:J80"/>
    <mergeCell ref="I81:J81"/>
    <mergeCell ref="I93:J93"/>
    <mergeCell ref="I95:J95"/>
    <mergeCell ref="I72:J72"/>
    <mergeCell ref="I73:J73"/>
    <mergeCell ref="I74:J74"/>
    <mergeCell ref="I76:J76"/>
    <mergeCell ref="I77:J77"/>
    <mergeCell ref="I66:J66"/>
    <mergeCell ref="K41:L41"/>
    <mergeCell ref="K42:L42"/>
    <mergeCell ref="K43:L43"/>
    <mergeCell ref="K44:L44"/>
    <mergeCell ref="K46:L46"/>
    <mergeCell ref="K35:L35"/>
    <mergeCell ref="K36:L36"/>
    <mergeCell ref="K37:L37"/>
    <mergeCell ref="K38:L38"/>
    <mergeCell ref="K40:L40"/>
    <mergeCell ref="K29:L29"/>
    <mergeCell ref="K30:L30"/>
    <mergeCell ref="K31:L31"/>
    <mergeCell ref="K32:L32"/>
    <mergeCell ref="K34:L34"/>
    <mergeCell ref="K23:L23"/>
    <mergeCell ref="K24:L24"/>
    <mergeCell ref="K25:L25"/>
    <mergeCell ref="K26:L26"/>
    <mergeCell ref="K28:L28"/>
    <mergeCell ref="K66:L66"/>
    <mergeCell ref="K67:L67"/>
    <mergeCell ref="K68:L68"/>
    <mergeCell ref="K70:L70"/>
    <mergeCell ref="K59:L59"/>
    <mergeCell ref="K60:L60"/>
    <mergeCell ref="K61:L61"/>
    <mergeCell ref="K62:L62"/>
    <mergeCell ref="K64:L64"/>
    <mergeCell ref="K53:L53"/>
    <mergeCell ref="K54:L54"/>
    <mergeCell ref="K55:L55"/>
    <mergeCell ref="K56:L56"/>
    <mergeCell ref="K58:L58"/>
    <mergeCell ref="K49:L49"/>
    <mergeCell ref="K50:L50"/>
    <mergeCell ref="K52:L52"/>
    <mergeCell ref="K101:L101"/>
    <mergeCell ref="K102:L102"/>
    <mergeCell ref="K103:L103"/>
    <mergeCell ref="M6:N6"/>
    <mergeCell ref="M8:N8"/>
    <mergeCell ref="M9:N9"/>
    <mergeCell ref="M10:N10"/>
    <mergeCell ref="M12:N12"/>
    <mergeCell ref="M13:N13"/>
    <mergeCell ref="M14:N14"/>
    <mergeCell ref="M16:N16"/>
    <mergeCell ref="M17:N17"/>
    <mergeCell ref="M18:N18"/>
    <mergeCell ref="M19:N19"/>
    <mergeCell ref="M20:N20"/>
    <mergeCell ref="M22:N22"/>
    <mergeCell ref="K96:L96"/>
    <mergeCell ref="K97:L97"/>
    <mergeCell ref="K98:L98"/>
    <mergeCell ref="K99:L99"/>
    <mergeCell ref="K100:L100"/>
    <mergeCell ref="K78:L78"/>
    <mergeCell ref="K80:L80"/>
    <mergeCell ref="K81:L81"/>
    <mergeCell ref="K93:L93"/>
    <mergeCell ref="K95:L95"/>
    <mergeCell ref="K72:L72"/>
    <mergeCell ref="K73:L73"/>
    <mergeCell ref="K74:L74"/>
    <mergeCell ref="K76:L76"/>
    <mergeCell ref="K77:L77"/>
    <mergeCell ref="K65:L65"/>
    <mergeCell ref="M42:N42"/>
    <mergeCell ref="M43:N43"/>
    <mergeCell ref="M44:N44"/>
    <mergeCell ref="M46:N46"/>
    <mergeCell ref="M35:N35"/>
    <mergeCell ref="M36:N36"/>
    <mergeCell ref="M37:N37"/>
    <mergeCell ref="M38:N38"/>
    <mergeCell ref="M40:N40"/>
    <mergeCell ref="M29:N29"/>
    <mergeCell ref="M30:N30"/>
    <mergeCell ref="M31:N31"/>
    <mergeCell ref="M32:N32"/>
    <mergeCell ref="M34:N34"/>
    <mergeCell ref="M23:N23"/>
    <mergeCell ref="M24:N24"/>
    <mergeCell ref="M25:N25"/>
    <mergeCell ref="M26:N26"/>
    <mergeCell ref="M28:N28"/>
    <mergeCell ref="M103:N103"/>
    <mergeCell ref="O6:P6"/>
    <mergeCell ref="O8:P8"/>
    <mergeCell ref="O9:P9"/>
    <mergeCell ref="O10:P10"/>
    <mergeCell ref="O12:P12"/>
    <mergeCell ref="O13:P13"/>
    <mergeCell ref="O14:P14"/>
    <mergeCell ref="O16:P16"/>
    <mergeCell ref="O17:P17"/>
    <mergeCell ref="O18:P18"/>
    <mergeCell ref="O19:P19"/>
    <mergeCell ref="O20:P20"/>
    <mergeCell ref="O22:P22"/>
    <mergeCell ref="M96:N96"/>
    <mergeCell ref="M97:N97"/>
    <mergeCell ref="M98:N98"/>
    <mergeCell ref="M99:N99"/>
    <mergeCell ref="M100:N100"/>
    <mergeCell ref="M78:N78"/>
    <mergeCell ref="M80:N80"/>
    <mergeCell ref="M81:N81"/>
    <mergeCell ref="M93:N93"/>
    <mergeCell ref="M95:N95"/>
    <mergeCell ref="M72:N72"/>
    <mergeCell ref="M73:N73"/>
    <mergeCell ref="M74:N74"/>
    <mergeCell ref="M76:N76"/>
    <mergeCell ref="M77:N77"/>
    <mergeCell ref="M66:N66"/>
    <mergeCell ref="M67:N67"/>
    <mergeCell ref="M68:N68"/>
    <mergeCell ref="O35:P35"/>
    <mergeCell ref="O36:P36"/>
    <mergeCell ref="O37:P37"/>
    <mergeCell ref="O38:P38"/>
    <mergeCell ref="O40:P40"/>
    <mergeCell ref="O29:P29"/>
    <mergeCell ref="O30:P30"/>
    <mergeCell ref="O31:P31"/>
    <mergeCell ref="O32:P32"/>
    <mergeCell ref="O34:P34"/>
    <mergeCell ref="O23:P23"/>
    <mergeCell ref="O24:P24"/>
    <mergeCell ref="O25:P25"/>
    <mergeCell ref="O26:P26"/>
    <mergeCell ref="O28:P28"/>
    <mergeCell ref="M101:N101"/>
    <mergeCell ref="M102:N102"/>
    <mergeCell ref="M70:N70"/>
    <mergeCell ref="M59:N59"/>
    <mergeCell ref="M60:N60"/>
    <mergeCell ref="M61:N61"/>
    <mergeCell ref="M62:N62"/>
    <mergeCell ref="M64:N64"/>
    <mergeCell ref="M53:N53"/>
    <mergeCell ref="M54:N54"/>
    <mergeCell ref="M55:N55"/>
    <mergeCell ref="M56:N56"/>
    <mergeCell ref="M58:N58"/>
    <mergeCell ref="M49:N49"/>
    <mergeCell ref="M50:N50"/>
    <mergeCell ref="M52:N52"/>
    <mergeCell ref="M65:N65"/>
    <mergeCell ref="O103:P103"/>
    <mergeCell ref="Q6:R6"/>
    <mergeCell ref="Q8:R8"/>
    <mergeCell ref="Q9:R9"/>
    <mergeCell ref="Q10:R10"/>
    <mergeCell ref="Q12:R12"/>
    <mergeCell ref="Q13:R13"/>
    <mergeCell ref="Q14:R14"/>
    <mergeCell ref="Q16:R16"/>
    <mergeCell ref="Q17:R17"/>
    <mergeCell ref="Q18:R18"/>
    <mergeCell ref="Q19:R19"/>
    <mergeCell ref="Q20:R20"/>
    <mergeCell ref="Q22:R22"/>
    <mergeCell ref="O96:P96"/>
    <mergeCell ref="O97:P97"/>
    <mergeCell ref="O98:P98"/>
    <mergeCell ref="O99:P99"/>
    <mergeCell ref="O100:P100"/>
    <mergeCell ref="O78:P78"/>
    <mergeCell ref="O80:P80"/>
    <mergeCell ref="O81:P81"/>
    <mergeCell ref="O93:P93"/>
    <mergeCell ref="O95:P95"/>
    <mergeCell ref="O72:P72"/>
    <mergeCell ref="O73:P73"/>
    <mergeCell ref="O74:P74"/>
    <mergeCell ref="O76:P76"/>
    <mergeCell ref="O77:P77"/>
    <mergeCell ref="O65:P65"/>
    <mergeCell ref="O66:P66"/>
    <mergeCell ref="O67:P67"/>
    <mergeCell ref="Q35:R35"/>
    <mergeCell ref="Q36:R36"/>
    <mergeCell ref="Q37:R37"/>
    <mergeCell ref="Q38:R38"/>
    <mergeCell ref="Q40:R40"/>
    <mergeCell ref="Q29:R29"/>
    <mergeCell ref="Q30:R30"/>
    <mergeCell ref="Q31:R31"/>
    <mergeCell ref="Q32:R32"/>
    <mergeCell ref="Q34:R34"/>
    <mergeCell ref="Q23:R23"/>
    <mergeCell ref="Q24:R24"/>
    <mergeCell ref="Q25:R25"/>
    <mergeCell ref="Q26:R26"/>
    <mergeCell ref="Q28:R28"/>
    <mergeCell ref="O101:P101"/>
    <mergeCell ref="O102:P102"/>
    <mergeCell ref="O68:P68"/>
    <mergeCell ref="O70:P70"/>
    <mergeCell ref="O59:P59"/>
    <mergeCell ref="O60:P60"/>
    <mergeCell ref="O61:P61"/>
    <mergeCell ref="O62:P62"/>
    <mergeCell ref="O64:P64"/>
    <mergeCell ref="O53:P53"/>
    <mergeCell ref="O54:P54"/>
    <mergeCell ref="O55:P55"/>
    <mergeCell ref="O56:P56"/>
    <mergeCell ref="O58:P58"/>
    <mergeCell ref="O49:P49"/>
    <mergeCell ref="O50:P50"/>
    <mergeCell ref="O52:P52"/>
    <mergeCell ref="Q103:R103"/>
    <mergeCell ref="S6:T6"/>
    <mergeCell ref="S8:T8"/>
    <mergeCell ref="S9:T9"/>
    <mergeCell ref="S10:T10"/>
    <mergeCell ref="S12:T12"/>
    <mergeCell ref="S13:T13"/>
    <mergeCell ref="S14:T14"/>
    <mergeCell ref="S16:T16"/>
    <mergeCell ref="S17:T17"/>
    <mergeCell ref="S18:T18"/>
    <mergeCell ref="S19:T19"/>
    <mergeCell ref="S20:T20"/>
    <mergeCell ref="S22:T22"/>
    <mergeCell ref="Q96:R96"/>
    <mergeCell ref="Q97:R97"/>
    <mergeCell ref="Q98:R98"/>
    <mergeCell ref="Q99:R99"/>
    <mergeCell ref="Q100:R100"/>
    <mergeCell ref="Q78:R78"/>
    <mergeCell ref="Q80:R80"/>
    <mergeCell ref="Q81:R81"/>
    <mergeCell ref="Q93:R93"/>
    <mergeCell ref="Q95:R95"/>
    <mergeCell ref="Q72:R72"/>
    <mergeCell ref="Q73:R73"/>
    <mergeCell ref="Q74:R74"/>
    <mergeCell ref="Q76:R76"/>
    <mergeCell ref="Q77:R77"/>
    <mergeCell ref="Q66:R66"/>
    <mergeCell ref="Q67:R67"/>
    <mergeCell ref="Q68:R68"/>
    <mergeCell ref="S35:T35"/>
    <mergeCell ref="S36:T36"/>
    <mergeCell ref="S37:T37"/>
    <mergeCell ref="S38:T38"/>
    <mergeCell ref="S40:T40"/>
    <mergeCell ref="S29:T29"/>
    <mergeCell ref="S30:T30"/>
    <mergeCell ref="S31:T31"/>
    <mergeCell ref="S32:T32"/>
    <mergeCell ref="S34:T34"/>
    <mergeCell ref="S23:T23"/>
    <mergeCell ref="S24:T24"/>
    <mergeCell ref="S25:T25"/>
    <mergeCell ref="S26:T26"/>
    <mergeCell ref="S28:T28"/>
    <mergeCell ref="Q101:R101"/>
    <mergeCell ref="Q102:R102"/>
    <mergeCell ref="Q70:R70"/>
    <mergeCell ref="Q59:R59"/>
    <mergeCell ref="Q60:R60"/>
    <mergeCell ref="Q61:R61"/>
    <mergeCell ref="Q62:R62"/>
    <mergeCell ref="Q64:R64"/>
    <mergeCell ref="Q53:R53"/>
    <mergeCell ref="Q54:R54"/>
    <mergeCell ref="Q55:R55"/>
    <mergeCell ref="Q56:R56"/>
    <mergeCell ref="Q58:R58"/>
    <mergeCell ref="Q49:R49"/>
    <mergeCell ref="Q50:R50"/>
    <mergeCell ref="Q52:R52"/>
    <mergeCell ref="Q65:R65"/>
    <mergeCell ref="S53:T53"/>
    <mergeCell ref="S54:T54"/>
    <mergeCell ref="S55:T55"/>
    <mergeCell ref="S56:T56"/>
    <mergeCell ref="S58:T58"/>
    <mergeCell ref="S49:T49"/>
    <mergeCell ref="S50:T50"/>
    <mergeCell ref="S52:T52"/>
    <mergeCell ref="E94:F94"/>
    <mergeCell ref="G94:H94"/>
    <mergeCell ref="I94:J94"/>
    <mergeCell ref="K94:L94"/>
    <mergeCell ref="M94:N94"/>
    <mergeCell ref="O94:P94"/>
    <mergeCell ref="Q94:R94"/>
    <mergeCell ref="S94:T94"/>
    <mergeCell ref="S41:T41"/>
    <mergeCell ref="S42:T42"/>
    <mergeCell ref="S43:T43"/>
    <mergeCell ref="S44:T44"/>
    <mergeCell ref="S46:T46"/>
    <mergeCell ref="Q41:R41"/>
    <mergeCell ref="Q42:R42"/>
    <mergeCell ref="Q43:R43"/>
    <mergeCell ref="Q44:R44"/>
    <mergeCell ref="Q46:R46"/>
    <mergeCell ref="O41:P41"/>
    <mergeCell ref="O42:P42"/>
    <mergeCell ref="O43:P43"/>
    <mergeCell ref="O44:P44"/>
    <mergeCell ref="O46:P46"/>
    <mergeCell ref="M41:N41"/>
    <mergeCell ref="S101:T101"/>
    <mergeCell ref="S102:T102"/>
    <mergeCell ref="S103:T103"/>
    <mergeCell ref="A2:T2"/>
    <mergeCell ref="A3:T3"/>
    <mergeCell ref="A4:T4"/>
    <mergeCell ref="A5:T5"/>
    <mergeCell ref="S96:T96"/>
    <mergeCell ref="S97:T97"/>
    <mergeCell ref="S98:T98"/>
    <mergeCell ref="S99:T99"/>
    <mergeCell ref="S100:T100"/>
    <mergeCell ref="S78:T78"/>
    <mergeCell ref="S80:T80"/>
    <mergeCell ref="S81:T81"/>
    <mergeCell ref="S93:T93"/>
    <mergeCell ref="S95:T95"/>
    <mergeCell ref="S72:T72"/>
    <mergeCell ref="S73:T73"/>
    <mergeCell ref="S74:T74"/>
    <mergeCell ref="S76:T76"/>
    <mergeCell ref="S77:T77"/>
    <mergeCell ref="S65:T65"/>
    <mergeCell ref="S66:T66"/>
    <mergeCell ref="S67:T67"/>
    <mergeCell ref="S68:T68"/>
    <mergeCell ref="S70:T70"/>
    <mergeCell ref="S59:T59"/>
    <mergeCell ref="S60:T60"/>
    <mergeCell ref="S61:T61"/>
    <mergeCell ref="S62:T62"/>
    <mergeCell ref="S64:T64"/>
    <mergeCell ref="AP53:AQ53"/>
    <mergeCell ref="AR53:AS53"/>
    <mergeCell ref="AP54:AQ54"/>
    <mergeCell ref="AR54:AS54"/>
    <mergeCell ref="AP55:AQ55"/>
    <mergeCell ref="AR55:AS55"/>
    <mergeCell ref="AP56:AQ56"/>
    <mergeCell ref="AR56:AS56"/>
    <mergeCell ref="AP58:AQ58"/>
    <mergeCell ref="AR58:AS58"/>
    <mergeCell ref="AP6:AQ6"/>
    <mergeCell ref="AR6:AS6"/>
    <mergeCell ref="AP8:AQ8"/>
    <mergeCell ref="AR8:AS8"/>
    <mergeCell ref="AP9:AQ9"/>
    <mergeCell ref="AR9:AS9"/>
    <mergeCell ref="AP10:AQ10"/>
    <mergeCell ref="AR10:AS10"/>
    <mergeCell ref="AP52:AQ52"/>
    <mergeCell ref="AR52:AS52"/>
    <mergeCell ref="AP65:AQ65"/>
    <mergeCell ref="AR65:AS65"/>
    <mergeCell ref="AP66:AQ66"/>
    <mergeCell ref="AR66:AS66"/>
    <mergeCell ref="AP67:AQ67"/>
    <mergeCell ref="AR67:AS67"/>
    <mergeCell ref="AP68:AQ68"/>
    <mergeCell ref="AR68:AS68"/>
    <mergeCell ref="AP70:AQ70"/>
    <mergeCell ref="AR70:AS70"/>
    <mergeCell ref="AP59:AQ59"/>
    <mergeCell ref="AR59:AS59"/>
    <mergeCell ref="AP60:AQ60"/>
    <mergeCell ref="AR60:AS60"/>
    <mergeCell ref="AP61:AQ61"/>
    <mergeCell ref="AR61:AS61"/>
    <mergeCell ref="AP62:AQ62"/>
    <mergeCell ref="AR62:AS62"/>
    <mergeCell ref="AP64:AQ64"/>
    <mergeCell ref="AR64:AS64"/>
    <mergeCell ref="AR99:AS99"/>
    <mergeCell ref="AP78:AQ78"/>
    <mergeCell ref="AR78:AS78"/>
    <mergeCell ref="AP80:AQ80"/>
    <mergeCell ref="AR80:AS80"/>
    <mergeCell ref="AP81:AQ81"/>
    <mergeCell ref="AR81:AS81"/>
    <mergeCell ref="AP93:AQ93"/>
    <mergeCell ref="AR93:AS93"/>
    <mergeCell ref="AP94:AQ94"/>
    <mergeCell ref="AR94:AS94"/>
    <mergeCell ref="AP72:AQ72"/>
    <mergeCell ref="AR72:AS72"/>
    <mergeCell ref="AP73:AQ73"/>
    <mergeCell ref="AR73:AS73"/>
    <mergeCell ref="AP74:AQ74"/>
    <mergeCell ref="AR74:AS74"/>
    <mergeCell ref="AP76:AQ76"/>
    <mergeCell ref="AR76:AS76"/>
    <mergeCell ref="AP77:AQ77"/>
    <mergeCell ref="AR77:AS77"/>
    <mergeCell ref="U6:V6"/>
    <mergeCell ref="U8:V8"/>
    <mergeCell ref="U9:V9"/>
    <mergeCell ref="U10:V10"/>
    <mergeCell ref="U12:V12"/>
    <mergeCell ref="U13:V13"/>
    <mergeCell ref="U14:V14"/>
    <mergeCell ref="U16:V16"/>
    <mergeCell ref="U17:V17"/>
    <mergeCell ref="AP105:AQ105"/>
    <mergeCell ref="AR105:AS105"/>
    <mergeCell ref="AP106:AQ106"/>
    <mergeCell ref="AR106:AS106"/>
    <mergeCell ref="AP100:AQ100"/>
    <mergeCell ref="AR100:AS100"/>
    <mergeCell ref="AP101:AQ101"/>
    <mergeCell ref="AR101:AS101"/>
    <mergeCell ref="AP102:AQ102"/>
    <mergeCell ref="AR102:AS102"/>
    <mergeCell ref="AP103:AQ103"/>
    <mergeCell ref="AR103:AS103"/>
    <mergeCell ref="AP104:AQ104"/>
    <mergeCell ref="AR104:AS104"/>
    <mergeCell ref="AP95:AQ95"/>
    <mergeCell ref="AR95:AS95"/>
    <mergeCell ref="AP96:AQ96"/>
    <mergeCell ref="AR96:AS96"/>
    <mergeCell ref="AP97:AQ97"/>
    <mergeCell ref="AR97:AS97"/>
    <mergeCell ref="AP98:AQ98"/>
    <mergeCell ref="AR98:AS98"/>
    <mergeCell ref="AP99:AQ99"/>
    <mergeCell ref="U44:V44"/>
    <mergeCell ref="U46:V46"/>
    <mergeCell ref="U47:V47"/>
    <mergeCell ref="U48:V48"/>
    <mergeCell ref="U49:V49"/>
    <mergeCell ref="U29:V29"/>
    <mergeCell ref="U30:V30"/>
    <mergeCell ref="U31:V31"/>
    <mergeCell ref="U32:V32"/>
    <mergeCell ref="U34:V34"/>
    <mergeCell ref="U35:V35"/>
    <mergeCell ref="U36:V36"/>
    <mergeCell ref="U37:V37"/>
    <mergeCell ref="U38:V38"/>
    <mergeCell ref="U19:V19"/>
    <mergeCell ref="U20:V20"/>
    <mergeCell ref="U22:V22"/>
    <mergeCell ref="U23:V23"/>
    <mergeCell ref="U24:V24"/>
    <mergeCell ref="U25:V25"/>
    <mergeCell ref="U26:V26"/>
    <mergeCell ref="U28:V28"/>
    <mergeCell ref="W6:X6"/>
    <mergeCell ref="W8:X8"/>
    <mergeCell ref="W9:X9"/>
    <mergeCell ref="W10:X10"/>
    <mergeCell ref="W12:X12"/>
    <mergeCell ref="W13:X13"/>
    <mergeCell ref="W14:X14"/>
    <mergeCell ref="W16:X16"/>
    <mergeCell ref="W17:X17"/>
    <mergeCell ref="W18:X18"/>
    <mergeCell ref="W19:X19"/>
    <mergeCell ref="W20:X20"/>
    <mergeCell ref="W22:X22"/>
    <mergeCell ref="W23:X23"/>
    <mergeCell ref="W24:X24"/>
    <mergeCell ref="W25:X25"/>
    <mergeCell ref="U73:V73"/>
    <mergeCell ref="U61:V61"/>
    <mergeCell ref="U62:V62"/>
    <mergeCell ref="U64:V64"/>
    <mergeCell ref="U65:V65"/>
    <mergeCell ref="U66:V66"/>
    <mergeCell ref="U67:V67"/>
    <mergeCell ref="U68:V68"/>
    <mergeCell ref="U70:V70"/>
    <mergeCell ref="U72:V72"/>
    <mergeCell ref="U50:V50"/>
    <mergeCell ref="U52:V52"/>
    <mergeCell ref="U53:V53"/>
    <mergeCell ref="U54:V54"/>
    <mergeCell ref="U55:V55"/>
    <mergeCell ref="U56:V56"/>
    <mergeCell ref="W26:X26"/>
    <mergeCell ref="W28:X28"/>
    <mergeCell ref="W29:X29"/>
    <mergeCell ref="W30:X30"/>
    <mergeCell ref="W31:X31"/>
    <mergeCell ref="W32:X32"/>
    <mergeCell ref="W34:X34"/>
    <mergeCell ref="W35:X35"/>
    <mergeCell ref="W36:X36"/>
    <mergeCell ref="U95:V95"/>
    <mergeCell ref="U96:V96"/>
    <mergeCell ref="U97:V97"/>
    <mergeCell ref="U98:V98"/>
    <mergeCell ref="U99:V99"/>
    <mergeCell ref="U100:V100"/>
    <mergeCell ref="U101:V101"/>
    <mergeCell ref="U102:V102"/>
    <mergeCell ref="U74:V74"/>
    <mergeCell ref="U76:V76"/>
    <mergeCell ref="U77:V77"/>
    <mergeCell ref="U78:V78"/>
    <mergeCell ref="U80:V80"/>
    <mergeCell ref="U81:V81"/>
    <mergeCell ref="U93:V93"/>
    <mergeCell ref="U94:V94"/>
    <mergeCell ref="U58:V58"/>
    <mergeCell ref="U59:V59"/>
    <mergeCell ref="U60:V60"/>
    <mergeCell ref="U40:V40"/>
    <mergeCell ref="U41:V41"/>
    <mergeCell ref="U42:V42"/>
    <mergeCell ref="U43:V43"/>
    <mergeCell ref="W48:X48"/>
    <mergeCell ref="W49:X49"/>
    <mergeCell ref="W50:X50"/>
    <mergeCell ref="W52:X52"/>
    <mergeCell ref="W53:X53"/>
    <mergeCell ref="W54:X54"/>
    <mergeCell ref="W55:X55"/>
    <mergeCell ref="W56:X56"/>
    <mergeCell ref="W58:X58"/>
    <mergeCell ref="W37:X37"/>
    <mergeCell ref="W38:X38"/>
    <mergeCell ref="W40:X40"/>
    <mergeCell ref="W41:X41"/>
    <mergeCell ref="W42:X42"/>
    <mergeCell ref="W43:X43"/>
    <mergeCell ref="W44:X44"/>
    <mergeCell ref="W46:X46"/>
    <mergeCell ref="W47:X47"/>
    <mergeCell ref="W101:X101"/>
    <mergeCell ref="W70:X70"/>
    <mergeCell ref="W72:X72"/>
    <mergeCell ref="W73:X73"/>
    <mergeCell ref="W74:X74"/>
    <mergeCell ref="W76:X76"/>
    <mergeCell ref="W77:X77"/>
    <mergeCell ref="W78:X78"/>
    <mergeCell ref="W80:X80"/>
    <mergeCell ref="W81:X81"/>
    <mergeCell ref="W59:X59"/>
    <mergeCell ref="W60:X60"/>
    <mergeCell ref="W61:X61"/>
    <mergeCell ref="W62:X62"/>
    <mergeCell ref="W64:X64"/>
    <mergeCell ref="W65:X65"/>
    <mergeCell ref="W66:X66"/>
    <mergeCell ref="W67:X67"/>
    <mergeCell ref="W68:X68"/>
    <mergeCell ref="W102:X102"/>
    <mergeCell ref="Y6:Z6"/>
    <mergeCell ref="Y8:Z8"/>
    <mergeCell ref="Y9:Z9"/>
    <mergeCell ref="Y10:Z10"/>
    <mergeCell ref="Y12:Z12"/>
    <mergeCell ref="Y13:Z13"/>
    <mergeCell ref="Y14:Z14"/>
    <mergeCell ref="Y16:Z16"/>
    <mergeCell ref="Y17:Z17"/>
    <mergeCell ref="Y18:Z18"/>
    <mergeCell ref="Y19:Z19"/>
    <mergeCell ref="Y20:Z20"/>
    <mergeCell ref="Y22:Z22"/>
    <mergeCell ref="Y23:Z23"/>
    <mergeCell ref="Y24:Z24"/>
    <mergeCell ref="Y25:Z25"/>
    <mergeCell ref="Y26:Z26"/>
    <mergeCell ref="Y28:Z28"/>
    <mergeCell ref="Y29:Z29"/>
    <mergeCell ref="Y30:Z30"/>
    <mergeCell ref="Y31:Z31"/>
    <mergeCell ref="Y32:Z32"/>
    <mergeCell ref="Y34:Z34"/>
    <mergeCell ref="W93:X93"/>
    <mergeCell ref="W94:X94"/>
    <mergeCell ref="W95:X95"/>
    <mergeCell ref="W96:X96"/>
    <mergeCell ref="W97:X97"/>
    <mergeCell ref="W98:X98"/>
    <mergeCell ref="W99:X99"/>
    <mergeCell ref="W100:X100"/>
    <mergeCell ref="Y46:Z46"/>
    <mergeCell ref="Y47:Z47"/>
    <mergeCell ref="Y48:Z48"/>
    <mergeCell ref="Y49:Z49"/>
    <mergeCell ref="Y50:Z50"/>
    <mergeCell ref="Y52:Z52"/>
    <mergeCell ref="Y53:Z53"/>
    <mergeCell ref="Y54:Z54"/>
    <mergeCell ref="Y55:Z55"/>
    <mergeCell ref="Y37:Z37"/>
    <mergeCell ref="Y38:Z38"/>
    <mergeCell ref="Y40:Z40"/>
    <mergeCell ref="Y41:Z41"/>
    <mergeCell ref="Y42:Z42"/>
    <mergeCell ref="Y43:Z43"/>
    <mergeCell ref="Y44:Z44"/>
    <mergeCell ref="Y99:Z99"/>
    <mergeCell ref="Y67:Z67"/>
    <mergeCell ref="Y68:Z68"/>
    <mergeCell ref="Y70:Z70"/>
    <mergeCell ref="Y72:Z72"/>
    <mergeCell ref="Y73:Z73"/>
    <mergeCell ref="Y74:Z74"/>
    <mergeCell ref="Y76:Z76"/>
    <mergeCell ref="Y77:Z77"/>
    <mergeCell ref="Y78:Z78"/>
    <mergeCell ref="Y56:Z56"/>
    <mergeCell ref="Y58:Z58"/>
    <mergeCell ref="Y59:Z59"/>
    <mergeCell ref="Y60:Z60"/>
    <mergeCell ref="Y61:Z61"/>
    <mergeCell ref="Y62:Z62"/>
    <mergeCell ref="Y64:Z64"/>
    <mergeCell ref="Y65:Z65"/>
    <mergeCell ref="Y66:Z66"/>
    <mergeCell ref="Y100:Z100"/>
    <mergeCell ref="Y101:Z101"/>
    <mergeCell ref="Y102:Z102"/>
    <mergeCell ref="AA6:AB6"/>
    <mergeCell ref="AA8:AB8"/>
    <mergeCell ref="AA9:AB9"/>
    <mergeCell ref="AA10:AB10"/>
    <mergeCell ref="AA12:AB12"/>
    <mergeCell ref="AA13:AB13"/>
    <mergeCell ref="AA14:AB14"/>
    <mergeCell ref="AA16:AB16"/>
    <mergeCell ref="AA17:AB17"/>
    <mergeCell ref="AA18:AB18"/>
    <mergeCell ref="AA19:AB19"/>
    <mergeCell ref="AA20:AB20"/>
    <mergeCell ref="AA22:AB22"/>
    <mergeCell ref="AA23:AB23"/>
    <mergeCell ref="AA24:AB24"/>
    <mergeCell ref="AA25:AB25"/>
    <mergeCell ref="AA26:AB26"/>
    <mergeCell ref="AA28:AB28"/>
    <mergeCell ref="AA29:AB29"/>
    <mergeCell ref="AA30:AB30"/>
    <mergeCell ref="AA31:AB31"/>
    <mergeCell ref="Y80:Z80"/>
    <mergeCell ref="Y81:Z81"/>
    <mergeCell ref="Y93:Z93"/>
    <mergeCell ref="Y94:Z94"/>
    <mergeCell ref="Y95:Z95"/>
    <mergeCell ref="Y96:Z96"/>
    <mergeCell ref="Y97:Z97"/>
    <mergeCell ref="Y98:Z98"/>
    <mergeCell ref="AA43:AB43"/>
    <mergeCell ref="AA44:AB44"/>
    <mergeCell ref="AA46:AB46"/>
    <mergeCell ref="AA47:AB47"/>
    <mergeCell ref="AA48:AB48"/>
    <mergeCell ref="AA49:AB49"/>
    <mergeCell ref="AA50:AB50"/>
    <mergeCell ref="AA52:AB52"/>
    <mergeCell ref="AA53:AB53"/>
    <mergeCell ref="AA32:AB32"/>
    <mergeCell ref="AA34:AB34"/>
    <mergeCell ref="AA35:AB35"/>
    <mergeCell ref="AA36:AB36"/>
    <mergeCell ref="AA37:AB37"/>
    <mergeCell ref="AA38:AB38"/>
    <mergeCell ref="AA40:AB40"/>
    <mergeCell ref="AA41:AB41"/>
    <mergeCell ref="AA42:AB42"/>
    <mergeCell ref="AA97:AB97"/>
    <mergeCell ref="AA65:AB65"/>
    <mergeCell ref="AA66:AB66"/>
    <mergeCell ref="AA67:AB67"/>
    <mergeCell ref="AA68:AB68"/>
    <mergeCell ref="AA70:AB70"/>
    <mergeCell ref="AA72:AB72"/>
    <mergeCell ref="AA73:AB73"/>
    <mergeCell ref="AA74:AB74"/>
    <mergeCell ref="AA76:AB76"/>
    <mergeCell ref="AA54:AB54"/>
    <mergeCell ref="AA101:AB101"/>
    <mergeCell ref="AA102:AB102"/>
    <mergeCell ref="AC6:AD6"/>
    <mergeCell ref="AC8:AD8"/>
    <mergeCell ref="AC9:AD9"/>
    <mergeCell ref="AC10:AD10"/>
    <mergeCell ref="AC12:AD12"/>
    <mergeCell ref="AC13:AD13"/>
    <mergeCell ref="AC14:AD14"/>
    <mergeCell ref="AC16:AD16"/>
    <mergeCell ref="AC17:AD17"/>
    <mergeCell ref="AC18:AD18"/>
    <mergeCell ref="AC19:AD19"/>
    <mergeCell ref="AC20:AD20"/>
    <mergeCell ref="AC22:AD22"/>
    <mergeCell ref="AC23:AD23"/>
    <mergeCell ref="AC24:AD24"/>
    <mergeCell ref="AC25:AD25"/>
    <mergeCell ref="AC26:AD26"/>
    <mergeCell ref="AC28:AD28"/>
    <mergeCell ref="AC29:AD29"/>
    <mergeCell ref="AA77:AB77"/>
    <mergeCell ref="AA78:AB78"/>
    <mergeCell ref="AA80:AB80"/>
    <mergeCell ref="AA81:AB81"/>
    <mergeCell ref="AA93:AB93"/>
    <mergeCell ref="AA94:AB94"/>
    <mergeCell ref="AA95:AB95"/>
    <mergeCell ref="AA96:AB96"/>
    <mergeCell ref="AC46:AD46"/>
    <mergeCell ref="AC47:AD47"/>
    <mergeCell ref="AC48:AD48"/>
    <mergeCell ref="AA55:AB55"/>
    <mergeCell ref="AA56:AB56"/>
    <mergeCell ref="AA58:AB58"/>
    <mergeCell ref="AA59:AB59"/>
    <mergeCell ref="AA60:AB60"/>
    <mergeCell ref="AA61:AB61"/>
    <mergeCell ref="AA62:AB62"/>
    <mergeCell ref="AA64:AB64"/>
    <mergeCell ref="AA98:AB98"/>
    <mergeCell ref="AA99:AB99"/>
    <mergeCell ref="AA100:AB100"/>
    <mergeCell ref="AC30:AD30"/>
    <mergeCell ref="AC31:AD31"/>
    <mergeCell ref="AC32:AD32"/>
    <mergeCell ref="AC34:AD34"/>
    <mergeCell ref="AC35:AD35"/>
    <mergeCell ref="AC36:AD36"/>
    <mergeCell ref="AC37:AD37"/>
    <mergeCell ref="AC38:AD38"/>
    <mergeCell ref="AC40:AD40"/>
    <mergeCell ref="AC95:AD95"/>
    <mergeCell ref="AC62:AD62"/>
    <mergeCell ref="AC64:AD64"/>
    <mergeCell ref="AC65:AD65"/>
    <mergeCell ref="AC66:AD66"/>
    <mergeCell ref="AC67:AD67"/>
    <mergeCell ref="AC68:AD68"/>
    <mergeCell ref="AC70:AD70"/>
    <mergeCell ref="AC72:AD72"/>
    <mergeCell ref="AC73:AD73"/>
    <mergeCell ref="AC52:AD52"/>
    <mergeCell ref="AC53:AD53"/>
    <mergeCell ref="AC54:AD54"/>
    <mergeCell ref="AC55:AD55"/>
    <mergeCell ref="AC56:AD56"/>
    <mergeCell ref="AC58:AD58"/>
    <mergeCell ref="AC59:AD59"/>
    <mergeCell ref="AC60:AD60"/>
    <mergeCell ref="AC61:AD61"/>
    <mergeCell ref="AC41:AD41"/>
    <mergeCell ref="AC42:AD42"/>
    <mergeCell ref="AC43:AD43"/>
    <mergeCell ref="AC44:AD44"/>
    <mergeCell ref="AC97:AD97"/>
    <mergeCell ref="AC98:AD98"/>
    <mergeCell ref="AC99:AD99"/>
    <mergeCell ref="AC49:AD49"/>
    <mergeCell ref="AC50:AD50"/>
    <mergeCell ref="AC96:AD96"/>
    <mergeCell ref="AC100:AD100"/>
    <mergeCell ref="AC101:AD101"/>
    <mergeCell ref="AC102:AD102"/>
    <mergeCell ref="AE6:AF6"/>
    <mergeCell ref="AE8:AF8"/>
    <mergeCell ref="AE9:AF9"/>
    <mergeCell ref="AE10:AF10"/>
    <mergeCell ref="AE12:AF12"/>
    <mergeCell ref="AE13:AF13"/>
    <mergeCell ref="AE14:AF14"/>
    <mergeCell ref="AE16:AF16"/>
    <mergeCell ref="AE17:AF17"/>
    <mergeCell ref="AE18:AF18"/>
    <mergeCell ref="AE19:AF19"/>
    <mergeCell ref="AE20:AF20"/>
    <mergeCell ref="AE22:AF22"/>
    <mergeCell ref="AE23:AF23"/>
    <mergeCell ref="AE24:AF24"/>
    <mergeCell ref="AE25:AF25"/>
    <mergeCell ref="AE26:AF26"/>
    <mergeCell ref="AC74:AD74"/>
    <mergeCell ref="AC76:AD76"/>
    <mergeCell ref="AC77:AD77"/>
    <mergeCell ref="AC78:AD78"/>
    <mergeCell ref="AC80:AD80"/>
    <mergeCell ref="AC81:AD81"/>
    <mergeCell ref="AC93:AD93"/>
    <mergeCell ref="AC94:AD94"/>
    <mergeCell ref="AE38:AF38"/>
    <mergeCell ref="AE40:AF40"/>
    <mergeCell ref="AE41:AF41"/>
    <mergeCell ref="AE42:AF42"/>
    <mergeCell ref="AE28:AF28"/>
    <mergeCell ref="AE29:AF29"/>
    <mergeCell ref="AE30:AF30"/>
    <mergeCell ref="AE31:AF31"/>
    <mergeCell ref="AE32:AF32"/>
    <mergeCell ref="AE34:AF34"/>
    <mergeCell ref="AE35:AF35"/>
    <mergeCell ref="AE36:AF36"/>
    <mergeCell ref="AE37:AF37"/>
    <mergeCell ref="AE60:AF60"/>
    <mergeCell ref="AE61:AF61"/>
    <mergeCell ref="AE62:AF62"/>
    <mergeCell ref="AE64:AF64"/>
    <mergeCell ref="AE65:AF65"/>
    <mergeCell ref="AE49:AF49"/>
    <mergeCell ref="AE50:AF50"/>
    <mergeCell ref="AE52:AF52"/>
    <mergeCell ref="AG64:AH64"/>
    <mergeCell ref="AG65:AH65"/>
    <mergeCell ref="AG66:AH66"/>
    <mergeCell ref="AG67:AH67"/>
    <mergeCell ref="AG60:AH60"/>
    <mergeCell ref="AG40:AH40"/>
    <mergeCell ref="AG41:AH41"/>
    <mergeCell ref="AG42:AH42"/>
    <mergeCell ref="AG43:AH43"/>
    <mergeCell ref="AG44:AH44"/>
    <mergeCell ref="AG72:AH72"/>
    <mergeCell ref="AG95:AH95"/>
    <mergeCell ref="AG96:AH96"/>
    <mergeCell ref="AG97:AH97"/>
    <mergeCell ref="AG98:AH98"/>
    <mergeCell ref="AE53:AF53"/>
    <mergeCell ref="AE54:AF54"/>
    <mergeCell ref="AE55:AF55"/>
    <mergeCell ref="AE56:AF56"/>
    <mergeCell ref="AE58:AF58"/>
    <mergeCell ref="AE59:AF59"/>
    <mergeCell ref="AE94:AF94"/>
    <mergeCell ref="AE95:AF95"/>
    <mergeCell ref="AE96:AF96"/>
    <mergeCell ref="AE97:AF97"/>
    <mergeCell ref="AE43:AF43"/>
    <mergeCell ref="AE44:AF44"/>
    <mergeCell ref="AE46:AF46"/>
    <mergeCell ref="AE98:AF98"/>
    <mergeCell ref="AE99:AF99"/>
    <mergeCell ref="AE100:AF100"/>
    <mergeCell ref="AE101:AF101"/>
    <mergeCell ref="AE102:AF102"/>
    <mergeCell ref="AE72:AF72"/>
    <mergeCell ref="AE73:AF73"/>
    <mergeCell ref="AE74:AF74"/>
    <mergeCell ref="AE76:AF76"/>
    <mergeCell ref="AE77:AF77"/>
    <mergeCell ref="AE78:AF78"/>
    <mergeCell ref="AE80:AF80"/>
    <mergeCell ref="AE81:AF81"/>
    <mergeCell ref="AE93:AF93"/>
    <mergeCell ref="AE66:AF66"/>
    <mergeCell ref="AE67:AF67"/>
    <mergeCell ref="AE68:AF68"/>
    <mergeCell ref="AE70:AF70"/>
    <mergeCell ref="AN104:AO104"/>
    <mergeCell ref="AN73:AO73"/>
    <mergeCell ref="AN74:AO74"/>
    <mergeCell ref="AN76:AO76"/>
    <mergeCell ref="AN77:AO77"/>
    <mergeCell ref="AG76:AH76"/>
    <mergeCell ref="AG77:AH77"/>
    <mergeCell ref="AG78:AH78"/>
    <mergeCell ref="AG80:AH80"/>
    <mergeCell ref="AG81:AH81"/>
    <mergeCell ref="AG93:AH93"/>
    <mergeCell ref="AG94:AH94"/>
    <mergeCell ref="AN99:AO99"/>
    <mergeCell ref="AG73:AH73"/>
    <mergeCell ref="AG68:AH68"/>
    <mergeCell ref="AG70:AH70"/>
    <mergeCell ref="AG18:AH18"/>
    <mergeCell ref="AG19:AH19"/>
    <mergeCell ref="AG20:AH20"/>
    <mergeCell ref="AG22:AH22"/>
    <mergeCell ref="AG23:AH23"/>
    <mergeCell ref="AG24:AH24"/>
    <mergeCell ref="AG25:AH25"/>
    <mergeCell ref="AG26:AH26"/>
    <mergeCell ref="AG50:AH50"/>
    <mergeCell ref="AG52:AH52"/>
    <mergeCell ref="AG53:AH53"/>
    <mergeCell ref="AG54:AH54"/>
    <mergeCell ref="AG55:AH55"/>
    <mergeCell ref="AG56:AH56"/>
    <mergeCell ref="AG100:AH100"/>
    <mergeCell ref="AG101:AH101"/>
    <mergeCell ref="AN72:AO72"/>
    <mergeCell ref="AG6:AH6"/>
    <mergeCell ref="AG8:AH8"/>
    <mergeCell ref="AG9:AH9"/>
    <mergeCell ref="AG10:AH10"/>
    <mergeCell ref="AG12:AH12"/>
    <mergeCell ref="AG13:AH13"/>
    <mergeCell ref="AG14:AH14"/>
    <mergeCell ref="AG16:AH16"/>
    <mergeCell ref="AG17:AH17"/>
    <mergeCell ref="AG58:AH58"/>
    <mergeCell ref="AG59:AH59"/>
    <mergeCell ref="AG28:AH28"/>
    <mergeCell ref="AN100:AO100"/>
    <mergeCell ref="AN101:AO101"/>
    <mergeCell ref="AN102:AO102"/>
    <mergeCell ref="AN103:AO103"/>
    <mergeCell ref="AG102:AH102"/>
    <mergeCell ref="AG74:AH74"/>
    <mergeCell ref="AG46:AH46"/>
    <mergeCell ref="AG47:AH47"/>
    <mergeCell ref="AG48:AH48"/>
    <mergeCell ref="AG49:AH49"/>
    <mergeCell ref="AG31:AH31"/>
    <mergeCell ref="AG32:AH32"/>
    <mergeCell ref="AG34:AH34"/>
    <mergeCell ref="AG35:AH35"/>
    <mergeCell ref="AG36:AH36"/>
    <mergeCell ref="AG37:AH37"/>
    <mergeCell ref="AG38:AH38"/>
    <mergeCell ref="AG61:AH61"/>
    <mergeCell ref="AG62:AH62"/>
    <mergeCell ref="AG99:AH99"/>
    <mergeCell ref="AN105:AO105"/>
    <mergeCell ref="AN106:AO106"/>
    <mergeCell ref="AN78:AO78"/>
    <mergeCell ref="AN80:AO80"/>
    <mergeCell ref="AN81:AO81"/>
    <mergeCell ref="AN93:AO93"/>
    <mergeCell ref="AN94:AO94"/>
    <mergeCell ref="AN95:AO95"/>
    <mergeCell ref="AN96:AO96"/>
    <mergeCell ref="AN97:AO97"/>
    <mergeCell ref="AN98:AO98"/>
    <mergeCell ref="AN6:AO6"/>
    <mergeCell ref="AN8:AO8"/>
    <mergeCell ref="AN9:AO9"/>
    <mergeCell ref="AN10:AO10"/>
    <mergeCell ref="AN52:AO52"/>
    <mergeCell ref="AN53:AO53"/>
    <mergeCell ref="AN54:AO54"/>
    <mergeCell ref="AN55:AO55"/>
    <mergeCell ref="AN56:AO56"/>
    <mergeCell ref="AN58:AO58"/>
    <mergeCell ref="AN59:AO59"/>
    <mergeCell ref="AN60:AO60"/>
    <mergeCell ref="AN61:AO61"/>
    <mergeCell ref="AN62:AO62"/>
    <mergeCell ref="AN64:AO64"/>
    <mergeCell ref="AN65:AO65"/>
    <mergeCell ref="AN66:AO66"/>
    <mergeCell ref="AN67:AO67"/>
    <mergeCell ref="AN68:AO68"/>
    <mergeCell ref="AN70:AO70"/>
  </mergeCells>
  <printOptions horizontalCentered="1"/>
  <pageMargins left="0.25" right="0.25" top="0.5" bottom="0.25" header="0" footer="0"/>
  <pageSetup scale="41" orientation="landscape" r:id="rId1"/>
  <headerFooter>
    <oddHeader>&amp;C&amp;"-,Bold"&amp;20Service and Supplies Pricing Worksheet&amp;11
&amp;14Group 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13"/>
  <sheetViews>
    <sheetView showGridLines="0" zoomScaleNormal="100" workbookViewId="0">
      <pane ySplit="7" topLeftCell="A8" activePane="bottomLeft" state="frozen"/>
      <selection pane="bottomLeft" activeCell="H15" sqref="H15"/>
    </sheetView>
  </sheetViews>
  <sheetFormatPr defaultColWidth="8.6640625" defaultRowHeight="14.4"/>
  <cols>
    <col min="1" max="1" width="12.6640625" style="4" customWidth="1"/>
    <col min="2" max="2" width="81.6640625" style="4" customWidth="1"/>
    <col min="3" max="3" width="10.109375" style="128" customWidth="1"/>
    <col min="4" max="4" width="10.33203125" style="4" customWidth="1"/>
    <col min="5" max="16384" width="8.6640625" style="4"/>
  </cols>
  <sheetData>
    <row r="1" spans="1:7" ht="21">
      <c r="A1" s="323" t="s">
        <v>0</v>
      </c>
      <c r="B1" s="323"/>
      <c r="C1" s="324" t="s">
        <v>104</v>
      </c>
      <c r="D1" s="324"/>
      <c r="E1" s="324"/>
      <c r="F1" s="324"/>
      <c r="G1" s="324"/>
    </row>
    <row r="2" spans="1:7" ht="25.8">
      <c r="A2" s="325" t="s">
        <v>174</v>
      </c>
      <c r="B2" s="325"/>
      <c r="C2" s="325"/>
      <c r="D2"/>
      <c r="E2"/>
      <c r="F2"/>
      <c r="G2"/>
    </row>
    <row r="3" spans="1:7" ht="25.8">
      <c r="A3" s="325" t="s">
        <v>2</v>
      </c>
      <c r="B3" s="325"/>
      <c r="C3" s="325"/>
      <c r="D3"/>
      <c r="E3"/>
      <c r="F3"/>
      <c r="G3"/>
    </row>
    <row r="4" spans="1:7" ht="24.6">
      <c r="A4" s="34" t="s">
        <v>104</v>
      </c>
      <c r="B4" s="35"/>
      <c r="C4" s="124"/>
      <c r="D4"/>
      <c r="E4"/>
      <c r="F4"/>
      <c r="G4"/>
    </row>
    <row r="5" spans="1:7" ht="24.6">
      <c r="A5" s="36" t="s">
        <v>175</v>
      </c>
      <c r="B5" s="37"/>
      <c r="C5" s="125"/>
      <c r="D5"/>
      <c r="E5"/>
      <c r="F5"/>
      <c r="G5"/>
    </row>
    <row r="6" spans="1:7" ht="24" customHeight="1">
      <c r="A6" s="38" t="s">
        <v>174</v>
      </c>
      <c r="B6"/>
      <c r="C6" s="126"/>
      <c r="D6" s="65" t="s">
        <v>544</v>
      </c>
      <c r="E6" s="39"/>
      <c r="F6" s="40"/>
      <c r="G6" s="40"/>
    </row>
    <row r="7" spans="1:7">
      <c r="A7" s="66" t="s">
        <v>172</v>
      </c>
      <c r="B7" s="66" t="s">
        <v>545</v>
      </c>
      <c r="C7" s="127" t="s">
        <v>546</v>
      </c>
      <c r="D7"/>
      <c r="E7"/>
      <c r="F7"/>
      <c r="G7"/>
    </row>
    <row r="8" spans="1:7">
      <c r="A8" s="326" t="s">
        <v>649</v>
      </c>
      <c r="B8" s="326"/>
      <c r="C8" s="327"/>
    </row>
    <row r="9" spans="1:7" s="128" customFormat="1">
      <c r="A9" s="203" t="s">
        <v>651</v>
      </c>
      <c r="B9" s="203" t="s">
        <v>623</v>
      </c>
      <c r="C9" s="204">
        <v>2195</v>
      </c>
      <c r="D9" s="205"/>
    </row>
    <row r="10" spans="1:7" s="128" customFormat="1">
      <c r="A10" s="203" t="s">
        <v>652</v>
      </c>
      <c r="B10" s="203" t="s">
        <v>682</v>
      </c>
      <c r="C10" s="204">
        <v>658</v>
      </c>
      <c r="D10" s="205"/>
    </row>
    <row r="11" spans="1:7" s="128" customFormat="1">
      <c r="A11" s="203" t="s">
        <v>653</v>
      </c>
      <c r="B11" s="203" t="s">
        <v>683</v>
      </c>
      <c r="C11" s="204">
        <v>9471</v>
      </c>
      <c r="D11" s="205"/>
    </row>
    <row r="12" spans="1:7" s="128" customFormat="1">
      <c r="A12" s="203" t="s">
        <v>654</v>
      </c>
      <c r="B12" s="203" t="s">
        <v>684</v>
      </c>
      <c r="C12" s="204">
        <v>289</v>
      </c>
      <c r="D12" s="205"/>
    </row>
    <row r="13" spans="1:7" s="128" customFormat="1">
      <c r="A13" s="203" t="s">
        <v>655</v>
      </c>
      <c r="B13" s="203" t="s">
        <v>685</v>
      </c>
      <c r="C13" s="204">
        <v>289</v>
      </c>
      <c r="D13" s="205"/>
    </row>
    <row r="14" spans="1:7" s="128" customFormat="1">
      <c r="A14" s="203" t="s">
        <v>656</v>
      </c>
      <c r="B14" s="203" t="s">
        <v>686</v>
      </c>
      <c r="C14" s="204">
        <v>6907</v>
      </c>
      <c r="D14" s="205"/>
    </row>
    <row r="15" spans="1:7" s="128" customFormat="1">
      <c r="A15" s="203" t="s">
        <v>657</v>
      </c>
      <c r="B15" s="203" t="s">
        <v>687</v>
      </c>
      <c r="C15" s="204">
        <v>1560</v>
      </c>
      <c r="D15" s="205"/>
    </row>
    <row r="16" spans="1:7" s="128" customFormat="1">
      <c r="A16" s="203" t="s">
        <v>658</v>
      </c>
      <c r="B16" s="203" t="s">
        <v>688</v>
      </c>
      <c r="C16" s="204">
        <v>358</v>
      </c>
      <c r="D16" s="205"/>
    </row>
    <row r="17" spans="1:4" s="128" customFormat="1">
      <c r="A17" s="203" t="s">
        <v>659</v>
      </c>
      <c r="B17" s="203" t="s">
        <v>689</v>
      </c>
      <c r="C17" s="204">
        <v>1294</v>
      </c>
      <c r="D17" s="205"/>
    </row>
    <row r="18" spans="1:4" s="128" customFormat="1">
      <c r="A18" s="203" t="s">
        <v>660</v>
      </c>
      <c r="B18" s="203" t="s">
        <v>690</v>
      </c>
      <c r="C18" s="204">
        <v>843</v>
      </c>
      <c r="D18" s="205"/>
    </row>
    <row r="19" spans="1:4" s="128" customFormat="1">
      <c r="A19" s="203" t="s">
        <v>661</v>
      </c>
      <c r="B19" s="203" t="s">
        <v>691</v>
      </c>
      <c r="C19" s="204">
        <v>2784</v>
      </c>
      <c r="D19" s="205"/>
    </row>
    <row r="20" spans="1:4" s="128" customFormat="1">
      <c r="A20" s="203" t="s">
        <v>662</v>
      </c>
      <c r="B20" s="203" t="s">
        <v>692</v>
      </c>
      <c r="C20" s="204">
        <v>373</v>
      </c>
      <c r="D20" s="205"/>
    </row>
    <row r="21" spans="1:4" s="128" customFormat="1">
      <c r="A21" s="203" t="s">
        <v>663</v>
      </c>
      <c r="B21" s="203" t="s">
        <v>693</v>
      </c>
      <c r="C21" s="204">
        <v>17</v>
      </c>
      <c r="D21" s="205"/>
    </row>
    <row r="22" spans="1:4" s="128" customFormat="1">
      <c r="A22" s="203" t="s">
        <v>664</v>
      </c>
      <c r="B22" s="203" t="s">
        <v>694</v>
      </c>
      <c r="C22" s="204">
        <v>252</v>
      </c>
      <c r="D22" s="205"/>
    </row>
    <row r="23" spans="1:4" s="128" customFormat="1">
      <c r="A23" s="203" t="s">
        <v>665</v>
      </c>
      <c r="B23" s="203" t="s">
        <v>695</v>
      </c>
      <c r="C23" s="204">
        <v>34257</v>
      </c>
      <c r="D23" s="205"/>
    </row>
    <row r="24" spans="1:4" s="128" customFormat="1">
      <c r="A24" s="203" t="s">
        <v>666</v>
      </c>
      <c r="B24" s="203" t="s">
        <v>696</v>
      </c>
      <c r="C24" s="204">
        <v>1617</v>
      </c>
      <c r="D24" s="205"/>
    </row>
    <row r="25" spans="1:4" s="128" customFormat="1">
      <c r="A25" s="203" t="s">
        <v>667</v>
      </c>
      <c r="B25" s="203" t="s">
        <v>697</v>
      </c>
      <c r="C25" s="204">
        <v>1</v>
      </c>
      <c r="D25" s="205"/>
    </row>
    <row r="26" spans="1:4" s="128" customFormat="1">
      <c r="A26" s="203" t="s">
        <v>668</v>
      </c>
      <c r="B26" s="203" t="s">
        <v>698</v>
      </c>
      <c r="C26" s="204">
        <v>1</v>
      </c>
      <c r="D26" s="205"/>
    </row>
    <row r="27" spans="1:4" s="128" customFormat="1">
      <c r="A27" s="203" t="s">
        <v>663</v>
      </c>
      <c r="B27" s="203" t="s">
        <v>693</v>
      </c>
      <c r="C27" s="204">
        <v>17</v>
      </c>
      <c r="D27" s="205"/>
    </row>
    <row r="28" spans="1:4" s="128" customFormat="1">
      <c r="A28" s="203" t="s">
        <v>669</v>
      </c>
      <c r="B28" s="203" t="s">
        <v>670</v>
      </c>
      <c r="C28" s="204">
        <v>3850</v>
      </c>
      <c r="D28" s="205"/>
    </row>
    <row r="29" spans="1:4" s="128" customFormat="1">
      <c r="A29" s="203" t="s">
        <v>671</v>
      </c>
      <c r="B29" s="203" t="s">
        <v>102</v>
      </c>
      <c r="C29" s="204">
        <v>209</v>
      </c>
      <c r="D29" s="205"/>
    </row>
    <row r="30" spans="1:4" s="128" customFormat="1">
      <c r="A30" s="203" t="s">
        <v>672</v>
      </c>
      <c r="B30" s="203" t="s">
        <v>103</v>
      </c>
      <c r="C30" s="204">
        <v>1100</v>
      </c>
      <c r="D30" s="205"/>
    </row>
    <row r="31" spans="1:4" s="128" customFormat="1">
      <c r="A31" s="320" t="s">
        <v>346</v>
      </c>
      <c r="B31" s="321"/>
      <c r="C31" s="322"/>
      <c r="D31" s="205"/>
    </row>
    <row r="32" spans="1:4" s="128" customFormat="1">
      <c r="A32" s="203" t="s">
        <v>750</v>
      </c>
      <c r="B32" s="203" t="s">
        <v>790</v>
      </c>
      <c r="C32" s="204">
        <v>809</v>
      </c>
      <c r="D32" s="205"/>
    </row>
    <row r="33" spans="1:4" s="128" customFormat="1">
      <c r="A33" s="203" t="s">
        <v>751</v>
      </c>
      <c r="B33" s="203" t="s">
        <v>791</v>
      </c>
      <c r="C33" s="204">
        <v>684</v>
      </c>
      <c r="D33" s="205"/>
    </row>
    <row r="34" spans="1:4" s="128" customFormat="1">
      <c r="A34" s="203" t="s">
        <v>752</v>
      </c>
      <c r="B34" s="203" t="s">
        <v>792</v>
      </c>
      <c r="C34" s="204">
        <v>193</v>
      </c>
      <c r="D34" s="205"/>
    </row>
    <row r="35" spans="1:4" s="128" customFormat="1">
      <c r="A35" s="203" t="s">
        <v>753</v>
      </c>
      <c r="B35" s="203" t="s">
        <v>793</v>
      </c>
      <c r="C35" s="204">
        <v>116</v>
      </c>
      <c r="D35" s="205"/>
    </row>
    <row r="36" spans="1:4" s="128" customFormat="1">
      <c r="A36" s="203" t="s">
        <v>754</v>
      </c>
      <c r="B36" s="203" t="s">
        <v>794</v>
      </c>
      <c r="C36" s="204">
        <v>45</v>
      </c>
      <c r="D36" s="205"/>
    </row>
    <row r="37" spans="1:4" s="128" customFormat="1">
      <c r="A37" s="203" t="s">
        <v>755</v>
      </c>
      <c r="B37" s="203" t="s">
        <v>795</v>
      </c>
      <c r="C37" s="204">
        <v>6908</v>
      </c>
      <c r="D37" s="205"/>
    </row>
    <row r="38" spans="1:4" s="128" customFormat="1">
      <c r="A38" s="203" t="s">
        <v>756</v>
      </c>
      <c r="B38" s="203" t="s">
        <v>796</v>
      </c>
      <c r="C38" s="204">
        <v>19448</v>
      </c>
      <c r="D38" s="205"/>
    </row>
    <row r="39" spans="1:4" s="128" customFormat="1">
      <c r="A39" s="203" t="s">
        <v>757</v>
      </c>
      <c r="B39" s="203" t="s">
        <v>797</v>
      </c>
      <c r="C39" s="204">
        <v>869</v>
      </c>
      <c r="D39" s="205"/>
    </row>
    <row r="40" spans="1:4" s="128" customFormat="1">
      <c r="A40" s="203" t="s">
        <v>758</v>
      </c>
      <c r="B40" s="203" t="s">
        <v>798</v>
      </c>
      <c r="C40" s="204">
        <v>1089</v>
      </c>
      <c r="D40" s="205"/>
    </row>
    <row r="41" spans="1:4" s="128" customFormat="1">
      <c r="A41" s="203" t="s">
        <v>759</v>
      </c>
      <c r="B41" s="203" t="s">
        <v>799</v>
      </c>
      <c r="C41" s="204">
        <v>110</v>
      </c>
      <c r="D41" s="205"/>
    </row>
    <row r="42" spans="1:4" s="128" customFormat="1">
      <c r="A42" s="203" t="s">
        <v>760</v>
      </c>
      <c r="B42" s="203" t="s">
        <v>800</v>
      </c>
      <c r="C42" s="204">
        <v>69</v>
      </c>
      <c r="D42" s="205"/>
    </row>
    <row r="43" spans="1:4" s="128" customFormat="1">
      <c r="A43" s="203" t="s">
        <v>761</v>
      </c>
      <c r="B43" s="203" t="s">
        <v>801</v>
      </c>
      <c r="C43" s="204">
        <v>392</v>
      </c>
      <c r="D43" s="205"/>
    </row>
    <row r="44" spans="1:4" s="128" customFormat="1">
      <c r="A44" s="203" t="s">
        <v>762</v>
      </c>
      <c r="B44" s="203" t="s">
        <v>802</v>
      </c>
      <c r="C44" s="204">
        <v>57</v>
      </c>
      <c r="D44" s="205"/>
    </row>
    <row r="45" spans="1:4" s="128" customFormat="1">
      <c r="A45" s="203" t="s">
        <v>763</v>
      </c>
      <c r="B45" s="203" t="s">
        <v>803</v>
      </c>
      <c r="C45" s="204">
        <v>123</v>
      </c>
      <c r="D45" s="205"/>
    </row>
    <row r="46" spans="1:4" s="128" customFormat="1">
      <c r="A46" s="203" t="s">
        <v>764</v>
      </c>
      <c r="B46" s="203" t="s">
        <v>804</v>
      </c>
      <c r="C46" s="204">
        <v>330</v>
      </c>
      <c r="D46" s="205"/>
    </row>
    <row r="47" spans="1:4" s="128" customFormat="1">
      <c r="A47" s="203" t="s">
        <v>765</v>
      </c>
      <c r="B47" s="203" t="s">
        <v>805</v>
      </c>
      <c r="C47" s="204">
        <v>77</v>
      </c>
      <c r="D47" s="205"/>
    </row>
    <row r="48" spans="1:4" s="128" customFormat="1">
      <c r="A48" s="203" t="s">
        <v>766</v>
      </c>
      <c r="B48" s="203" t="s">
        <v>806</v>
      </c>
      <c r="C48" s="204">
        <v>1273</v>
      </c>
      <c r="D48" s="205"/>
    </row>
    <row r="49" spans="1:4" s="128" customFormat="1">
      <c r="A49" s="203" t="s">
        <v>767</v>
      </c>
      <c r="B49" s="203" t="s">
        <v>807</v>
      </c>
      <c r="C49" s="204">
        <v>75</v>
      </c>
      <c r="D49" s="205"/>
    </row>
    <row r="50" spans="1:4" s="128" customFormat="1">
      <c r="A50" s="203" t="s">
        <v>768</v>
      </c>
      <c r="B50" s="203" t="s">
        <v>808</v>
      </c>
      <c r="C50" s="204">
        <v>3597</v>
      </c>
      <c r="D50" s="205"/>
    </row>
    <row r="51" spans="1:4" s="128" customFormat="1">
      <c r="A51" s="203" t="s">
        <v>769</v>
      </c>
      <c r="B51" s="203" t="s">
        <v>809</v>
      </c>
      <c r="C51" s="204">
        <v>250</v>
      </c>
      <c r="D51" s="205"/>
    </row>
    <row r="52" spans="1:4" s="128" customFormat="1">
      <c r="A52" s="203" t="s">
        <v>770</v>
      </c>
      <c r="B52" s="203" t="s">
        <v>810</v>
      </c>
      <c r="C52" s="204">
        <v>7194</v>
      </c>
      <c r="D52" s="205"/>
    </row>
    <row r="53" spans="1:4" s="128" customFormat="1">
      <c r="A53" s="203" t="s">
        <v>771</v>
      </c>
      <c r="B53" s="203" t="s">
        <v>811</v>
      </c>
      <c r="C53" s="204">
        <v>50</v>
      </c>
      <c r="D53" s="205"/>
    </row>
    <row r="54" spans="1:4" s="128" customFormat="1">
      <c r="A54" s="203" t="s">
        <v>772</v>
      </c>
      <c r="B54" s="203" t="s">
        <v>812</v>
      </c>
      <c r="C54" s="204">
        <v>76</v>
      </c>
      <c r="D54" s="205"/>
    </row>
    <row r="55" spans="1:4" s="128" customFormat="1">
      <c r="A55" s="203" t="s">
        <v>773</v>
      </c>
      <c r="B55" s="203" t="s">
        <v>813</v>
      </c>
      <c r="C55" s="204">
        <v>109</v>
      </c>
      <c r="D55" s="205"/>
    </row>
    <row r="56" spans="1:4" s="128" customFormat="1">
      <c r="A56" s="203" t="s">
        <v>774</v>
      </c>
      <c r="B56" s="203" t="s">
        <v>814</v>
      </c>
      <c r="C56" s="204">
        <v>116</v>
      </c>
      <c r="D56" s="205"/>
    </row>
    <row r="57" spans="1:4" s="128" customFormat="1">
      <c r="A57" s="203" t="s">
        <v>775</v>
      </c>
      <c r="B57" s="203" t="s">
        <v>815</v>
      </c>
      <c r="C57" s="204">
        <v>468</v>
      </c>
      <c r="D57" s="205"/>
    </row>
    <row r="58" spans="1:4" s="128" customFormat="1">
      <c r="A58" s="203" t="s">
        <v>776</v>
      </c>
      <c r="B58" s="203" t="s">
        <v>131</v>
      </c>
      <c r="C58" s="204">
        <v>659</v>
      </c>
      <c r="D58" s="205"/>
    </row>
    <row r="59" spans="1:4" s="128" customFormat="1">
      <c r="A59" s="203" t="s">
        <v>777</v>
      </c>
      <c r="B59" s="203" t="s">
        <v>816</v>
      </c>
      <c r="C59" s="204">
        <v>694</v>
      </c>
      <c r="D59" s="205"/>
    </row>
    <row r="60" spans="1:4" s="128" customFormat="1">
      <c r="A60" s="203" t="s">
        <v>778</v>
      </c>
      <c r="B60" s="203" t="s">
        <v>817</v>
      </c>
      <c r="C60" s="204">
        <v>2307</v>
      </c>
      <c r="D60" s="205"/>
    </row>
    <row r="61" spans="1:4" s="128" customFormat="1">
      <c r="A61" s="203" t="s">
        <v>779</v>
      </c>
      <c r="B61" s="203" t="s">
        <v>818</v>
      </c>
      <c r="C61" s="204">
        <v>2831</v>
      </c>
      <c r="D61" s="205"/>
    </row>
    <row r="62" spans="1:4" s="128" customFormat="1">
      <c r="A62" s="203" t="s">
        <v>780</v>
      </c>
      <c r="B62" s="203" t="s">
        <v>819</v>
      </c>
      <c r="C62" s="204">
        <v>3387</v>
      </c>
      <c r="D62" s="205"/>
    </row>
    <row r="63" spans="1:4" s="128" customFormat="1">
      <c r="A63" s="203" t="s">
        <v>781</v>
      </c>
      <c r="B63" s="203" t="s">
        <v>820</v>
      </c>
      <c r="C63" s="204">
        <v>4302</v>
      </c>
      <c r="D63" s="205"/>
    </row>
    <row r="64" spans="1:4" s="128" customFormat="1">
      <c r="A64" s="203" t="s">
        <v>782</v>
      </c>
      <c r="B64" s="203" t="s">
        <v>821</v>
      </c>
      <c r="C64" s="204">
        <v>6297</v>
      </c>
      <c r="D64" s="205"/>
    </row>
    <row r="65" spans="1:4" s="128" customFormat="1">
      <c r="A65" s="203" t="s">
        <v>783</v>
      </c>
      <c r="B65" s="203" t="s">
        <v>822</v>
      </c>
      <c r="C65" s="204">
        <v>7397</v>
      </c>
      <c r="D65" s="205"/>
    </row>
    <row r="66" spans="1:4" s="128" customFormat="1">
      <c r="A66" s="203" t="s">
        <v>784</v>
      </c>
      <c r="B66" s="203" t="s">
        <v>823</v>
      </c>
      <c r="C66" s="204">
        <v>3555</v>
      </c>
      <c r="D66" s="205"/>
    </row>
    <row r="67" spans="1:4" s="128" customFormat="1">
      <c r="A67" s="203" t="s">
        <v>785</v>
      </c>
      <c r="B67" s="203" t="s">
        <v>824</v>
      </c>
      <c r="C67" s="204">
        <v>5277</v>
      </c>
      <c r="D67" s="205"/>
    </row>
    <row r="68" spans="1:4" s="128" customFormat="1">
      <c r="A68" s="203" t="s">
        <v>786</v>
      </c>
      <c r="B68" s="203" t="s">
        <v>825</v>
      </c>
      <c r="C68" s="204">
        <v>6487</v>
      </c>
      <c r="D68" s="205"/>
    </row>
    <row r="69" spans="1:4" s="128" customFormat="1">
      <c r="A69" s="203" t="s">
        <v>787</v>
      </c>
      <c r="B69" s="203" t="s">
        <v>826</v>
      </c>
      <c r="C69" s="204">
        <v>1430</v>
      </c>
      <c r="D69" s="205"/>
    </row>
    <row r="70" spans="1:4" s="128" customFormat="1">
      <c r="A70" s="203" t="s">
        <v>788</v>
      </c>
      <c r="B70" s="203" t="s">
        <v>827</v>
      </c>
      <c r="C70" s="204">
        <v>2640</v>
      </c>
      <c r="D70" s="205"/>
    </row>
    <row r="71" spans="1:4" s="128" customFormat="1">
      <c r="A71" s="203" t="s">
        <v>789</v>
      </c>
      <c r="B71" s="203" t="s">
        <v>828</v>
      </c>
      <c r="C71" s="204">
        <v>475</v>
      </c>
      <c r="D71" s="205"/>
    </row>
    <row r="72" spans="1:4" s="128" customFormat="1">
      <c r="A72" s="212" t="s">
        <v>371</v>
      </c>
      <c r="B72" s="213"/>
      <c r="C72" s="214"/>
      <c r="D72" s="205"/>
    </row>
    <row r="73" spans="1:4" s="128" customFormat="1">
      <c r="A73" s="203" t="s">
        <v>829</v>
      </c>
      <c r="B73" s="203" t="s">
        <v>843</v>
      </c>
      <c r="C73" s="204">
        <v>866</v>
      </c>
      <c r="D73" s="205"/>
    </row>
    <row r="74" spans="1:4" s="128" customFormat="1">
      <c r="A74" s="203" t="s">
        <v>830</v>
      </c>
      <c r="B74" s="203" t="s">
        <v>844</v>
      </c>
      <c r="C74" s="204">
        <v>743</v>
      </c>
      <c r="D74" s="205"/>
    </row>
    <row r="75" spans="1:4" s="128" customFormat="1">
      <c r="A75" s="203" t="s">
        <v>831</v>
      </c>
      <c r="B75" s="203" t="s">
        <v>845</v>
      </c>
      <c r="C75" s="204">
        <v>205</v>
      </c>
      <c r="D75" s="205"/>
    </row>
    <row r="76" spans="1:4" s="128" customFormat="1">
      <c r="A76" s="203" t="s">
        <v>753</v>
      </c>
      <c r="B76" s="203" t="s">
        <v>793</v>
      </c>
      <c r="C76" s="204">
        <v>116</v>
      </c>
      <c r="D76" s="205"/>
    </row>
    <row r="77" spans="1:4" s="128" customFormat="1">
      <c r="A77" s="203" t="s">
        <v>754</v>
      </c>
      <c r="B77" s="203" t="s">
        <v>794</v>
      </c>
      <c r="C77" s="204">
        <v>45</v>
      </c>
      <c r="D77" s="205"/>
    </row>
    <row r="78" spans="1:4" s="128" customFormat="1">
      <c r="A78" s="203" t="s">
        <v>755</v>
      </c>
      <c r="B78" s="203" t="s">
        <v>795</v>
      </c>
      <c r="C78" s="204">
        <v>6908</v>
      </c>
      <c r="D78" s="205"/>
    </row>
    <row r="79" spans="1:4" s="128" customFormat="1">
      <c r="A79" s="203" t="s">
        <v>756</v>
      </c>
      <c r="B79" s="203" t="s">
        <v>796</v>
      </c>
      <c r="C79" s="204">
        <v>19448</v>
      </c>
      <c r="D79" s="205"/>
    </row>
    <row r="80" spans="1:4" s="128" customFormat="1">
      <c r="A80" s="203" t="s">
        <v>757</v>
      </c>
      <c r="B80" s="203" t="s">
        <v>797</v>
      </c>
      <c r="C80" s="204">
        <v>869</v>
      </c>
      <c r="D80" s="205"/>
    </row>
    <row r="81" spans="1:4" s="128" customFormat="1">
      <c r="A81" s="203" t="s">
        <v>758</v>
      </c>
      <c r="B81" s="203" t="s">
        <v>798</v>
      </c>
      <c r="C81" s="204">
        <v>1089</v>
      </c>
      <c r="D81" s="205"/>
    </row>
    <row r="82" spans="1:4" s="128" customFormat="1">
      <c r="A82" s="203" t="s">
        <v>759</v>
      </c>
      <c r="B82" s="203" t="s">
        <v>799</v>
      </c>
      <c r="C82" s="204">
        <v>110</v>
      </c>
      <c r="D82" s="205"/>
    </row>
    <row r="83" spans="1:4" s="128" customFormat="1">
      <c r="A83" s="203" t="s">
        <v>760</v>
      </c>
      <c r="B83" s="203" t="s">
        <v>800</v>
      </c>
      <c r="C83" s="204">
        <v>69</v>
      </c>
      <c r="D83" s="205"/>
    </row>
    <row r="84" spans="1:4" s="128" customFormat="1">
      <c r="A84" s="203" t="s">
        <v>761</v>
      </c>
      <c r="B84" s="203" t="s">
        <v>801</v>
      </c>
      <c r="C84" s="204">
        <v>392</v>
      </c>
      <c r="D84" s="205"/>
    </row>
    <row r="85" spans="1:4" s="128" customFormat="1">
      <c r="A85" s="203" t="s">
        <v>762</v>
      </c>
      <c r="B85" s="203" t="s">
        <v>802</v>
      </c>
      <c r="C85" s="204">
        <v>57</v>
      </c>
      <c r="D85" s="205"/>
    </row>
    <row r="86" spans="1:4" s="128" customFormat="1">
      <c r="A86" s="203" t="s">
        <v>763</v>
      </c>
      <c r="B86" s="203" t="s">
        <v>803</v>
      </c>
      <c r="C86" s="204">
        <v>123</v>
      </c>
      <c r="D86" s="205"/>
    </row>
    <row r="87" spans="1:4" s="128" customFormat="1">
      <c r="A87" s="203" t="s">
        <v>764</v>
      </c>
      <c r="B87" s="203" t="s">
        <v>804</v>
      </c>
      <c r="C87" s="204">
        <v>330</v>
      </c>
      <c r="D87" s="205"/>
    </row>
    <row r="88" spans="1:4" s="128" customFormat="1">
      <c r="A88" s="203" t="s">
        <v>765</v>
      </c>
      <c r="B88" s="203" t="s">
        <v>805</v>
      </c>
      <c r="C88" s="204">
        <v>77</v>
      </c>
      <c r="D88" s="205"/>
    </row>
    <row r="89" spans="1:4" s="128" customFormat="1">
      <c r="A89" s="203" t="s">
        <v>832</v>
      </c>
      <c r="B89" s="203" t="s">
        <v>846</v>
      </c>
      <c r="C89" s="204">
        <v>1273</v>
      </c>
      <c r="D89" s="205"/>
    </row>
    <row r="90" spans="1:4" s="128" customFormat="1">
      <c r="A90" s="203" t="s">
        <v>767</v>
      </c>
      <c r="B90" s="203" t="s">
        <v>807</v>
      </c>
      <c r="C90" s="204">
        <v>75</v>
      </c>
      <c r="D90" s="205"/>
    </row>
    <row r="91" spans="1:4" s="128" customFormat="1">
      <c r="A91" s="203" t="s">
        <v>768</v>
      </c>
      <c r="B91" s="203" t="s">
        <v>808</v>
      </c>
      <c r="C91" s="204">
        <v>3597</v>
      </c>
      <c r="D91" s="205"/>
    </row>
    <row r="92" spans="1:4" s="128" customFormat="1">
      <c r="A92" s="203" t="s">
        <v>769</v>
      </c>
      <c r="B92" s="203" t="s">
        <v>809</v>
      </c>
      <c r="C92" s="204">
        <v>250</v>
      </c>
      <c r="D92" s="205"/>
    </row>
    <row r="93" spans="1:4" s="128" customFormat="1">
      <c r="A93" s="203" t="s">
        <v>770</v>
      </c>
      <c r="B93" s="203" t="s">
        <v>810</v>
      </c>
      <c r="C93" s="204">
        <v>7194</v>
      </c>
      <c r="D93" s="205"/>
    </row>
    <row r="94" spans="1:4" s="128" customFormat="1">
      <c r="A94" s="203" t="s">
        <v>771</v>
      </c>
      <c r="B94" s="203" t="s">
        <v>811</v>
      </c>
      <c r="C94" s="204">
        <v>50</v>
      </c>
      <c r="D94" s="205"/>
    </row>
    <row r="95" spans="1:4" s="128" customFormat="1">
      <c r="A95" s="203" t="s">
        <v>772</v>
      </c>
      <c r="B95" s="203" t="s">
        <v>812</v>
      </c>
      <c r="C95" s="204">
        <v>76</v>
      </c>
      <c r="D95" s="205"/>
    </row>
    <row r="96" spans="1:4" s="128" customFormat="1">
      <c r="A96" s="203" t="s">
        <v>773</v>
      </c>
      <c r="B96" s="203" t="s">
        <v>813</v>
      </c>
      <c r="C96" s="204">
        <v>109</v>
      </c>
      <c r="D96" s="205"/>
    </row>
    <row r="97" spans="1:4" s="128" customFormat="1">
      <c r="A97" s="203" t="s">
        <v>774</v>
      </c>
      <c r="B97" s="203" t="s">
        <v>814</v>
      </c>
      <c r="C97" s="204">
        <v>116</v>
      </c>
      <c r="D97" s="205"/>
    </row>
    <row r="98" spans="1:4" s="128" customFormat="1">
      <c r="A98" s="203" t="s">
        <v>775</v>
      </c>
      <c r="B98" s="203" t="s">
        <v>815</v>
      </c>
      <c r="C98" s="204">
        <v>468</v>
      </c>
      <c r="D98" s="205"/>
    </row>
    <row r="99" spans="1:4" s="128" customFormat="1">
      <c r="A99" s="203" t="s">
        <v>776</v>
      </c>
      <c r="B99" s="203" t="s">
        <v>131</v>
      </c>
      <c r="C99" s="204">
        <v>659</v>
      </c>
      <c r="D99" s="205"/>
    </row>
    <row r="100" spans="1:4" s="128" customFormat="1">
      <c r="A100" s="203" t="s">
        <v>777</v>
      </c>
      <c r="B100" s="203" t="s">
        <v>816</v>
      </c>
      <c r="C100" s="204">
        <v>694</v>
      </c>
      <c r="D100" s="205"/>
    </row>
    <row r="101" spans="1:4" s="128" customFormat="1">
      <c r="A101" s="203" t="s">
        <v>833</v>
      </c>
      <c r="B101" s="203" t="s">
        <v>847</v>
      </c>
      <c r="C101" s="204">
        <v>323</v>
      </c>
      <c r="D101" s="205"/>
    </row>
    <row r="102" spans="1:4" s="128" customFormat="1">
      <c r="A102" s="203" t="s">
        <v>834</v>
      </c>
      <c r="B102" s="203" t="s">
        <v>848</v>
      </c>
      <c r="C102" s="204">
        <v>2958</v>
      </c>
      <c r="D102" s="205"/>
    </row>
    <row r="103" spans="1:4" s="128" customFormat="1">
      <c r="A103" s="203" t="s">
        <v>835</v>
      </c>
      <c r="B103" s="203" t="s">
        <v>849</v>
      </c>
      <c r="C103" s="204">
        <v>3629</v>
      </c>
      <c r="D103" s="205"/>
    </row>
    <row r="104" spans="1:4" s="128" customFormat="1">
      <c r="A104" s="203" t="s">
        <v>836</v>
      </c>
      <c r="B104" s="203" t="s">
        <v>850</v>
      </c>
      <c r="C104" s="204">
        <v>4342</v>
      </c>
      <c r="D104" s="205"/>
    </row>
    <row r="105" spans="1:4" s="128" customFormat="1">
      <c r="A105" s="203" t="s">
        <v>837</v>
      </c>
      <c r="B105" s="203" t="s">
        <v>851</v>
      </c>
      <c r="C105" s="204">
        <v>4839</v>
      </c>
      <c r="D105" s="205"/>
    </row>
    <row r="106" spans="1:4" s="128" customFormat="1">
      <c r="A106" s="203" t="s">
        <v>838</v>
      </c>
      <c r="B106" s="203" t="s">
        <v>852</v>
      </c>
      <c r="C106" s="204">
        <v>6957</v>
      </c>
      <c r="D106" s="205"/>
    </row>
    <row r="107" spans="1:4" s="128" customFormat="1">
      <c r="A107" s="203" t="s">
        <v>839</v>
      </c>
      <c r="B107" s="203" t="s">
        <v>853</v>
      </c>
      <c r="C107" s="204">
        <v>8187</v>
      </c>
      <c r="D107" s="205"/>
    </row>
    <row r="108" spans="1:4" s="128" customFormat="1">
      <c r="A108" s="203" t="s">
        <v>840</v>
      </c>
      <c r="B108" s="203" t="s">
        <v>854</v>
      </c>
      <c r="C108" s="204">
        <v>4146</v>
      </c>
      <c r="D108" s="205"/>
    </row>
    <row r="109" spans="1:4" s="128" customFormat="1">
      <c r="A109" s="203" t="s">
        <v>841</v>
      </c>
      <c r="B109" s="203" t="s">
        <v>855</v>
      </c>
      <c r="C109" s="204">
        <v>6003</v>
      </c>
      <c r="D109" s="205"/>
    </row>
    <row r="110" spans="1:4" s="128" customFormat="1">
      <c r="A110" s="203" t="s">
        <v>842</v>
      </c>
      <c r="B110" s="203" t="s">
        <v>856</v>
      </c>
      <c r="C110" s="204">
        <v>7356</v>
      </c>
      <c r="D110" s="205"/>
    </row>
    <row r="111" spans="1:4" s="128" customFormat="1">
      <c r="A111" s="203" t="s">
        <v>787</v>
      </c>
      <c r="B111" s="203" t="s">
        <v>826</v>
      </c>
      <c r="C111" s="204">
        <v>1430</v>
      </c>
      <c r="D111" s="205"/>
    </row>
    <row r="112" spans="1:4" s="128" customFormat="1">
      <c r="A112" s="203" t="s">
        <v>788</v>
      </c>
      <c r="B112" s="203" t="s">
        <v>827</v>
      </c>
      <c r="C112" s="204">
        <v>2640</v>
      </c>
      <c r="D112" s="205"/>
    </row>
    <row r="113" spans="1:4" s="128" customFormat="1">
      <c r="A113" s="203" t="s">
        <v>789</v>
      </c>
      <c r="B113" s="203" t="s">
        <v>828</v>
      </c>
      <c r="C113" s="204">
        <v>475</v>
      </c>
      <c r="D113" s="205"/>
    </row>
  </sheetData>
  <mergeCells count="7">
    <mergeCell ref="A31:C31"/>
    <mergeCell ref="A72:C72"/>
    <mergeCell ref="A1:B1"/>
    <mergeCell ref="C1:G1"/>
    <mergeCell ref="A2:C2"/>
    <mergeCell ref="A3:C3"/>
    <mergeCell ref="A8:C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Table of Contents</vt:lpstr>
      <vt:lpstr>Updates</vt:lpstr>
      <vt:lpstr>MSRP List Price</vt:lpstr>
      <vt:lpstr>OEM Supplies</vt:lpstr>
      <vt:lpstr>Discount from MSRP</vt:lpstr>
      <vt:lpstr>Lease and Rental Rates</vt:lpstr>
      <vt:lpstr>Service-Supplies Pricing</vt:lpstr>
      <vt:lpstr>Discontinued Service-Supplies</vt:lpstr>
      <vt:lpstr>Discontinued Accessories</vt:lpstr>
      <vt:lpstr>'Lease and Rental Rates'!Print_Area</vt:lpstr>
      <vt:lpstr>'Discontinued Service-Supplies'!Print_Titles</vt:lpstr>
      <vt:lpstr>'Lease and Rental Rates'!Print_Titles</vt:lpstr>
      <vt:lpstr>'MSRP List Price'!Print_Titles</vt:lpstr>
      <vt:lpstr>'Service-Supplies Pricing'!Print_Titles</vt:lpstr>
    </vt:vector>
  </TitlesOfParts>
  <Company>Office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Nikki Kalen</dc:creator>
  <cp:lastModifiedBy>Pollack, Nikki</cp:lastModifiedBy>
  <cp:lastPrinted>2018-10-29T17:24:50Z</cp:lastPrinted>
  <dcterms:created xsi:type="dcterms:W3CDTF">2018-08-29T16:18:21Z</dcterms:created>
  <dcterms:modified xsi:type="dcterms:W3CDTF">2026-05-23T03:22:04Z</dcterms:modified>
</cp:coreProperties>
</file>