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xr:revisionPtr revIDLastSave="0" documentId="13_ncr:1_{F86091DD-96B8-43C1-A3F6-01B50EC449CA}" xr6:coauthVersionLast="47" xr6:coauthVersionMax="47" xr10:uidLastSave="{00000000-0000-0000-0000-000000000000}"/>
  <bookViews>
    <workbookView xWindow="19090" yWindow="-110" windowWidth="21820" windowHeight="13900" tabRatio="712" activeTab="1" xr2:uid="{00000000-000D-0000-FFFF-FFFF00000000}"/>
  </bookViews>
  <sheets>
    <sheet name="Table of Contents" sheetId="12" r:id="rId1"/>
    <sheet name="Updates" sheetId="7" r:id="rId2"/>
    <sheet name="MSRP List Price" sheetId="1" r:id="rId3"/>
    <sheet name="Discount from MSRP" sheetId="3" r:id="rId4"/>
    <sheet name="OEM Supplies" sheetId="10" r:id="rId5"/>
    <sheet name="Lease and Rental Rates" sheetId="5" r:id="rId6"/>
    <sheet name="Service-Supplies Pricing" sheetId="6" r:id="rId7"/>
    <sheet name="Discontinued Service-Supplies" sheetId="8" r:id="rId8"/>
    <sheet name="Discontinued Accessories" sheetId="9" r:id="rId9"/>
    <sheet name="Sub-Group C2 MSRP List Price" sheetId="13" r:id="rId10"/>
    <sheet name="Sub-Group C2 Service Pricing" sheetId="14" r:id="rId11"/>
    <sheet name="Sub-Group C2 OEM Supplies" sheetId="15" r:id="rId12"/>
    <sheet name="Sub-Group C2 Disc Accessories" sheetId="16" r:id="rId13"/>
  </sheets>
  <definedNames>
    <definedName name="_xlnm._FilterDatabase" localSheetId="8" hidden="1">'Discontinued Accessories'!$E$1:$E$935</definedName>
    <definedName name="_xlnm._FilterDatabase" localSheetId="4" hidden="1">'OEM Supplies'!$E$1:$E$169</definedName>
    <definedName name="_xlnm._FilterDatabase" localSheetId="12" hidden="1">'Sub-Group C2 Disc Accessories'!$E$1:$E$101</definedName>
    <definedName name="_xlnm.Print_Area">#REF!</definedName>
    <definedName name="Print_Area_Hardware">#REF!</definedName>
    <definedName name="_xlnm.Print_Titles" localSheetId="2">'MSRP List Price'!$1:$9</definedName>
    <definedName name="_xlnm.Print_Titles" localSheetId="9">'Sub-Group C2 MSRP List Price'!$6:$8</definedName>
    <definedName name="_xlnm.Print_Titles" localSheetId="10">'Sub-Group C2 Service Pricing'!$1:$8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5" l="1"/>
  <c r="J9" i="5"/>
  <c r="I9" i="5"/>
  <c r="K8" i="5"/>
  <c r="J8" i="5"/>
  <c r="I8" i="5"/>
  <c r="K7" i="5"/>
  <c r="J7" i="5"/>
  <c r="I7" i="5"/>
  <c r="K6" i="5"/>
  <c r="J6" i="5"/>
  <c r="I6" i="5"/>
  <c r="K5" i="5"/>
  <c r="J5" i="5"/>
  <c r="I5" i="5"/>
  <c r="K4" i="5"/>
  <c r="J4" i="5"/>
  <c r="I4" i="5"/>
  <c r="B1" i="5" l="1"/>
  <c r="B1" i="3"/>
</calcChain>
</file>

<file path=xl/sharedStrings.xml><?xml version="1.0" encoding="utf-8"?>
<sst xmlns="http://schemas.openxmlformats.org/spreadsheetml/2006/main" count="14201" uniqueCount="1681">
  <si>
    <t>Vendor Name:</t>
  </si>
  <si>
    <t>Newly Manufactured Equipment</t>
  </si>
  <si>
    <t>MSRP/List Price</t>
  </si>
  <si>
    <t>Includes B&amp;W and Color/B&amp;W Segments</t>
  </si>
  <si>
    <t>Pricing Item</t>
  </si>
  <si>
    <t>Make</t>
  </si>
  <si>
    <t>Model</t>
  </si>
  <si>
    <t xml:space="preserve">Base Unit </t>
  </si>
  <si>
    <t>ADF</t>
  </si>
  <si>
    <t>Scan Station</t>
  </si>
  <si>
    <t>Platen Cover</t>
  </si>
  <si>
    <t>Additional Paper Drawer</t>
  </si>
  <si>
    <t>Paper-Feed Unit</t>
  </si>
  <si>
    <t>Bypass Paper Supply</t>
  </si>
  <si>
    <t>Large Capacity Tray</t>
  </si>
  <si>
    <t>Connectivity / Security</t>
  </si>
  <si>
    <t>Network Connectivity Kit</t>
  </si>
  <si>
    <t>Hard Drive Security Kit</t>
  </si>
  <si>
    <t>Network Security Kit</t>
  </si>
  <si>
    <t>New Power Protection Unit (required)</t>
  </si>
  <si>
    <t>Accessibility Options</t>
  </si>
  <si>
    <t>Group C</t>
  </si>
  <si>
    <t>Production Equipment</t>
  </si>
  <si>
    <t>Segment 1
B&amp;W
(65 - 79)</t>
  </si>
  <si>
    <t>Segment 1
Color/B&amp;W
(65 - 79)</t>
  </si>
  <si>
    <t>Segment 2
B&amp;W
(80 - 89)</t>
  </si>
  <si>
    <t>Segment 2
Color/B&amp;W
(80 - 89)</t>
  </si>
  <si>
    <t>Segment 3
B&amp;W
(90 - 110)</t>
  </si>
  <si>
    <t>Segment 3
Color/B&amp;W
(90 - 110)</t>
  </si>
  <si>
    <t>Segment 4
B&amp;W
(111 - 130)</t>
  </si>
  <si>
    <t>Segment 4
Color/B&amp;W
(111 - 130)</t>
  </si>
  <si>
    <t>Segment 5
B&amp;W
(131+)</t>
  </si>
  <si>
    <t>Segment 5
Color/B&amp;W
(131+)</t>
  </si>
  <si>
    <t>Discount from MSRP/List Price</t>
  </si>
  <si>
    <t>Discount % from MSRP/List Price</t>
  </si>
  <si>
    <t>Accessories</t>
  </si>
  <si>
    <t xml:space="preserve">Connecivity / Security </t>
  </si>
  <si>
    <t xml:space="preserve">Accessibility Options </t>
  </si>
  <si>
    <t>Service and Supplies Pricing</t>
  </si>
  <si>
    <t>Service and Supply Pricing</t>
  </si>
  <si>
    <t>Segment 2</t>
  </si>
  <si>
    <t>Segment 3</t>
  </si>
  <si>
    <t>Segment 4</t>
  </si>
  <si>
    <t>Segment 5</t>
  </si>
  <si>
    <t>B&amp;W</t>
  </si>
  <si>
    <t>Color</t>
  </si>
  <si>
    <t xml:space="preserve">Maintenance Agreements
</t>
  </si>
  <si>
    <t>Zero Base Charge</t>
  </si>
  <si>
    <t>Parts and labor only (no supplies)</t>
  </si>
  <si>
    <t>% Increase in rate for inclusion of staples</t>
  </si>
  <si>
    <t>% Increase in rate for Rural Service Zone</t>
  </si>
  <si>
    <t>% Increase in rate for Remote Service Zone</t>
  </si>
  <si>
    <t>Flat Rate Fee</t>
  </si>
  <si>
    <t>Monthly Base Charge
Option 1</t>
  </si>
  <si>
    <t>Included Number of Clicks per Month</t>
  </si>
  <si>
    <t>Base Charge - parts and labor only (no supplies)</t>
  </si>
  <si>
    <t>Overage Rate</t>
  </si>
  <si>
    <t>Monthly Base Charge
Option 2</t>
  </si>
  <si>
    <t>Monthly Base Charge
Option 3</t>
  </si>
  <si>
    <t>Additional Service Coverage (per hour)</t>
  </si>
  <si>
    <t>Urban Service Zone</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</si>
  <si>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</si>
  <si>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</si>
  <si>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</si>
  <si>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</si>
  <si>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</si>
  <si>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Rural Service Zone</t>
  </si>
  <si>
    <t>Remote Service Zone</t>
  </si>
  <si>
    <t>Service Calls not covered under the Maintenance Agreement</t>
  </si>
  <si>
    <t>Price Per Hour</t>
  </si>
  <si>
    <t>Flat Rate Charge</t>
  </si>
  <si>
    <t>Price Per Mile</t>
  </si>
  <si>
    <t>Accessory Installation/Maintenance (per hour)</t>
  </si>
  <si>
    <t>End-User Training and Support (per hour) - beyond the required one free hour</t>
  </si>
  <si>
    <t xml:space="preserve">Additional End-User taining on Device and/or software </t>
  </si>
  <si>
    <t>After hours technical phone support</t>
  </si>
  <si>
    <t>Additional Services</t>
  </si>
  <si>
    <t>Equipment Move
Service Zone 2</t>
  </si>
  <si>
    <t>Equipment Move
Service Zone 3</t>
  </si>
  <si>
    <t>Hard Drive Removal and Surrender</t>
  </si>
  <si>
    <t>Segment 1</t>
  </si>
  <si>
    <t>(65 - 79)</t>
  </si>
  <si>
    <t>(80 - 89)</t>
  </si>
  <si>
    <t>(90 - 110)</t>
  </si>
  <si>
    <t>(111 - 130)</t>
  </si>
  <si>
    <t>(131+)</t>
  </si>
  <si>
    <t>Standard Financing Terms (Months)</t>
  </si>
  <si>
    <t>Daily Treasury Yield Curve Rate</t>
  </si>
  <si>
    <t>Published Date of DTYCR (must be quarter end date)</t>
  </si>
  <si>
    <t>Lease and Rental Rates</t>
  </si>
  <si>
    <t>Fair Market Value Lease</t>
  </si>
  <si>
    <t>Capital Lease ($1 Buyout)</t>
  </si>
  <si>
    <t>Straight Lease</t>
  </si>
  <si>
    <t>MSRP List Price</t>
  </si>
  <si>
    <t>Booklet Finisher</t>
  </si>
  <si>
    <t>Punch Unit</t>
  </si>
  <si>
    <t>HDD Data Encryption</t>
  </si>
  <si>
    <t>Operational Training (priced based on flat rate fee, excluding travel and per diem)</t>
  </si>
  <si>
    <t>OEM Supplies</t>
  </si>
  <si>
    <t>Compatible Supplies</t>
  </si>
  <si>
    <t>% Increase for Property Tax</t>
  </si>
  <si>
    <t>Term (Months)</t>
  </si>
  <si>
    <t>OEM Software</t>
  </si>
  <si>
    <t>Third-Party Software</t>
  </si>
  <si>
    <t>OEM Accessories</t>
  </si>
  <si>
    <t>Third-Party Accessories</t>
  </si>
  <si>
    <t>Canon</t>
  </si>
  <si>
    <t>imagePRESS Lite C265</t>
  </si>
  <si>
    <t>imagePRESS V700</t>
  </si>
  <si>
    <t xml:space="preserve">imageRUNNER ADVANCE DX 8786i </t>
  </si>
  <si>
    <t>imagePRESS Lite C270</t>
  </si>
  <si>
    <t>imagePRESS V800</t>
  </si>
  <si>
    <t xml:space="preserve">imageRUNNER ADVANCE DX 8795i </t>
  </si>
  <si>
    <t xml:space="preserve">imageRUNNER ADVANCE DX 8705i </t>
  </si>
  <si>
    <t>imagePRESS V900</t>
  </si>
  <si>
    <t>imagePRESS V1000</t>
  </si>
  <si>
    <t>varioPRINT QUARTZ Line 115 Base License with Printer Operation Care Set</t>
  </si>
  <si>
    <t>varioPRINT QUARTZ Line 130 Base License with Printer Operation Care Set</t>
  </si>
  <si>
    <t>varioPRINT QUARTZ Line 140 Base License with Printer Operation Care Set</t>
  </si>
  <si>
    <t xml:space="preserve">VarioPrint 6000 TITAN Base Model Set with VarioPrint 6180 Base License Set </t>
  </si>
  <si>
    <t xml:space="preserve">VarioPrint 6000 TITAN Base Model Set with VarioPrint 6220 Base License Set </t>
  </si>
  <si>
    <t xml:space="preserve">VarioPrint 6000 TITAN Base Model Set with VarioPrint 6270 Base License Set </t>
  </si>
  <si>
    <t xml:space="preserve">VarioPrint 6000 TITAN Base Model Set with VarioPrint 6330 Base License Set </t>
  </si>
  <si>
    <t xml:space="preserve">VarioPrint 6000 MICR TITAN Base Model Set with VarioPrint 6180 MICR Base License Set </t>
  </si>
  <si>
    <t xml:space="preserve">VarioPrint 6000 MICR TITAN Base Model Set with VarioPrint 6220 MICR Base License Set </t>
  </si>
  <si>
    <t xml:space="preserve">VarioPrint 6000 MICR TITAN Base Model Set with VarioPrint 6270 MICR Base License Set </t>
  </si>
  <si>
    <t>imagePRESS V1350 Digital Press</t>
  </si>
  <si>
    <t>Standard</t>
  </si>
  <si>
    <t>N/A</t>
  </si>
  <si>
    <t>Additional Option (2/3H Puncher Unit)</t>
  </si>
  <si>
    <t>Additional Option (High Capacity Stacker)</t>
  </si>
  <si>
    <t>ADF Access Handle</t>
  </si>
  <si>
    <t>Braille Label Kit</t>
  </si>
  <si>
    <t>Voice Operation Kit</t>
  </si>
  <si>
    <t xml:space="preserve">VarioPrint 6000 TITAN Base Model Set </t>
  </si>
  <si>
    <t>VarioPrint 6000 TP TITAN Base Model Set</t>
  </si>
  <si>
    <t xml:space="preserve">VarioPrint 6000 MICR TITAN Base Model Set </t>
  </si>
  <si>
    <t>11 x 17" impressions (counts as 2 clicks) (Includes OEM toner, parts, labor (no staples))</t>
  </si>
  <si>
    <t>Long Sheet Feeder Click Upcharge
**Upcharge for B&amp;W and Color CPC when using the LSF accessory</t>
  </si>
  <si>
    <t>25.00%¹</t>
  </si>
  <si>
    <t xml:space="preserve">Overage Rate </t>
  </si>
  <si>
    <t xml:space="preserve"> N/A </t>
  </si>
  <si>
    <t>Supplemental Accessory Install</t>
  </si>
  <si>
    <t>Additional Advanced / IT Training</t>
  </si>
  <si>
    <t>Additonal IT Support</t>
  </si>
  <si>
    <t>*See Note Below</t>
  </si>
  <si>
    <t>Hard Disk Drive Replacement Service - Flat Rate Charge</t>
  </si>
  <si>
    <t>Hard Disk Drive Erase Service - Flat Rate Charge</t>
  </si>
  <si>
    <t>Accessory Maintenance (per month)</t>
  </si>
  <si>
    <t>BLM50 Upgrade Kit</t>
  </si>
  <si>
    <t>Océ PowerLift-A1 (includes 5 pallets)</t>
  </si>
  <si>
    <t>Plockmatic BLM35 Booklet Maker Set</t>
  </si>
  <si>
    <t xml:space="preserve">Ring Binder MB-1000C Set </t>
  </si>
  <si>
    <t xml:space="preserve">SDD Front Trimmer BLT6989 </t>
  </si>
  <si>
    <t>SDD Long Beltstacker BST6800</t>
  </si>
  <si>
    <t xml:space="preserve">SDD Rotator RTM6940 </t>
  </si>
  <si>
    <t xml:space="preserve">SDD Short Beltstacker BST6900 </t>
  </si>
  <si>
    <t xml:space="preserve">SDD Square Fold SFM6904 </t>
  </si>
  <si>
    <t>SDD Two-Knife Trimmer STR6702</t>
  </si>
  <si>
    <t xml:space="preserve">Square Fold Booklet Maker </t>
  </si>
  <si>
    <t xml:space="preserve">Square Fold Booklet Maker with Two-Knife Trimmer </t>
  </si>
  <si>
    <t>VarioPrint 6000 TITAN Staples - Monthly Base Charge</t>
  </si>
  <si>
    <t>VP 6000 Accessory Maintenance (per month)</t>
  </si>
  <si>
    <t>BLM200 Booklet Maker w starter kit - Monthly Base Charge</t>
  </si>
  <si>
    <t>BLM6300 Booklet Maker - Monthly Base Charge</t>
  </si>
  <si>
    <t>High Capacity Stacker 2.1 with Set Finisher-B2- Monthly Base Charge</t>
  </si>
  <si>
    <t>High Capacity Stacker 2.1 with Top Cover-B2- Monthly Base Charge</t>
  </si>
  <si>
    <t>KDK Link - Monthly Base Charge</t>
  </si>
  <si>
    <t>DP Link - Monthly Base Charge</t>
  </si>
  <si>
    <t>Set Finisher - Monthly Base Charge</t>
  </si>
  <si>
    <t>PIM (standard/Optional)) (each) - Monthly Base Charge</t>
  </si>
  <si>
    <t>Hi Cap Stacker - Monthly Base Charge</t>
  </si>
  <si>
    <t>Flex PIM - Monthly Base Charge</t>
  </si>
  <si>
    <t>MEM (Media Enhancement Module) - Monthly Base Charge</t>
  </si>
  <si>
    <t>Print Guard (Includes 2 ) - Monthly Base Charge</t>
  </si>
  <si>
    <t>BLM200 - Monthly Base Charge</t>
  </si>
  <si>
    <t>BLM550 Unlimited - Monthly Base Charge</t>
  </si>
  <si>
    <t>BLM 550 per book - @ $.012 per +- Monthly Base Charge</t>
  </si>
  <si>
    <t>Two Knife Trimmer - Monthly Base Charge</t>
  </si>
  <si>
    <t>BGB Glue Binder - Monthly Base Charge</t>
  </si>
  <si>
    <t>Power Punch - Monhtly Base Charge</t>
  </si>
  <si>
    <t>Docusheeter Set (Unwinder, Cutter, Transport) - Monthly Base Charge</t>
  </si>
  <si>
    <t>Additional Training (flat fee unless noted otherwise)</t>
  </si>
  <si>
    <t>ADVANCED COLOR MANAGEMENT TRAINING</t>
  </si>
  <si>
    <t>SUBSCRIPTION SUPPORT SERVICES 6 UNIT BLOCK: POINT-OF-PURCHASE (POP)</t>
  </si>
  <si>
    <t>Inspection Unit Installation and Training Professional Services</t>
  </si>
  <si>
    <t>Dealer provided training</t>
  </si>
  <si>
    <t>Standard 4 hours of Training - PER HOUR</t>
  </si>
  <si>
    <t>Additional Operator Training (2.5 days)</t>
  </si>
  <si>
    <t>Application Migration svc/Post install support (1 day)</t>
  </si>
  <si>
    <t>Additional Service Coverage (per MONTH)</t>
  </si>
  <si>
    <t>IMAGEPRESS SERIES OPERATOR TRAINING BY CLIENT EDUCATION SPECIALIST 8 hours of Service</t>
  </si>
  <si>
    <t>IMAGEPRESS OPERATOR TRAINING BY CLIENT EDUCATION SPECIALIST</t>
  </si>
  <si>
    <t>IMAGEPRESS IMPLEMENTATION SERVICES BY LOCAL SYSTEMS ANALYST</t>
  </si>
  <si>
    <t>IMAGEPRESS SERIES OPERATOR TRAINING BY CLIENT EDUCATION SPECIALIST</t>
  </si>
  <si>
    <t>Includes OEM toner, parts, labor (no staples)</t>
  </si>
  <si>
    <t>Includes Compatible toner, parts, labor (no staples)</t>
  </si>
  <si>
    <t>ALL paper sizes (counts as 1 click, and includes OEM toner, parts, labor - NO staples)</t>
  </si>
  <si>
    <t>Base Charge - includes OEM toner, parts, labor (no staples)</t>
  </si>
  <si>
    <t>Base Charge - includes Compatible toner, parts, labor (no staples)</t>
  </si>
  <si>
    <t>Price Per Hour (1 Hour Minimum)</t>
  </si>
  <si>
    <t>Price Per Hour (or partial hour)</t>
  </si>
  <si>
    <t>Price Per Mile (Outside of Zone 2)</t>
  </si>
  <si>
    <t>*Due to the size and complexity of moving these machines, moving charges between zones must be quoted on a case by case basis.</t>
  </si>
  <si>
    <t>*Can be quoted upon request</t>
  </si>
  <si>
    <t>N/A*</t>
  </si>
  <si>
    <t>VARIOPRINT KEY OPERATOR TRAINING BY CLIENT EDUCATION SPECIALIST</t>
  </si>
  <si>
    <t>BASIC COLOR MANAGEMENT TRAINING</t>
  </si>
  <si>
    <t xml:space="preserve">imageRUNNER ADVANCE DX 8995i </t>
  </si>
  <si>
    <t xml:space="preserve">imageRUNNER ADVANCE DX 8986i </t>
  </si>
  <si>
    <t xml:space="preserve">imageRUNNER ADVANCE DX 8905i </t>
  </si>
  <si>
    <t>VarioPrint 6000 TITAN TPxp Base Model Set with VarioPrint 6180 TPxp Base License Set</t>
  </si>
  <si>
    <t>VarioPrint 6000 TITAN TPxp Base Model Set with VarioPrint 6220 TPxp Base License Set</t>
  </si>
  <si>
    <t>VarioPrint 6000 TITAN TPxp Base Model Set with VarioPrint 6270 TPxp Base License Set</t>
  </si>
  <si>
    <t>VarioPrint 6000 TITAN TPxp Base Model Set with VarioPrint 6330 TPxp Base License Set</t>
  </si>
  <si>
    <t>VarioPrint 6000 TITAN TPxp Base Model Set</t>
  </si>
  <si>
    <t>SUMMARY OF UPDATES TO PRICE LIST</t>
  </si>
  <si>
    <t>Accessories for Discontinued Machines</t>
  </si>
  <si>
    <t>Item #</t>
  </si>
  <si>
    <t>imageRUNNER ADVANCE DX 8986i / 8995i / 8905i</t>
  </si>
  <si>
    <t>1007B001AA</t>
  </si>
  <si>
    <t>1008B001AA</t>
  </si>
  <si>
    <t>0146C001AA</t>
  </si>
  <si>
    <t>0148C001AA</t>
  </si>
  <si>
    <t>3764B003AA</t>
  </si>
  <si>
    <t>Staple-N1</t>
  </si>
  <si>
    <t>Staple-P1</t>
  </si>
  <si>
    <t xml:space="preserve">Staple Cartridge-X1 </t>
  </si>
  <si>
    <t xml:space="preserve">Staple Cartridge-Y1 </t>
  </si>
  <si>
    <t xml:space="preserve">GPR-37 - Black Toner </t>
  </si>
  <si>
    <t>imagePRESS Lite C265 / C270</t>
  </si>
  <si>
    <t>3641C001AA</t>
  </si>
  <si>
    <t>3642C001AA</t>
  </si>
  <si>
    <t>3643C001AA</t>
  </si>
  <si>
    <t>3644C001AA</t>
  </si>
  <si>
    <t>T07 Toner Black</t>
  </si>
  <si>
    <t>T07 Toner Cyan</t>
  </si>
  <si>
    <t>T07 Toner Magenta</t>
  </si>
  <si>
    <t>T07 Toner Yellow</t>
  </si>
  <si>
    <t>8066B001AA</t>
  </si>
  <si>
    <t>8067B001AA</t>
  </si>
  <si>
    <t>8068B001AA</t>
  </si>
  <si>
    <t>8069B001AA</t>
  </si>
  <si>
    <t>Staple Cartridge-X1</t>
  </si>
  <si>
    <t>Staple Cartridge-Y1</t>
  </si>
  <si>
    <t xml:space="preserve">Toner T01 Black </t>
  </si>
  <si>
    <t xml:space="preserve">Toner T01 Cyan </t>
  </si>
  <si>
    <t xml:space="preserve">Toner T01 Magenta </t>
  </si>
  <si>
    <t xml:space="preserve">Toner T01 Yellow </t>
  </si>
  <si>
    <t>imagePRESS V800 / V900</t>
  </si>
  <si>
    <t>1093B001AB</t>
  </si>
  <si>
    <t>1093B002AB</t>
  </si>
  <si>
    <t>2765V303</t>
  </si>
  <si>
    <t>3060V722</t>
  </si>
  <si>
    <t>Glue-A1 (for Perfect Binder-A1, 33 lbs.)</t>
  </si>
  <si>
    <t>Glue-A2 (for Perfect Binder-A1, 11 lbs.)</t>
  </si>
  <si>
    <t>Staple Cassettes for BLM300C</t>
  </si>
  <si>
    <t>Staples (3 pack) for Plockmatic</t>
  </si>
  <si>
    <t>5146C001AA</t>
  </si>
  <si>
    <t>5147C001AA</t>
  </si>
  <si>
    <t>5148C001AA</t>
  </si>
  <si>
    <t>5149C001AA</t>
  </si>
  <si>
    <t xml:space="preserve">T11 Black Toner </t>
  </si>
  <si>
    <t xml:space="preserve">T11 Cyan Toner </t>
  </si>
  <si>
    <t>T11 Magenta Toner</t>
  </si>
  <si>
    <t xml:space="preserve">T11 Yellow Toner </t>
  </si>
  <si>
    <t>5747C001AA</t>
  </si>
  <si>
    <t>5748C001AA</t>
  </si>
  <si>
    <t>5749C001AA</t>
  </si>
  <si>
    <t>5750C001AA</t>
  </si>
  <si>
    <t>Canon imagePRESS Toner T14 Black</t>
  </si>
  <si>
    <t>Canon imagePRESS Toner T14 Cyan</t>
  </si>
  <si>
    <t>Canon imagePRESS Toner T14 Magenta</t>
  </si>
  <si>
    <t>Canon imagePRESS Toner T14 Yellow</t>
  </si>
  <si>
    <t>2786V370</t>
  </si>
  <si>
    <t>2786V371</t>
  </si>
  <si>
    <t>2786V372</t>
  </si>
  <si>
    <t>2786V373</t>
  </si>
  <si>
    <t>8117B025AA</t>
  </si>
  <si>
    <t>6117B005AA</t>
  </si>
  <si>
    <t>varioPRINT 140 Series QUARTZ Base Engine Model Set (MFP Model)</t>
  </si>
  <si>
    <t>Staple-N1(For Staple Finisher-AG1, Booklet Finisher-AG1)</t>
  </si>
  <si>
    <t xml:space="preserve">Staple-P1 (For Booklet Finisher-AG1 and Convenience Stapler-A1) </t>
  </si>
  <si>
    <t>Ring Supply Black 50-2 MB-1000C</t>
  </si>
  <si>
    <t xml:space="preserve">Ring Supply White 50-2 MB-1000C </t>
  </si>
  <si>
    <t xml:space="preserve">Ring Supply Black 100-2 MB-1000C  </t>
  </si>
  <si>
    <t xml:space="preserve">Ring Supply White 100-2 MB-1000C  </t>
  </si>
  <si>
    <t>POC Kit-B1</t>
  </si>
  <si>
    <t>varioPRINT DP-LINE Toner</t>
  </si>
  <si>
    <t>varioPRINT 6000 TITAN Base Model / TPxp / MICR</t>
  </si>
  <si>
    <t>6913B001AA</t>
  </si>
  <si>
    <t>6914B001AA</t>
  </si>
  <si>
    <t>Staple Cartridge S25 (3 x 5000) for Set Finisher (100 sheets)</t>
  </si>
  <si>
    <t>FIO010 Staple Cartridge S37 (3x5000) for Set Finisher (50 sheets)</t>
  </si>
  <si>
    <t>7629B032AA</t>
  </si>
  <si>
    <t xml:space="preserve">Letter Black (carton) </t>
  </si>
  <si>
    <t>7621B333AA</t>
  </si>
  <si>
    <t>Staple Cartridge (5000/CTR) for BLM200</t>
  </si>
  <si>
    <t>7621B334AA</t>
  </si>
  <si>
    <t>8221B022AA</t>
  </si>
  <si>
    <t>Cool Bind Glue</t>
  </si>
  <si>
    <t>White Glue Q3116</t>
  </si>
  <si>
    <t>5474B002AA</t>
  </si>
  <si>
    <t>7492B002AA</t>
  </si>
  <si>
    <t>6163C002AA</t>
  </si>
  <si>
    <t>7491B002AA</t>
  </si>
  <si>
    <t>TONER varioPRINT 6000 WAX</t>
  </si>
  <si>
    <t>TONER varioPRINT 6000 TPxp (2 bottles)</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</si>
  <si>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</si>
  <si>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Monthly Lease Pricing Examples:</t>
  </si>
  <si>
    <t>Device only:  imagePRESS Lite C265, 60-month FMV lease</t>
  </si>
  <si>
    <t>MSRP $36,600 @ 70% discount = $10,980</t>
  </si>
  <si>
    <t>$10,980 * 0.02255 = $247.60 per month</t>
  </si>
  <si>
    <t>Device w/ accessory:  imagePRESS Lite C265 + Paper Feed Unit, 60-month FMV lease</t>
  </si>
  <si>
    <t>Paper Feed Unit MSRP $5,558 @ 45% discount = $3,056.90 + $10,980 = $14,036.90</t>
  </si>
  <si>
    <t>$14,036.90 * 0.02255 = $316.53 per month</t>
  </si>
  <si>
    <t>Device w/ accessory &amp; flat rate maintenance option:  C265 + Paper Feed Unit + Flat Rate Fee</t>
  </si>
  <si>
    <t>$316.53 + $657.30 = $973.83 per month</t>
  </si>
  <si>
    <t>*Accessories availability is pending inventory depletion</t>
  </si>
  <si>
    <t>Description</t>
  </si>
  <si>
    <t>MSRP</t>
  </si>
  <si>
    <t>imageRUNNER ADVANCE DX 8705i/ 8795i/ 8786i</t>
  </si>
  <si>
    <t>3235C001BA</t>
  </si>
  <si>
    <t>Staple Finisher-AC1</t>
  </si>
  <si>
    <t>3236C001BA</t>
  </si>
  <si>
    <t>Booklet Finisher-AC1</t>
  </si>
  <si>
    <t>0126C001AA</t>
  </si>
  <si>
    <t xml:space="preserve">2/3 Hole Puncher Unit-A1 </t>
  </si>
  <si>
    <t>0099C002AA</t>
  </si>
  <si>
    <t xml:space="preserve">Staple Finisher-X1 </t>
  </si>
  <si>
    <t>0100C002AA</t>
  </si>
  <si>
    <t xml:space="preserve">Booklet Finisher-X1 </t>
  </si>
  <si>
    <t>0117C002AB</t>
  </si>
  <si>
    <t xml:space="preserve">Staple Finisher-W1 PRO </t>
  </si>
  <si>
    <t>0118C002AB</t>
  </si>
  <si>
    <t xml:space="preserve">Booklet Finisher-W1 PRO </t>
  </si>
  <si>
    <t>2988B001AA</t>
  </si>
  <si>
    <t>Inner Booklet Trimmer-A1 (for Booklet Finisher-X1)</t>
  </si>
  <si>
    <t>1140C001AA</t>
  </si>
  <si>
    <t>Booklet Trimmer-F1</t>
  </si>
  <si>
    <t>5225C001AA</t>
  </si>
  <si>
    <t>Booklet Trimmer-G1</t>
  </si>
  <si>
    <t>2895B002AA</t>
  </si>
  <si>
    <t>Puncher Unit-BF1 (for Staple Finisher-X1 and Booklet Finisher-X1)</t>
  </si>
  <si>
    <t>5738B002AA</t>
  </si>
  <si>
    <t>Puncher Unit-BS1 (for Staple Finisher-W1 PRO or Booklet Finisher-W1 PRO)</t>
  </si>
  <si>
    <t>0102C002AA</t>
  </si>
  <si>
    <t xml:space="preserve">Document Insertion Unit-N1 (for Staple Finisher-X1, Booklet Finisher-X1, Staple Finisher-W1 PRO or Booklet Finisher-W1 PRO) </t>
  </si>
  <si>
    <t>0161C001AA</t>
  </si>
  <si>
    <t>Inserter Option controller Kit-A1 (Required when attached with Staple Finisher-W1 PRO or Booklet Finisher-W1 PRO)</t>
  </si>
  <si>
    <t>0103C001AA</t>
  </si>
  <si>
    <t xml:space="preserve">Paper Folding Unit-J1 (for Staple Finisher-X1, Booklet Finisher-X1, Staple Finisher-W1 PRO or Booklet Finisher-W1 PRO) </t>
  </si>
  <si>
    <t>0258C005AA</t>
  </si>
  <si>
    <t>Multi Function Professional Puncher-B1</t>
  </si>
  <si>
    <t>0997C001AA</t>
  </si>
  <si>
    <t>MF Professional Puncher Attachment Kit-A1 (Must be ordered with Multi Function Professional Puncher A1)</t>
  </si>
  <si>
    <t>0259C001AA</t>
  </si>
  <si>
    <t>Loose Leaf 3-Hole Punch A4/LTR-B1</t>
  </si>
  <si>
    <t>0259C002AA</t>
  </si>
  <si>
    <t xml:space="preserve">Loose Leaf 5-Hole Punch LTR-B1 </t>
  </si>
  <si>
    <t>0259C003AA</t>
  </si>
  <si>
    <t>Velo Bind 11-Hole Punch LTR-B1</t>
  </si>
  <si>
    <t>0259C004AA</t>
  </si>
  <si>
    <t xml:space="preserve">Plastic Comb 19-Hole Punch LTR-B1 </t>
  </si>
  <si>
    <t>0259C005AA</t>
  </si>
  <si>
    <t xml:space="preserve">Twin Loop 21-Hole Punch LTR-B1 </t>
  </si>
  <si>
    <t>0259C006AA</t>
  </si>
  <si>
    <t>Twin Loop 32-Hole Punch LTR-B1</t>
  </si>
  <si>
    <t>0259C007AA</t>
  </si>
  <si>
    <t>Color Coil 44-Hole Punch LTR-B1</t>
  </si>
  <si>
    <t>0259C016AA</t>
  </si>
  <si>
    <t xml:space="preserve">High Durability Color Coil 44-Hole Punch LTR-B1 </t>
  </si>
  <si>
    <t>0259C017AA</t>
  </si>
  <si>
    <t xml:space="preserve">High Durability Loose Leaf 3-Hole Punch LTR-B1 </t>
  </si>
  <si>
    <t>0259C018AA</t>
  </si>
  <si>
    <t xml:space="preserve">High Durability Plastic Comb 19-Hole Punch LTR-B1 </t>
  </si>
  <si>
    <t>0162C002AA</t>
  </si>
  <si>
    <t xml:space="preserve">Paper Deck Unit-E1 </t>
  </si>
  <si>
    <t>0163C002AB</t>
  </si>
  <si>
    <t xml:space="preserve">POD Deck Lite-C1 </t>
  </si>
  <si>
    <t>0164C002AA</t>
  </si>
  <si>
    <t>Copy Tray-R2</t>
  </si>
  <si>
    <t>6793A004AA</t>
  </si>
  <si>
    <t>Tab Feeding Attachment Kit-B1</t>
  </si>
  <si>
    <t>1097B002AA</t>
  </si>
  <si>
    <t>Double Feeding Detection Kit-B1</t>
  </si>
  <si>
    <t>0165C001AA</t>
  </si>
  <si>
    <t>Utility Tray-B1</t>
  </si>
  <si>
    <t>4024C001AA</t>
  </si>
  <si>
    <t>Upright Control Panel-J1</t>
  </si>
  <si>
    <t>0097C002AA</t>
  </si>
  <si>
    <t>Printer Cover-H2</t>
  </si>
  <si>
    <t>1266V426</t>
  </si>
  <si>
    <t>USB Keyboard (Cherry)</t>
  </si>
  <si>
    <t>3730B004AA</t>
  </si>
  <si>
    <t>Copy Card Reader Attachment-A4</t>
  </si>
  <si>
    <t>4784B001AA</t>
  </si>
  <si>
    <t>Copy Card Reader-F1</t>
  </si>
  <si>
    <t>4781B001AA</t>
  </si>
  <si>
    <t>Canon Card Set-A1 (1-30)</t>
  </si>
  <si>
    <t>4781B002AA</t>
  </si>
  <si>
    <t>Canon Card Set-A2 (31-100)</t>
  </si>
  <si>
    <t>4781B003AA</t>
  </si>
  <si>
    <t>Canon Card Set-A3 (101-200)</t>
  </si>
  <si>
    <t>4781B004AA</t>
  </si>
  <si>
    <t>Canon Card Set-A4 (201-300)</t>
  </si>
  <si>
    <t>4781B005AA</t>
  </si>
  <si>
    <t>Canon Card Set-A5 (301-500)</t>
  </si>
  <si>
    <t>4781B006AA</t>
  </si>
  <si>
    <t>Canon Card Set-A6 (501-1000)</t>
  </si>
  <si>
    <t>4085V100</t>
  </si>
  <si>
    <t>Braille Label Kit-G1</t>
  </si>
  <si>
    <t>1095B001AA</t>
  </si>
  <si>
    <t>ADF Access Handle-A1</t>
  </si>
  <si>
    <t>3726B001AA</t>
  </si>
  <si>
    <t>Copy Control Interface Kit-A1</t>
  </si>
  <si>
    <t>3806V864</t>
  </si>
  <si>
    <t>CONVENIENCE STAPLER-C1</t>
  </si>
  <si>
    <t>3954V774</t>
  </si>
  <si>
    <t>Universal Keyboard Stand-A2</t>
  </si>
  <si>
    <t>3821V580</t>
  </si>
  <si>
    <t>imageRUNNER ADVANCE DX Series Control Panel Protective Film (10 pack)</t>
  </si>
  <si>
    <t>3821V581</t>
  </si>
  <si>
    <t xml:space="preserve">imageRUNNER ADVANCE DX Series Control Panel Protective Film (100 pack) </t>
  </si>
  <si>
    <t>4821B003AA</t>
  </si>
  <si>
    <t>PCL International Font Set-A1</t>
  </si>
  <si>
    <t>3999B004AA</t>
  </si>
  <si>
    <t>Barcode Printing Kit-D1e</t>
  </si>
  <si>
    <t>0166C007CA</t>
  </si>
  <si>
    <t>Super G3 FAX Board-AS2</t>
  </si>
  <si>
    <t>0167C007AA</t>
  </si>
  <si>
    <t>Super G3 2nd Line Fax Board-AS2</t>
  </si>
  <si>
    <t>0168C004AA</t>
  </si>
  <si>
    <t>Super G3 3rd/4th Line Fax Board-AS2</t>
  </si>
  <si>
    <t>0170C004AA</t>
  </si>
  <si>
    <t xml:space="preserve">IP FAX Expansion Kit-B1 </t>
  </si>
  <si>
    <t>3679B005AA</t>
  </si>
  <si>
    <t>Remote Fax Kit-A1e</t>
  </si>
  <si>
    <t>0180C001AA</t>
  </si>
  <si>
    <t xml:space="preserve">HDD Mirroring Kit-J1 </t>
  </si>
  <si>
    <t>4164BV44AC</t>
  </si>
  <si>
    <t>HDD Data Erase Scheduler V3.1.2</t>
  </si>
  <si>
    <t>0177C001BA</t>
  </si>
  <si>
    <t xml:space="preserve">2.5inch/250GB HDD-N1 </t>
  </si>
  <si>
    <t>0178C001AA</t>
  </si>
  <si>
    <t>2.5inch/1TB HDD-P1</t>
  </si>
  <si>
    <t>0171C001AA</t>
  </si>
  <si>
    <t xml:space="preserve">Voice Guidance Kit-G1 </t>
  </si>
  <si>
    <t>0172C002AA</t>
  </si>
  <si>
    <t xml:space="preserve">Voice Operation Kit-D1 </t>
  </si>
  <si>
    <t>4522C001AA</t>
  </si>
  <si>
    <t>iR-ADV Security Kit-AG1 for IEEE 2600 Common Criteria Certification</t>
  </si>
  <si>
    <t>4041C002AA</t>
  </si>
  <si>
    <t>Connection Kit-A3 for Bluetooth LE</t>
  </si>
  <si>
    <t>4036C002AA</t>
  </si>
  <si>
    <t>Numeric Keypad-A2</t>
  </si>
  <si>
    <t>4101C002AA</t>
  </si>
  <si>
    <t>imagePASS-Y3 V1.1</t>
  </si>
  <si>
    <t>5727B025AA</t>
  </si>
  <si>
    <t>OS upgrade kit for Y3</t>
  </si>
  <si>
    <t>2351B008AA</t>
  </si>
  <si>
    <t>Fiery Compose</t>
  </si>
  <si>
    <t>6596A047AA</t>
  </si>
  <si>
    <t>Fiery Impose</t>
  </si>
  <si>
    <t>6596A048AA</t>
  </si>
  <si>
    <t xml:space="preserve">Fiery Impose and Compose </t>
  </si>
  <si>
    <t>7752A035AA</t>
  </si>
  <si>
    <t>Fiery imageViewer</t>
  </si>
  <si>
    <t>0134B011AA</t>
  </si>
  <si>
    <t>Removable HDD Kit-B6</t>
  </si>
  <si>
    <t>3725V626</t>
  </si>
  <si>
    <t>Integrated Interface &amp; Stand-NA One</t>
  </si>
  <si>
    <t>4224C062AA</t>
  </si>
  <si>
    <t>Authorized Send V7.X (1 License) e-LAN</t>
  </si>
  <si>
    <t>4224C063AA</t>
  </si>
  <si>
    <t>Authorized Send V7.X (10 License) e-LAN</t>
  </si>
  <si>
    <t>4224C064AA</t>
  </si>
  <si>
    <t>Authorized Send V7.X (100 License) e-LAN</t>
  </si>
  <si>
    <t>4224C066AA</t>
  </si>
  <si>
    <t>Authorized Send To Fax v7.X (1 License) e-LAN</t>
  </si>
  <si>
    <t>4224C015AA</t>
  </si>
  <si>
    <t>Authorized Send V7.X Add-on Option  (1 License) e-LAN</t>
  </si>
  <si>
    <t>4224C016AA</t>
  </si>
  <si>
    <t>Authorized Send V7.X Worldox add-on Option (1 License) e-LAN</t>
  </si>
  <si>
    <t>4224C017AA</t>
  </si>
  <si>
    <t>Authorized Send V7.X Bar Code Recognition add-on Option  (1 License) e-LAN</t>
  </si>
  <si>
    <t>4224C018AA</t>
  </si>
  <si>
    <t>Authorized Send V7.X Fax Server add-on Option (1 License) e-LAN</t>
  </si>
  <si>
    <t>4224C121AA</t>
  </si>
  <si>
    <t>MFP Voice Assist</t>
  </si>
  <si>
    <t>4164BT59AA</t>
  </si>
  <si>
    <t>AA-PRINT MFP V1.5 G3</t>
  </si>
  <si>
    <t>4848B120AA</t>
  </si>
  <si>
    <t>MEAP Web Connection Kit V5.7</t>
  </si>
  <si>
    <t>4224C027AA</t>
  </si>
  <si>
    <t>PaperCut Gen3+ MEAP License</t>
  </si>
  <si>
    <t>4223C001AA</t>
  </si>
  <si>
    <t xml:space="preserve">Object Generator (for AS400 printing) License with 3 year Maintenance </t>
  </si>
  <si>
    <t>4223C002AA</t>
  </si>
  <si>
    <t xml:space="preserve">Object Generator Additional 1 year Maintenance </t>
  </si>
  <si>
    <t>6101AU76AA</t>
  </si>
  <si>
    <t xml:space="preserve">ESP NEXT GEN PCS POWER FILTER (120V/15A) XG-PCS-15D </t>
  </si>
  <si>
    <t>6101AU77AA</t>
  </si>
  <si>
    <t>ESP NEXT GEN PCS POWER FILTER (120V/20A) XG-PCS-20D</t>
  </si>
  <si>
    <t>5007B004AA</t>
  </si>
  <si>
    <t>Hard Disk Drive Replacement Service (*direct business only*)</t>
  </si>
  <si>
    <t>6138B078AA</t>
  </si>
  <si>
    <t>Hard Disk Drive Erase Service (*direct business only*)</t>
  </si>
  <si>
    <t>5007B009AA</t>
  </si>
  <si>
    <t>Dealer supplied Hard Disk Drive Replacement Service- on demand (to be purchased any time)</t>
  </si>
  <si>
    <t>5007B010AA</t>
  </si>
  <si>
    <t>Dealer supplied Hard Disk Drive Replacement Service- lease (to be purchased at the time of ordering new equipment)</t>
  </si>
  <si>
    <t>6138B453AA</t>
  </si>
  <si>
    <t>Dealer supplied Hard Disk Drive Erase Service- on demand (to be purchased any time)</t>
  </si>
  <si>
    <t>6138B454AA</t>
  </si>
  <si>
    <t>Dealer supplied Hard Disk Drive Erase Service- lease (to be purchased at the time of ordering new equipment)</t>
  </si>
  <si>
    <t>Staple Finisher-AC1 (only for imageRUNNER ADVANCE DX 8786i)</t>
  </si>
  <si>
    <t>Booklet Finisher-AC1 (only for imageRUNNER ADVANCE DX 8786i)</t>
  </si>
  <si>
    <t>2/3 Hole Puncher Unit-A1 (only for imageRUNNER ADVANCE DX 8786i)</t>
  </si>
  <si>
    <t>imagePRESS Lite C165</t>
  </si>
  <si>
    <t>0117C009AA</t>
  </si>
  <si>
    <t>Staple Finisher-W1 Set</t>
  </si>
  <si>
    <t>0118C010AA</t>
  </si>
  <si>
    <t>Booklet Finisher-W1 Set</t>
  </si>
  <si>
    <t xml:space="preserve">PUNCHER UNIT-BS1(2/3H) </t>
  </si>
  <si>
    <t>5738B003AA</t>
  </si>
  <si>
    <t xml:space="preserve">PUNCHER UNT-BT1(2/F4H) </t>
  </si>
  <si>
    <t>0102C006AA</t>
  </si>
  <si>
    <t xml:space="preserve">Document Insertion Unit-N1 Set </t>
  </si>
  <si>
    <t>Paper Folding Unit-J1</t>
  </si>
  <si>
    <t xml:space="preserve">Loose Leaf 3-Hole Punch A4/LTR </t>
  </si>
  <si>
    <t xml:space="preserve">Loose Leaf 5-Hole Punch LTR </t>
  </si>
  <si>
    <t xml:space="preserve">Velo Bind 11-Hole Punch LTR  </t>
  </si>
  <si>
    <t>3101V220</t>
  </si>
  <si>
    <t xml:space="preserve">Color Coil 44-Hole Oval Punch LTR-B1 </t>
  </si>
  <si>
    <t>High Durability Loose Leaf 3-Hole Punch LTR</t>
  </si>
  <si>
    <t xml:space="preserve">High Durability Plastic Comb 19-Hole Punch LTR </t>
  </si>
  <si>
    <t>3237C001AA</t>
  </si>
  <si>
    <t>Jogger Kit-A1</t>
  </si>
  <si>
    <t>1197C002AA</t>
  </si>
  <si>
    <t>Document Insertion / Folding Unit-K1</t>
  </si>
  <si>
    <t>3243C001AA</t>
  </si>
  <si>
    <t xml:space="preserve">Stack Bypass Tray-D1 </t>
  </si>
  <si>
    <t>1228C001AA</t>
  </si>
  <si>
    <t>Long Sheet Feeding and Catch Tray-B1</t>
  </si>
  <si>
    <t>4166C001AA</t>
  </si>
  <si>
    <t>Long Sheet Catch Tray XL-A1</t>
  </si>
  <si>
    <t>0163C016AA</t>
  </si>
  <si>
    <t>POD Deck Lite-C1 Set</t>
  </si>
  <si>
    <t xml:space="preserve">Copy Tray-R2 </t>
  </si>
  <si>
    <t>8930B001AA</t>
  </si>
  <si>
    <t xml:space="preserve">TAB ATTACHMENT-F1 </t>
  </si>
  <si>
    <t>8928B001AA</t>
  </si>
  <si>
    <t xml:space="preserve">ENVELOPE ATCHMT-F1 </t>
  </si>
  <si>
    <t>8929B001AA</t>
  </si>
  <si>
    <t xml:space="preserve">ENVELOPE ATCHMT-G1 </t>
  </si>
  <si>
    <t>3323C001AA</t>
  </si>
  <si>
    <t>Upright Control Panel-H1</t>
  </si>
  <si>
    <t xml:space="preserve">HDD Data Erase Scheduler V3.1.2 </t>
  </si>
  <si>
    <t>3835C007AA</t>
  </si>
  <si>
    <t>imagePRESS Server L30 v2.0 Set</t>
  </si>
  <si>
    <t>3836C007AA</t>
  </si>
  <si>
    <t xml:space="preserve">imagePRESS Server M10 v2.0 </t>
  </si>
  <si>
    <t>5727B043AA</t>
  </si>
  <si>
    <t>Upgrade Kit for L30</t>
  </si>
  <si>
    <t>7752A038AA</t>
  </si>
  <si>
    <t>Graphic Arts Pro Package 1 year License</t>
  </si>
  <si>
    <t>7752A039AA</t>
  </si>
  <si>
    <t xml:space="preserve">Graphic Arts Pro Package 3 year License </t>
  </si>
  <si>
    <t>7752A040AA</t>
  </si>
  <si>
    <t xml:space="preserve">Graphic Arts Pro Package 5 year License </t>
  </si>
  <si>
    <t>7752A042AA</t>
  </si>
  <si>
    <t>Automation Package 1 year License</t>
  </si>
  <si>
    <t>7752A043AA</t>
  </si>
  <si>
    <t xml:space="preserve">Automation Package 3 year License </t>
  </si>
  <si>
    <t>7752A044AA</t>
  </si>
  <si>
    <t>Automation Package 5 year License</t>
  </si>
  <si>
    <t>7752A046AA</t>
  </si>
  <si>
    <t xml:space="preserve">ColorRight Package  1 year License </t>
  </si>
  <si>
    <t>7752A047AA</t>
  </si>
  <si>
    <t xml:space="preserve">ColorRight Package  3 year License </t>
  </si>
  <si>
    <t>7752A048AA</t>
  </si>
  <si>
    <t xml:space="preserve">ColorRight Package  5 year License </t>
  </si>
  <si>
    <t>7752A050AA</t>
  </si>
  <si>
    <t xml:space="preserve">Adobe PDF Print Engine Kit (APPE) </t>
  </si>
  <si>
    <t>8002A017AA</t>
  </si>
  <si>
    <t>X-Rite i1Pro 3 Spectrophotometer</t>
  </si>
  <si>
    <t>3077B130AA</t>
  </si>
  <si>
    <t xml:space="preserve">Fiery Color Profiler Suite </t>
  </si>
  <si>
    <t>3077B131AA</t>
  </si>
  <si>
    <t xml:space="preserve">Fiery Color Profiler Suite Annual Maintenance </t>
  </si>
  <si>
    <t>3077B138AA</t>
  </si>
  <si>
    <t xml:space="preserve">Fiery Job Master  </t>
  </si>
  <si>
    <t>3077B115AA</t>
  </si>
  <si>
    <t>Fiery Job Master Annual Maintenance</t>
  </si>
  <si>
    <t>3077B139AA</t>
  </si>
  <si>
    <t>Fiery Job Master and Impose</t>
  </si>
  <si>
    <t>3077B116AA</t>
  </si>
  <si>
    <t>Fiery Job Master and impose annual maintenance</t>
  </si>
  <si>
    <t>3077B146AA</t>
  </si>
  <si>
    <t>Adobe Acrobat Pro 2020 Option Kit</t>
  </si>
  <si>
    <t>3575B504AA</t>
  </si>
  <si>
    <t>MiCard PLUS SC</t>
  </si>
  <si>
    <t>4848B122AA</t>
  </si>
  <si>
    <t>MEAP Web Connection Kit V5.8</t>
  </si>
  <si>
    <t xml:space="preserve">ESP NEXT GEN PCS POWER FILTER (120V/20A) XG-PCS-20D </t>
  </si>
  <si>
    <t>6138B065AA</t>
  </si>
  <si>
    <t xml:space="preserve">Supplemental Accessory Install. Per incident. </t>
  </si>
  <si>
    <t>1481V475</t>
  </si>
  <si>
    <t>imagePRESS Lite C170</t>
  </si>
  <si>
    <t>4095C001AA</t>
  </si>
  <si>
    <t>4094C001AA</t>
  </si>
  <si>
    <t>4093C001AA</t>
  </si>
  <si>
    <t>imageRUNNER ADVANCE 8786i Speed License</t>
  </si>
  <si>
    <t xml:space="preserve">imageRUNNER ADVANCE 8795 Speed License  </t>
  </si>
  <si>
    <t>imageRUNNER ADVANCE 8705 Speed License</t>
  </si>
  <si>
    <t>imagePRESS C710 Series Main Engine Set / MFP</t>
  </si>
  <si>
    <t>3246C001AA</t>
  </si>
  <si>
    <t>imagePRESS C710 Speed License</t>
  </si>
  <si>
    <t>1135C002AB</t>
  </si>
  <si>
    <t>UPRIGHT CT.PNL-G1 UL for iPR C710</t>
  </si>
  <si>
    <t>3656C021AA</t>
  </si>
  <si>
    <t>iPR Server H350 V2.1 Set Item</t>
  </si>
  <si>
    <t>5727B033AA</t>
  </si>
  <si>
    <t>Software Upgrade Kit For iPR Server H350</t>
  </si>
  <si>
    <t>3655C014AA</t>
  </si>
  <si>
    <t>iPR Server G250 V2.0 &amp; Control Panel Set</t>
  </si>
  <si>
    <t>3914C039AA</t>
  </si>
  <si>
    <t>PRISMAsync Print Server imagePRESS C910-C1 Series &amp; Control Panel Set</t>
  </si>
  <si>
    <t>4007C043AA</t>
  </si>
  <si>
    <t>iPR C910 PRISMAsync License Activation set</t>
  </si>
  <si>
    <t>3914C033AA</t>
  </si>
  <si>
    <t xml:space="preserve">PRISMAsync Print Server LP for iPR C710-C1 Series &amp; Control Panel Set </t>
  </si>
  <si>
    <t>4007C044AA</t>
  </si>
  <si>
    <t xml:space="preserve">iPR C710 PRISMAsync LP License Activation Set </t>
  </si>
  <si>
    <t>4007C033AA</t>
  </si>
  <si>
    <t xml:space="preserve">PRISMAsync Light Power Up Package </t>
  </si>
  <si>
    <t>4007C034AA</t>
  </si>
  <si>
    <t>Advanced Color Management Package</t>
  </si>
  <si>
    <t>4007C007AA</t>
  </si>
  <si>
    <t>E-Shredding-H1</t>
  </si>
  <si>
    <t>4007C011AA</t>
  </si>
  <si>
    <t>DP Link-H1</t>
  </si>
  <si>
    <t>4007C017AA</t>
  </si>
  <si>
    <t>Fontset Japanese-H1</t>
  </si>
  <si>
    <t>4007C018AA</t>
  </si>
  <si>
    <t>Fontset Korean-H1</t>
  </si>
  <si>
    <t>4007C015AA</t>
  </si>
  <si>
    <t>Fontset Simplified Chinese-H1</t>
  </si>
  <si>
    <t>4007C016AA</t>
  </si>
  <si>
    <t>Fontset Traditional Chinese-H1</t>
  </si>
  <si>
    <t>4007C025AA</t>
  </si>
  <si>
    <t>E-Shredding-H2</t>
  </si>
  <si>
    <t>1638C004AB</t>
  </si>
  <si>
    <t xml:space="preserve">OPE ATTENTION LIGHT-D1 </t>
  </si>
  <si>
    <t>8002A016AA</t>
  </si>
  <si>
    <t>X-Rite i1 Pro 3</t>
  </si>
  <si>
    <t>4007C045AA</t>
  </si>
  <si>
    <t>Advanced Imposition-H1</t>
  </si>
  <si>
    <t>4007C038AA</t>
  </si>
  <si>
    <t xml:space="preserve">PRISMAsync iPR C910 W10 LTSC UPG </t>
  </si>
  <si>
    <t>0134B008BA</t>
  </si>
  <si>
    <t>REMOVABLE HDD KIT-B5</t>
  </si>
  <si>
    <t>3217V467</t>
  </si>
  <si>
    <t xml:space="preserve">Integrated Interface &amp; Stand-NX GL </t>
  </si>
  <si>
    <t>3217V468</t>
  </si>
  <si>
    <t>Integrated Interface &amp; Stand-NX LS</t>
  </si>
  <si>
    <t>3077B132AA</t>
  </si>
  <si>
    <t xml:space="preserve">Fiery JobFlow </t>
  </si>
  <si>
    <t>3077B114AA</t>
  </si>
  <si>
    <t>Fiery JobFlow Annual Maintenance</t>
  </si>
  <si>
    <t>3241C008AA</t>
  </si>
  <si>
    <t>Duplex Reader-M2(INCH/A)</t>
  </si>
  <si>
    <t>3242C001AA</t>
  </si>
  <si>
    <t>Stack Bypass-C1</t>
  </si>
  <si>
    <t>3097C001AA</t>
  </si>
  <si>
    <t>Long Sheet Catch Tray-C1</t>
  </si>
  <si>
    <t>4370C001AA</t>
  </si>
  <si>
    <t xml:space="preserve">Envelope Attachment-H1 for Multi Drawer Paper Deck-D1 </t>
  </si>
  <si>
    <t>0163C006AA</t>
  </si>
  <si>
    <t xml:space="preserve">POD DECK LITE Set </t>
  </si>
  <si>
    <t>2575C013AA</t>
  </si>
  <si>
    <t xml:space="preserve">POD Deck Lite XL </t>
  </si>
  <si>
    <t>4369C005AA</t>
  </si>
  <si>
    <t>Multi Drawer Paper Deck-D1 Set</t>
  </si>
  <si>
    <t>4372C001AA</t>
  </si>
  <si>
    <t xml:space="preserve">Paper Deck Connection Kit-A1 </t>
  </si>
  <si>
    <t>4631C001BA</t>
  </si>
  <si>
    <t xml:space="preserve">Upgrade Kit-A1 for Multi Drawer Paper Deck </t>
  </si>
  <si>
    <t>1638C019AA</t>
  </si>
  <si>
    <t>Operator Panel Attachment Kit-B4</t>
  </si>
  <si>
    <t>4886C001AA</t>
  </si>
  <si>
    <t xml:space="preserve">Sensing Unit-A1 </t>
  </si>
  <si>
    <t>5002C002AA</t>
  </si>
  <si>
    <t>Power Cable 120V</t>
  </si>
  <si>
    <t>3235C002AA</t>
  </si>
  <si>
    <t xml:space="preserve">Staple Finisher-AC1 Set </t>
  </si>
  <si>
    <t>3236C002AA</t>
  </si>
  <si>
    <t>Booklet Finisher-AC1 Set</t>
  </si>
  <si>
    <t>STAPLE FINISHER-W1</t>
  </si>
  <si>
    <t>BOOKLET FINISHER-W1</t>
  </si>
  <si>
    <t>5226C002AA</t>
  </si>
  <si>
    <t>Two-Knife Booklet Trimmer-A1 and Conveyor Set</t>
  </si>
  <si>
    <t>1140C003AA</t>
  </si>
  <si>
    <t xml:space="preserve">2-Knife Trimmer And Conveyor Set </t>
  </si>
  <si>
    <t xml:space="preserve">Loose Leaf 3-Hole Punch (round) LTR-B1 </t>
  </si>
  <si>
    <t>Loose Leaf 5-Hole Punch (round) LTR-B1</t>
  </si>
  <si>
    <t xml:space="preserve">Velo Bind 11-Hole Punch (round) LTR-B1 </t>
  </si>
  <si>
    <t xml:space="preserve">Plastic Comb 19-Hole Punch (rect) LTR-B1 </t>
  </si>
  <si>
    <t xml:space="preserve">Twin Loop 21-Hole Punch (rect) LTR-B1 </t>
  </si>
  <si>
    <t xml:space="preserve">Twin Loop 32-Hole Punch (sq) LTR-B1 </t>
  </si>
  <si>
    <t>Color Coil 44-Hole Punch (round) LTR-B1</t>
  </si>
  <si>
    <t xml:space="preserve">High Durability Color Coil 44-Hole Punch (round) LTR-B1 </t>
  </si>
  <si>
    <t xml:space="preserve">High Durability Loose Leaf 3-Hole Punch (round) LTR-B1 </t>
  </si>
  <si>
    <t xml:space="preserve">High Durability Plastic Comb 19-Hole Punch (rect) LTR-B1 </t>
  </si>
  <si>
    <t>0259C019AA</t>
  </si>
  <si>
    <t xml:space="preserve">Crease Die </t>
  </si>
  <si>
    <t>6357B003AA</t>
  </si>
  <si>
    <t>6357B004AA</t>
  </si>
  <si>
    <t>8661B001AA</t>
  </si>
  <si>
    <t xml:space="preserve">USB DEVICE PORT-A3 </t>
  </si>
  <si>
    <t>8662B001AA</t>
  </si>
  <si>
    <t xml:space="preserve">M.MEDIA READ/WRITE-A3 </t>
  </si>
  <si>
    <t>3681B003AA</t>
  </si>
  <si>
    <t>Voice Guidance Kit-F2</t>
  </si>
  <si>
    <t>8660B001BA</t>
  </si>
  <si>
    <t>3.5INCH/1TB HDD-M1</t>
  </si>
  <si>
    <t>3603C002AA</t>
  </si>
  <si>
    <t>HDD ENCRYPTION &amp; MIRRORING KIT-E3</t>
  </si>
  <si>
    <t>3741B002AA</t>
  </si>
  <si>
    <t>REMOVABLE HDD KIT-AB2</t>
  </si>
  <si>
    <t>3604C004AA</t>
  </si>
  <si>
    <t xml:space="preserve">imagePRESS Security Kit-C1 for IEEE 2600 Common Criteria Certification Set </t>
  </si>
  <si>
    <t>2738B007AA</t>
  </si>
  <si>
    <t>WEB ACCESS-H1E</t>
  </si>
  <si>
    <t>3405B027AA</t>
  </si>
  <si>
    <t>SEND ADVANCED-G1e</t>
  </si>
  <si>
    <t>3406B006AA</t>
  </si>
  <si>
    <t>Universal Send Security Feature Set-D1e</t>
  </si>
  <si>
    <t>1326B013AA</t>
  </si>
  <si>
    <t>Universal Send Digital User Signature Kit-C1e</t>
  </si>
  <si>
    <t>4002B004AA</t>
  </si>
  <si>
    <t>Data Erase Kit-C1e</t>
  </si>
  <si>
    <t>1337B011AA</t>
  </si>
  <si>
    <t>Encrypted Secure Print-D1e</t>
  </si>
  <si>
    <t>1642B010AA</t>
  </si>
  <si>
    <t>Access Management System Kit-B1e</t>
  </si>
  <si>
    <t>4164BP81AG</t>
  </si>
  <si>
    <t>Authorized Send V6.5 (1 License) e-LAN</t>
  </si>
  <si>
    <t>4164BP82AG</t>
  </si>
  <si>
    <t>Authorized Send V6.5 (10 License) e-LAN</t>
  </si>
  <si>
    <t>4164BP83AG</t>
  </si>
  <si>
    <t>Authorized Send V6.5 (100 License) e-LAN</t>
  </si>
  <si>
    <t>4164BP85AA</t>
  </si>
  <si>
    <t>Authorized Send Barcode Recognition Option V1.0 e-LAN (1 License) e-LAN</t>
  </si>
  <si>
    <t>6101AU79AA</t>
  </si>
  <si>
    <t>ESP NEXT GEN PCS POWER FILTER (208V/20A) XG-PCS-20820D</t>
  </si>
  <si>
    <t>6138B009AA</t>
  </si>
  <si>
    <t>imagePRESS C810 / C910 Series Main Engine Set / MFP</t>
  </si>
  <si>
    <t>3245C001AA</t>
  </si>
  <si>
    <t>imagePRESS C810 Speed License</t>
  </si>
  <si>
    <t>3244C001AA</t>
  </si>
  <si>
    <t>imagePRESS C910 Speed License</t>
  </si>
  <si>
    <t>4007C022AA</t>
  </si>
  <si>
    <t>Accounting-H2</t>
  </si>
  <si>
    <t>3272C008AA</t>
  </si>
  <si>
    <t xml:space="preserve">IPR PRINTER KIT-F1 &amp; Control Panel Set </t>
  </si>
  <si>
    <t>0652C002AA</t>
  </si>
  <si>
    <t xml:space="preserve">Perfect Binder-E1 </t>
  </si>
  <si>
    <t>3234C001AA</t>
  </si>
  <si>
    <t xml:space="preserve">PERFECT BINDER CONTINUOUS KIT-A1 </t>
  </si>
  <si>
    <t>0965C006AA</t>
  </si>
  <si>
    <t xml:space="preserve">High Capacity Stacker-H1 Set </t>
  </si>
  <si>
    <t>7168B008BA</t>
  </si>
  <si>
    <t>HCS End Module Cover</t>
  </si>
  <si>
    <t>0965C003AA</t>
  </si>
  <si>
    <t xml:space="preserve">HCS Long Sheet Tray-A1 </t>
  </si>
  <si>
    <t>5418B002AA</t>
  </si>
  <si>
    <t>5461B001AA</t>
  </si>
  <si>
    <t>Additional Pallets for Powerlift (5 pallets)</t>
  </si>
  <si>
    <t>8117B080AA</t>
  </si>
  <si>
    <t>DFD Adapter and Finisher Bridge-A1</t>
  </si>
  <si>
    <t>3057V761</t>
  </si>
  <si>
    <t>Plockmatic BLM35 Booklet Maker</t>
  </si>
  <si>
    <t>3057V762</t>
  </si>
  <si>
    <t xml:space="preserve">BLM50 Upgrade Kit </t>
  </si>
  <si>
    <t>3057V763</t>
  </si>
  <si>
    <t xml:space="preserve">FTR50 Trimmer Module </t>
  </si>
  <si>
    <t>3057V764</t>
  </si>
  <si>
    <t xml:space="preserve">BF50 Book (Square) Fold Module </t>
  </si>
  <si>
    <t>3057V765</t>
  </si>
  <si>
    <t xml:space="preserve">CF50 Cover Feeder Module </t>
  </si>
  <si>
    <t>3057V766</t>
  </si>
  <si>
    <t xml:space="preserve">RCT50 Rotate Crease Trim Module </t>
  </si>
  <si>
    <t>3057V767</t>
  </si>
  <si>
    <t xml:space="preserve">BST4000-1 Belt Stacker Module </t>
  </si>
  <si>
    <t>3057V768</t>
  </si>
  <si>
    <t xml:space="preserve">Trim Waste Conveyor </t>
  </si>
  <si>
    <t>7168B002BA</t>
  </si>
  <si>
    <t xml:space="preserve">DFD Interface Kit-A1 </t>
  </si>
  <si>
    <t>7168B016BA</t>
  </si>
  <si>
    <t>DFD PATH-B1(H=860)</t>
  </si>
  <si>
    <t>8337B002AA</t>
  </si>
  <si>
    <t xml:space="preserve">SDD BLM300C Professional Booklet Maker </t>
  </si>
  <si>
    <t>8338B001AA</t>
  </si>
  <si>
    <t>8338B006AA</t>
  </si>
  <si>
    <t>8338B002AA</t>
  </si>
  <si>
    <t>8338B003AA</t>
  </si>
  <si>
    <t>8338B004AA</t>
  </si>
  <si>
    <t>8338B005AA</t>
  </si>
  <si>
    <t>7168B015BA</t>
  </si>
  <si>
    <t xml:space="preserve">DFD Path-A1 (H=1002) </t>
  </si>
  <si>
    <t>8117B078AA</t>
  </si>
  <si>
    <t xml:space="preserve">Finisher Bridge Height Kit 1002-A1 </t>
  </si>
  <si>
    <t>2883C016AA</t>
  </si>
  <si>
    <t xml:space="preserve">eWire, Packaged Assembly, Canon </t>
  </si>
  <si>
    <t>2883C017AA</t>
  </si>
  <si>
    <t>DIE, eWire, Rnd</t>
  </si>
  <si>
    <t>2883C018AA</t>
  </si>
  <si>
    <t>DIE, eWire, Sq</t>
  </si>
  <si>
    <t>2883C001AA</t>
  </si>
  <si>
    <t>eWire Spool, Element Size 'A', Black, Canon</t>
  </si>
  <si>
    <t>2883C002AA</t>
  </si>
  <si>
    <t>eWire Spool, Element Size 'B',  Black, Canon</t>
  </si>
  <si>
    <t>2883C003AA</t>
  </si>
  <si>
    <t>eWire Spool, Element Size 'C',  Black, Canon</t>
  </si>
  <si>
    <t>2883C004AA</t>
  </si>
  <si>
    <t>eWire Spool, Element Size 'D',  Black, Canon</t>
  </si>
  <si>
    <t>2883C005AA</t>
  </si>
  <si>
    <t>eWire Spool, Element Size 'E',  Black, Canon</t>
  </si>
  <si>
    <t>2883C020AA</t>
  </si>
  <si>
    <t xml:space="preserve">eWire Spool, Element Size 'F',  Black, Canon </t>
  </si>
  <si>
    <t>2883C006AA</t>
  </si>
  <si>
    <t>eWire Spool, Element Size 'A',  White, Canon</t>
  </si>
  <si>
    <t>2883C007AA</t>
  </si>
  <si>
    <t>eWire Spool, Element Size 'B',  White, Canon</t>
  </si>
  <si>
    <t>2883C008AA</t>
  </si>
  <si>
    <t>eWire Spool, Element Size 'C',  White, Canon</t>
  </si>
  <si>
    <t>2883C009AA</t>
  </si>
  <si>
    <t>eWire Spool, Element Size 'D',  White, Canon</t>
  </si>
  <si>
    <t>2883C010AA</t>
  </si>
  <si>
    <t>eWire Spool, Element Size 'E',  White, Canon</t>
  </si>
  <si>
    <t>2883C021AA</t>
  </si>
  <si>
    <t>eWire Spool, Element Size 'F',  White, Canon</t>
  </si>
  <si>
    <t>2883C011AA</t>
  </si>
  <si>
    <t>eWire Spool, Element Size 'A',  Silver, Canon</t>
  </si>
  <si>
    <t>2883C012AA</t>
  </si>
  <si>
    <t>eWire Spool, Element Size 'B',  Silver, Canon</t>
  </si>
  <si>
    <t>2883C013AA</t>
  </si>
  <si>
    <t>eWire Spool, Element Size 'C',  Silver, Canon</t>
  </si>
  <si>
    <t>2883C014AA</t>
  </si>
  <si>
    <t>eWire Spool, Element Size 'D',  Silver, Canon</t>
  </si>
  <si>
    <t>2883C015AA</t>
  </si>
  <si>
    <t>eWire Spool, Element Size 'E',  Silver, Canon</t>
  </si>
  <si>
    <t>2883C022AA</t>
  </si>
  <si>
    <t xml:space="preserve">eWire Spool, Element Size 'F',  Silver, Canon </t>
  </si>
  <si>
    <t>2329V877</t>
  </si>
  <si>
    <t>2332V554</t>
  </si>
  <si>
    <t>Ring Opener MB-1000C</t>
  </si>
  <si>
    <t>9713B009AA</t>
  </si>
  <si>
    <t>4 Pedestals &amp; Ramp Set</t>
  </si>
  <si>
    <t>3461V068</t>
  </si>
  <si>
    <t xml:space="preserve">Multi-Purpose Stacker </t>
  </si>
  <si>
    <t>Glue-A1 (for Perfect Binder-D1, 33 lbs.)</t>
  </si>
  <si>
    <t>Glue-A2 (for Perfect Binder-D1, 11 lbs.)</t>
  </si>
  <si>
    <t>imagePRESS C10010VP / C9010VP Digital Press</t>
  </si>
  <si>
    <t>4145C005AA</t>
  </si>
  <si>
    <t>PRISMAsync Print Server imagePRESS C10010VP Set</t>
  </si>
  <si>
    <t>4146C009AA</t>
  </si>
  <si>
    <t xml:space="preserve">imagePRESS C10010VP Series PRISMAsync License Activation Kit </t>
  </si>
  <si>
    <t>4008C011AA</t>
  </si>
  <si>
    <t xml:space="preserve">DP Link-J1 </t>
  </si>
  <si>
    <t>4008C015AA</t>
  </si>
  <si>
    <t xml:space="preserve">Fontset Simplified Chinese-J1 </t>
  </si>
  <si>
    <t>4008C016AA</t>
  </si>
  <si>
    <t xml:space="preserve">Fontset Traditional Chinese- J1 </t>
  </si>
  <si>
    <t>4008C017AA</t>
  </si>
  <si>
    <t xml:space="preserve">Fontset Japanese- J1 </t>
  </si>
  <si>
    <t>4008C018AA</t>
  </si>
  <si>
    <t xml:space="preserve">Fontset Korean-J1 </t>
  </si>
  <si>
    <t>4146C001AA</t>
  </si>
  <si>
    <t>PRISMAlytics Dashboard imagePRESS C10010VP</t>
  </si>
  <si>
    <t>4008C021AA</t>
  </si>
  <si>
    <t>Advanced Imposition-J1</t>
  </si>
  <si>
    <t>3657C019AA</t>
  </si>
  <si>
    <t xml:space="preserve">imagePRESS Server B7000 V2.0 &amp; Control Panel Set </t>
  </si>
  <si>
    <t>3658C009AA</t>
  </si>
  <si>
    <t xml:space="preserve">imagePRESS Server B6000 V2.0 &amp; Control Panel Set </t>
  </si>
  <si>
    <t>0134B012AA</t>
  </si>
  <si>
    <t>Removable HDD Kit-B7</t>
  </si>
  <si>
    <t>Removable HDD Kit-B5</t>
  </si>
  <si>
    <t>Graphic Arts Pro Package 3 year License</t>
  </si>
  <si>
    <t>Graphic Arts Pro Package 5 year License</t>
  </si>
  <si>
    <t>5727B029AA</t>
  </si>
  <si>
    <t xml:space="preserve">Upgrade Kit for B7000 </t>
  </si>
  <si>
    <t>5727B031AA</t>
  </si>
  <si>
    <t xml:space="preserve">Upgrade Kit for B6000 </t>
  </si>
  <si>
    <t>3241C011AA</t>
  </si>
  <si>
    <t>Color Image Reader-M2 Set</t>
  </si>
  <si>
    <t>0921C001AA</t>
  </si>
  <si>
    <t xml:space="preserve">Printer Cover K-1 </t>
  </si>
  <si>
    <t>9662B007AA</t>
  </si>
  <si>
    <t>POD Deck-D1</t>
  </si>
  <si>
    <t>9662B004AA</t>
  </si>
  <si>
    <t>Secondary POD Deck-D1</t>
  </si>
  <si>
    <t>2575C010AA</t>
  </si>
  <si>
    <t xml:space="preserve">POD Deck Lite XL-A2 </t>
  </si>
  <si>
    <t>3245B001AA</t>
  </si>
  <si>
    <t>Tab Feeding Attachment-E1</t>
  </si>
  <si>
    <t>4884C001AA</t>
  </si>
  <si>
    <t xml:space="preserve">Inspection Unit-A1 </t>
  </si>
  <si>
    <t>4181C012AA</t>
  </si>
  <si>
    <t>Inspection Unit-A1 Installation and Training Professional Services</t>
  </si>
  <si>
    <t>4887C001AA</t>
  </si>
  <si>
    <t xml:space="preserve">Cooling Unit-A1 </t>
  </si>
  <si>
    <t>9664B002AB</t>
  </si>
  <si>
    <t xml:space="preserve">Finisher-AN1 </t>
  </si>
  <si>
    <t>9665B002AB</t>
  </si>
  <si>
    <t xml:space="preserve">Saddle Finisher-AN2 </t>
  </si>
  <si>
    <t>Puncher Unit-BS1</t>
  </si>
  <si>
    <t>PowerLift-A1 (includes 5 pallets)</t>
  </si>
  <si>
    <t>0657C001AA</t>
  </si>
  <si>
    <t xml:space="preserve">Long Sheet Tray-A1 </t>
  </si>
  <si>
    <t>4489C001AA</t>
  </si>
  <si>
    <t xml:space="preserve">Long Sheet Tray-D1 </t>
  </si>
  <si>
    <t xml:space="preserve">Plockmatic BLM35 Booklet Maker Set </t>
  </si>
  <si>
    <t>CF50 Cover Feeder Module</t>
  </si>
  <si>
    <t>3263V632</t>
  </si>
  <si>
    <t>SDD Rotator RTM3550</t>
  </si>
  <si>
    <t>3002C002AA</t>
  </si>
  <si>
    <t>BDT VX 370-790 Long Sheet Feeder Set</t>
  </si>
  <si>
    <t>3264V587</t>
  </si>
  <si>
    <t xml:space="preserve">BDT VX370+  Feeder Cart </t>
  </si>
  <si>
    <t>9595B003AA</t>
  </si>
  <si>
    <t>Color Universal Send Kit-AB1</t>
  </si>
  <si>
    <t>0709C001AA</t>
  </si>
  <si>
    <t xml:space="preserve"> HDD Data Encryption and Mirroring Kit-E1 </t>
  </si>
  <si>
    <t>0708C002AA</t>
  </si>
  <si>
    <t xml:space="preserve"> 3.5INCH/250GB HDD Set</t>
  </si>
  <si>
    <t>0707C002AA</t>
  </si>
  <si>
    <t>REMOVABLE HDD KIT-AM2</t>
  </si>
  <si>
    <t>ESP NEXT GEN PCS POWER FILTER (120V/15A) XG-PCS-15D</t>
  </si>
  <si>
    <t>6101AU86AA</t>
  </si>
  <si>
    <t>3 PHASE POWER FILTER MSF120M12Y</t>
  </si>
  <si>
    <t>3624V457</t>
  </si>
  <si>
    <t>ESP DIGITAL 3 PHASE POWER CONVERSION SYSTEM - PC-SUP-D</t>
  </si>
  <si>
    <t>2954V860</t>
  </si>
  <si>
    <t>BASIC COLOR MANAGEMENT TRAINING FOR IPC10000/C8000</t>
  </si>
  <si>
    <t>2954V855</t>
  </si>
  <si>
    <t>IMAGEPRESS C10000/C8000 SERIES OPERATOR TRAINING BY CLIENT EDUCATION SPECIALIST</t>
  </si>
  <si>
    <t>8529B001AA</t>
  </si>
  <si>
    <t xml:space="preserve">T02 Black Toner </t>
  </si>
  <si>
    <t>8530B001AA</t>
  </si>
  <si>
    <t xml:space="preserve">T02 Cyan Toner </t>
  </si>
  <si>
    <t>8531B001AA</t>
  </si>
  <si>
    <t>T02 Magenta Toner</t>
  </si>
  <si>
    <t>8532B001AA</t>
  </si>
  <si>
    <t xml:space="preserve">T02 Yellow Toner </t>
  </si>
  <si>
    <t>varioPRINT DP Line Main Engine Base Model Set (MFP Model)</t>
  </si>
  <si>
    <t>8116B118AA</t>
  </si>
  <si>
    <t>varioPRINT DP Line 140 Base License with Printer Operation Care Set</t>
  </si>
  <si>
    <t>8116B120AA</t>
  </si>
  <si>
    <t>varioPRINT DP Line 130 Base License with Printer Operation Care Set</t>
  </si>
  <si>
    <t>8116B122AA</t>
  </si>
  <si>
    <t>varioPRINT DP Line 115 Base License with Printer Operation Care Set</t>
  </si>
  <si>
    <t>8116B123AA</t>
  </si>
  <si>
    <t>varioPrint DP Line 115 APPE Base License Set with Printer Operation Care</t>
  </si>
  <si>
    <t>8116B069AA</t>
  </si>
  <si>
    <t>External Paper Input Module-D1 Set</t>
  </si>
  <si>
    <t>8117B043AA</t>
  </si>
  <si>
    <t>Covers NO EPIM-D1</t>
  </si>
  <si>
    <t>8117B002BA</t>
  </si>
  <si>
    <t>Duo Paper Tray C1</t>
  </si>
  <si>
    <t>5388B002AA</t>
  </si>
  <si>
    <t>Form Assist Module II</t>
  </si>
  <si>
    <t>8117B101AA</t>
  </si>
  <si>
    <t>DFD Adapter and Finisher Bridge-A2</t>
  </si>
  <si>
    <t>8117B045AA</t>
  </si>
  <si>
    <t>Output Tray</t>
  </si>
  <si>
    <t xml:space="preserve">Paper Folding Unit-J1 (for Staple Finisher-X1 or Booklet Finisher-X1) </t>
  </si>
  <si>
    <t>8117B051AA</t>
  </si>
  <si>
    <t xml:space="preserve">Decurler Set Item </t>
  </si>
  <si>
    <t>8117B026AA</t>
  </si>
  <si>
    <t>Bulk Tray Small Format-A1</t>
  </si>
  <si>
    <t>6079B002AA</t>
  </si>
  <si>
    <t>Copy Control Device-C1</t>
  </si>
  <si>
    <t>8117B044BA</t>
  </si>
  <si>
    <t>Operator Attention Light-D1</t>
  </si>
  <si>
    <t>3818C003AA</t>
  </si>
  <si>
    <t>Platen Cover-Y3</t>
  </si>
  <si>
    <t>6082B001AA</t>
  </si>
  <si>
    <t>Removable HD Kit-C1</t>
  </si>
  <si>
    <t>6086B002AA</t>
  </si>
  <si>
    <t>Section 508 2-C1 (Mouse)</t>
  </si>
  <si>
    <t>5868B001AA</t>
  </si>
  <si>
    <t>DocBox-C1</t>
  </si>
  <si>
    <t>5870B001AA</t>
  </si>
  <si>
    <t>Color scan to file/e-mail-C1</t>
  </si>
  <si>
    <t>5873B001AA</t>
  </si>
  <si>
    <t>Multiple Queue-C1</t>
  </si>
  <si>
    <t>5874B001AA</t>
  </si>
  <si>
    <t>Streaming-C1</t>
  </si>
  <si>
    <t>5877B001AA</t>
  </si>
  <si>
    <t>Accounting-C1</t>
  </si>
  <si>
    <t>5878B001AA</t>
  </si>
  <si>
    <t>E-shredding-C1</t>
  </si>
  <si>
    <t>5876B001AA</t>
  </si>
  <si>
    <t>DP Link-C1</t>
  </si>
  <si>
    <t>5880B001AA</t>
  </si>
  <si>
    <t>KDK Link-C1</t>
  </si>
  <si>
    <t>5883B001AA</t>
  </si>
  <si>
    <t xml:space="preserve">Microsoft XPS Standard Speed-C1  </t>
  </si>
  <si>
    <t>5886B001AA</t>
  </si>
  <si>
    <t xml:space="preserve">Microsoft XPS High Speed-C1  </t>
  </si>
  <si>
    <t>5887B001AA</t>
  </si>
  <si>
    <t>Chinese Simpl PS3 Fonts-C1</t>
  </si>
  <si>
    <t>5888B001AA</t>
  </si>
  <si>
    <t>Chinese Trad PS3 Fonts-C1</t>
  </si>
  <si>
    <t>5889B001AA</t>
  </si>
  <si>
    <t>Japanese PS3 Fonts-C1</t>
  </si>
  <si>
    <t>5890B001AA</t>
  </si>
  <si>
    <t>Korean PS3 Fonts-C1</t>
  </si>
  <si>
    <t>5885B001AA</t>
  </si>
  <si>
    <t>Postscript 3/PDF High Speed-C1</t>
  </si>
  <si>
    <t>8539B007AA</t>
  </si>
  <si>
    <t xml:space="preserve">Integrity Checker-E1 </t>
  </si>
  <si>
    <t>8539B006AA</t>
  </si>
  <si>
    <t xml:space="preserve">PPML-E1 </t>
  </si>
  <si>
    <t>8539B023AA</t>
  </si>
  <si>
    <t xml:space="preserve">PRISMAlytics Dashboard vPDP line </t>
  </si>
  <si>
    <t>4610C001AA</t>
  </si>
  <si>
    <t>PRISMAsync Remote Match</t>
  </si>
  <si>
    <t>8539B040AA</t>
  </si>
  <si>
    <t>Advanced Imposition-C1</t>
  </si>
  <si>
    <t>8539B038AA</t>
  </si>
  <si>
    <t>varioPRINT DP W10 LTSC Upgrade</t>
  </si>
  <si>
    <t xml:space="preserve">Staple-N1(For Finisher-AK1, Saddle Finisher-AK2) </t>
  </si>
  <si>
    <t xml:space="preserve">Staple-P1 (For Saddle Finisher-AK2 and Convenience Stapler-A1) </t>
  </si>
  <si>
    <t>VarioPrint DP-LINE Toner</t>
  </si>
  <si>
    <t>Group C Machines</t>
  </si>
  <si>
    <t>imageRUNNER ADVANCE DX 8705i/ 8795i/ 8786i - Discontinued</t>
  </si>
  <si>
    <t>imagePRESS Lite C165 / C170 - Discontinued</t>
  </si>
  <si>
    <t>imagePRESS C710 Series Main Engine Set / MFP - Discontinued</t>
  </si>
  <si>
    <t>imagePRESS C810 / C910 Series Main Engine Set / MFP - Discontinued</t>
  </si>
  <si>
    <t>imagePRESS C10010VP / C9010VP Digital Press - Discontinued</t>
  </si>
  <si>
    <t>varioPRINT DP Line Main Engine Base Model Set (MFP Model) - Discontinued</t>
  </si>
  <si>
    <t>Group C Table of Contents</t>
  </si>
  <si>
    <t>Updates</t>
  </si>
  <si>
    <t>Discount from MSRP</t>
  </si>
  <si>
    <t>Service-Supplies Pricing</t>
  </si>
  <si>
    <t>Discontinued Service-Supplies</t>
  </si>
  <si>
    <t>Discontinued Accessories</t>
  </si>
  <si>
    <t>ULTIMATE IMPOSTRIP SCALABLE</t>
  </si>
  <si>
    <t>i1 iSiS Chart Reader XL V2</t>
  </si>
  <si>
    <t>PRISMAprofiler Core</t>
  </si>
  <si>
    <t xml:space="preserve">PRISMAprofiler License Dongle </t>
  </si>
  <si>
    <t>PRISMAprofiler for ProStream printers</t>
  </si>
  <si>
    <t>PRISMAprofiler Base</t>
  </si>
  <si>
    <t>PRISMAsimulate Windows /DC</t>
  </si>
  <si>
    <t>PRISMAsimulate PSP 64</t>
  </si>
  <si>
    <t>PRISMA Dongle</t>
  </si>
  <si>
    <t>PRISMAsimulate Initial Fee</t>
  </si>
  <si>
    <t>PRISMAsimulate Server</t>
  </si>
  <si>
    <t xml:space="preserve">PRISMAsimulate Base </t>
  </si>
  <si>
    <t>Software</t>
  </si>
  <si>
    <t>Power coupling</t>
  </si>
  <si>
    <t>Paper Reel for shaft 3 inch</t>
  </si>
  <si>
    <t>Transformer 58KVA</t>
  </si>
  <si>
    <t>Transformer Controller(200-220V 50-60Hz)</t>
  </si>
  <si>
    <t>SRA MP Controller CS8160 4/4</t>
  </si>
  <si>
    <t>Express SKit CS8</t>
  </si>
  <si>
    <t>Starter Kit Pigment Ink CMYK</t>
  </si>
  <si>
    <t>ColorStream 8000 Setup Color 22in</t>
  </si>
  <si>
    <t>CMYK Inkjet Modules CS8000 22in T</t>
  </si>
  <si>
    <t>Accessories Pack CS8000 I-Twin</t>
  </si>
  <si>
    <t>I-Twin Extension</t>
  </si>
  <si>
    <t>I-Twin Option</t>
  </si>
  <si>
    <t>Extended Dryer Kit</t>
  </si>
  <si>
    <t>Speed ID ColorStream 8160</t>
  </si>
  <si>
    <t>ColorStream 8000 Twin Tower 2</t>
  </si>
  <si>
    <t>ColorStream 8000 Twin Tower 1</t>
  </si>
  <si>
    <t>Transformer 480V-Delta 400Y/231V</t>
  </si>
  <si>
    <t>IQC Data Interface 50m</t>
  </si>
  <si>
    <t>Inline Quality Control (IQC)</t>
  </si>
  <si>
    <t>SNMP Key Option</t>
  </si>
  <si>
    <t>PDF Option</t>
  </si>
  <si>
    <t>Smart Color Grip Option</t>
  </si>
  <si>
    <t>High quality 2-bit multilevel</t>
  </si>
  <si>
    <t>Operator Calibration Tool</t>
  </si>
  <si>
    <t>ProStream Paper Reel for shaft 3in</t>
  </si>
  <si>
    <t>ProStream I-Twin Option</t>
  </si>
  <si>
    <t>Controller Data Interface 50m</t>
  </si>
  <si>
    <t>ProStream 3000 Cooling Unit T2</t>
  </si>
  <si>
    <t>ProStream 3000 Cooling Unit T1</t>
  </si>
  <si>
    <t>ProStream 3000 PCI Pack Tower 2</t>
  </si>
  <si>
    <t>ProStream 3000 PCI Pack Tower 1</t>
  </si>
  <si>
    <t>ProStream 3000 Dryer Extension</t>
  </si>
  <si>
    <t>SRA MP Controller PS 3160</t>
  </si>
  <si>
    <t>XPRESS SKIT PS2000/PS3000 XP72</t>
  </si>
  <si>
    <t>Starter Kit CMYK XP72</t>
  </si>
  <si>
    <t>IJ Modules ProStream 21in CMYK with HCB</t>
  </si>
  <si>
    <t>Accessories Pack ProStream I-Twin</t>
  </si>
  <si>
    <t>ProStream 3000 Print Tower 2</t>
  </si>
  <si>
    <t>ProStream 3000 Print Tower 1</t>
  </si>
  <si>
    <t>Install Kit / Starter Kit</t>
  </si>
  <si>
    <t>Colorado Lubrication Set-A3</t>
  </si>
  <si>
    <t>Magnetic Media Kit</t>
  </si>
  <si>
    <t>Colorado Exhaust Unit</t>
  </si>
  <si>
    <t>Colorado 16xx Take-up Media Shaft 3 inch</t>
  </si>
  <si>
    <t>Colorado 16XX Feed Media Shaft 3 inch</t>
  </si>
  <si>
    <t>Arizona XTF Float and Instant Switch Kit</t>
  </si>
  <si>
    <t>Arizona GTF Float and Instant Switch Kit</t>
  </si>
  <si>
    <t>Upgrade kit to Arizona 6100 Mark II</t>
  </si>
  <si>
    <t>1-Channel Upgrade Arizona 6100 Series</t>
  </si>
  <si>
    <t>RMO Connection Kit for Arizona XT Models</t>
  </si>
  <si>
    <t>Duster 3000FC Air Filter 110-120V/60Hz</t>
  </si>
  <si>
    <t>Kit Additional 2 Pedals</t>
  </si>
  <si>
    <t>2-Channel Upgrade Arizona 2300-Series</t>
  </si>
  <si>
    <t>2-Channel Upgrade Arizona 1300-Series</t>
  </si>
  <si>
    <t>Roll Media Option AZ 2300 Series</t>
  </si>
  <si>
    <t>Media Shaft for RMO Rev2</t>
  </si>
  <si>
    <t>Roll Media Option AZ 1300 Series</t>
  </si>
  <si>
    <t>Arizona Air Fitting Kit</t>
  </si>
  <si>
    <t>Accessory Kit Arizona LED</t>
  </si>
  <si>
    <t>Vacuum Pump 220V/60Hz</t>
  </si>
  <si>
    <t>Vacuum Pimp 208,240V/60Hz</t>
  </si>
  <si>
    <t>Vacuum Pump High Voltage</t>
  </si>
  <si>
    <t>Vacuum Pump Low Voltage</t>
  </si>
  <si>
    <t>Arizona Series Static Suppression Rev2</t>
  </si>
  <si>
    <t xml:space="preserve">Colorado M5W PRO Set </t>
  </si>
  <si>
    <t xml:space="preserve">Colorado M5 PRO Set </t>
  </si>
  <si>
    <t>Colorado M3W PRO Set</t>
  </si>
  <si>
    <t xml:space="preserve">Colorado M3W Set </t>
  </si>
  <si>
    <t>Colorado M3 PRO Set</t>
  </si>
  <si>
    <t>Colorado M3 Base Set</t>
  </si>
  <si>
    <t xml:space="preserve">Arizona 6160 XTHF Mark II 60 Hz </t>
  </si>
  <si>
    <t xml:space="preserve">Arizona 6170 XTHF Mark II 60 Hz </t>
  </si>
  <si>
    <t xml:space="preserve">Arizona 6160 XTS Mark II </t>
  </si>
  <si>
    <t xml:space="preserve">Arizona 6170 XTS Mark II </t>
  </si>
  <si>
    <t>AZ2340 XTF</t>
  </si>
  <si>
    <t>AZ2360 XTF</t>
  </si>
  <si>
    <t>AZ2380 XTF</t>
  </si>
  <si>
    <t>AZ2340 GTF</t>
  </si>
  <si>
    <t>AZ2360 GTF</t>
  </si>
  <si>
    <t>AZ2380 GTF</t>
  </si>
  <si>
    <t>AZ1340 XTF</t>
  </si>
  <si>
    <t>AZ1360 XTF</t>
  </si>
  <si>
    <t>AZ 1380 XTF</t>
  </si>
  <si>
    <t>AZ1340 GTF</t>
  </si>
  <si>
    <t>AZ1360 GTF</t>
  </si>
  <si>
    <t>AZ 1380 GTF</t>
  </si>
  <si>
    <t>AZ1340 GT</t>
  </si>
  <si>
    <t>AZ1360 GT</t>
  </si>
  <si>
    <t>AZ 1380 GT</t>
  </si>
  <si>
    <t>AZ135 GT</t>
  </si>
  <si>
    <t>ColorStream 8160 Twin Printing System</t>
  </si>
  <si>
    <t>ProStream 3160 Twin Printing System</t>
  </si>
  <si>
    <t>Product</t>
  </si>
  <si>
    <t>Customer Training per Day</t>
  </si>
  <si>
    <t>ColorStream 2nd Unit Implementation</t>
  </si>
  <si>
    <t>On Request</t>
  </si>
  <si>
    <t>Project Management Onsite</t>
  </si>
  <si>
    <t>CS8000 Installation Fee</t>
  </si>
  <si>
    <t>CS8000 Shipping Fee</t>
  </si>
  <si>
    <t>ColorStream True Support Implementation Package</t>
  </si>
  <si>
    <t>Project Management Service Remote</t>
  </si>
  <si>
    <t>Flat Rate Charge - Per quotation upon request</t>
  </si>
  <si>
    <t>Equipment Move</t>
  </si>
  <si>
    <t>Implementation Service &amp; Training per Day</t>
  </si>
  <si>
    <t>Additional / Optional End-User Training and Support</t>
  </si>
  <si>
    <t>2nd MICR Extension 21in Tower 2</t>
  </si>
  <si>
    <t>1st MICR Extension 21in Tower 2</t>
  </si>
  <si>
    <t>2nd MICR Extension 21in Tower 1</t>
  </si>
  <si>
    <t>1st MICR Extension 21in Tower 1</t>
  </si>
  <si>
    <t>SRA UPS data security</t>
  </si>
  <si>
    <t>H-Twin Option</t>
  </si>
  <si>
    <t>L-Twin Option</t>
  </si>
  <si>
    <t>Accessory Installation/Maintenance (per month)</t>
  </si>
  <si>
    <t>24 x 7 (3 eight hour shift, 7 days a week, 4 hour response)</t>
  </si>
  <si>
    <t>24 x 5 (3 eight hour shift, 5 days a week, 4 hour response)</t>
  </si>
  <si>
    <t>16 x 5 (2 eight hour shifts, 5 days a week, 4 hour response)</t>
  </si>
  <si>
    <t>8 x 5 (1 eight hour shifts, 5 days a week, 4 hour response)</t>
  </si>
  <si>
    <t>Additional 2h response option</t>
  </si>
  <si>
    <t>All Zones</t>
  </si>
  <si>
    <t>Standard Service Plan</t>
  </si>
  <si>
    <t>MICR Ink ColorSt KM03 2x2.74kg</t>
  </si>
  <si>
    <t>ColorStream Ink Yellow YP58 1x9.5kg</t>
  </si>
  <si>
    <t>ColorStream Ink Magenta MP58 1x9.5kg</t>
  </si>
  <si>
    <t>ColorStream Ink Cyan CP58 1x9.5kg</t>
  </si>
  <si>
    <t>ColorStream Ink Black KP58 1x9.5kg</t>
  </si>
  <si>
    <t>ProStream ColorGrip IU70 1x9.5kg</t>
  </si>
  <si>
    <t>ProStream Ink Yellow YP72 1x9.5kg</t>
  </si>
  <si>
    <t>ProStream Ink Magenta MP72 1x9.5kg</t>
  </si>
  <si>
    <t>ProStream Ink Cyan CP72 1x9.5kg</t>
  </si>
  <si>
    <t>ProStream Ink Black KP72 1x9.5kg</t>
  </si>
  <si>
    <t>MUC Fast MICR (Flat rate per 1000 feet per print engine equipped with Fast MICR)</t>
  </si>
  <si>
    <t>MUC MICR (Flat rate per 1000 feet per print engine equipped with MICR)</t>
  </si>
  <si>
    <t>MUC CMYK (Flat rate per 1000 feet per print engine)</t>
  </si>
  <si>
    <t>MUC Black (Flat rate per 1000 feet per print engine)</t>
  </si>
  <si>
    <t>Usage Charges - All Zones</t>
  </si>
  <si>
    <t>Industrial Print Equipment</t>
  </si>
  <si>
    <t>Sub-Group C2</t>
  </si>
  <si>
    <t>ProStream True Support Implementation Package</t>
  </si>
  <si>
    <t>ProStream Project Management Services Remote</t>
  </si>
  <si>
    <t>Freight - Canon ship</t>
  </si>
  <si>
    <t>Service Implementation Fee ProStream</t>
  </si>
  <si>
    <t>ProStream 2nd Unit Implementation</t>
  </si>
  <si>
    <t>Application migration svs/Post install per day</t>
  </si>
  <si>
    <t>Additional Professional Services. Level 2</t>
  </si>
  <si>
    <t>$200/hr</t>
  </si>
  <si>
    <t>Additional Professional Services. Level 3</t>
  </si>
  <si>
    <t>$275/hr</t>
  </si>
  <si>
    <t>ProStream Project Management Services Onsite</t>
  </si>
  <si>
    <t>on request</t>
  </si>
  <si>
    <t>Operator Pro+ SRA Key</t>
  </si>
  <si>
    <t>Zero Base Charge/Flat Rate Fee</t>
  </si>
  <si>
    <t>ProStream 3160</t>
  </si>
  <si>
    <t>ColorStream 8160</t>
  </si>
  <si>
    <t>Colorado M3 Base / M3 Pro / M3W / M3W PRO</t>
  </si>
  <si>
    <t>1965C062AA</t>
  </si>
  <si>
    <t>UVgel 460 ink Black 700ML</t>
  </si>
  <si>
    <t>1965C063AA</t>
  </si>
  <si>
    <t>UVgel 460 ink Cyan 700ML</t>
  </si>
  <si>
    <t>1965C064AA</t>
  </si>
  <si>
    <t>UVgel 460 ink Magenta 700ML</t>
  </si>
  <si>
    <t>1965C065AA</t>
  </si>
  <si>
    <t>UVgel 460 ink Yellow 700ML</t>
  </si>
  <si>
    <t>6125C001AA</t>
  </si>
  <si>
    <t>UVgel 460 Ink White 700ml</t>
  </si>
  <si>
    <t>Colorado M5 PRO / M5W PRO</t>
  </si>
  <si>
    <t>1965C038AA</t>
  </si>
  <si>
    <t>UVgel 460 Ink Cyan 2x1L</t>
  </si>
  <si>
    <t>1965C039AA</t>
  </si>
  <si>
    <t>UVgel 460 Ink Magenta 2x1L</t>
  </si>
  <si>
    <t>1965C040AA</t>
  </si>
  <si>
    <t>UVgel 460 Ink Yellow 2x1L</t>
  </si>
  <si>
    <t>1965C041AA</t>
  </si>
  <si>
    <t>UVgel 460 Ink Black 2x1L</t>
  </si>
  <si>
    <t>6125C002AA</t>
  </si>
  <si>
    <t>UVgel 460 Ink White 1L (2 Bottles)</t>
  </si>
  <si>
    <t>Arizona 135 GT</t>
  </si>
  <si>
    <t>5535C001AA</t>
  </si>
  <si>
    <t>IJC357 UV Ink Black 800 ml</t>
  </si>
  <si>
    <t>5535C002AA</t>
  </si>
  <si>
    <t>IJC357 UV Ink Cyan 800 ml</t>
  </si>
  <si>
    <t>5535C003AA</t>
  </si>
  <si>
    <t>IJC357 UV Ink Magenta 800 ml</t>
  </si>
  <si>
    <t>5535C004AA</t>
  </si>
  <si>
    <t>IJC357 UV Ink Yellow 800 ml</t>
  </si>
  <si>
    <t>3098C007AA</t>
  </si>
  <si>
    <t>IJC357 UV Ink White 1L</t>
  </si>
  <si>
    <t>5727C001AA</t>
  </si>
  <si>
    <t>IJC358 UV Ink Black 800 ml</t>
  </si>
  <si>
    <t>5727C002AA</t>
  </si>
  <si>
    <t>IJC358 UV Ink Cyan 800 ml</t>
  </si>
  <si>
    <t>5727C003AA</t>
  </si>
  <si>
    <t>IJC358 UV Ink Magenta 800 ml</t>
  </si>
  <si>
    <t>5727C004AA</t>
  </si>
  <si>
    <t>IJC358 UV Ink Yellow 800 ml</t>
  </si>
  <si>
    <t>5066C007AA</t>
  </si>
  <si>
    <t>IJC358 UV Ink White 1L</t>
  </si>
  <si>
    <t>6301B054AA</t>
  </si>
  <si>
    <t>UV Flush 1L</t>
  </si>
  <si>
    <t>6301B046AA</t>
  </si>
  <si>
    <t>Kit-Cooling Fluid 2L</t>
  </si>
  <si>
    <t>6302B004AA</t>
  </si>
  <si>
    <t>UV Adhesion Promoter 680 1L</t>
  </si>
  <si>
    <t>6301B004AA</t>
  </si>
  <si>
    <t>UV Adhesion Master 720 1L</t>
  </si>
  <si>
    <t>3098C028AA</t>
  </si>
  <si>
    <t>Arizona LED Dust Filter 75mm (24 pcs)</t>
  </si>
  <si>
    <t>Arizona 1340 GT / 1360 GT / 1380 GT</t>
  </si>
  <si>
    <t>3098C001AA</t>
  </si>
  <si>
    <t>IJC357 Ink Black 2L</t>
  </si>
  <si>
    <t>3098C002AA</t>
  </si>
  <si>
    <t>IJC357 Ink Cyan 2L</t>
  </si>
  <si>
    <t>3098C003AA</t>
  </si>
  <si>
    <t>IJC357 Ink Magenta 2L</t>
  </si>
  <si>
    <t>3098C004AA</t>
  </si>
  <si>
    <t>IJC357 Ink Yellow 2L</t>
  </si>
  <si>
    <t>3098C005AA</t>
  </si>
  <si>
    <t>IJC357 Ink Light Cyan 2L</t>
  </si>
  <si>
    <t>3098C006AA</t>
  </si>
  <si>
    <t>IJC357 Ink Light Magenta 2L</t>
  </si>
  <si>
    <t>IJC357 Ink White 1L</t>
  </si>
  <si>
    <t>3098C008AA</t>
  </si>
  <si>
    <t>IJC357 Ink Varnish 1L</t>
  </si>
  <si>
    <t>5066C004AA</t>
  </si>
  <si>
    <t>IJC358 UV Ink Black 2L</t>
  </si>
  <si>
    <t>5066C001AA</t>
  </si>
  <si>
    <t>IJC358 UV Ink Cyan 2L</t>
  </si>
  <si>
    <t>5066C002AA</t>
  </si>
  <si>
    <t>IJC358 UV Ink Magenta 2L</t>
  </si>
  <si>
    <t>5066C003AA</t>
  </si>
  <si>
    <t>IJC358 UV Ink Yellow 2L</t>
  </si>
  <si>
    <t>5066C005AA</t>
  </si>
  <si>
    <t>IJC358 UV Ink Light Cyan 2L</t>
  </si>
  <si>
    <t>5066C006AA</t>
  </si>
  <si>
    <t>IJC358 UV Ink Light Magenta 2L</t>
  </si>
  <si>
    <t>8977B001BA</t>
  </si>
  <si>
    <t>UV Flush Kit</t>
  </si>
  <si>
    <t>3098C009AA</t>
  </si>
  <si>
    <t>Arizona LED Dust Filter (48 pcs)</t>
  </si>
  <si>
    <t>Arizona 1340 GTF / 1360 GTF / 1380 GTF / 1340 XTF / 1360 XTF / 1380 XTF</t>
  </si>
  <si>
    <t>Arizona 2340 GTF / 2360 GTF / 2380 GTF / 2340 XTF / 2360 XTF / 2380 XTF</t>
  </si>
  <si>
    <t>3098C024AA</t>
  </si>
  <si>
    <t>IJC357 Ink Black 3L</t>
  </si>
  <si>
    <t>3098C021AA</t>
  </si>
  <si>
    <t>IJC357 Ink Cyan 3L</t>
  </si>
  <si>
    <t>3098C022AA</t>
  </si>
  <si>
    <t>IJC357 Ink Magenta 3L</t>
  </si>
  <si>
    <t>3098C023AA</t>
  </si>
  <si>
    <t>IJC357 Ink Yellow 3L</t>
  </si>
  <si>
    <t>3098C025AA</t>
  </si>
  <si>
    <t>IJC357 Ink Light Cyan 3L</t>
  </si>
  <si>
    <t>3098C026AA</t>
  </si>
  <si>
    <t>IJC357 Ink Light Magenta 3L</t>
  </si>
  <si>
    <t>5065C001AA</t>
  </si>
  <si>
    <t>Arizona LED Dust Filter 150mm (24 pcs)</t>
  </si>
  <si>
    <t>Arizona 6160 XTS Mark II / 6170 XTS Mark II / 6160 XTHF Mark II 60 Hz / 6170 XTHF Mark II 60 Hz</t>
  </si>
  <si>
    <t>0040C007AA</t>
  </si>
  <si>
    <t>IJC261 UV Ink Black 3L</t>
  </si>
  <si>
    <t>0040C008AA</t>
  </si>
  <si>
    <t>IJC261 UV Ink Cyan 3L</t>
  </si>
  <si>
    <t>0040C009AA</t>
  </si>
  <si>
    <t>IJC261 UV Ink Magenta 3L</t>
  </si>
  <si>
    <t>0040C010AA</t>
  </si>
  <si>
    <t>IJC261 UV Ink Yellow 3L</t>
  </si>
  <si>
    <t>0040C011AA</t>
  </si>
  <si>
    <t>IJC261 UV Ink Light Cyan 3L</t>
  </si>
  <si>
    <t>0040C012AA</t>
  </si>
  <si>
    <t>IJC261 UV Ink Light Magenta 3L</t>
  </si>
  <si>
    <t>0040C013AA</t>
  </si>
  <si>
    <t>IJC261 UV Ink White 2L</t>
  </si>
  <si>
    <t>0866C001AA</t>
  </si>
  <si>
    <t>IJC262 UV Ink Black 3L</t>
  </si>
  <si>
    <t>0866C002AA</t>
  </si>
  <si>
    <t>IJC262 UV Ink Cyan 3L</t>
  </si>
  <si>
    <t>0866C003AA</t>
  </si>
  <si>
    <t>IJC262 UV Ink Magenta 3L</t>
  </si>
  <si>
    <t>0866C004AA</t>
  </si>
  <si>
    <t>IJC262 UV Ink Yellow 3L</t>
  </si>
  <si>
    <t>0866C005AA</t>
  </si>
  <si>
    <t>IJC262 UV Ink Light Cyan 3L</t>
  </si>
  <si>
    <t>0866C006AA</t>
  </si>
  <si>
    <t>IJC262 UV Ink Light Magenta 3L</t>
  </si>
  <si>
    <t>0866C007AA</t>
  </si>
  <si>
    <t>IJC262 UV Ink White 2L</t>
  </si>
  <si>
    <t>0518C010AA</t>
  </si>
  <si>
    <t>UV Lamp Dust Filters 280mm (24 Pack)</t>
  </si>
  <si>
    <t>Sub-Group C2 MSRP List Price</t>
  </si>
  <si>
    <t>Sub-Group C2 Service Pricing</t>
  </si>
  <si>
    <t>Sub-Group C2 OEM Supplies</t>
  </si>
  <si>
    <t>4074V258</t>
  </si>
  <si>
    <t>1965C075AA</t>
  </si>
  <si>
    <t>6125C003AA</t>
  </si>
  <si>
    <t>8.4 mil UV Glossy Photo 54x164 3C 1 ctn kit</t>
  </si>
  <si>
    <t>UVgel 460 700ml Ink Kit - 2 Bottles of each Color (8pcs)</t>
  </si>
  <si>
    <t>UVgel 460 White 700ml Ink Kit - 2 Bottles</t>
  </si>
  <si>
    <t>ONYX Thrive RIP Software Training</t>
  </si>
  <si>
    <t>Arizona Color Basics User Training</t>
  </si>
  <si>
    <t>Color Management Training</t>
  </si>
  <si>
    <t>Arizona Series Operator Training</t>
  </si>
  <si>
    <t>Arizona Series Advanced Workflow Training</t>
  </si>
  <si>
    <t>Arizona Series Advanced Training</t>
  </si>
  <si>
    <t>AZXpert with install IPAK</t>
  </si>
  <si>
    <t>AZXpert post install IPAK</t>
  </si>
  <si>
    <t>PRISMAguide Pro IPAK</t>
  </si>
  <si>
    <t>Arizona 1300/135 With White Ink IPAK</t>
  </si>
  <si>
    <t>RMO w/Printer IPAK</t>
  </si>
  <si>
    <t>RMO Post Printer Install IPAK</t>
  </si>
  <si>
    <t>Travel Charge (&gt; 50 miles from Analyst location)</t>
  </si>
  <si>
    <t>Alaska / Hawaii IPAK (Additional Travel Charge)</t>
  </si>
  <si>
    <t>License Dongle</t>
  </si>
  <si>
    <t>PRISMAGuide XL Base Resale License</t>
  </si>
  <si>
    <t>PRISMAGuide XL Pro License</t>
  </si>
  <si>
    <t>Upgrade Xpert to PRISMAguide XL Pro License</t>
  </si>
  <si>
    <t>SMF PRISMAGuide XL Pro License</t>
  </si>
  <si>
    <t>PRISMAelevate XL - Base - Resale License</t>
  </si>
  <si>
    <t>Upgrade Touchstone to PRISMAelevate XL Pro</t>
  </si>
  <si>
    <t>PRISMAelevate XL - Trial License</t>
  </si>
  <si>
    <t>PRISMAelevate XL - NFR License</t>
  </si>
  <si>
    <t>PRISMAelevate XL – Pro</t>
  </si>
  <si>
    <t>SMF - PRISMAelevate XL – Pro</t>
  </si>
  <si>
    <t>PRISMAelevate XL Initial IPAK</t>
  </si>
  <si>
    <t>Arizona IPAK Basic Integration &amp; Onsite training</t>
  </si>
  <si>
    <t>Arizona Series Printer IPAK including White Ink Workflow</t>
  </si>
  <si>
    <t>Magnetic Media Kit IPAK</t>
  </si>
  <si>
    <t>imageRUNNER ADVANCE DX 8986i with Speed License</t>
  </si>
  <si>
    <t>imagePRESS V700 with Speed License</t>
  </si>
  <si>
    <t>imagePRESS V800 with Speed License</t>
  </si>
  <si>
    <t>imageRUNNER ADVANCE DX 8995i with Speed License</t>
  </si>
  <si>
    <t>imageRUNNER ADVANCE DX 8905i with Speed License</t>
  </si>
  <si>
    <t>imagePRESS V900 with Speed License</t>
  </si>
  <si>
    <t>Wide Format Printers 48"+</t>
  </si>
  <si>
    <t>AZ135 GT w/ product license</t>
  </si>
  <si>
    <t>AZ 1380 GT w/ product license</t>
  </si>
  <si>
    <t>AZ1360 GT w/ product license</t>
  </si>
  <si>
    <t>AZ1340 GT w/ product license</t>
  </si>
  <si>
    <t>AZ 1380 GTF w/ product license</t>
  </si>
  <si>
    <t>AZ1360 GTF w/ product license</t>
  </si>
  <si>
    <t>AZ1340 GTF w/ product license</t>
  </si>
  <si>
    <t>AZ 1380 XTF w/ product license</t>
  </si>
  <si>
    <t>AZ1360 XTF w/ product license</t>
  </si>
  <si>
    <t>AZ1340 XTF w/ product license</t>
  </si>
  <si>
    <t>AZ2380 GTF w/ product license</t>
  </si>
  <si>
    <t>AZ2360 GTF w/ product license</t>
  </si>
  <si>
    <t>AZ2340 GTF w/ product license</t>
  </si>
  <si>
    <t>AZ2380 XTF w/ product license</t>
  </si>
  <si>
    <t>AZ2360 XTF w/ product license</t>
  </si>
  <si>
    <t>AZ2340 XTF w/ product license</t>
  </si>
  <si>
    <t>Arizona 6170 XTS Mark II w/ product license</t>
  </si>
  <si>
    <t>Arizona 6160 XTS Mark II w/ product license</t>
  </si>
  <si>
    <t>Arizona 6170 XTHF Mark II 60 Hz w/ product license</t>
  </si>
  <si>
    <t>Arizona 6160 XTHF Mark II 60 Hz w/ product license</t>
  </si>
  <si>
    <t xml:space="preserve">varioPRINT iX-3200 </t>
  </si>
  <si>
    <t>VP IX-SERIES PRINT MODULE-E1</t>
  </si>
  <si>
    <t>VP iX-series Print Head Set-B1</t>
  </si>
  <si>
    <t>VP iX-series Paper Path Module-C1</t>
  </si>
  <si>
    <t>VP iX-series Input Reg Module-D1</t>
  </si>
  <si>
    <t>VP iX-series Fixation Module-D1</t>
  </si>
  <si>
    <t>VP iX-series Fixation Fan Unit -B1</t>
  </si>
  <si>
    <t>VP iX-series Ctrl Mod-D1</t>
  </si>
  <si>
    <t>VP iX-series Covering Fix-Print Mod-A1</t>
  </si>
  <si>
    <t>VP iX-series PM DOCKING PARTS-A1</t>
  </si>
  <si>
    <t>VP iX-series Processing Client-D1</t>
  </si>
  <si>
    <t>VP iX-series Conditioning Mod-E1</t>
  </si>
  <si>
    <t>VP iX-series Chiller mod-E1</t>
  </si>
  <si>
    <t>VP iX-series Starter Kit-H1</t>
  </si>
  <si>
    <t>VP iX-series Express Starter Kit</t>
  </si>
  <si>
    <t>VP iX-series Service Kit-E1</t>
  </si>
  <si>
    <t>VP iX-series Operator Console-B1</t>
  </si>
  <si>
    <t>CABLE MAINS, C13 US (N6/20) 6M</t>
  </si>
  <si>
    <t>CABLE MAINS, C13 US (N5/15)</t>
  </si>
  <si>
    <t>IPRO3 SPECTROPHOTOMETER</t>
  </si>
  <si>
    <t>VP iX-series Speed License 3200</t>
  </si>
  <si>
    <t>VP IX-SERIES PIM FLEX XL-C2</t>
  </si>
  <si>
    <t>CABLE MAINS, C13 US (N6/20)</t>
  </si>
  <si>
    <t>VP iX-series Docking Kit Opt PIM</t>
  </si>
  <si>
    <t>VP iX-series PIM Moisture Ctrl-B1</t>
  </si>
  <si>
    <t>VP iX-series High Cap Stacker-B1</t>
  </si>
  <si>
    <t>HC Stacker end-module cover-B1</t>
  </si>
  <si>
    <t>VPIX Power Mod STAR (480V)-C1</t>
  </si>
  <si>
    <t>VP iX-series Transformer STAR</t>
  </si>
  <si>
    <t>VP iX-series resale license</t>
  </si>
  <si>
    <t>VP iX-series DocBox-A1</t>
  </si>
  <si>
    <t>VP iX-series PDF license</t>
  </si>
  <si>
    <t>varioPRINT iX-series 3200</t>
  </si>
  <si>
    <t>VarioPrint iX-series 300 Implementation Fee</t>
  </si>
  <si>
    <t>True Support Implementation Pkg</t>
  </si>
  <si>
    <t>Application Migration svc/Post install support</t>
  </si>
  <si>
    <t>Additional Operator Training 2.5 days</t>
  </si>
  <si>
    <t>Applied Basic Color(ABC)(up to 12 students)</t>
  </si>
  <si>
    <t>Applied Inkjet Color(AIC) onsite Mx 6dys (3.5dys)</t>
  </si>
  <si>
    <t>VP iX-series ink Black-D1 (3x4.65L)</t>
  </si>
  <si>
    <t>VP iX-series ink Cyan-D1 (3x4.65L)</t>
  </si>
  <si>
    <t>VP iX-series ink Magenta-D1 (3x4.65L)</t>
  </si>
  <si>
    <t>VP iX-series ink Yellow-D1 (3x4.65L)</t>
  </si>
  <si>
    <t>VP iX-series Color Grip Liquid-D1 (3x4.105L)</t>
  </si>
  <si>
    <t>Colorado M-Series IPAK</t>
  </si>
  <si>
    <t>Continuous
Feed
Inkjet</t>
  </si>
  <si>
    <t>Digital
Press</t>
  </si>
  <si>
    <t>Flatbed
Printer</t>
  </si>
  <si>
    <t>Roll-Fed
Printer</t>
  </si>
  <si>
    <t>Staple Finisher</t>
  </si>
  <si>
    <t>Booklet Face Trimmer</t>
  </si>
  <si>
    <t>Professional Puncher</t>
  </si>
  <si>
    <t>Document Insertion Unit</t>
  </si>
  <si>
    <t>Paper Folding Unit</t>
  </si>
  <si>
    <t>High Capacity Stacker</t>
  </si>
  <si>
    <t>Long Sheet Feeders</t>
  </si>
  <si>
    <t>Booklet Top/Bottom Trimmer</t>
  </si>
  <si>
    <t>Inspection Unit</t>
  </si>
  <si>
    <t>Sensing Unit</t>
  </si>
  <si>
    <t>Cooling Unit</t>
  </si>
  <si>
    <t>Staple Cartridge-Z1</t>
  </si>
  <si>
    <t>6642C001AA</t>
  </si>
  <si>
    <t>6496C001AA</t>
  </si>
  <si>
    <t>6492C001AA</t>
  </si>
  <si>
    <t>6493C001AA</t>
  </si>
  <si>
    <t>6494C001AA</t>
  </si>
  <si>
    <t>6495C001AA</t>
  </si>
  <si>
    <t>3001 Drum Unit</t>
  </si>
  <si>
    <t>3001 Black Toner</t>
  </si>
  <si>
    <t>3001 Cyan Toner</t>
  </si>
  <si>
    <t>3001 Magenta Toner</t>
  </si>
  <si>
    <t>3001 Yellow Toner</t>
  </si>
  <si>
    <t>imageFORCE C7165</t>
  </si>
  <si>
    <t>Added imageFORCE C7165 to MSRP Price List, Service-Supplies Pricing, &amp; OEM Supplies tabs</t>
  </si>
  <si>
    <t>Decreased service pricing for varioPRINT iX-series 3200 on the Sub-Group C2 Service Pricing tab</t>
  </si>
  <si>
    <t>Reduced the parts and labor only (no supplies) click rate of the varioPRINT QUARTZ Line 115, 130, &amp; 140 on the Service-Supplies Pricing tab</t>
  </si>
  <si>
    <t>5474B008AA</t>
  </si>
  <si>
    <t>TONER varioPRINT 6000 (6 bottles)</t>
  </si>
  <si>
    <t>7491B004AA</t>
  </si>
  <si>
    <t>TONER varioPRINT 6000 MICR (6 bottles)</t>
  </si>
  <si>
    <t>TONER varioPRINT 6000 (2 bottles)</t>
  </si>
  <si>
    <t>TONER varioPRINT 6000 MICR (2 bottles)</t>
  </si>
  <si>
    <t>Added 2 new toner options for the varioPRINT 6000 TITAN Base Model / TPxp / MICR on the OEM Supplies tab:</t>
  </si>
  <si>
    <t>5474B008AA TONER varioPRINT 6000 (6 bottles)</t>
  </si>
  <si>
    <t>7491B004AA TONER varioPRINT 6000 MICR (6 bottles)</t>
  </si>
  <si>
    <t>Added the Long Sheet Feeder option to the imageFORCE C7165 on the MSRP List Price tab</t>
  </si>
  <si>
    <t>6163C004AA</t>
  </si>
  <si>
    <t>TONER varioPRINT 6000 TPxp (6 bottles)</t>
  </si>
  <si>
    <t>Added item 6163C004AA TONER varioPRINT 6000 TPxp (6 bottles) to the OEM Supplies tab</t>
  </si>
  <si>
    <t>7492B003AA</t>
  </si>
  <si>
    <t>TONER varioPRINT 6000 WAX (6 bottles)</t>
  </si>
  <si>
    <t>5066C011AA</t>
  </si>
  <si>
    <t>5066C008AA</t>
  </si>
  <si>
    <t>5066C009AA</t>
  </si>
  <si>
    <t>5066C010AA</t>
  </si>
  <si>
    <t>5066C012AA</t>
  </si>
  <si>
    <t>5066C013AA</t>
  </si>
  <si>
    <t xml:space="preserve">IJC358 Ink Black 3L  </t>
  </si>
  <si>
    <t xml:space="preserve">IJC358 Ink Cyan 3L  </t>
  </si>
  <si>
    <t xml:space="preserve">IJC358 Ink Magenta 3L  </t>
  </si>
  <si>
    <t xml:space="preserve">IJC358 Ink Yellow 3L  </t>
  </si>
  <si>
    <t xml:space="preserve">IJC358 Ink Light Cyan 3L  </t>
  </si>
  <si>
    <t xml:space="preserve">IJC358 Ink Light Magenta 3L  </t>
  </si>
  <si>
    <t xml:space="preserve">5066C011AA IJC358 Ink Black 3L  </t>
  </si>
  <si>
    <t>5066C008AA IJC358 Ink Cyan 3L</t>
  </si>
  <si>
    <t>5066C009AA IJC358 Ink Magenta 3L</t>
  </si>
  <si>
    <t>5066C010AA IJC358 Ink Yellow 3L</t>
  </si>
  <si>
    <t>5066C012AA IJC358 Ink Light Cyan 3L</t>
  </si>
  <si>
    <t>5066C013AA IJC358 Ink Light Magenta 3L</t>
  </si>
  <si>
    <t>5918C001AA</t>
  </si>
  <si>
    <t>5919C001AA</t>
  </si>
  <si>
    <t>5920C001AA</t>
  </si>
  <si>
    <t>5921C001AA</t>
  </si>
  <si>
    <t>Canon imagePRESS V1350 Starter Black</t>
  </si>
  <si>
    <t>Canon imagePRESS V1350 Starter Cyan</t>
  </si>
  <si>
    <t>Canon imagePRESS V1350 Starter Magenta</t>
  </si>
  <si>
    <t>Canon imagePRESS V1350 Starter Yellow</t>
  </si>
  <si>
    <t>Added item 7492B003AA TONER varioPRINT 6000 WAX (6 bottles) for varioPRINT 6000 TITAN Base Model / TPxp / MICR to the OEM Supplies Tab</t>
  </si>
  <si>
    <t>Added the following toners for imagePRESS V1350 Digital Press to the OEM Supplies tab:</t>
  </si>
  <si>
    <t>5918C001AA Canon imagePRESS V1350 Starter Black</t>
  </si>
  <si>
    <t>5919C001AA Canon imagePRESS V1350 Starter Cyan</t>
  </si>
  <si>
    <t>5920C001AA Canon imagePRESS V1350 Starter Magenta</t>
  </si>
  <si>
    <t>5921C001AA Canon imagePRESS V1350 Starter Yellow</t>
  </si>
  <si>
    <t>Added the following ink tanks for the Arizona 2340 GTF / 2360 GTF / 2380 GTF / 2340 XTF / 2360 XTF / 2380 XTF to the Sub-Group C2 OEM Supplies Tab:</t>
  </si>
  <si>
    <t>7295B079AA</t>
  </si>
  <si>
    <t>7295B080AA</t>
  </si>
  <si>
    <t>7295B081AA</t>
  </si>
  <si>
    <t>7295B082AA</t>
  </si>
  <si>
    <t>7295B044AA</t>
  </si>
  <si>
    <t>7295B060AA</t>
  </si>
  <si>
    <t>7295B061AA</t>
  </si>
  <si>
    <t>7295B062AA</t>
  </si>
  <si>
    <t>7295B063AA</t>
  </si>
  <si>
    <t>7294B002AA</t>
  </si>
  <si>
    <t>Increased MSRP of Braille Label Kit on the MSRP List Price tab by 40%</t>
  </si>
  <si>
    <t>Increased MSRP of Booklet Finisher for vP TITANs on the MSRP List Price tab by 8%</t>
  </si>
  <si>
    <t>Increased MSRP of Booklet Face Trimmer for vP TITANs on the MSRP List Price tab by 8%</t>
  </si>
  <si>
    <t>ColorStream 8200 Twin Printing System</t>
  </si>
  <si>
    <t>ColorStream 8200</t>
  </si>
  <si>
    <t>Increased MSRP of 1093B002AB Glue-A2 for the imagePRESS V800 / V900, V1000, &amp; V1350 on the OEM Supplies tab by 0.4%</t>
  </si>
  <si>
    <t>Increased maintenance click rates on the Service-Supplies Pricing, Discontinued Service-Supplies, &amp; Sub-Group C2 Service Pricing tabs by 5%</t>
  </si>
  <si>
    <t>Added ColorStream 8200 to the Sub-Group C2 MSRP List Price, Sub-Group C2 Service Pricing, &amp; Sub-Group C2 OEM Supplies tabs</t>
  </si>
  <si>
    <t>Increased base unit MSRPs of the ProStream 3160, ColorStream 8160, &amp; varioPRINT iX-3200 by 9%-15%</t>
  </si>
  <si>
    <t>$220/hr</t>
  </si>
  <si>
    <t>imageFORCE 8186i with Speed License</t>
  </si>
  <si>
    <t>imageFORCE 8195i with Speed License</t>
  </si>
  <si>
    <t>imageFORCE 8105i with Speed License</t>
  </si>
  <si>
    <t>imageFORCE 8186i</t>
  </si>
  <si>
    <t>imageFORCE 8195i</t>
  </si>
  <si>
    <t>imageFORCE 8105i</t>
  </si>
  <si>
    <t>Added the following new items:</t>
  </si>
  <si>
    <t>imageFORCE 8105/ 8195/ 8186i</t>
  </si>
  <si>
    <t>Service plan changes for Prostream, ColorStream and IX3200</t>
  </si>
  <si>
    <t>PROSTREAM 3000</t>
  </si>
  <si>
    <t>Speed ID ProStream 3133</t>
  </si>
  <si>
    <t>Narrow Web Option</t>
  </si>
  <si>
    <t>COLORSTREAM 8160</t>
  </si>
  <si>
    <t>Speed ID ColorStream 8133</t>
  </si>
  <si>
    <t>Speed ID ColorStream 8200</t>
  </si>
  <si>
    <t>Speed Upgrade CS8133 to CS8160 4/4</t>
  </si>
  <si>
    <t>Speed Upgrade CS8160 to CS 8200 4/4</t>
  </si>
  <si>
    <t>RTO:Configuration Key CS8000</t>
  </si>
  <si>
    <t>RIP Extension 1x64GB G11 - after SN-21233/234</t>
  </si>
  <si>
    <t>VP IX3200</t>
  </si>
  <si>
    <t>VP iX-series Maintenance Mod-H1</t>
  </si>
  <si>
    <t>VP IX-SERIES INK CABINET-F1</t>
  </si>
  <si>
    <t>Operating Panel-B1</t>
  </si>
  <si>
    <t>VP iX-series Exhaust Air Control-A1</t>
  </si>
  <si>
    <t xml:space="preserve">VP iX-Series ink-E1 Install Kit </t>
  </si>
  <si>
    <t>VP iX-series Resale License V2</t>
  </si>
  <si>
    <t>VP iX-series IPDS license</t>
  </si>
  <si>
    <t>VP iX-series PDF for IPDS license</t>
  </si>
  <si>
    <t>VP iX-series PRISMAsync-C2</t>
  </si>
  <si>
    <t>4609C005AA</t>
  </si>
  <si>
    <t>VP iX-series ink Cyan-D3</t>
  </si>
  <si>
    <t>4609C006AA</t>
  </si>
  <si>
    <t>VP iX-series ink Magenta-D3</t>
  </si>
  <si>
    <t>4609C007AA</t>
  </si>
  <si>
    <t>VP iX-series ink Yellow-D3</t>
  </si>
  <si>
    <t>4609C004AA</t>
  </si>
  <si>
    <t>VP iX-series ink Black-D3</t>
  </si>
  <si>
    <t>4609C008AA</t>
  </si>
  <si>
    <t>VP iX-series Color Grip Liquid-D3</t>
  </si>
  <si>
    <t>Ink Exclusive Plan MUC
(No supplies included)</t>
  </si>
  <si>
    <t>Small (&lt;= 15."5)</t>
  </si>
  <si>
    <t>Large (&gt;15.5")</t>
  </si>
  <si>
    <t>Bucket Click Plan MUC</t>
  </si>
  <si>
    <t>Small Black Only</t>
  </si>
  <si>
    <t>Small (&lt;= 15."5) - Low</t>
  </si>
  <si>
    <t>Small (&lt;= 15."5) - Medium</t>
  </si>
  <si>
    <t>Small (&lt;= 15."5) - High</t>
  </si>
  <si>
    <t>Large  Black Only</t>
  </si>
  <si>
    <t>Large (&gt;15.5") - Low</t>
  </si>
  <si>
    <t>Large (&gt;15.5") - Medium</t>
  </si>
  <si>
    <t>Large (&gt;15.5") - High</t>
  </si>
  <si>
    <t>L-Twin Extension</t>
  </si>
  <si>
    <t>H-Twin Extension</t>
  </si>
  <si>
    <t>2nd Interface 10GB Copper G11</t>
  </si>
  <si>
    <t>2nd Interface 10GB Optical MMF/SR G11</t>
  </si>
  <si>
    <t>2nd Interface 10GB Optical SMF/LR G11</t>
  </si>
  <si>
    <t>RIP Extension 1x64GB G11</t>
  </si>
  <si>
    <t>Extension Rack</t>
  </si>
  <si>
    <t>TRUESUPPORT 2ND UNIT IMPLEMENTATION PACKAGE</t>
  </si>
  <si>
    <t>Project Management Services, Remote 2nd Unit</t>
  </si>
  <si>
    <r>
      <t xml:space="preserve">MSRP increases due to tariffs found on MSRP List Price (increased by 8%-12%), OEM Supplies (increased by 1%-12%), Service-Supplies Pricing (increased by 7%), Discontinued Service-Supplies (increased by 7%), Discontinued Accessories (increased by 8%-12%), Sub-Group C2 MSRP List Price (increased by 10%), Sub-Group C2 Service Pricing (increased by 7%), &amp; Sub-Group C2 OEM Supplies (increased by 5%) tabs. All increases are reflected in </t>
    </r>
    <r>
      <rPr>
        <sz val="11"/>
        <color rgb="FF0000FF"/>
        <rFont val="Calibri"/>
        <family val="2"/>
        <scheme val="minor"/>
      </rPr>
      <t>blue</t>
    </r>
    <r>
      <rPr>
        <sz val="11"/>
        <color theme="1"/>
        <rFont val="Calibri"/>
        <family val="2"/>
        <scheme val="minor"/>
      </rPr>
      <t xml:space="preserve"> font.</t>
    </r>
  </si>
  <si>
    <r>
      <t xml:space="preserve">Price increases due to tariffs for the following models &amp; accessories. Price increases are noted in </t>
    </r>
    <r>
      <rPr>
        <sz val="11"/>
        <color rgb="FF0000FF"/>
        <rFont val="Calibri"/>
        <family val="2"/>
        <scheme val="minor"/>
      </rPr>
      <t>blue</t>
    </r>
    <r>
      <rPr>
        <sz val="11"/>
        <color theme="1"/>
        <rFont val="Calibri"/>
        <family val="2"/>
        <scheme val="minor"/>
      </rPr>
      <t>. Average increase is 7%</t>
    </r>
  </si>
  <si>
    <t>ColorStream 6900</t>
  </si>
  <si>
    <t>Sub-Group C2 Machines</t>
  </si>
  <si>
    <t xml:space="preserve">MKT-CS35PM
</t>
  </si>
  <si>
    <t xml:space="preserve">SVR-CS
</t>
  </si>
  <si>
    <t>7603B250</t>
  </si>
  <si>
    <t xml:space="preserve">9423B122AA
</t>
  </si>
  <si>
    <t>1746C144AA</t>
  </si>
  <si>
    <t>9423B109AA</t>
  </si>
  <si>
    <t>MKT-CS3X2U</t>
  </si>
  <si>
    <t>2x COLOR UPGRADE 21" 1/0 - 4/0 40KHZ (one per tower)</t>
  </si>
  <si>
    <t>1x Paper Reel for shaft 3 inch - unperforated for PH adjustment with scanner Required software bundle 19.32.53</t>
  </si>
  <si>
    <t xml:space="preserve">1x RTO: CONTROLLER UPGRADE 1/1 TO 4/4 G9 V4
</t>
  </si>
  <si>
    <t xml:space="preserve">1x CONFIG.- KEY CS3X00Z
</t>
  </si>
  <si>
    <t>1x Project Management Services</t>
  </si>
  <si>
    <t>1x ColorStream Service Implemantation Fee</t>
  </si>
  <si>
    <t>1x ColorStream True Support Implementation Package</t>
  </si>
  <si>
    <t>Chiller V3</t>
  </si>
  <si>
    <t>ProStream 3160 Twin Printing System R2R Hunkeler Configuration</t>
  </si>
  <si>
    <t>MMHUN_UW8-PS-T_UNWIND MODULE TENSION FOR CANON PS3000 180 M/MIN</t>
  </si>
  <si>
    <t>MMHUN_7534.01095_IPEM WEB CLEANING SYSTEM UW8 WITH POWER CONTROL BOX</t>
  </si>
  <si>
    <t>NILM80163 Nilfisk Vacuum System</t>
  </si>
  <si>
    <t>Nilfisk Vacuum System Shipping</t>
  </si>
  <si>
    <t>MMHUN_RW8-PS-T_REWIND MODULE TENSION FOR CANON PS 180 M/MIN WITH CMK</t>
  </si>
  <si>
    <t>NIL01716400 AntiStatic Hose 50MM</t>
  </si>
  <si>
    <t>MMHUN_7534.00271_CORE SHAFT 6 INCH FOR UW8/RW8</t>
  </si>
  <si>
    <t>MMHUN_7534.00272_CORE SHAFT 200 MM FOR UW8/RW8</t>
  </si>
  <si>
    <t>ProStream 3160 Twin Printing System R2R Tecnau Configuration</t>
  </si>
  <si>
    <t>TEC_765209A-PS_U50 Pro-Unwinder - 23" - for PS 1800 &amp; 3000 models</t>
  </si>
  <si>
    <t xml:space="preserve">TEC_811097A_Interface Box </t>
  </si>
  <si>
    <t>TEC_758228A_ACE WEB CLEANER</t>
  </si>
  <si>
    <t>TEC_765214A-PS_R50 Pro-Rewinder -23"</t>
  </si>
  <si>
    <t>TEC_50767704_3" Air Shaft</t>
  </si>
  <si>
    <t>MMHUN_UW8-CS_UNWIND MODULE FOR CANON CS8000 180 M/MIN</t>
  </si>
  <si>
    <t>MMHUN_RW8-CS_REWIND MODULE FOR CANON CS8000 180 M/MIN</t>
  </si>
  <si>
    <t>TEC765116A U50 UNWINDER</t>
  </si>
  <si>
    <t>TEC765134 FACTORY SPEED KIT FOR US U50 (UP TO 180 M/MIN)</t>
  </si>
  <si>
    <t>TEC758577A R50 REWINDER</t>
  </si>
  <si>
    <t>TEC765144 FACTORY SPEED KIT FOR US R50 (UP TO 180 M/MIN)</t>
  </si>
  <si>
    <t xml:space="preserve"> Interface Box</t>
  </si>
  <si>
    <t>3" Air Shaft</t>
  </si>
  <si>
    <t>ColorStream 8200 Twin Printing System R2R Hunkeler Configuration</t>
  </si>
  <si>
    <t>ColorStream 8200 Twin Printing System R2R Tecnau Configuration</t>
  </si>
  <si>
    <t>MMHUN_7534.00466_UW8 SPEED UPGRADE 180 TO 220 M/MIN</t>
  </si>
  <si>
    <t>MMHUN_7535.00131_RW8 SPEED UPGRADE 180 TO 220 M/MIN</t>
  </si>
  <si>
    <t>TEC765136 FACTORY SPEED KIT FOR US U50 (UP TO 250 M/MIN)</t>
  </si>
  <si>
    <t>TEC765146 FACTORY SPEED KIT FOR US R50 (UP TO 250 M/MIN)</t>
  </si>
  <si>
    <t xml:space="preserve">PROSTREAM 3000 R2R Hunkeler </t>
  </si>
  <si>
    <t xml:space="preserve">PROSTREAM 3000 R2R Tecnau </t>
  </si>
  <si>
    <t>ColorStream 8160 Twin Printing System R2R Hunkeler Configuration</t>
  </si>
  <si>
    <t>ColorStream 8160 Twin Printing System R2R Tecnau Configuration</t>
  </si>
  <si>
    <t>COLORSTREAM 8000 R2R Hunkeler</t>
  </si>
  <si>
    <t>COLORSTREAM 8000 R2R Tecnau</t>
  </si>
  <si>
    <t>PROSTREAM 3000 R2R Hunkeler</t>
  </si>
  <si>
    <t>PROSTREAM 3000 R2R Tecnau</t>
  </si>
  <si>
    <t>Added accessories on the Sub-Group C2 MSRP List Price tab for machines below</t>
  </si>
  <si>
    <t>Sub-Group C2 Disc Accessories tab added</t>
  </si>
  <si>
    <t>Multi-Drawer Paper Deck-E1</t>
  </si>
  <si>
    <t>M.DRAWER PD ATT KIT-A1</t>
  </si>
  <si>
    <t>Added Multi-Drawer Paper Deck-E1 &amp; M.DRAWER PD ATT KIT-A1, MSRP List Tab, imageFORCE 8186, 8195, 8105 machines</t>
  </si>
  <si>
    <t>Vendor Name: Canon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</si>
</sst>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0.00000"/>
    <numFmt numFmtId="166" formatCode="_(&quot;$&quot;* #,##0.0000_);_(&quot;$&quot;* \(#,##0.0000\);_(&quot;$&quot;* &quot;-&quot;????_);_(@_)"/>
    <numFmt numFmtId="167" formatCode="mm/dd/yy;@"/>
    <numFmt numFmtId="168" formatCode="0.0000%"/>
    <numFmt numFmtId="169" formatCode="_(&quot;$&quot;* #,##0.0000_);_(&quot;$&quot;* \(#,##0.0000\);_(&quot;$&quot;* &quot;-&quot;??_);_(@_)"/>
    <numFmt numFmtId="170" formatCode="_(&quot;$&quot;* #,##0.00_);_(&quot;$&quot;* \(#,##0.00\);_(&quot;$&quot;* &quot;-&quot;????_);_(@_)"/>
    <numFmt numFmtId="171" formatCode="&quot;$&quot;#,##0.00"/>
    <numFmt numFmtId="172" formatCode="0.0%"/>
    <numFmt numFmtId="173" formatCode="_(* #,##0_);_(* \(#,##0\);_(* &quot;-&quot;??_);_(@_)"/>
    <numFmt numFmtId="174" formatCode="&quot;$&quot;#,##0"/>
  </numFmts>
  <fonts count="72">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sz val="8"/>
      <name val="Helv"/>
    </font>
    <font>
      <b/>
      <sz val="16"/>
      <color indexed="9"/>
      <name val="Calibri"/>
      <family val="2"/>
    </font>
    <font>
      <b/>
      <sz val="14"/>
      <color theme="0"/>
      <name val="Aharoni"/>
      <charset val="177"/>
    </font>
    <font>
      <sz val="11"/>
      <name val="Calibri"/>
      <family val="2"/>
      <scheme val="minor"/>
    </font>
    <font>
      <b/>
      <sz val="11"/>
      <name val="Calibri"/>
      <family val="2"/>
      <scheme val="minor"/>
    </font>
    <font>
      <b/>
      <sz val="16"/>
      <color theme="0"/>
      <name val="Calibri"/>
      <family val="2"/>
    </font>
    <font>
      <b/>
      <sz val="11"/>
      <color theme="1"/>
      <name val="Calibri"/>
      <family val="2"/>
      <scheme val="minor"/>
    </font>
    <font>
      <b/>
      <sz val="11"/>
      <color rgb="FFFF0000"/>
      <name val="Calibri"/>
      <family val="2"/>
    </font>
    <font>
      <sz val="11"/>
      <color rgb="FFFF0000"/>
      <name val="Calibri"/>
      <family val="2"/>
      <scheme val="minor"/>
    </font>
    <font>
      <sz val="11"/>
      <color theme="1"/>
      <name val="Calibri"/>
      <family val="2"/>
    </font>
    <font>
      <sz val="11"/>
      <color rgb="FFFF0000"/>
      <name val="Calibri"/>
      <family val="2"/>
    </font>
    <font>
      <i/>
      <sz val="11"/>
      <name val="Calibri"/>
      <family val="2"/>
    </font>
    <font>
      <b/>
      <sz val="14"/>
      <name val="Aharoni"/>
      <charset val="177"/>
    </font>
    <font>
      <sz val="11"/>
      <color rgb="FF002060"/>
      <name val="Calibri"/>
      <family val="2"/>
    </font>
    <font>
      <b/>
      <sz val="11"/>
      <color rgb="FF002060"/>
      <name val="Calibri"/>
      <family val="2"/>
    </font>
    <font>
      <u/>
      <sz val="11"/>
      <color rgb="FF002060"/>
      <name val="Calibri"/>
      <family val="2"/>
    </font>
    <font>
      <b/>
      <sz val="11"/>
      <color theme="0"/>
      <name val="Calibri"/>
      <family val="2"/>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scheme val="minor"/>
    </font>
    <font>
      <b/>
      <u/>
      <sz val="22"/>
      <color theme="1"/>
      <name val="Calibri"/>
      <family val="2"/>
      <scheme val="minor"/>
    </font>
    <font>
      <sz val="22"/>
      <color theme="1"/>
      <name val="Calibri"/>
      <family val="2"/>
      <scheme val="minor"/>
    </font>
    <font>
      <u/>
      <sz val="22"/>
      <color theme="10"/>
      <name val="Calibri"/>
      <family val="2"/>
      <scheme val="minor"/>
    </font>
    <font>
      <sz val="11"/>
      <color theme="1"/>
      <name val="Calibri"/>
      <family val="2"/>
      <scheme val="minor"/>
    </font>
    <font>
      <u/>
      <sz val="10"/>
      <color indexed="12"/>
      <name val="Arial"/>
      <family val="2"/>
    </font>
    <font>
      <sz val="11"/>
      <name val="ＭＳ Ｐゴシック"/>
      <family val="3"/>
      <charset val="128"/>
    </font>
    <font>
      <sz val="11"/>
      <color theme="1"/>
      <name val="Calibri"/>
      <family val="3"/>
      <charset val="128"/>
      <scheme val="minor"/>
    </font>
    <font>
      <sz val="8"/>
      <name val="Calibri"/>
      <family val="2"/>
      <scheme val="minor"/>
    </font>
    <font>
      <b/>
      <sz val="11"/>
      <color theme="1"/>
      <name val="Calibri"/>
      <family val="2"/>
    </font>
    <font>
      <b/>
      <sz val="14"/>
      <color theme="1"/>
      <name val="Aharoni"/>
      <charset val="177"/>
    </font>
    <font>
      <sz val="11"/>
      <color theme="0"/>
      <name val="Calibri"/>
      <family val="2"/>
      <scheme val="minor"/>
    </font>
    <font>
      <b/>
      <sz val="14"/>
      <color theme="0"/>
      <name val="Calibri"/>
      <family val="2"/>
    </font>
    <font>
      <sz val="11"/>
      <color rgb="FF0000FF"/>
      <name val="Calibri"/>
      <family val="2"/>
    </font>
    <font>
      <sz val="11"/>
      <color rgb="FF0000FF"/>
      <name val="Calibri"/>
      <family val="2"/>
      <scheme val="minor"/>
    </font>
    <font>
      <b/>
      <sz val="12"/>
      <color indexed="8"/>
      <name val="Calibri"/>
      <family val="2"/>
    </font>
    <font>
      <sz val="14"/>
      <color theme="1"/>
      <name val="Aharoni"/>
      <charset val="177"/>
    </font>
    <font>
      <b/>
      <sz val="11"/>
      <color rgb="FF0000FF"/>
      <name val="Calibri"/>
      <family val="2"/>
    </font>
    <font>
      <b/>
      <sz val="11"/>
      <color rgb="FF0000FF"/>
      <name val="Calibri"/>
      <family val="2"/>
      <scheme val="minor"/>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538ED5"/>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5">
    <xf numFmtId="0" fontId="0" fillId="0" borderId="0"/>
    <xf numFmtId="0" fontId="1" fillId="0" borderId="0"/>
    <xf numFmtId="0" fontId="24"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 fillId="0" borderId="0"/>
    <xf numFmtId="0" fontId="1" fillId="0" borderId="0"/>
    <xf numFmtId="0" fontId="41" fillId="0" borderId="0"/>
    <xf numFmtId="0" fontId="53" fillId="0" borderId="0" applyNumberFormat="0" applyFill="0" applyBorder="0" applyAlignment="0" applyProtection="0"/>
    <xf numFmtId="0" fontId="1" fillId="0" borderId="0"/>
    <xf numFmtId="0" fontId="41" fillId="0" borderId="0" applyNumberFormat="0" applyFill="0" applyBorder="0" applyAlignment="0" applyProtection="0"/>
    <xf numFmtId="0" fontId="58" fillId="0" borderId="0" applyNumberFormat="0" applyFill="0" applyBorder="0" applyAlignment="0" applyProtection="0">
      <alignment vertical="top"/>
      <protection locked="0"/>
    </xf>
    <xf numFmtId="8" fontId="59" fillId="0" borderId="0" applyFont="0" applyFill="0" applyBorder="0" applyAlignment="0" applyProtection="0"/>
    <xf numFmtId="9" fontId="41"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60" fillId="0" borderId="0">
      <alignment vertical="center"/>
    </xf>
    <xf numFmtId="44" fontId="60" fillId="0" borderId="0" applyFont="0" applyFill="0" applyBorder="0" applyAlignment="0" applyProtection="0"/>
    <xf numFmtId="0" fontId="41" fillId="0" borderId="0"/>
    <xf numFmtId="0" fontId="59" fillId="0" borderId="0"/>
    <xf numFmtId="0" fontId="41" fillId="0" borderId="0"/>
    <xf numFmtId="0" fontId="57" fillId="0" borderId="0"/>
    <xf numFmtId="9" fontId="57" fillId="0" borderId="0" applyFont="0" applyFill="0" applyBorder="0" applyAlignment="0" applyProtection="0"/>
    <xf numFmtId="44" fontId="57" fillId="0" borderId="0" applyFont="0" applyFill="0" applyBorder="0" applyAlignment="0" applyProtection="0"/>
    <xf numFmtId="43" fontId="57" fillId="0" borderId="0" applyFont="0" applyFill="0" applyBorder="0" applyAlignment="0" applyProtection="0"/>
  </cellStyleXfs>
  <cellXfs count="536">
    <xf numFmtId="0" fontId="0" fillId="0" borderId="0" xfId="0"/>
    <xf numFmtId="0" fontId="18" fillId="25" borderId="10" xfId="1" applyFont="1" applyFill="1" applyBorder="1" applyAlignment="1">
      <alignment horizontal="center" vertical="center" wrapText="1"/>
    </xf>
    <xf numFmtId="0" fontId="16" fillId="0" borderId="0" xfId="1" applyFont="1"/>
    <xf numFmtId="0" fontId="5" fillId="26" borderId="10" xfId="1" applyFont="1" applyFill="1" applyBorder="1" applyAlignment="1">
      <alignment horizontal="center" vertical="center" wrapText="1"/>
    </xf>
    <xf numFmtId="0" fontId="20" fillId="27" borderId="13" xfId="1" applyFont="1" applyFill="1" applyBorder="1" applyAlignment="1">
      <alignment horizontal="left"/>
    </xf>
    <xf numFmtId="0" fontId="16" fillId="27" borderId="10" xfId="1" applyFont="1" applyFill="1" applyBorder="1"/>
    <xf numFmtId="0" fontId="16" fillId="27" borderId="10" xfId="1" applyFont="1" applyFill="1" applyBorder="1" applyAlignment="1">
      <alignment horizontal="left" vertical="center" wrapText="1"/>
    </xf>
    <xf numFmtId="0" fontId="27" fillId="0" borderId="10" xfId="1" applyFont="1" applyBorder="1" applyAlignment="1">
      <alignment horizontal="left" vertical="center"/>
    </xf>
    <xf numFmtId="49" fontId="18" fillId="25" borderId="10" xfId="1" applyNumberFormat="1" applyFont="1" applyFill="1" applyBorder="1" applyAlignment="1">
      <alignment horizontal="center" vertical="center" wrapText="1"/>
    </xf>
    <xf numFmtId="0" fontId="1" fillId="0" borderId="0" xfId="1"/>
    <xf numFmtId="0" fontId="1" fillId="0" borderId="0" xfId="1" applyAlignment="1">
      <alignment horizontal="center"/>
    </xf>
    <xf numFmtId="0" fontId="16" fillId="28"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applyAlignment="1">
      <alignment horizontal="left" vertical="top"/>
    </xf>
    <xf numFmtId="0" fontId="16" fillId="0" borderId="0" xfId="1" applyFont="1" applyAlignment="1">
      <alignment horizontal="center"/>
    </xf>
    <xf numFmtId="10" fontId="1" fillId="0" borderId="10" xfId="1" applyNumberFormat="1" applyBorder="1" applyAlignment="1">
      <alignment horizontal="center"/>
    </xf>
    <xf numFmtId="0" fontId="20" fillId="27" borderId="13" xfId="1" applyFont="1" applyFill="1" applyBorder="1"/>
    <xf numFmtId="0" fontId="16" fillId="24" borderId="10" xfId="1" applyFont="1" applyFill="1" applyBorder="1" applyAlignment="1">
      <alignment horizontal="center"/>
    </xf>
    <xf numFmtId="164" fontId="1" fillId="30" borderId="14" xfId="1" applyNumberFormat="1" applyFill="1" applyBorder="1"/>
    <xf numFmtId="0" fontId="26" fillId="29" borderId="14" xfId="1" applyFont="1" applyFill="1" applyBorder="1" applyAlignment="1">
      <alignment vertical="center"/>
    </xf>
    <xf numFmtId="0" fontId="1" fillId="31" borderId="14" xfId="1" applyFill="1" applyBorder="1"/>
    <xf numFmtId="0" fontId="30" fillId="0" borderId="0" xfId="0" applyFont="1"/>
    <xf numFmtId="0" fontId="5" fillId="29" borderId="12" xfId="1" applyFont="1" applyFill="1" applyBorder="1" applyAlignment="1">
      <alignment horizontal="center" vertical="center" wrapText="1"/>
    </xf>
    <xf numFmtId="49" fontId="16" fillId="28" borderId="11" xfId="1" applyNumberFormat="1" applyFont="1" applyFill="1" applyBorder="1" applyAlignment="1">
      <alignment horizontal="center" vertical="center"/>
    </xf>
    <xf numFmtId="165" fontId="1" fillId="0" borderId="11" xfId="1" applyNumberFormat="1" applyBorder="1" applyAlignment="1">
      <alignment horizontal="center" vertical="center"/>
    </xf>
    <xf numFmtId="0" fontId="16" fillId="28" borderId="11" xfId="1" applyFont="1" applyFill="1" applyBorder="1" applyAlignment="1">
      <alignment horizontal="center"/>
    </xf>
    <xf numFmtId="0" fontId="5" fillId="29" borderId="10" xfId="1" applyFont="1" applyFill="1" applyBorder="1" applyAlignment="1">
      <alignment horizontal="center" vertical="center" wrapText="1"/>
    </xf>
    <xf numFmtId="0" fontId="1" fillId="0" borderId="15" xfId="1" applyBorder="1"/>
    <xf numFmtId="0" fontId="5" fillId="29" borderId="11" xfId="1" applyFont="1" applyFill="1" applyBorder="1" applyAlignment="1">
      <alignment horizontal="center" vertical="center" wrapText="1"/>
    </xf>
    <xf numFmtId="49" fontId="16" fillId="28" borderId="10" xfId="1" applyNumberFormat="1" applyFont="1" applyFill="1" applyBorder="1" applyAlignment="1">
      <alignment horizontal="center" vertical="center"/>
    </xf>
    <xf numFmtId="0" fontId="22" fillId="0" borderId="20" xfId="1" applyFont="1" applyBorder="1" applyAlignment="1">
      <alignment horizontal="left" vertical="center" wrapText="1"/>
    </xf>
    <xf numFmtId="49" fontId="18" fillId="0" borderId="10" xfId="1" applyNumberFormat="1" applyFont="1" applyBorder="1" applyAlignment="1">
      <alignment horizontal="center" vertical="center" wrapText="1"/>
    </xf>
    <xf numFmtId="0" fontId="18" fillId="0" borderId="10" xfId="1" applyFont="1" applyBorder="1" applyAlignment="1">
      <alignment horizontal="center" vertical="center" wrapText="1"/>
    </xf>
    <xf numFmtId="0" fontId="22" fillId="0" borderId="10" xfId="1" applyFont="1" applyBorder="1"/>
    <xf numFmtId="44" fontId="22" fillId="0" borderId="10" xfId="1" applyNumberFormat="1" applyFont="1" applyBorder="1" applyAlignment="1">
      <alignment horizontal="center"/>
    </xf>
    <xf numFmtId="44" fontId="22" fillId="0" borderId="10" xfId="1" applyNumberFormat="1" applyFont="1" applyBorder="1"/>
    <xf numFmtId="0" fontId="22" fillId="0" borderId="10" xfId="1" applyFont="1" applyBorder="1" applyAlignment="1">
      <alignment horizontal="left"/>
    </xf>
    <xf numFmtId="0" fontId="18" fillId="24" borderId="10" xfId="1" applyFont="1" applyFill="1" applyBorder="1" applyAlignment="1">
      <alignment horizontal="center"/>
    </xf>
    <xf numFmtId="0" fontId="22" fillId="0" borderId="22" xfId="1" applyFont="1" applyBorder="1"/>
    <xf numFmtId="0" fontId="35" fillId="0" borderId="13" xfId="0" applyFont="1" applyBorder="1" applyAlignment="1">
      <alignment horizontal="left"/>
    </xf>
    <xf numFmtId="10" fontId="1" fillId="0" borderId="10" xfId="45" applyNumberFormat="1" applyBorder="1" applyAlignment="1">
      <alignment horizontal="center"/>
    </xf>
    <xf numFmtId="0" fontId="18" fillId="25" borderId="14" xfId="1" applyFont="1" applyFill="1" applyBorder="1" applyAlignment="1">
      <alignment horizontal="center" vertical="center" wrapText="1"/>
    </xf>
    <xf numFmtId="0" fontId="36" fillId="29" borderId="14" xfId="1" applyFont="1" applyFill="1" applyBorder="1" applyAlignment="1">
      <alignment vertical="center"/>
    </xf>
    <xf numFmtId="0" fontId="22" fillId="0" borderId="10" xfId="1" applyFont="1" applyBorder="1" applyAlignment="1">
      <alignment horizontal="left" vertical="center" wrapText="1"/>
    </xf>
    <xf numFmtId="166" fontId="22" fillId="0" borderId="11" xfId="1" applyNumberFormat="1" applyFont="1" applyBorder="1" applyAlignment="1">
      <alignment horizontal="center" vertical="center"/>
    </xf>
    <xf numFmtId="10" fontId="27" fillId="0" borderId="10" xfId="0" applyNumberFormat="1" applyFont="1" applyBorder="1" applyAlignment="1">
      <alignment horizontal="center"/>
    </xf>
    <xf numFmtId="10" fontId="22" fillId="0" borderId="10" xfId="1" applyNumberFormat="1" applyFont="1" applyBorder="1" applyAlignment="1">
      <alignment horizontal="center"/>
    </xf>
    <xf numFmtId="10" fontId="27" fillId="0" borderId="10" xfId="0" applyNumberFormat="1" applyFont="1" applyBorder="1" applyAlignment="1">
      <alignment horizontal="center" vertical="center"/>
    </xf>
    <xf numFmtId="10" fontId="22" fillId="0" borderId="10" xfId="1" applyNumberFormat="1" applyFont="1" applyBorder="1" applyAlignment="1">
      <alignment horizontal="center" vertical="center"/>
    </xf>
    <xf numFmtId="0" fontId="22" fillId="31" borderId="13" xfId="1" applyFont="1" applyFill="1" applyBorder="1"/>
    <xf numFmtId="0" fontId="22" fillId="31" borderId="14" xfId="1" applyFont="1" applyFill="1" applyBorder="1"/>
    <xf numFmtId="9" fontId="27" fillId="31" borderId="14" xfId="0" applyNumberFormat="1" applyFont="1" applyFill="1" applyBorder="1" applyAlignment="1">
      <alignment horizontal="center"/>
    </xf>
    <xf numFmtId="0" fontId="22" fillId="31" borderId="14" xfId="1" applyFont="1" applyFill="1" applyBorder="1" applyAlignment="1">
      <alignment horizontal="center"/>
    </xf>
    <xf numFmtId="10" fontId="27" fillId="0" borderId="10" xfId="0" applyNumberFormat="1" applyFont="1" applyBorder="1"/>
    <xf numFmtId="10" fontId="27" fillId="0" borderId="10" xfId="0" applyNumberFormat="1" applyFont="1" applyBorder="1" applyAlignment="1">
      <alignment horizontal="right"/>
    </xf>
    <xf numFmtId="41" fontId="22" fillId="0" borderId="10" xfId="1" applyNumberFormat="1" applyFont="1" applyBorder="1" applyAlignment="1">
      <alignment horizontal="center"/>
    </xf>
    <xf numFmtId="0" fontId="22" fillId="0" borderId="10" xfId="1" applyFont="1" applyBorder="1" applyAlignment="1">
      <alignment horizontal="center"/>
    </xf>
    <xf numFmtId="44" fontId="27" fillId="0" borderId="10" xfId="0" applyNumberFormat="1" applyFont="1" applyBorder="1"/>
    <xf numFmtId="166" fontId="22" fillId="0" borderId="11" xfId="1" applyNumberFormat="1" applyFont="1" applyBorder="1" applyAlignment="1">
      <alignment horizontal="center"/>
    </xf>
    <xf numFmtId="9" fontId="0" fillId="32" borderId="14" xfId="41" applyFont="1" applyFill="1" applyBorder="1" applyAlignment="1">
      <alignment horizontal="center"/>
    </xf>
    <xf numFmtId="0" fontId="22" fillId="30" borderId="10" xfId="1" applyFont="1" applyFill="1" applyBorder="1"/>
    <xf numFmtId="0" fontId="22" fillId="30" borderId="14" xfId="1" applyFont="1" applyFill="1" applyBorder="1"/>
    <xf numFmtId="9" fontId="27" fillId="30" borderId="14" xfId="41" applyFont="1" applyFill="1" applyBorder="1" applyAlignment="1">
      <alignment horizontal="center"/>
    </xf>
    <xf numFmtId="164" fontId="22" fillId="30" borderId="14" xfId="1" applyNumberFormat="1" applyFont="1" applyFill="1" applyBorder="1"/>
    <xf numFmtId="0" fontId="18" fillId="0" borderId="10" xfId="1" applyFont="1" applyBorder="1" applyAlignment="1">
      <alignment horizontal="center" vertical="center"/>
    </xf>
    <xf numFmtId="0" fontId="27" fillId="0" borderId="10" xfId="0" applyFont="1" applyBorder="1" applyAlignment="1">
      <alignment vertical="center"/>
    </xf>
    <xf numFmtId="44" fontId="22" fillId="0" borderId="10" xfId="1" applyNumberFormat="1" applyFont="1" applyBorder="1" applyAlignment="1">
      <alignment vertical="center"/>
    </xf>
    <xf numFmtId="8" fontId="22" fillId="0" borderId="10" xfId="1" applyNumberFormat="1" applyFont="1" applyBorder="1" applyAlignment="1">
      <alignment horizontal="center" vertical="center"/>
    </xf>
    <xf numFmtId="0" fontId="27" fillId="0" borderId="0" xfId="0" applyFont="1"/>
    <xf numFmtId="0" fontId="22" fillId="0" borderId="10" xfId="1" applyFont="1" applyBorder="1" applyAlignment="1">
      <alignment horizontal="left" vertical="center"/>
    </xf>
    <xf numFmtId="44" fontId="22" fillId="0" borderId="10" xfId="1" applyNumberFormat="1" applyFont="1" applyBorder="1" applyAlignment="1">
      <alignment horizontal="center" vertical="center"/>
    </xf>
    <xf numFmtId="44" fontId="22" fillId="0" borderId="10" xfId="1" applyNumberFormat="1" applyFont="1" applyBorder="1" applyAlignment="1">
      <alignment horizontal="center" vertical="center" wrapText="1"/>
    </xf>
    <xf numFmtId="0" fontId="27" fillId="0" borderId="0" xfId="0" applyFont="1" applyAlignment="1">
      <alignment vertical="center"/>
    </xf>
    <xf numFmtId="0" fontId="27" fillId="0" borderId="10" xfId="0" applyFont="1" applyBorder="1" applyAlignment="1">
      <alignment horizontal="left"/>
    </xf>
    <xf numFmtId="0" fontId="34" fillId="31" borderId="14" xfId="1" applyFont="1" applyFill="1" applyBorder="1"/>
    <xf numFmtId="0" fontId="27" fillId="0" borderId="0" xfId="0" applyFont="1" applyAlignment="1">
      <alignment horizontal="left"/>
    </xf>
    <xf numFmtId="0" fontId="18" fillId="31" borderId="13" xfId="1" applyFont="1" applyFill="1" applyBorder="1"/>
    <xf numFmtId="0" fontId="22" fillId="0" borderId="11" xfId="1" applyFont="1" applyBorder="1" applyAlignment="1">
      <alignment horizontal="center" vertical="center" wrapText="1"/>
    </xf>
    <xf numFmtId="44" fontId="22" fillId="0" borderId="10" xfId="1" applyNumberFormat="1" applyFont="1" applyBorder="1" applyAlignment="1">
      <alignment wrapText="1"/>
    </xf>
    <xf numFmtId="10" fontId="1" fillId="0" borderId="11" xfId="41" applyNumberFormat="1" applyFont="1" applyFill="1" applyBorder="1" applyAlignment="1">
      <alignment horizontal="center"/>
    </xf>
    <xf numFmtId="167" fontId="1" fillId="0" borderId="11" xfId="1" applyNumberFormat="1" applyBorder="1" applyAlignment="1">
      <alignment horizontal="center"/>
    </xf>
    <xf numFmtId="168" fontId="0" fillId="0" borderId="10" xfId="0" applyNumberFormat="1" applyBorder="1" applyAlignment="1">
      <alignment horizontal="center"/>
    </xf>
    <xf numFmtId="0" fontId="5" fillId="26" borderId="19" xfId="1" applyFont="1" applyFill="1" applyBorder="1" applyAlignment="1">
      <alignment horizontal="center" vertical="center"/>
    </xf>
    <xf numFmtId="0" fontId="5" fillId="26" borderId="18" xfId="1" applyFont="1" applyFill="1" applyBorder="1" applyAlignment="1">
      <alignment horizontal="center" vertical="center"/>
    </xf>
    <xf numFmtId="0" fontId="32" fillId="0" borderId="0" xfId="0" applyFont="1"/>
    <xf numFmtId="14" fontId="30" fillId="0" borderId="0" xfId="0" applyNumberFormat="1" applyFont="1" applyAlignment="1">
      <alignment horizontal="center"/>
    </xf>
    <xf numFmtId="49" fontId="18" fillId="0" borderId="13" xfId="1" applyNumberFormat="1" applyFont="1" applyBorder="1" applyAlignment="1">
      <alignment horizontal="center" vertical="center" wrapText="1"/>
    </xf>
    <xf numFmtId="0" fontId="22" fillId="0" borderId="13" xfId="1" applyFont="1" applyBorder="1" applyAlignment="1">
      <alignment horizontal="left"/>
    </xf>
    <xf numFmtId="0" fontId="22" fillId="0" borderId="17" xfId="1" applyFont="1" applyBorder="1" applyAlignment="1">
      <alignment horizontal="left"/>
    </xf>
    <xf numFmtId="0" fontId="40" fillId="26" borderId="11" xfId="1" applyFont="1" applyFill="1" applyBorder="1" applyAlignment="1">
      <alignment horizontal="center" vertical="center" wrapText="1"/>
    </xf>
    <xf numFmtId="0" fontId="40" fillId="26" borderId="19" xfId="1" applyFont="1" applyFill="1" applyBorder="1" applyAlignment="1">
      <alignment horizontal="center" vertical="center"/>
    </xf>
    <xf numFmtId="0" fontId="40" fillId="26" borderId="20" xfId="1" applyFont="1" applyFill="1" applyBorder="1" applyAlignment="1">
      <alignment horizontal="center" vertical="center"/>
    </xf>
    <xf numFmtId="0" fontId="40" fillId="26" borderId="18" xfId="1" applyFont="1" applyFill="1" applyBorder="1" applyAlignment="1">
      <alignment horizontal="center" vertical="center"/>
    </xf>
    <xf numFmtId="0" fontId="40" fillId="26" borderId="11" xfId="1" applyFont="1" applyFill="1" applyBorder="1" applyAlignment="1">
      <alignment horizontal="center" vertical="center"/>
    </xf>
    <xf numFmtId="0" fontId="40" fillId="26" borderId="10" xfId="1" applyFont="1" applyFill="1" applyBorder="1" applyAlignment="1">
      <alignment horizontal="center" vertical="center" wrapText="1"/>
    </xf>
    <xf numFmtId="0" fontId="36" fillId="29" borderId="14" xfId="1" applyFont="1" applyFill="1" applyBorder="1" applyAlignment="1">
      <alignment horizontal="center" vertical="center"/>
    </xf>
    <xf numFmtId="9" fontId="27" fillId="32" borderId="14" xfId="41" applyFont="1" applyFill="1" applyBorder="1" applyAlignment="1">
      <alignment horizontal="center"/>
    </xf>
    <xf numFmtId="0" fontId="19" fillId="0" borderId="0" xfId="46" applyFont="1" applyAlignment="1">
      <alignment vertical="top"/>
    </xf>
    <xf numFmtId="0" fontId="1" fillId="0" borderId="0" xfId="46" applyAlignment="1">
      <alignment vertical="top"/>
    </xf>
    <xf numFmtId="0" fontId="1" fillId="0" borderId="0" xfId="45"/>
    <xf numFmtId="0" fontId="42" fillId="33" borderId="0" xfId="47" applyFont="1" applyFill="1"/>
    <xf numFmtId="0" fontId="41" fillId="33" borderId="0" xfId="47" applyFill="1"/>
    <xf numFmtId="0" fontId="44" fillId="33" borderId="0" xfId="47" applyFont="1" applyFill="1" applyAlignment="1">
      <alignment vertical="top"/>
    </xf>
    <xf numFmtId="0" fontId="45" fillId="33" borderId="0" xfId="47" applyFont="1" applyFill="1"/>
    <xf numFmtId="0" fontId="47" fillId="0" borderId="0" xfId="47" applyFont="1"/>
    <xf numFmtId="0" fontId="49" fillId="0" borderId="0" xfId="47" applyFont="1"/>
    <xf numFmtId="0" fontId="49" fillId="0" borderId="0" xfId="47" applyFont="1" applyAlignment="1">
      <alignment horizontal="right"/>
    </xf>
    <xf numFmtId="0" fontId="20" fillId="27" borderId="13" xfId="45" applyFont="1" applyFill="1" applyBorder="1"/>
    <xf numFmtId="0" fontId="23" fillId="26" borderId="10" xfId="45" applyFont="1" applyFill="1" applyBorder="1" applyAlignment="1">
      <alignment horizontal="center" vertical="center" wrapText="1"/>
    </xf>
    <xf numFmtId="171" fontId="23" fillId="26" borderId="10" xfId="45" applyNumberFormat="1" applyFont="1" applyFill="1" applyBorder="1" applyAlignment="1">
      <alignment horizontal="center" vertical="center" wrapText="1"/>
    </xf>
    <xf numFmtId="171" fontId="0" fillId="0" borderId="0" xfId="0" applyNumberFormat="1"/>
    <xf numFmtId="0" fontId="50" fillId="0" borderId="25" xfId="46" applyFont="1" applyBorder="1" applyAlignment="1">
      <alignment horizontal="left" vertical="top"/>
    </xf>
    <xf numFmtId="0" fontId="19" fillId="0" borderId="26" xfId="46" applyFont="1" applyBorder="1" applyAlignment="1">
      <alignment horizontal="left" vertical="top"/>
    </xf>
    <xf numFmtId="0" fontId="1" fillId="0" borderId="26" xfId="46" applyBorder="1" applyAlignment="1">
      <alignment horizontal="left" vertical="top"/>
    </xf>
    <xf numFmtId="0" fontId="1" fillId="0" borderId="27" xfId="46" applyBorder="1" applyAlignment="1">
      <alignment horizontal="left" vertical="top"/>
    </xf>
    <xf numFmtId="0" fontId="19" fillId="0" borderId="28" xfId="46" applyFont="1" applyBorder="1" applyAlignment="1">
      <alignment horizontal="left" vertical="top"/>
    </xf>
    <xf numFmtId="0" fontId="19" fillId="0" borderId="0" xfId="46" applyFont="1" applyAlignment="1">
      <alignment horizontal="left" vertical="top"/>
    </xf>
    <xf numFmtId="0" fontId="1" fillId="0" borderId="0" xfId="46" applyAlignment="1">
      <alignment horizontal="left" vertical="top"/>
    </xf>
    <xf numFmtId="0" fontId="1" fillId="0" borderId="29" xfId="46" applyBorder="1" applyAlignment="1">
      <alignment horizontal="left" vertical="top"/>
    </xf>
    <xf numFmtId="0" fontId="1" fillId="0" borderId="28" xfId="46" applyBorder="1" applyAlignment="1">
      <alignment horizontal="left" vertical="top"/>
    </xf>
    <xf numFmtId="0" fontId="19" fillId="0" borderId="28" xfId="0"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16" fillId="0" borderId="28" xfId="0" applyFont="1" applyBorder="1" applyAlignment="1">
      <alignment horizontal="left" vertical="top"/>
    </xf>
    <xf numFmtId="0" fontId="51" fillId="0" borderId="0" xfId="0" applyFont="1" applyAlignment="1">
      <alignment horizontal="left" vertical="top"/>
    </xf>
    <xf numFmtId="0" fontId="16" fillId="0" borderId="0" xfId="0" applyFont="1" applyAlignment="1">
      <alignment horizontal="left" vertical="top"/>
    </xf>
    <xf numFmtId="0" fontId="19" fillId="0" borderId="28" xfId="46" applyFont="1" applyBorder="1" applyAlignment="1">
      <alignment horizontal="left" vertical="top" wrapText="1"/>
    </xf>
    <xf numFmtId="0" fontId="19" fillId="0" borderId="29" xfId="46" applyFont="1" applyBorder="1" applyAlignment="1">
      <alignment horizontal="left" vertical="top"/>
    </xf>
    <xf numFmtId="0" fontId="19" fillId="0" borderId="30" xfId="46" applyFont="1" applyBorder="1" applyAlignment="1">
      <alignment horizontal="left" vertical="top"/>
    </xf>
    <xf numFmtId="0" fontId="19" fillId="0" borderId="31" xfId="46" applyFont="1" applyBorder="1" applyAlignment="1">
      <alignment horizontal="left" vertical="top"/>
    </xf>
    <xf numFmtId="0" fontId="19" fillId="0" borderId="32" xfId="46" applyFont="1" applyBorder="1" applyAlignment="1">
      <alignment horizontal="left" vertical="top"/>
    </xf>
    <xf numFmtId="171" fontId="43" fillId="33" borderId="0" xfId="47" applyNumberFormat="1" applyFont="1" applyFill="1" applyAlignment="1">
      <alignment horizontal="right"/>
    </xf>
    <xf numFmtId="171" fontId="46" fillId="33" borderId="0" xfId="47" applyNumberFormat="1" applyFont="1" applyFill="1" applyAlignment="1">
      <alignment horizontal="right"/>
    </xf>
    <xf numFmtId="171" fontId="48" fillId="0" borderId="0" xfId="47" applyNumberFormat="1" applyFont="1"/>
    <xf numFmtId="0" fontId="16" fillId="34" borderId="10" xfId="0" applyFont="1" applyFill="1" applyBorder="1" applyAlignment="1">
      <alignment horizontal="center"/>
    </xf>
    <xf numFmtId="171" fontId="16" fillId="34" borderId="10" xfId="0" applyNumberFormat="1" applyFont="1" applyFill="1" applyBorder="1" applyAlignment="1">
      <alignment horizontal="center"/>
    </xf>
    <xf numFmtId="171" fontId="1" fillId="0" borderId="0" xfId="45" applyNumberFormat="1"/>
    <xf numFmtId="0" fontId="0" fillId="0" borderId="10" xfId="0" applyBorder="1"/>
    <xf numFmtId="171" fontId="30" fillId="0" borderId="10" xfId="0" applyNumberFormat="1" applyFont="1" applyBorder="1" applyAlignment="1">
      <alignment horizontal="center" vertical="center" wrapText="1"/>
    </xf>
    <xf numFmtId="0" fontId="30" fillId="0" borderId="10" xfId="0" applyFont="1" applyBorder="1" applyAlignment="1">
      <alignment horizontal="center" vertical="center" wrapText="1"/>
    </xf>
    <xf numFmtId="0" fontId="5" fillId="26" borderId="10" xfId="49" applyFont="1" applyFill="1" applyBorder="1" applyAlignment="1">
      <alignment horizontal="center" vertical="center" wrapText="1"/>
    </xf>
    <xf numFmtId="0" fontId="23" fillId="26" borderId="10" xfId="49" applyFont="1" applyFill="1" applyBorder="1" applyAlignment="1">
      <alignment horizontal="center" vertical="center" wrapText="1"/>
    </xf>
    <xf numFmtId="0" fontId="0" fillId="37" borderId="0" xfId="0" applyFill="1"/>
    <xf numFmtId="0" fontId="30" fillId="0" borderId="10" xfId="0" applyFont="1" applyBorder="1" applyAlignment="1">
      <alignment horizontal="center" vertical="center"/>
    </xf>
    <xf numFmtId="0" fontId="0" fillId="0" borderId="0" xfId="0" applyAlignment="1">
      <alignment horizontal="center" vertical="center"/>
    </xf>
    <xf numFmtId="0" fontId="54" fillId="0" borderId="0" xfId="0" applyFont="1"/>
    <xf numFmtId="0" fontId="55" fillId="0" borderId="0" xfId="0" applyFont="1"/>
    <xf numFmtId="0" fontId="56" fillId="0" borderId="0" xfId="48" applyFont="1"/>
    <xf numFmtId="44" fontId="0" fillId="0" borderId="0" xfId="0" applyNumberFormat="1"/>
    <xf numFmtId="44" fontId="22" fillId="0" borderId="0" xfId="49" applyNumberFormat="1" applyFont="1" applyAlignment="1">
      <alignment horizontal="center" vertical="center" wrapText="1"/>
    </xf>
    <xf numFmtId="0" fontId="22" fillId="0" borderId="10" xfId="0" applyFont="1" applyBorder="1"/>
    <xf numFmtId="44" fontId="22" fillId="0" borderId="10" xfId="1" applyNumberFormat="1" applyFont="1" applyBorder="1" applyAlignment="1">
      <alignment vertical="center" wrapText="1"/>
    </xf>
    <xf numFmtId="0" fontId="27" fillId="0" borderId="10" xfId="0" applyFont="1" applyBorder="1" applyAlignment="1">
      <alignment horizontal="left" vertical="center"/>
    </xf>
    <xf numFmtId="44" fontId="62" fillId="0" borderId="10" xfId="1" applyNumberFormat="1" applyFont="1" applyBorder="1" applyAlignment="1">
      <alignment horizontal="center" vertical="center" wrapText="1"/>
    </xf>
    <xf numFmtId="44" fontId="57" fillId="0" borderId="0" xfId="0" applyNumberFormat="1" applyFont="1"/>
    <xf numFmtId="44" fontId="40" fillId="26" borderId="11" xfId="1" applyNumberFormat="1" applyFont="1" applyFill="1" applyBorder="1" applyAlignment="1">
      <alignment horizontal="center" vertical="center" wrapText="1"/>
    </xf>
    <xf numFmtId="0" fontId="57" fillId="0" borderId="0" xfId="0" applyFont="1"/>
    <xf numFmtId="0" fontId="52" fillId="0" borderId="0" xfId="47" applyFont="1"/>
    <xf numFmtId="172" fontId="0" fillId="0" borderId="0" xfId="62" applyNumberFormat="1" applyFont="1"/>
    <xf numFmtId="14" fontId="16" fillId="0" borderId="0" xfId="0" applyNumberFormat="1" applyFont="1" applyAlignment="1">
      <alignment horizontal="center"/>
    </xf>
    <xf numFmtId="0" fontId="40" fillId="26" borderId="10" xfId="49" applyFont="1" applyFill="1" applyBorder="1" applyAlignment="1">
      <alignment horizontal="center" vertical="center" wrapText="1"/>
    </xf>
    <xf numFmtId="44" fontId="33" fillId="0" borderId="10" xfId="1" applyNumberFormat="1" applyFont="1" applyBorder="1"/>
    <xf numFmtId="44" fontId="33" fillId="0" borderId="10" xfId="49" applyNumberFormat="1" applyFont="1" applyBorder="1" applyAlignment="1">
      <alignment horizontal="center" vertical="center" wrapText="1"/>
    </xf>
    <xf numFmtId="44" fontId="57" fillId="0" borderId="10" xfId="0" applyNumberFormat="1" applyFont="1" applyBorder="1" applyAlignment="1">
      <alignment horizontal="center"/>
    </xf>
    <xf numFmtId="44" fontId="57" fillId="0" borderId="10" xfId="0" applyNumberFormat="1" applyFont="1" applyBorder="1"/>
    <xf numFmtId="0" fontId="62" fillId="24" borderId="10" xfId="49" applyFont="1" applyFill="1" applyBorder="1" applyAlignment="1">
      <alignment horizontal="center"/>
    </xf>
    <xf numFmtId="44" fontId="33" fillId="0" borderId="10" xfId="1" applyNumberFormat="1" applyFont="1" applyBorder="1" applyAlignment="1">
      <alignment horizontal="center"/>
    </xf>
    <xf numFmtId="0" fontId="0" fillId="0" borderId="10" xfId="0" applyBorder="1" applyAlignment="1">
      <alignment horizontal="center"/>
    </xf>
    <xf numFmtId="171" fontId="0" fillId="0" borderId="10" xfId="0" applyNumberFormat="1" applyBorder="1"/>
    <xf numFmtId="0" fontId="33" fillId="0" borderId="10" xfId="0" applyFont="1" applyBorder="1" applyAlignment="1">
      <alignment horizontal="center"/>
    </xf>
    <xf numFmtId="14" fontId="30" fillId="0" borderId="0" xfId="0" applyNumberFormat="1" applyFont="1"/>
    <xf numFmtId="0" fontId="22" fillId="24" borderId="10" xfId="1" applyFont="1" applyFill="1" applyBorder="1"/>
    <xf numFmtId="44" fontId="22" fillId="37" borderId="10" xfId="1" applyNumberFormat="1" applyFont="1" applyFill="1" applyBorder="1" applyAlignment="1">
      <alignment horizontal="center"/>
    </xf>
    <xf numFmtId="0" fontId="18" fillId="24" borderId="10" xfId="1" applyFont="1" applyFill="1" applyBorder="1"/>
    <xf numFmtId="0" fontId="65" fillId="26" borderId="10" xfId="1" applyFont="1" applyFill="1" applyBorder="1" applyAlignment="1">
      <alignment horizontal="center" vertical="center" wrapText="1"/>
    </xf>
    <xf numFmtId="0" fontId="64" fillId="0" borderId="0" xfId="0" applyFont="1"/>
    <xf numFmtId="49" fontId="62" fillId="0" borderId="10" xfId="1" applyNumberFormat="1" applyFont="1" applyBorder="1" applyAlignment="1">
      <alignment horizontal="center" vertical="center" wrapText="1"/>
    </xf>
    <xf numFmtId="49" fontId="62" fillId="37" borderId="10" xfId="1" applyNumberFormat="1" applyFont="1" applyFill="1" applyBorder="1" applyAlignment="1">
      <alignment horizontal="center" vertical="center" wrapText="1"/>
    </xf>
    <xf numFmtId="0" fontId="63" fillId="29" borderId="14" xfId="1" applyFont="1" applyFill="1" applyBorder="1" applyAlignment="1">
      <alignment vertical="center"/>
    </xf>
    <xf numFmtId="0" fontId="33" fillId="0" borderId="11" xfId="1" applyFont="1" applyBorder="1" applyAlignment="1">
      <alignment horizontal="center" vertical="center" wrapText="1"/>
    </xf>
    <xf numFmtId="166" fontId="33" fillId="0" borderId="11" xfId="1" applyNumberFormat="1" applyFont="1" applyBorder="1" applyAlignment="1">
      <alignment horizontal="center" vertical="center"/>
    </xf>
    <xf numFmtId="10" fontId="57" fillId="0" borderId="10" xfId="0" applyNumberFormat="1" applyFont="1" applyBorder="1" applyAlignment="1">
      <alignment horizontal="center"/>
    </xf>
    <xf numFmtId="10" fontId="57" fillId="0" borderId="10" xfId="0" applyNumberFormat="1" applyFont="1" applyBorder="1" applyAlignment="1">
      <alignment horizontal="center" vertical="center"/>
    </xf>
    <xf numFmtId="9" fontId="57" fillId="31" borderId="14" xfId="0" applyNumberFormat="1" applyFont="1" applyFill="1" applyBorder="1" applyAlignment="1">
      <alignment horizontal="center"/>
    </xf>
    <xf numFmtId="0" fontId="33" fillId="31" borderId="14" xfId="1" applyFont="1" applyFill="1" applyBorder="1"/>
    <xf numFmtId="10" fontId="57" fillId="0" borderId="10" xfId="0" applyNumberFormat="1" applyFont="1" applyBorder="1"/>
    <xf numFmtId="10" fontId="57" fillId="0" borderId="10" xfId="0" applyNumberFormat="1" applyFont="1" applyBorder="1" applyAlignment="1">
      <alignment horizontal="right"/>
    </xf>
    <xf numFmtId="41" fontId="33" fillId="0" borderId="10" xfId="1" applyNumberFormat="1" applyFont="1" applyBorder="1" applyAlignment="1">
      <alignment horizontal="center"/>
    </xf>
    <xf numFmtId="10" fontId="33" fillId="0" borderId="10" xfId="1" applyNumberFormat="1" applyFont="1" applyBorder="1" applyAlignment="1">
      <alignment horizontal="center"/>
    </xf>
    <xf numFmtId="9" fontId="57" fillId="32" borderId="14" xfId="41" applyFont="1" applyFill="1" applyBorder="1" applyAlignment="1">
      <alignment horizontal="center"/>
    </xf>
    <xf numFmtId="9" fontId="57" fillId="30" borderId="14" xfId="41" applyFont="1" applyFill="1" applyBorder="1" applyAlignment="1">
      <alignment horizontal="center"/>
    </xf>
    <xf numFmtId="164" fontId="33" fillId="30" borderId="14" xfId="1" applyNumberFormat="1" applyFont="1" applyFill="1" applyBorder="1"/>
    <xf numFmtId="0" fontId="62" fillId="31" borderId="14" xfId="1" applyFont="1" applyFill="1" applyBorder="1" applyAlignment="1">
      <alignment horizontal="left"/>
    </xf>
    <xf numFmtId="44" fontId="33" fillId="0" borderId="10" xfId="1" applyNumberFormat="1" applyFont="1" applyBorder="1" applyAlignment="1">
      <alignment vertical="center"/>
    </xf>
    <xf numFmtId="44" fontId="33" fillId="0" borderId="10" xfId="1" applyNumberFormat="1" applyFont="1" applyBorder="1" applyAlignment="1">
      <alignment horizontal="center" vertical="center"/>
    </xf>
    <xf numFmtId="166" fontId="33" fillId="0" borderId="11" xfId="1" applyNumberFormat="1" applyFont="1" applyBorder="1" applyAlignment="1">
      <alignment horizontal="center"/>
    </xf>
    <xf numFmtId="0" fontId="40" fillId="26" borderId="21" xfId="1" applyFont="1" applyFill="1" applyBorder="1" applyAlignment="1">
      <alignment horizontal="center" vertical="center" wrapText="1"/>
    </xf>
    <xf numFmtId="171" fontId="66" fillId="0" borderId="0" xfId="45" applyNumberFormat="1" applyFont="1"/>
    <xf numFmtId="44" fontId="33" fillId="0" borderId="33" xfId="49" applyNumberFormat="1" applyFont="1" applyBorder="1" applyAlignment="1">
      <alignment horizontal="center" vertical="center" wrapText="1"/>
    </xf>
    <xf numFmtId="44" fontId="57" fillId="0" borderId="33" xfId="0" applyNumberFormat="1" applyFont="1" applyBorder="1" applyAlignment="1">
      <alignment horizontal="center"/>
    </xf>
    <xf numFmtId="44" fontId="57" fillId="0" borderId="33" xfId="0" applyNumberFormat="1" applyFont="1" applyBorder="1"/>
    <xf numFmtId="44" fontId="33" fillId="0" borderId="33" xfId="1" applyNumberFormat="1" applyFont="1" applyBorder="1" applyAlignment="1">
      <alignment horizontal="center" wrapText="1"/>
    </xf>
    <xf numFmtId="0" fontId="33" fillId="0" borderId="33" xfId="1" applyFont="1" applyBorder="1"/>
    <xf numFmtId="44" fontId="33" fillId="0" borderId="37" xfId="49" applyNumberFormat="1" applyFont="1" applyBorder="1" applyAlignment="1">
      <alignment horizontal="left" vertical="center"/>
    </xf>
    <xf numFmtId="44" fontId="33" fillId="0" borderId="33" xfId="1" applyNumberFormat="1" applyFont="1" applyBorder="1"/>
    <xf numFmtId="0" fontId="33" fillId="0" borderId="33" xfId="49" applyFont="1" applyBorder="1" applyAlignment="1">
      <alignment horizontal="left" vertical="center" wrapText="1"/>
    </xf>
    <xf numFmtId="0" fontId="33" fillId="31" borderId="35" xfId="49" applyFont="1" applyFill="1" applyBorder="1"/>
    <xf numFmtId="0" fontId="33" fillId="31" borderId="36" xfId="49" applyFont="1" applyFill="1" applyBorder="1"/>
    <xf numFmtId="0" fontId="33" fillId="0" borderId="33" xfId="49" applyFont="1" applyBorder="1" applyAlignment="1">
      <alignment horizontal="left"/>
    </xf>
    <xf numFmtId="0" fontId="63" fillId="29" borderId="35" xfId="49" applyFont="1" applyFill="1" applyBorder="1" applyAlignment="1">
      <alignment vertical="center"/>
    </xf>
    <xf numFmtId="0" fontId="63" fillId="29" borderId="36" xfId="49" applyFont="1" applyFill="1" applyBorder="1" applyAlignment="1">
      <alignment vertical="center"/>
    </xf>
    <xf numFmtId="0" fontId="57" fillId="0" borderId="33" xfId="49" applyFont="1" applyBorder="1" applyAlignment="1">
      <alignment horizontal="left" vertical="center"/>
    </xf>
    <xf numFmtId="0" fontId="33" fillId="0" borderId="35" xfId="1" applyFont="1" applyBorder="1" applyAlignment="1">
      <alignment horizontal="left"/>
    </xf>
    <xf numFmtId="0" fontId="33" fillId="0" borderId="34" xfId="1" applyFont="1" applyBorder="1"/>
    <xf numFmtId="0" fontId="62" fillId="37" borderId="33" xfId="49" applyFont="1" applyFill="1" applyBorder="1" applyAlignment="1">
      <alignment horizontal="center" vertical="center" wrapText="1"/>
    </xf>
    <xf numFmtId="44" fontId="18" fillId="0" borderId="13" xfId="1" applyNumberFormat="1" applyFont="1" applyBorder="1" applyAlignment="1">
      <alignment horizontal="center" vertical="center" wrapText="1"/>
    </xf>
    <xf numFmtId="0" fontId="22" fillId="0" borderId="10" xfId="0" applyFont="1" applyBorder="1" applyAlignment="1">
      <alignment horizontal="left"/>
    </xf>
    <xf numFmtId="171" fontId="22" fillId="0" borderId="0" xfId="45" applyNumberFormat="1" applyFont="1"/>
    <xf numFmtId="0" fontId="22" fillId="0" borderId="0" xfId="45" applyFont="1"/>
    <xf numFmtId="0" fontId="22" fillId="0" borderId="10" xfId="45" applyFont="1" applyBorder="1"/>
    <xf numFmtId="171" fontId="22" fillId="0" borderId="10" xfId="45" applyNumberFormat="1" applyFont="1" applyBorder="1"/>
    <xf numFmtId="171" fontId="22" fillId="0" borderId="22" xfId="45" applyNumberFormat="1" applyFont="1" applyBorder="1"/>
    <xf numFmtId="171" fontId="22" fillId="0" borderId="11" xfId="45" applyNumberFormat="1" applyFont="1" applyBorder="1"/>
    <xf numFmtId="171" fontId="22" fillId="0" borderId="20" xfId="45" applyNumberFormat="1" applyFont="1" applyBorder="1"/>
    <xf numFmtId="0" fontId="22" fillId="0" borderId="10" xfId="45" applyFont="1" applyBorder="1" applyAlignment="1">
      <alignment wrapText="1"/>
    </xf>
    <xf numFmtId="43" fontId="22" fillId="0" borderId="0" xfId="64" applyFont="1"/>
    <xf numFmtId="173" fontId="22" fillId="0" borderId="0" xfId="64" applyNumberFormat="1" applyFont="1"/>
    <xf numFmtId="0" fontId="22" fillId="0" borderId="10" xfId="45" applyFont="1" applyBorder="1" applyAlignment="1">
      <alignment horizontal="left" vertical="center"/>
    </xf>
    <xf numFmtId="174" fontId="22" fillId="0" borderId="10" xfId="0" applyNumberFormat="1" applyFont="1" applyBorder="1" applyAlignment="1">
      <alignment horizontal="right"/>
    </xf>
    <xf numFmtId="174" fontId="22" fillId="0" borderId="11" xfId="45" applyNumberFormat="1" applyFont="1" applyBorder="1"/>
    <xf numFmtId="174" fontId="22" fillId="0" borderId="10" xfId="45" applyNumberFormat="1" applyFont="1" applyBorder="1"/>
    <xf numFmtId="174" fontId="22" fillId="0" borderId="20" xfId="45" applyNumberFormat="1" applyFont="1" applyBorder="1"/>
    <xf numFmtId="0" fontId="68" fillId="0" borderId="0" xfId="45" applyFont="1"/>
    <xf numFmtId="0" fontId="16" fillId="0" borderId="0" xfId="45" applyFont="1"/>
    <xf numFmtId="0" fontId="16" fillId="0" borderId="0" xfId="45" applyFont="1" applyAlignment="1">
      <alignment horizontal="center"/>
    </xf>
    <xf numFmtId="3" fontId="22" fillId="0" borderId="0" xfId="45" applyNumberFormat="1" applyFont="1"/>
    <xf numFmtId="173" fontId="22" fillId="0" borderId="0" xfId="64" applyNumberFormat="1" applyFont="1" applyFill="1" applyBorder="1"/>
    <xf numFmtId="0" fontId="22" fillId="0" borderId="0" xfId="45" applyFont="1" applyAlignment="1">
      <alignment horizontal="center"/>
    </xf>
    <xf numFmtId="4" fontId="18" fillId="0" borderId="0" xfId="45" applyNumberFormat="1" applyFont="1"/>
    <xf numFmtId="43" fontId="18" fillId="0" borderId="0" xfId="45" applyNumberFormat="1" applyFont="1"/>
    <xf numFmtId="0" fontId="62" fillId="0" borderId="33" xfId="49" applyFont="1" applyBorder="1"/>
    <xf numFmtId="0" fontId="62" fillId="24" borderId="33" xfId="49" applyFont="1" applyFill="1" applyBorder="1" applyAlignment="1">
      <alignment horizontal="center"/>
    </xf>
    <xf numFmtId="0" fontId="62" fillId="0" borderId="34" xfId="49" applyFont="1" applyBorder="1"/>
    <xf numFmtId="44" fontId="33" fillId="0" borderId="37" xfId="49" applyNumberFormat="1" applyFont="1" applyBorder="1" applyAlignment="1">
      <alignment horizontal="center" vertical="center" wrapText="1"/>
    </xf>
    <xf numFmtId="44" fontId="57" fillId="0" borderId="11" xfId="0" applyNumberFormat="1" applyFont="1" applyBorder="1" applyAlignment="1">
      <alignment horizontal="center"/>
    </xf>
    <xf numFmtId="44" fontId="33" fillId="0" borderId="11" xfId="49" applyNumberFormat="1" applyFont="1" applyBorder="1" applyAlignment="1">
      <alignment horizontal="center" vertical="center" wrapText="1"/>
    </xf>
    <xf numFmtId="44" fontId="33" fillId="28" borderId="0" xfId="49" applyNumberFormat="1" applyFont="1" applyFill="1" applyAlignment="1">
      <alignment horizontal="center" vertical="center" wrapText="1"/>
    </xf>
    <xf numFmtId="0" fontId="27" fillId="0" borderId="33" xfId="0" applyFont="1" applyBorder="1"/>
    <xf numFmtId="0" fontId="27" fillId="0" borderId="33" xfId="0" applyFont="1" applyBorder="1" applyAlignment="1">
      <alignment horizontal="center"/>
    </xf>
    <xf numFmtId="44" fontId="18" fillId="24" borderId="10" xfId="1" applyNumberFormat="1" applyFont="1" applyFill="1" applyBorder="1" applyAlignment="1">
      <alignment horizontal="center"/>
    </xf>
    <xf numFmtId="0" fontId="22" fillId="35" borderId="10" xfId="0" applyFont="1" applyFill="1" applyBorder="1" applyAlignment="1">
      <alignment horizontal="center"/>
    </xf>
    <xf numFmtId="0" fontId="27" fillId="0" borderId="10" xfId="0" applyFont="1" applyBorder="1" applyAlignment="1">
      <alignment horizontal="center"/>
    </xf>
    <xf numFmtId="171" fontId="27" fillId="0" borderId="10" xfId="0" applyNumberFormat="1" applyFont="1" applyBorder="1"/>
    <xf numFmtId="44" fontId="33" fillId="0" borderId="0" xfId="1" applyNumberFormat="1" applyFont="1" applyAlignment="1">
      <alignment vertical="center" wrapText="1"/>
    </xf>
    <xf numFmtId="49" fontId="22" fillId="0" borderId="0" xfId="1" applyNumberFormat="1" applyFont="1" applyAlignment="1">
      <alignment horizontal="left" vertical="center" wrapText="1"/>
    </xf>
    <xf numFmtId="0" fontId="1" fillId="0" borderId="0" xfId="49" applyAlignment="1">
      <alignment horizontal="left" vertical="center" wrapText="1"/>
    </xf>
    <xf numFmtId="0" fontId="22" fillId="0" borderId="0" xfId="49" applyFont="1" applyAlignment="1">
      <alignment horizontal="left" vertical="center" wrapText="1"/>
    </xf>
    <xf numFmtId="49" fontId="22" fillId="0" borderId="0" xfId="49" applyNumberFormat="1" applyFont="1" applyAlignment="1">
      <alignment horizontal="left" vertical="center" wrapText="1"/>
    </xf>
    <xf numFmtId="0" fontId="0" fillId="0" borderId="0" xfId="0" applyAlignment="1">
      <alignment horizontal="left" vertical="center" wrapText="1"/>
    </xf>
    <xf numFmtId="171" fontId="0" fillId="0" borderId="0" xfId="0" applyNumberFormat="1" applyAlignment="1">
      <alignment horizontal="left" vertical="center" wrapText="1"/>
    </xf>
    <xf numFmtId="0" fontId="0" fillId="0" borderId="0" xfId="0" applyAlignment="1">
      <alignment wrapText="1"/>
    </xf>
    <xf numFmtId="0" fontId="33" fillId="0" borderId="34" xfId="49" applyFont="1" applyBorder="1" applyAlignment="1">
      <alignment horizontal="left"/>
    </xf>
    <xf numFmtId="0" fontId="33" fillId="0" borderId="36" xfId="49" applyFont="1" applyBorder="1" applyAlignment="1">
      <alignment horizontal="left"/>
    </xf>
    <xf numFmtId="0" fontId="33" fillId="0" borderId="34" xfId="1" applyFont="1" applyBorder="1" applyAlignment="1">
      <alignment horizontal="left"/>
    </xf>
    <xf numFmtId="0" fontId="33" fillId="0" borderId="36" xfId="1" applyFont="1" applyBorder="1" applyAlignment="1">
      <alignment horizontal="left"/>
    </xf>
    <xf numFmtId="0" fontId="18" fillId="34" borderId="10" xfId="0" applyFont="1" applyFill="1" applyBorder="1" applyAlignment="1">
      <alignment horizontal="center"/>
    </xf>
    <xf numFmtId="0" fontId="62" fillId="0" borderId="10" xfId="49" applyFont="1" applyBorder="1" applyAlignment="1">
      <alignment horizontal="center" vertical="center" wrapText="1"/>
    </xf>
    <xf numFmtId="49" fontId="62" fillId="37" borderId="10" xfId="49" applyNumberFormat="1" applyFont="1" applyFill="1" applyBorder="1" applyAlignment="1">
      <alignment horizontal="center" vertical="center" wrapText="1"/>
    </xf>
    <xf numFmtId="0" fontId="62" fillId="0" borderId="10" xfId="49" applyFont="1" applyBorder="1" applyAlignment="1">
      <alignment horizontal="center" wrapText="1"/>
    </xf>
    <xf numFmtId="49" fontId="62" fillId="0" borderId="10" xfId="49" applyNumberFormat="1" applyFont="1" applyBorder="1" applyAlignment="1">
      <alignment horizontal="center" vertical="center" wrapText="1"/>
    </xf>
    <xf numFmtId="0" fontId="62" fillId="0" borderId="10" xfId="49" applyFont="1" applyBorder="1" applyAlignment="1">
      <alignment horizontal="center"/>
    </xf>
    <xf numFmtId="44" fontId="62" fillId="0" borderId="33" xfId="49" applyNumberFormat="1" applyFont="1" applyBorder="1"/>
    <xf numFmtId="44" fontId="30" fillId="0" borderId="10" xfId="0" applyNumberFormat="1" applyFont="1" applyBorder="1"/>
    <xf numFmtId="172" fontId="62" fillId="24" borderId="10" xfId="63" applyNumberFormat="1" applyFont="1" applyFill="1" applyBorder="1" applyAlignment="1">
      <alignment horizontal="center"/>
    </xf>
    <xf numFmtId="172" fontId="62" fillId="24" borderId="33" xfId="63" applyNumberFormat="1" applyFont="1" applyFill="1" applyBorder="1" applyAlignment="1">
      <alignment horizontal="center"/>
    </xf>
    <xf numFmtId="44" fontId="62" fillId="24" borderId="10" xfId="63" applyFont="1" applyFill="1" applyBorder="1" applyAlignment="1">
      <alignment horizontal="center"/>
    </xf>
    <xf numFmtId="44" fontId="62" fillId="24" borderId="33" xfId="63" applyFont="1" applyFill="1" applyBorder="1" applyAlignment="1">
      <alignment horizontal="center"/>
    </xf>
    <xf numFmtId="172" fontId="62" fillId="24" borderId="10" xfId="49" applyNumberFormat="1" applyFont="1" applyFill="1" applyBorder="1" applyAlignment="1">
      <alignment horizontal="center"/>
    </xf>
    <xf numFmtId="44" fontId="57" fillId="34" borderId="10" xfId="0" applyNumberFormat="1" applyFont="1" applyFill="1" applyBorder="1"/>
    <xf numFmtId="44" fontId="33" fillId="34" borderId="13" xfId="49" applyNumberFormat="1" applyFont="1" applyFill="1" applyBorder="1" applyAlignment="1">
      <alignment horizontal="center" vertical="center" wrapText="1"/>
    </xf>
    <xf numFmtId="44" fontId="33" fillId="34" borderId="10" xfId="49" applyNumberFormat="1" applyFont="1" applyFill="1" applyBorder="1" applyAlignment="1">
      <alignment horizontal="center" vertical="center" wrapText="1"/>
    </xf>
    <xf numFmtId="0" fontId="33" fillId="0" borderId="10" xfId="49" applyFont="1" applyBorder="1"/>
    <xf numFmtId="44" fontId="33" fillId="0" borderId="13" xfId="49" applyNumberFormat="1" applyFont="1" applyBorder="1" applyAlignment="1">
      <alignment horizontal="center" vertical="center" wrapText="1"/>
    </xf>
    <xf numFmtId="44" fontId="57" fillId="28" borderId="0" xfId="0" applyNumberFormat="1" applyFont="1" applyFill="1" applyAlignment="1">
      <alignment horizontal="center"/>
    </xf>
    <xf numFmtId="0" fontId="57" fillId="0" borderId="33" xfId="0" applyFont="1" applyBorder="1"/>
    <xf numFmtId="0" fontId="30" fillId="0" borderId="33" xfId="0" applyFont="1" applyBorder="1"/>
    <xf numFmtId="0" fontId="57" fillId="0" borderId="10" xfId="0" applyFont="1" applyBorder="1"/>
    <xf numFmtId="0" fontId="63" fillId="29" borderId="14" xfId="49" applyFont="1" applyFill="1" applyBorder="1" applyAlignment="1">
      <alignment vertical="center"/>
    </xf>
    <xf numFmtId="0" fontId="63" fillId="29" borderId="17" xfId="49" applyFont="1" applyFill="1" applyBorder="1" applyAlignment="1">
      <alignment vertical="center"/>
    </xf>
    <xf numFmtId="0" fontId="69" fillId="29" borderId="17" xfId="49" applyFont="1" applyFill="1" applyBorder="1" applyAlignment="1">
      <alignment horizontal="center" vertical="center"/>
    </xf>
    <xf numFmtId="0" fontId="33" fillId="0" borderId="33" xfId="1" applyFont="1" applyBorder="1" applyAlignment="1">
      <alignment horizontal="left" vertical="center" wrapText="1"/>
    </xf>
    <xf numFmtId="169" fontId="57" fillId="0" borderId="33" xfId="1" applyNumberFormat="1" applyFont="1" applyBorder="1" applyAlignment="1">
      <alignment horizontal="center" vertical="center"/>
    </xf>
    <xf numFmtId="0" fontId="33" fillId="0" borderId="37" xfId="1" applyFont="1" applyBorder="1" applyAlignment="1">
      <alignment horizontal="left" vertical="center" wrapText="1"/>
    </xf>
    <xf numFmtId="44" fontId="33" fillId="0" borderId="34" xfId="49" applyNumberFormat="1" applyFont="1" applyBorder="1"/>
    <xf numFmtId="0" fontId="57" fillId="37" borderId="0" xfId="0" applyFont="1" applyFill="1"/>
    <xf numFmtId="0" fontId="57" fillId="0" borderId="0" xfId="0" applyFont="1" applyAlignment="1">
      <alignment horizontal="center" vertical="center"/>
    </xf>
    <xf numFmtId="0" fontId="20" fillId="0" borderId="14" xfId="1" applyFont="1" applyBorder="1" applyAlignment="1">
      <alignment horizontal="left"/>
    </xf>
    <xf numFmtId="0" fontId="21" fillId="26" borderId="21" xfId="1" applyFont="1" applyFill="1" applyBorder="1" applyAlignment="1">
      <alignment horizontal="center" vertical="center"/>
    </xf>
    <xf numFmtId="0" fontId="21" fillId="26" borderId="24" xfId="1" applyFont="1" applyFill="1" applyBorder="1" applyAlignment="1">
      <alignment horizontal="center" vertical="center"/>
    </xf>
    <xf numFmtId="0" fontId="21" fillId="26" borderId="16" xfId="1" applyFont="1" applyFill="1" applyBorder="1" applyAlignment="1">
      <alignment horizontal="center" vertical="center"/>
    </xf>
    <xf numFmtId="0" fontId="21" fillId="26" borderId="0" xfId="1" applyFont="1" applyFill="1" applyAlignment="1">
      <alignment horizontal="center" vertical="center"/>
    </xf>
    <xf numFmtId="0" fontId="21" fillId="26" borderId="12" xfId="1" applyFont="1" applyFill="1" applyBorder="1" applyAlignment="1">
      <alignment horizontal="center" vertical="center"/>
    </xf>
    <xf numFmtId="0" fontId="21" fillId="26" borderId="15" xfId="1" applyFont="1" applyFill="1" applyBorder="1" applyAlignment="1">
      <alignment horizontal="center" vertical="center"/>
    </xf>
    <xf numFmtId="0" fontId="0" fillId="0" borderId="0" xfId="0" applyAlignment="1">
      <alignment horizontal="left" vertical="center" wrapText="1"/>
    </xf>
    <xf numFmtId="0" fontId="18" fillId="27" borderId="13" xfId="1" applyFont="1" applyFill="1" applyBorder="1" applyAlignment="1">
      <alignment horizontal="center" vertical="center" wrapText="1"/>
    </xf>
    <xf numFmtId="0" fontId="18" fillId="27" borderId="14" xfId="1" applyFont="1" applyFill="1" applyBorder="1" applyAlignment="1">
      <alignment horizontal="center" vertical="center" wrapText="1"/>
    </xf>
    <xf numFmtId="0" fontId="18" fillId="27" borderId="17" xfId="1" applyFont="1" applyFill="1" applyBorder="1" applyAlignment="1">
      <alignment horizontal="center" vertical="center" wrapText="1"/>
    </xf>
    <xf numFmtId="49" fontId="20" fillId="27" borderId="14" xfId="1" applyNumberFormat="1" applyFont="1" applyFill="1" applyBorder="1" applyAlignment="1">
      <alignment horizontal="left"/>
    </xf>
    <xf numFmtId="49" fontId="20" fillId="27" borderId="17" xfId="1" applyNumberFormat="1" applyFont="1" applyFill="1" applyBorder="1" applyAlignment="1">
      <alignment horizontal="left"/>
    </xf>
    <xf numFmtId="0" fontId="21" fillId="26" borderId="19" xfId="1" applyFont="1" applyFill="1" applyBorder="1" applyAlignment="1">
      <alignment horizontal="center" vertical="center"/>
    </xf>
    <xf numFmtId="0" fontId="21" fillId="26" borderId="23" xfId="1" applyFont="1" applyFill="1" applyBorder="1" applyAlignment="1">
      <alignment horizontal="center" vertical="center"/>
    </xf>
    <xf numFmtId="0" fontId="21" fillId="26" borderId="18" xfId="1" applyFont="1" applyFill="1" applyBorder="1" applyAlignment="1">
      <alignment horizontal="center" vertical="center"/>
    </xf>
    <xf numFmtId="0" fontId="23" fillId="26" borderId="20" xfId="1" applyFont="1" applyFill="1" applyBorder="1" applyAlignment="1">
      <alignment horizontal="center" vertical="center" wrapText="1"/>
    </xf>
    <xf numFmtId="0" fontId="23" fillId="26" borderId="11" xfId="1" applyFont="1" applyFill="1" applyBorder="1" applyAlignment="1">
      <alignment horizontal="center" vertical="center" wrapText="1"/>
    </xf>
    <xf numFmtId="0" fontId="20" fillId="0" borderId="14" xfId="45" applyFont="1" applyBorder="1" applyAlignment="1">
      <alignment horizontal="left"/>
    </xf>
    <xf numFmtId="0" fontId="21" fillId="26" borderId="21" xfId="45" applyFont="1" applyFill="1" applyBorder="1" applyAlignment="1">
      <alignment horizontal="center" vertical="center"/>
    </xf>
    <xf numFmtId="0" fontId="21" fillId="26" borderId="24" xfId="45" applyFont="1" applyFill="1" applyBorder="1" applyAlignment="1">
      <alignment horizontal="center" vertical="center"/>
    </xf>
    <xf numFmtId="0" fontId="21" fillId="26" borderId="19" xfId="45" applyFont="1" applyFill="1" applyBorder="1" applyAlignment="1">
      <alignment horizontal="center" vertical="center"/>
    </xf>
    <xf numFmtId="0" fontId="21" fillId="26" borderId="16" xfId="45" applyFont="1" applyFill="1" applyBorder="1" applyAlignment="1">
      <alignment horizontal="center" vertical="center"/>
    </xf>
    <xf numFmtId="0" fontId="21" fillId="26" borderId="0" xfId="45" applyFont="1" applyFill="1" applyAlignment="1">
      <alignment horizontal="center" vertical="center"/>
    </xf>
    <xf numFmtId="0" fontId="21" fillId="26" borderId="23" xfId="45" applyFont="1" applyFill="1" applyBorder="1" applyAlignment="1">
      <alignment horizontal="center" vertical="center"/>
    </xf>
    <xf numFmtId="0" fontId="18" fillId="24" borderId="13" xfId="0" applyFont="1" applyFill="1" applyBorder="1" applyAlignment="1">
      <alignment horizontal="center"/>
    </xf>
    <xf numFmtId="0" fontId="18" fillId="24" borderId="14" xfId="0" applyFont="1" applyFill="1" applyBorder="1" applyAlignment="1">
      <alignment horizontal="center"/>
    </xf>
    <xf numFmtId="0" fontId="18" fillId="24" borderId="17" xfId="0" applyFont="1" applyFill="1" applyBorder="1" applyAlignment="1">
      <alignment horizontal="center"/>
    </xf>
    <xf numFmtId="0" fontId="21" fillId="26" borderId="12" xfId="45" applyFont="1" applyFill="1" applyBorder="1" applyAlignment="1">
      <alignment horizontal="center" vertical="center"/>
    </xf>
    <xf numFmtId="0" fontId="21" fillId="26" borderId="15" xfId="45" applyFont="1" applyFill="1" applyBorder="1" applyAlignment="1">
      <alignment horizontal="center" vertical="center"/>
    </xf>
    <xf numFmtId="0" fontId="21" fillId="26" borderId="18" xfId="45" applyFont="1" applyFill="1" applyBorder="1" applyAlignment="1">
      <alignment horizontal="center" vertical="center"/>
    </xf>
    <xf numFmtId="0" fontId="16" fillId="36" borderId="10" xfId="0" applyFont="1" applyFill="1" applyBorder="1" applyAlignment="1">
      <alignment horizontal="center"/>
    </xf>
    <xf numFmtId="0" fontId="18" fillId="36" borderId="10" xfId="0" applyFont="1" applyFill="1" applyBorder="1" applyAlignment="1">
      <alignment horizontal="center"/>
    </xf>
    <xf numFmtId="0" fontId="31" fillId="0" borderId="25" xfId="1" applyFont="1" applyBorder="1" applyAlignment="1">
      <alignment horizontal="left" vertical="top" wrapText="1"/>
    </xf>
    <xf numFmtId="0" fontId="31" fillId="0" borderId="26" xfId="1" applyFont="1" applyBorder="1" applyAlignment="1">
      <alignment horizontal="left" vertical="top" wrapText="1"/>
    </xf>
    <xf numFmtId="0" fontId="31" fillId="0" borderId="27" xfId="1" applyFont="1" applyBorder="1" applyAlignment="1">
      <alignment horizontal="left" vertical="top" wrapText="1"/>
    </xf>
    <xf numFmtId="0" fontId="31" fillId="0" borderId="28" xfId="1" applyFont="1" applyBorder="1" applyAlignment="1">
      <alignment horizontal="left" vertical="top" wrapText="1"/>
    </xf>
    <xf numFmtId="0" fontId="31" fillId="0" borderId="0" xfId="1" applyFont="1" applyAlignment="1">
      <alignment horizontal="left" vertical="top" wrapText="1"/>
    </xf>
    <xf numFmtId="0" fontId="31" fillId="0" borderId="29" xfId="1" applyFont="1" applyBorder="1" applyAlignment="1">
      <alignment horizontal="left" vertical="top" wrapText="1"/>
    </xf>
    <xf numFmtId="0" fontId="31" fillId="0" borderId="30" xfId="1" applyFont="1" applyBorder="1" applyAlignment="1">
      <alignment horizontal="left" vertical="top" wrapText="1"/>
    </xf>
    <xf numFmtId="0" fontId="31" fillId="0" borderId="31" xfId="1" applyFont="1" applyBorder="1" applyAlignment="1">
      <alignment horizontal="left" vertical="top" wrapText="1"/>
    </xf>
    <xf numFmtId="0" fontId="31" fillId="0" borderId="32" xfId="1" applyFont="1" applyBorder="1" applyAlignment="1">
      <alignment horizontal="left" vertical="top" wrapText="1"/>
    </xf>
    <xf numFmtId="0" fontId="5" fillId="29" borderId="11" xfId="1" applyFont="1" applyFill="1" applyBorder="1" applyAlignment="1">
      <alignment horizontal="center" vertical="center" wrapText="1"/>
    </xf>
    <xf numFmtId="0" fontId="5" fillId="29" borderId="10" xfId="1" applyFont="1" applyFill="1" applyBorder="1" applyAlignment="1">
      <alignment horizontal="center" vertical="center" wrapText="1"/>
    </xf>
    <xf numFmtId="0" fontId="29" fillId="29" borderId="11" xfId="1" applyFont="1" applyFill="1" applyBorder="1" applyAlignment="1">
      <alignment horizontal="center"/>
    </xf>
    <xf numFmtId="0" fontId="29" fillId="29" borderId="12" xfId="1" applyFont="1" applyFill="1" applyBorder="1" applyAlignment="1">
      <alignment horizontal="center"/>
    </xf>
    <xf numFmtId="0" fontId="29" fillId="29" borderId="15" xfId="1" applyFont="1" applyFill="1" applyBorder="1" applyAlignment="1">
      <alignment horizontal="center"/>
    </xf>
    <xf numFmtId="44" fontId="22" fillId="0" borderId="13" xfId="1" applyNumberFormat="1" applyFont="1" applyBorder="1" applyAlignment="1">
      <alignment horizontal="center"/>
    </xf>
    <xf numFmtId="44" fontId="22" fillId="0" borderId="17" xfId="1" applyNumberFormat="1" applyFont="1" applyBorder="1" applyAlignment="1">
      <alignment horizontal="center"/>
    </xf>
    <xf numFmtId="44" fontId="22" fillId="0" borderId="13" xfId="1" applyNumberFormat="1" applyFont="1" applyBorder="1" applyAlignment="1">
      <alignment horizontal="center" vertical="center"/>
    </xf>
    <xf numFmtId="44" fontId="22" fillId="0" borderId="17" xfId="1" applyNumberFormat="1" applyFont="1" applyBorder="1" applyAlignment="1">
      <alignment horizontal="center" vertical="center"/>
    </xf>
    <xf numFmtId="0" fontId="22" fillId="0" borderId="13" xfId="1" applyFont="1" applyBorder="1" applyAlignment="1">
      <alignment horizontal="center" vertical="center" wrapText="1"/>
    </xf>
    <xf numFmtId="0" fontId="22" fillId="0" borderId="17"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2" xfId="1" applyFont="1" applyBorder="1" applyAlignment="1">
      <alignment horizontal="center" vertical="center" wrapText="1"/>
    </xf>
    <xf numFmtId="0" fontId="36" fillId="29" borderId="13" xfId="1" applyFont="1" applyFill="1" applyBorder="1" applyAlignment="1">
      <alignment horizontal="center" vertical="center"/>
    </xf>
    <xf numFmtId="0" fontId="36" fillId="29" borderId="14" xfId="1" applyFont="1" applyFill="1" applyBorder="1" applyAlignment="1">
      <alignment horizontal="center" vertical="center"/>
    </xf>
    <xf numFmtId="44" fontId="33" fillId="0" borderId="13" xfId="1" applyNumberFormat="1" applyFont="1" applyBorder="1" applyAlignment="1">
      <alignment horizontal="center" vertical="center"/>
    </xf>
    <xf numFmtId="44" fontId="33" fillId="0" borderId="17" xfId="1" applyNumberFormat="1" applyFont="1" applyBorder="1" applyAlignment="1">
      <alignment horizontal="center" vertical="center"/>
    </xf>
    <xf numFmtId="0" fontId="33" fillId="0" borderId="13" xfId="1" applyFont="1" applyBorder="1" applyAlignment="1">
      <alignment horizontal="center" vertical="center" wrapText="1"/>
    </xf>
    <xf numFmtId="0" fontId="33" fillId="0" borderId="17" xfId="1" applyFont="1" applyBorder="1" applyAlignment="1">
      <alignment horizontal="center" vertical="center" wrapText="1"/>
    </xf>
    <xf numFmtId="10" fontId="22" fillId="0" borderId="13" xfId="1" applyNumberFormat="1" applyFont="1" applyBorder="1" applyAlignment="1">
      <alignment horizontal="center"/>
    </xf>
    <xf numFmtId="10" fontId="22" fillId="0" borderId="17" xfId="1" applyNumberFormat="1" applyFont="1" applyBorder="1" applyAlignment="1">
      <alignment horizontal="center"/>
    </xf>
    <xf numFmtId="0" fontId="16" fillId="31" borderId="13" xfId="1" applyFont="1" applyFill="1" applyBorder="1" applyAlignment="1">
      <alignment horizontal="left"/>
    </xf>
    <xf numFmtId="0" fontId="16" fillId="31" borderId="14" xfId="1" applyFont="1" applyFill="1" applyBorder="1" applyAlignment="1">
      <alignment horizontal="left"/>
    </xf>
    <xf numFmtId="0" fontId="18" fillId="31" borderId="13" xfId="1" applyFont="1" applyFill="1" applyBorder="1" applyAlignment="1">
      <alignment horizontal="left"/>
    </xf>
    <xf numFmtId="0" fontId="18" fillId="31" borderId="14" xfId="1" applyFont="1" applyFill="1" applyBorder="1" applyAlignment="1">
      <alignment horizontal="left"/>
    </xf>
    <xf numFmtId="0" fontId="22" fillId="0" borderId="13" xfId="0" applyFont="1" applyBorder="1" applyAlignment="1">
      <alignment horizontal="left"/>
    </xf>
    <xf numFmtId="0" fontId="22" fillId="0" borderId="17" xfId="0" applyFont="1" applyBorder="1" applyAlignment="1">
      <alignment horizontal="left"/>
    </xf>
    <xf numFmtId="44" fontId="33" fillId="0" borderId="13" xfId="1" applyNumberFormat="1" applyFont="1" applyBorder="1" applyAlignment="1">
      <alignment horizontal="center"/>
    </xf>
    <xf numFmtId="44" fontId="33" fillId="0" borderId="17" xfId="1" applyNumberFormat="1" applyFont="1" applyBorder="1" applyAlignment="1">
      <alignment horizontal="center"/>
    </xf>
    <xf numFmtId="0" fontId="40" fillId="26" borderId="12" xfId="1" applyFont="1" applyFill="1" applyBorder="1" applyAlignment="1">
      <alignment horizontal="center" vertical="center"/>
    </xf>
    <xf numFmtId="0" fontId="40" fillId="26" borderId="18" xfId="1" applyFont="1" applyFill="1" applyBorder="1" applyAlignment="1">
      <alignment horizontal="center" vertical="center"/>
    </xf>
    <xf numFmtId="0" fontId="29" fillId="26" borderId="21" xfId="1" applyFont="1" applyFill="1" applyBorder="1" applyAlignment="1">
      <alignment horizontal="center" vertical="center" wrapText="1"/>
    </xf>
    <xf numFmtId="0" fontId="29" fillId="26" borderId="19" xfId="1" applyFont="1" applyFill="1" applyBorder="1" applyAlignment="1">
      <alignment horizontal="center" vertical="center" wrapText="1"/>
    </xf>
    <xf numFmtId="0" fontId="29" fillId="26" borderId="16" xfId="1" applyFont="1" applyFill="1" applyBorder="1" applyAlignment="1">
      <alignment horizontal="center" vertical="center" wrapText="1"/>
    </xf>
    <xf numFmtId="0" fontId="29" fillId="26" borderId="23" xfId="1" applyFont="1" applyFill="1" applyBorder="1" applyAlignment="1">
      <alignment horizontal="center" vertical="center" wrapText="1"/>
    </xf>
    <xf numFmtId="0" fontId="29" fillId="26" borderId="12" xfId="1" applyFont="1" applyFill="1" applyBorder="1" applyAlignment="1">
      <alignment horizontal="center" vertical="center" wrapText="1"/>
    </xf>
    <xf numFmtId="0" fontId="29" fillId="26" borderId="18" xfId="1" applyFont="1" applyFill="1" applyBorder="1" applyAlignment="1">
      <alignment horizontal="center" vertical="center" wrapText="1"/>
    </xf>
    <xf numFmtId="0" fontId="40" fillId="26" borderId="21" xfId="1" applyFont="1" applyFill="1" applyBorder="1" applyAlignment="1">
      <alignment horizontal="center" vertical="center"/>
    </xf>
    <xf numFmtId="0" fontId="40" fillId="26" borderId="19" xfId="1" applyFont="1" applyFill="1" applyBorder="1" applyAlignment="1">
      <alignment horizontal="center" vertical="center"/>
    </xf>
    <xf numFmtId="49" fontId="18" fillId="0" borderId="13" xfId="1" applyNumberFormat="1" applyFont="1" applyBorder="1" applyAlignment="1">
      <alignment horizontal="center" vertical="center" wrapText="1"/>
    </xf>
    <xf numFmtId="49" fontId="18" fillId="0" borderId="17" xfId="1" applyNumberFormat="1" applyFont="1" applyBorder="1" applyAlignment="1">
      <alignment horizontal="center" vertical="center" wrapText="1"/>
    </xf>
    <xf numFmtId="0" fontId="18" fillId="25" borderId="13" xfId="1" applyFont="1" applyFill="1" applyBorder="1" applyAlignment="1">
      <alignment horizontal="center" vertical="center" wrapText="1"/>
    </xf>
    <xf numFmtId="0" fontId="18" fillId="25" borderId="17" xfId="1" applyFont="1" applyFill="1" applyBorder="1" applyAlignment="1">
      <alignment horizontal="center" vertical="center" wrapText="1"/>
    </xf>
    <xf numFmtId="49" fontId="62" fillId="0" borderId="13" xfId="1" applyNumberFormat="1" applyFont="1" applyBorder="1" applyAlignment="1">
      <alignment horizontal="center" vertical="center" wrapText="1"/>
    </xf>
    <xf numFmtId="49" fontId="62" fillId="0" borderId="17" xfId="1" applyNumberFormat="1" applyFont="1" applyBorder="1" applyAlignment="1">
      <alignment horizontal="center" vertical="center" wrapText="1"/>
    </xf>
    <xf numFmtId="0" fontId="18" fillId="0" borderId="20"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11" xfId="1" applyFont="1" applyBorder="1" applyAlignment="1">
      <alignment horizontal="center" vertical="center" wrapText="1"/>
    </xf>
    <xf numFmtId="10" fontId="27" fillId="0" borderId="13" xfId="0" applyNumberFormat="1" applyFont="1" applyBorder="1" applyAlignment="1">
      <alignment horizontal="center"/>
    </xf>
    <xf numFmtId="10" fontId="27" fillId="0" borderId="17" xfId="0" applyNumberFormat="1" applyFont="1" applyBorder="1" applyAlignment="1">
      <alignment horizontal="center"/>
    </xf>
    <xf numFmtId="10" fontId="57" fillId="0" borderId="13" xfId="0" applyNumberFormat="1" applyFont="1" applyBorder="1" applyAlignment="1">
      <alignment horizontal="center"/>
    </xf>
    <xf numFmtId="10" fontId="57" fillId="0" borderId="17" xfId="0" applyNumberFormat="1" applyFont="1" applyBorder="1" applyAlignment="1">
      <alignment horizontal="center"/>
    </xf>
    <xf numFmtId="10" fontId="27" fillId="0" borderId="13" xfId="0" applyNumberFormat="1" applyFont="1" applyBorder="1" applyAlignment="1">
      <alignment horizontal="center" vertical="center"/>
    </xf>
    <xf numFmtId="10" fontId="27" fillId="0" borderId="17" xfId="0" applyNumberFormat="1" applyFont="1" applyBorder="1" applyAlignment="1">
      <alignment horizontal="center" vertical="center"/>
    </xf>
    <xf numFmtId="10" fontId="57" fillId="0" borderId="13" xfId="0" applyNumberFormat="1" applyFont="1" applyBorder="1" applyAlignment="1">
      <alignment horizontal="center" vertical="center"/>
    </xf>
    <xf numFmtId="10" fontId="57" fillId="0" borderId="17" xfId="0" applyNumberFormat="1" applyFont="1" applyBorder="1" applyAlignment="1">
      <alignment horizontal="center" vertical="center"/>
    </xf>
    <xf numFmtId="0" fontId="18" fillId="0" borderId="20" xfId="1" applyFont="1" applyBorder="1" applyAlignment="1">
      <alignment horizontal="center" vertical="center"/>
    </xf>
    <xf numFmtId="0" fontId="18" fillId="0" borderId="22" xfId="1" applyFont="1" applyBorder="1" applyAlignment="1">
      <alignment horizontal="center" vertical="center"/>
    </xf>
    <xf numFmtId="0" fontId="18" fillId="0" borderId="11" xfId="1" applyFont="1" applyBorder="1" applyAlignment="1">
      <alignment horizontal="center" vertical="center"/>
    </xf>
    <xf numFmtId="10" fontId="33" fillId="0" borderId="13" xfId="1" applyNumberFormat="1" applyFont="1" applyBorder="1" applyAlignment="1">
      <alignment horizontal="center"/>
    </xf>
    <xf numFmtId="10" fontId="33" fillId="0" borderId="17" xfId="1" applyNumberFormat="1" applyFont="1" applyBorder="1" applyAlignment="1">
      <alignment horizontal="center"/>
    </xf>
    <xf numFmtId="0" fontId="28" fillId="0" borderId="20" xfId="1" applyFont="1" applyBorder="1" applyAlignment="1">
      <alignment horizontal="center" vertical="center" wrapText="1"/>
    </xf>
    <xf numFmtId="0" fontId="28" fillId="0" borderId="22" xfId="1" applyFont="1" applyBorder="1" applyAlignment="1">
      <alignment horizontal="center" vertical="center" wrapText="1"/>
    </xf>
    <xf numFmtId="0" fontId="28" fillId="0" borderId="11" xfId="1" applyFont="1" applyBorder="1" applyAlignment="1">
      <alignment horizontal="center" vertical="center" wrapText="1"/>
    </xf>
    <xf numFmtId="0" fontId="22" fillId="0" borderId="13" xfId="1" applyFont="1" applyBorder="1" applyAlignment="1">
      <alignment horizontal="left"/>
    </xf>
    <xf numFmtId="0" fontId="22" fillId="0" borderId="17" xfId="1" applyFont="1" applyBorder="1" applyAlignment="1">
      <alignment horizontal="left"/>
    </xf>
    <xf numFmtId="44" fontId="1" fillId="0" borderId="13" xfId="1" applyNumberFormat="1" applyBorder="1" applyAlignment="1">
      <alignment horizontal="center"/>
    </xf>
    <xf numFmtId="44" fontId="1" fillId="0" borderId="17" xfId="1" applyNumberFormat="1" applyBorder="1" applyAlignment="1">
      <alignment horizontal="center"/>
    </xf>
    <xf numFmtId="44" fontId="22" fillId="0" borderId="13" xfId="1" applyNumberFormat="1" applyFont="1" applyBorder="1" applyAlignment="1">
      <alignment horizontal="center" vertical="center" wrapText="1"/>
    </xf>
    <xf numFmtId="44" fontId="22" fillId="0" borderId="17" xfId="1" applyNumberFormat="1" applyFont="1" applyBorder="1" applyAlignment="1">
      <alignment horizontal="center" vertical="center" wrapText="1"/>
    </xf>
    <xf numFmtId="44" fontId="33" fillId="0" borderId="13" xfId="1" applyNumberFormat="1" applyFont="1" applyBorder="1" applyAlignment="1">
      <alignment horizontal="center" vertical="center" wrapText="1"/>
    </xf>
    <xf numFmtId="44" fontId="33" fillId="0" borderId="17" xfId="1" applyNumberFormat="1" applyFont="1" applyBorder="1" applyAlignment="1">
      <alignment horizontal="center" vertical="center" wrapText="1"/>
    </xf>
    <xf numFmtId="0" fontId="25" fillId="26" borderId="21" xfId="1" applyFont="1" applyFill="1" applyBorder="1" applyAlignment="1">
      <alignment horizontal="center" vertical="center" wrapText="1"/>
    </xf>
    <xf numFmtId="0" fontId="25" fillId="26" borderId="19" xfId="1" applyFont="1" applyFill="1" applyBorder="1" applyAlignment="1">
      <alignment horizontal="center" vertical="center" wrapText="1"/>
    </xf>
    <xf numFmtId="0" fontId="25" fillId="26" borderId="16" xfId="1" applyFont="1" applyFill="1" applyBorder="1" applyAlignment="1">
      <alignment horizontal="center" vertical="center" wrapText="1"/>
    </xf>
    <xf numFmtId="0" fontId="25" fillId="26" borderId="23" xfId="1" applyFont="1" applyFill="1" applyBorder="1" applyAlignment="1">
      <alignment horizontal="center" vertical="center" wrapText="1"/>
    </xf>
    <xf numFmtId="0" fontId="25" fillId="26" borderId="12" xfId="1" applyFont="1" applyFill="1" applyBorder="1" applyAlignment="1">
      <alignment horizontal="center" vertical="center" wrapText="1"/>
    </xf>
    <xf numFmtId="0" fontId="25" fillId="26" borderId="18" xfId="1" applyFont="1" applyFill="1" applyBorder="1" applyAlignment="1">
      <alignment horizontal="center" vertical="center" wrapText="1"/>
    </xf>
    <xf numFmtId="0" fontId="16" fillId="34" borderId="10" xfId="0" applyFont="1" applyFill="1" applyBorder="1" applyAlignment="1">
      <alignment horizontal="center"/>
    </xf>
    <xf numFmtId="0" fontId="20" fillId="27" borderId="0" xfId="0" applyFont="1" applyFill="1" applyAlignment="1">
      <alignment horizontal="left"/>
    </xf>
    <xf numFmtId="0" fontId="20" fillId="0" borderId="0" xfId="0" applyFont="1" applyAlignment="1">
      <alignment horizontal="left"/>
    </xf>
    <xf numFmtId="0" fontId="21" fillId="26" borderId="0" xfId="0" applyFont="1" applyFill="1" applyAlignment="1">
      <alignment horizontal="center" vertical="center"/>
    </xf>
    <xf numFmtId="0" fontId="20" fillId="0" borderId="35" xfId="1" applyFont="1" applyBorder="1" applyAlignment="1">
      <alignment horizontal="left"/>
    </xf>
    <xf numFmtId="44" fontId="33" fillId="37" borderId="34" xfId="49" applyNumberFormat="1" applyFont="1" applyFill="1" applyBorder="1" applyAlignment="1">
      <alignment horizontal="center"/>
    </xf>
    <xf numFmtId="44" fontId="33" fillId="37" borderId="36" xfId="49" applyNumberFormat="1" applyFont="1" applyFill="1" applyBorder="1" applyAlignment="1">
      <alignment horizontal="center"/>
    </xf>
    <xf numFmtId="0" fontId="57" fillId="37" borderId="34" xfId="0" applyFont="1" applyFill="1" applyBorder="1"/>
    <xf numFmtId="0" fontId="57" fillId="37" borderId="36" xfId="0" applyFont="1" applyFill="1" applyBorder="1"/>
    <xf numFmtId="0" fontId="63" fillId="29" borderId="34" xfId="49" applyFont="1" applyFill="1" applyBorder="1" applyAlignment="1">
      <alignment horizontal="center" vertical="center"/>
    </xf>
    <xf numFmtId="0" fontId="63" fillId="29" borderId="35" xfId="49" applyFont="1" applyFill="1" applyBorder="1" applyAlignment="1">
      <alignment horizontal="center" vertical="center"/>
    </xf>
    <xf numFmtId="0" fontId="33" fillId="0" borderId="34" xfId="49" applyFont="1" applyBorder="1" applyAlignment="1">
      <alignment horizontal="left"/>
    </xf>
    <xf numFmtId="0" fontId="33" fillId="0" borderId="36" xfId="49" applyFont="1" applyBorder="1" applyAlignment="1">
      <alignment horizontal="left"/>
    </xf>
    <xf numFmtId="44" fontId="33" fillId="0" borderId="34" xfId="49" applyNumberFormat="1" applyFont="1" applyBorder="1" applyAlignment="1">
      <alignment horizontal="center"/>
    </xf>
    <xf numFmtId="44" fontId="33" fillId="0" borderId="36" xfId="49" applyNumberFormat="1" applyFont="1" applyBorder="1" applyAlignment="1">
      <alignment horizontal="center"/>
    </xf>
    <xf numFmtId="44" fontId="33" fillId="0" borderId="34" xfId="1" applyNumberFormat="1" applyFont="1" applyBorder="1" applyAlignment="1">
      <alignment horizontal="center"/>
    </xf>
    <xf numFmtId="44" fontId="33" fillId="0" borderId="36" xfId="1" applyNumberFormat="1" applyFont="1" applyBorder="1" applyAlignment="1">
      <alignment horizontal="center"/>
    </xf>
    <xf numFmtId="44" fontId="33" fillId="29" borderId="34" xfId="49" applyNumberFormat="1" applyFont="1" applyFill="1" applyBorder="1" applyAlignment="1">
      <alignment horizontal="center"/>
    </xf>
    <xf numFmtId="44" fontId="33" fillId="29" borderId="35" xfId="49" applyNumberFormat="1" applyFont="1" applyFill="1" applyBorder="1" applyAlignment="1">
      <alignment horizontal="center"/>
    </xf>
    <xf numFmtId="44" fontId="33" fillId="29" borderId="36" xfId="49" applyNumberFormat="1" applyFont="1" applyFill="1" applyBorder="1" applyAlignment="1">
      <alignment horizontal="center"/>
    </xf>
    <xf numFmtId="0" fontId="62" fillId="0" borderId="37" xfId="49" applyFont="1" applyBorder="1" applyAlignment="1">
      <alignment horizontal="center" vertical="center" wrapText="1"/>
    </xf>
    <xf numFmtId="0" fontId="62" fillId="0" borderId="22" xfId="49" applyFont="1" applyBorder="1" applyAlignment="1">
      <alignment horizontal="center" vertical="center" wrapText="1"/>
    </xf>
    <xf numFmtId="0" fontId="62" fillId="0" borderId="11" xfId="49" applyFont="1" applyBorder="1" applyAlignment="1">
      <alignment horizontal="center" vertical="center" wrapText="1"/>
    </xf>
    <xf numFmtId="0" fontId="62" fillId="37" borderId="38" xfId="49" applyFont="1" applyFill="1" applyBorder="1" applyAlignment="1">
      <alignment horizontal="center" vertical="center" wrapText="1"/>
    </xf>
    <xf numFmtId="0" fontId="62" fillId="37" borderId="16" xfId="49" applyFont="1" applyFill="1" applyBorder="1" applyAlignment="1">
      <alignment horizontal="center" vertical="center" wrapText="1"/>
    </xf>
    <xf numFmtId="0" fontId="62" fillId="37" borderId="12" xfId="49" applyFont="1" applyFill="1" applyBorder="1" applyAlignment="1">
      <alignment horizontal="center" vertical="center" wrapText="1"/>
    </xf>
    <xf numFmtId="0" fontId="30" fillId="37" borderId="37" xfId="49" applyFont="1" applyFill="1" applyBorder="1" applyAlignment="1">
      <alignment horizontal="center" vertical="center" wrapText="1"/>
    </xf>
    <xf numFmtId="0" fontId="30" fillId="37" borderId="22" xfId="49" applyFont="1" applyFill="1" applyBorder="1" applyAlignment="1">
      <alignment horizontal="center" vertical="center" wrapText="1"/>
    </xf>
    <xf numFmtId="44" fontId="33" fillId="0" borderId="34" xfId="49" applyNumberFormat="1" applyFont="1" applyBorder="1"/>
    <xf numFmtId="44" fontId="33" fillId="0" borderId="36" xfId="49" applyNumberFormat="1" applyFont="1" applyBorder="1"/>
    <xf numFmtId="44" fontId="33" fillId="0" borderId="34" xfId="1" applyNumberFormat="1" applyFont="1" applyBorder="1"/>
    <xf numFmtId="44" fontId="33" fillId="0" borderId="36" xfId="1" applyNumberFormat="1" applyFont="1" applyBorder="1"/>
    <xf numFmtId="0" fontId="33" fillId="0" borderId="34" xfId="1" applyFont="1" applyBorder="1" applyAlignment="1">
      <alignment horizontal="left"/>
    </xf>
    <xf numFmtId="0" fontId="33" fillId="0" borderId="36" xfId="1" applyFont="1" applyBorder="1" applyAlignment="1">
      <alignment horizontal="left"/>
    </xf>
    <xf numFmtId="49" fontId="62" fillId="25" borderId="13" xfId="49" applyNumberFormat="1" applyFont="1" applyFill="1" applyBorder="1" applyAlignment="1">
      <alignment horizontal="center" vertical="center" wrapText="1"/>
    </xf>
    <xf numFmtId="49" fontId="62" fillId="25" borderId="17" xfId="49" applyNumberFormat="1" applyFont="1" applyFill="1" applyBorder="1" applyAlignment="1">
      <alignment horizontal="center" vertical="center" wrapText="1"/>
    </xf>
    <xf numFmtId="0" fontId="5" fillId="26" borderId="13" xfId="49" applyFont="1" applyFill="1" applyBorder="1" applyAlignment="1">
      <alignment horizontal="center" vertical="center" wrapText="1"/>
    </xf>
    <xf numFmtId="0" fontId="5" fillId="26" borderId="17" xfId="49" applyFont="1" applyFill="1" applyBorder="1" applyAlignment="1">
      <alignment horizontal="center" vertical="center" wrapText="1"/>
    </xf>
    <xf numFmtId="0" fontId="40" fillId="26" borderId="13" xfId="49" applyFont="1" applyFill="1" applyBorder="1" applyAlignment="1">
      <alignment horizontal="center" vertical="center" wrapText="1"/>
    </xf>
    <xf numFmtId="0" fontId="40" fillId="26" borderId="17" xfId="49" applyFont="1" applyFill="1" applyBorder="1" applyAlignment="1">
      <alignment horizontal="center" vertical="center" wrapText="1"/>
    </xf>
    <xf numFmtId="44" fontId="33" fillId="31" borderId="34" xfId="49" applyNumberFormat="1" applyFont="1" applyFill="1" applyBorder="1" applyAlignment="1">
      <alignment horizontal="center"/>
    </xf>
    <xf numFmtId="44" fontId="33" fillId="31" borderId="35" xfId="49" applyNumberFormat="1" applyFont="1" applyFill="1" applyBorder="1" applyAlignment="1">
      <alignment horizontal="center"/>
    </xf>
    <xf numFmtId="44" fontId="33" fillId="31" borderId="36" xfId="49" applyNumberFormat="1" applyFont="1" applyFill="1" applyBorder="1" applyAlignment="1">
      <alignment horizontal="center"/>
    </xf>
    <xf numFmtId="0" fontId="62" fillId="0" borderId="37" xfId="1" applyFont="1" applyBorder="1" applyAlignment="1">
      <alignment horizontal="center" vertical="center"/>
    </xf>
    <xf numFmtId="0" fontId="62" fillId="0" borderId="22" xfId="1" applyFont="1" applyBorder="1" applyAlignment="1">
      <alignment horizontal="center" vertical="center"/>
    </xf>
    <xf numFmtId="0" fontId="62" fillId="0" borderId="11" xfId="1" applyFont="1" applyBorder="1" applyAlignment="1">
      <alignment horizontal="center" vertical="center"/>
    </xf>
    <xf numFmtId="0" fontId="20" fillId="37" borderId="16" xfId="49" applyFont="1" applyFill="1" applyBorder="1"/>
    <xf numFmtId="0" fontId="20" fillId="37" borderId="0" xfId="49" applyFont="1" applyFill="1"/>
    <xf numFmtId="0" fontId="21" fillId="26" borderId="16" xfId="49" applyFont="1" applyFill="1" applyBorder="1" applyAlignment="1">
      <alignment horizontal="center" vertical="center"/>
    </xf>
    <xf numFmtId="0" fontId="21" fillId="26" borderId="0" xfId="49" applyFont="1" applyFill="1" applyAlignment="1">
      <alignment horizontal="center" vertical="center"/>
    </xf>
    <xf numFmtId="0" fontId="21" fillId="26" borderId="12" xfId="49" applyFont="1" applyFill="1" applyBorder="1" applyAlignment="1">
      <alignment horizontal="center" vertical="center"/>
    </xf>
    <xf numFmtId="0" fontId="21" fillId="26" borderId="15" xfId="49" applyFont="1" applyFill="1" applyBorder="1" applyAlignment="1">
      <alignment horizontal="center" vertical="center"/>
    </xf>
    <xf numFmtId="0" fontId="62" fillId="25" borderId="13" xfId="49" applyFont="1" applyFill="1" applyBorder="1" applyAlignment="1">
      <alignment horizontal="center" vertical="center" wrapText="1"/>
    </xf>
    <xf numFmtId="0" fontId="62" fillId="25" borderId="17" xfId="49" applyFont="1" applyFill="1" applyBorder="1" applyAlignment="1">
      <alignment horizontal="center" vertical="center" wrapText="1"/>
    </xf>
    <xf numFmtId="0" fontId="25" fillId="26" borderId="13" xfId="49" applyFont="1" applyFill="1" applyBorder="1" applyAlignment="1">
      <alignment horizontal="center" vertical="center" wrapText="1"/>
    </xf>
    <xf numFmtId="0" fontId="25" fillId="26" borderId="17" xfId="49" applyFont="1" applyFill="1" applyBorder="1" applyAlignment="1">
      <alignment horizontal="center" vertical="center" wrapText="1"/>
    </xf>
    <xf numFmtId="0" fontId="63" fillId="29" borderId="13" xfId="49" applyFont="1" applyFill="1" applyBorder="1" applyAlignment="1">
      <alignment horizontal="center" vertical="center"/>
    </xf>
    <xf numFmtId="0" fontId="63" fillId="29" borderId="14" xfId="49" applyFont="1" applyFill="1" applyBorder="1" applyAlignment="1">
      <alignment horizontal="center" vertical="center"/>
    </xf>
    <xf numFmtId="0" fontId="62" fillId="0" borderId="37" xfId="1" applyFont="1" applyBorder="1" applyAlignment="1">
      <alignment horizontal="center" vertical="center" wrapText="1"/>
    </xf>
    <xf numFmtId="0" fontId="62" fillId="0" borderId="22" xfId="1" applyFont="1" applyBorder="1" applyAlignment="1">
      <alignment horizontal="center" vertical="center" wrapText="1"/>
    </xf>
    <xf numFmtId="0" fontId="63" fillId="29" borderId="34" xfId="1" applyFont="1" applyFill="1" applyBorder="1" applyAlignment="1">
      <alignment horizontal="center" vertical="center"/>
    </xf>
    <xf numFmtId="0" fontId="63" fillId="29" borderId="36" xfId="1" applyFont="1" applyFill="1" applyBorder="1" applyAlignment="1">
      <alignment horizontal="center" vertical="center"/>
    </xf>
    <xf numFmtId="44" fontId="33" fillId="0" borderId="35" xfId="49" applyNumberFormat="1" applyFont="1" applyBorder="1"/>
    <xf numFmtId="44" fontId="33" fillId="0" borderId="34" xfId="1" applyNumberFormat="1" applyFont="1" applyBorder="1" applyAlignment="1">
      <alignment horizontal="left"/>
    </xf>
    <xf numFmtId="44" fontId="33" fillId="0" borderId="36" xfId="1" applyNumberFormat="1" applyFont="1" applyBorder="1" applyAlignment="1">
      <alignment horizontal="left"/>
    </xf>
    <xf numFmtId="0" fontId="62" fillId="24" borderId="13" xfId="0" applyFont="1" applyFill="1" applyBorder="1" applyAlignment="1">
      <alignment horizontal="center"/>
    </xf>
    <xf numFmtId="0" fontId="62" fillId="24" borderId="14" xfId="0" applyFont="1" applyFill="1" applyBorder="1" applyAlignment="1">
      <alignment horizontal="center"/>
    </xf>
    <xf numFmtId="0" fontId="62" fillId="24" borderId="17" xfId="0" applyFont="1" applyFill="1" applyBorder="1" applyAlignment="1">
      <alignment horizontal="center"/>
    </xf>
    <xf numFmtId="0" fontId="16" fillId="24" borderId="13" xfId="0" applyFont="1" applyFill="1" applyBorder="1" applyAlignment="1">
      <alignment horizontal="center"/>
    </xf>
    <xf numFmtId="0" fontId="16" fillId="24" borderId="14" xfId="0" applyFont="1" applyFill="1" applyBorder="1" applyAlignment="1">
      <alignment horizontal="center"/>
    </xf>
    <xf numFmtId="0" fontId="16" fillId="24" borderId="17" xfId="0" applyFont="1" applyFill="1" applyBorder="1" applyAlignment="1">
      <alignment horizontal="center"/>
    </xf>
    <xf numFmtId="0" fontId="33" fillId="0" borderId="10" xfId="1" applyFont="1" applyBorder="1"/>
    <xf numFmtId="0" fontId="33" fillId="0" borderId="10" xfId="1" applyFont="1" applyBorder="1" applyAlignment="1">
      <alignment horizontal="center"/>
    </xf>
    <xf numFmtId="44" fontId="33" fillId="0" borderId="33" xfId="1" applyNumberFormat="1" applyFont="1" applyBorder="1" applyAlignment="1">
      <alignment horizontal="center"/>
    </xf>
    <xf numFmtId="44" fontId="70" fillId="0" borderId="10" xfId="1" applyNumberFormat="1" applyFont="1" applyBorder="1" applyAlignment="1">
      <alignment horizontal="center"/>
    </xf>
    <xf numFmtId="44" fontId="70" fillId="0" borderId="10" xfId="1" applyNumberFormat="1" applyFont="1" applyBorder="1"/>
    <xf numFmtId="44" fontId="66" fillId="0" borderId="10" xfId="1" applyNumberFormat="1" applyFont="1" applyBorder="1" applyAlignment="1">
      <alignment horizontal="center"/>
    </xf>
    <xf numFmtId="44" fontId="66" fillId="37" borderId="10" xfId="1" applyNumberFormat="1" applyFont="1" applyFill="1" applyBorder="1" applyAlignment="1">
      <alignment horizontal="center"/>
    </xf>
    <xf numFmtId="44" fontId="66" fillId="0" borderId="10" xfId="1" applyNumberFormat="1" applyFont="1" applyBorder="1"/>
    <xf numFmtId="44" fontId="66" fillId="0" borderId="33" xfId="1" applyNumberFormat="1" applyFont="1" applyBorder="1" applyAlignment="1">
      <alignment horizontal="center"/>
    </xf>
    <xf numFmtId="44" fontId="66" fillId="37" borderId="10" xfId="1" applyNumberFormat="1" applyFont="1" applyFill="1" applyBorder="1"/>
    <xf numFmtId="171" fontId="66" fillId="35" borderId="10" xfId="0" applyNumberFormat="1" applyFont="1" applyFill="1" applyBorder="1" applyAlignment="1">
      <alignment horizontal="right"/>
    </xf>
    <xf numFmtId="171" fontId="66" fillId="0" borderId="10" xfId="0" applyNumberFormat="1" applyFont="1" applyBorder="1" applyAlignment="1">
      <alignment horizontal="right"/>
    </xf>
    <xf numFmtId="171" fontId="67" fillId="0" borderId="10" xfId="0" applyNumberFormat="1" applyFont="1" applyBorder="1"/>
    <xf numFmtId="166" fontId="66" fillId="0" borderId="11" xfId="1" applyNumberFormat="1" applyFont="1" applyBorder="1"/>
    <xf numFmtId="166" fontId="66" fillId="0" borderId="13" xfId="1" applyNumberFormat="1" applyFont="1" applyBorder="1" applyAlignment="1">
      <alignment horizontal="center" vertical="center"/>
    </xf>
    <xf numFmtId="166" fontId="66" fillId="0" borderId="17" xfId="1" applyNumberFormat="1" applyFont="1" applyBorder="1" applyAlignment="1">
      <alignment horizontal="center" vertical="center"/>
    </xf>
    <xf numFmtId="170" fontId="66" fillId="0" borderId="13" xfId="1" applyNumberFormat="1" applyFont="1" applyBorder="1" applyAlignment="1">
      <alignment horizontal="center"/>
    </xf>
    <xf numFmtId="170" fontId="66" fillId="0" borderId="17" xfId="1" applyNumberFormat="1" applyFont="1" applyBorder="1" applyAlignment="1">
      <alignment horizontal="center"/>
    </xf>
    <xf numFmtId="170" fontId="66" fillId="0" borderId="11" xfId="1" applyNumberFormat="1" applyFont="1" applyBorder="1" applyAlignment="1">
      <alignment horizontal="center"/>
    </xf>
    <xf numFmtId="44" fontId="66" fillId="0" borderId="13" xfId="1" applyNumberFormat="1" applyFont="1" applyBorder="1" applyAlignment="1">
      <alignment horizontal="center"/>
    </xf>
    <xf numFmtId="44" fontId="66" fillId="0" borderId="17" xfId="1" applyNumberFormat="1" applyFont="1" applyBorder="1" applyAlignment="1">
      <alignment horizontal="center"/>
    </xf>
    <xf numFmtId="44" fontId="67" fillId="0" borderId="10" xfId="0" applyNumberFormat="1" applyFont="1" applyBorder="1" applyAlignment="1">
      <alignment horizontal="center"/>
    </xf>
    <xf numFmtId="170" fontId="66" fillId="0" borderId="11" xfId="1" applyNumberFormat="1" applyFont="1" applyBorder="1"/>
    <xf numFmtId="171" fontId="66" fillId="0" borderId="33" xfId="0" applyNumberFormat="1" applyFont="1" applyBorder="1" applyAlignment="1">
      <alignment horizontal="right"/>
    </xf>
    <xf numFmtId="171" fontId="66" fillId="0" borderId="37" xfId="0" applyNumberFormat="1" applyFont="1" applyBorder="1" applyAlignment="1">
      <alignment horizontal="right"/>
    </xf>
    <xf numFmtId="171" fontId="66" fillId="0" borderId="33" xfId="45" applyNumberFormat="1" applyFont="1" applyBorder="1"/>
    <xf numFmtId="171" fontId="22" fillId="0" borderId="37" xfId="45" applyNumberFormat="1" applyFont="1" applyBorder="1"/>
    <xf numFmtId="171" fontId="66" fillId="0" borderId="37" xfId="45" applyNumberFormat="1" applyFont="1" applyBorder="1"/>
    <xf numFmtId="171" fontId="66" fillId="0" borderId="22" xfId="45" applyNumberFormat="1" applyFont="1" applyBorder="1"/>
    <xf numFmtId="171" fontId="66" fillId="0" borderId="11" xfId="45" applyNumberFormat="1" applyFont="1" applyBorder="1"/>
    <xf numFmtId="171" fontId="22" fillId="0" borderId="33" xfId="45" applyNumberFormat="1" applyFont="1" applyBorder="1"/>
    <xf numFmtId="0" fontId="18" fillId="34" borderId="33" xfId="0" applyFont="1" applyFill="1" applyBorder="1" applyAlignment="1">
      <alignment horizontal="center"/>
    </xf>
    <xf numFmtId="171" fontId="22" fillId="0" borderId="11" xfId="45" applyNumberFormat="1" applyFont="1" applyFill="1" applyBorder="1"/>
    <xf numFmtId="44" fontId="70" fillId="0" borderId="33" xfId="49" applyNumberFormat="1" applyFont="1" applyBorder="1"/>
    <xf numFmtId="8" fontId="71" fillId="0" borderId="10" xfId="0" applyNumberFormat="1" applyFont="1" applyBorder="1"/>
    <xf numFmtId="44" fontId="71" fillId="0" borderId="10" xfId="0" applyNumberFormat="1" applyFont="1" applyBorder="1"/>
    <xf numFmtId="44" fontId="62" fillId="0" borderId="33" xfId="49" applyNumberFormat="1" applyFont="1" applyFill="1" applyBorder="1"/>
    <xf numFmtId="44" fontId="70" fillId="0" borderId="33" xfId="49" applyNumberFormat="1" applyFont="1" applyFill="1" applyBorder="1"/>
    <xf numFmtId="44" fontId="67" fillId="0" borderId="13" xfId="0" applyNumberFormat="1" applyFont="1" applyBorder="1" applyAlignment="1">
      <alignment horizontal="center"/>
    </xf>
    <xf numFmtId="44" fontId="66" fillId="0" borderId="10" xfId="49" applyNumberFormat="1" applyFont="1" applyBorder="1" applyAlignment="1">
      <alignment horizontal="center" vertical="center" wrapText="1"/>
    </xf>
    <xf numFmtId="44" fontId="67" fillId="0" borderId="37" xfId="0" applyNumberFormat="1" applyFont="1" applyBorder="1" applyAlignment="1">
      <alignment horizontal="center"/>
    </xf>
    <xf numFmtId="169" fontId="67" fillId="0" borderId="33" xfId="1" applyNumberFormat="1" applyFont="1" applyBorder="1" applyAlignment="1">
      <alignment horizontal="center" vertical="center"/>
    </xf>
    <xf numFmtId="171" fontId="67" fillId="0" borderId="33" xfId="0" applyNumberFormat="1" applyFont="1" applyBorder="1"/>
    <xf numFmtId="44" fontId="67" fillId="0" borderId="33" xfId="0" applyNumberFormat="1" applyFont="1" applyBorder="1" applyAlignment="1">
      <alignment horizontal="left" vertical="top"/>
    </xf>
    <xf numFmtId="44" fontId="67" fillId="0" borderId="33" xfId="0" applyNumberFormat="1" applyFont="1" applyBorder="1"/>
    <xf numFmtId="171" fontId="33" fillId="35" borderId="10" xfId="0" applyNumberFormat="1" applyFont="1" applyFill="1" applyBorder="1" applyAlignment="1">
      <alignment horizontal="right"/>
    </xf>
    <xf numFmtId="171" fontId="33" fillId="0" borderId="10" xfId="0" applyNumberFormat="1" applyFont="1" applyBorder="1" applyAlignment="1">
      <alignment horizontal="right"/>
    </xf>
    <xf numFmtId="171" fontId="0" fillId="0" borderId="10" xfId="0" applyNumberFormat="1" applyFont="1" applyBorder="1"/>
  </cellXfs>
  <cellStyles count="65">
    <cellStyle name="=C:\WINDOWS\SYSTEM32\COMMAND.COM" xfId="2" xr:uid="{00000000-0005-0000-0000-000000000000}"/>
    <cellStyle name="=C:\WINDOWS\SYSTEM32\COMMAND.COM 2" xfId="54" xr:uid="{00000000-0005-0000-0000-000001000000}"/>
    <cellStyle name="=C:\WINDOWS\SYSTEM32\COMMAND.COM 3" xfId="50" xr:uid="{00000000-0005-0000-0000-000002000000}"/>
    <cellStyle name="20% - Accent1 2" xfId="3" xr:uid="{00000000-0005-0000-0000-000003000000}"/>
    <cellStyle name="20% - Accent2 2" xfId="4" xr:uid="{00000000-0005-0000-0000-000004000000}"/>
    <cellStyle name="20% - Accent3 2" xfId="5" xr:uid="{00000000-0005-0000-0000-000005000000}"/>
    <cellStyle name="20% - Accent4 2" xfId="6" xr:uid="{00000000-0005-0000-0000-000006000000}"/>
    <cellStyle name="20% - Accent5 2" xfId="7" xr:uid="{00000000-0005-0000-0000-000007000000}"/>
    <cellStyle name="20% - Accent6 2" xfId="8" xr:uid="{00000000-0005-0000-0000-000008000000}"/>
    <cellStyle name="40% - Accent1 2" xfId="9" xr:uid="{00000000-0005-0000-0000-000009000000}"/>
    <cellStyle name="40% - Accent2 2" xfId="10" xr:uid="{00000000-0005-0000-0000-00000A000000}"/>
    <cellStyle name="40% - Accent3 2" xfId="11" xr:uid="{00000000-0005-0000-0000-00000B000000}"/>
    <cellStyle name="40% - Accent4 2" xfId="12" xr:uid="{00000000-0005-0000-0000-00000C000000}"/>
    <cellStyle name="40% - Accent5 2" xfId="13" xr:uid="{00000000-0005-0000-0000-00000D000000}"/>
    <cellStyle name="40% - Accent6 2" xfId="14" xr:uid="{00000000-0005-0000-0000-00000E000000}"/>
    <cellStyle name="60% - Accent1 2" xfId="15" xr:uid="{00000000-0005-0000-0000-00000F000000}"/>
    <cellStyle name="60% - Accent2 2" xfId="16" xr:uid="{00000000-0005-0000-0000-000010000000}"/>
    <cellStyle name="60% - Accent3 2" xfId="17" xr:uid="{00000000-0005-0000-0000-000011000000}"/>
    <cellStyle name="60% - Accent4 2" xfId="18" xr:uid="{00000000-0005-0000-0000-000012000000}"/>
    <cellStyle name="60% - Accent5 2" xfId="19" xr:uid="{00000000-0005-0000-0000-000013000000}"/>
    <cellStyle name="60% - Accent6 2" xfId="20" xr:uid="{00000000-0005-0000-0000-000014000000}"/>
    <cellStyle name="Accent1 2" xfId="21" xr:uid="{00000000-0005-0000-0000-000015000000}"/>
    <cellStyle name="Accent2 2" xfId="22" xr:uid="{00000000-0005-0000-0000-000016000000}"/>
    <cellStyle name="Accent3 2" xfId="23" xr:uid="{00000000-0005-0000-0000-000017000000}"/>
    <cellStyle name="Accent4 2" xfId="24" xr:uid="{00000000-0005-0000-0000-000018000000}"/>
    <cellStyle name="Accent5 2" xfId="25" xr:uid="{00000000-0005-0000-0000-000019000000}"/>
    <cellStyle name="Accent6 2" xfId="26" xr:uid="{00000000-0005-0000-0000-00001A000000}"/>
    <cellStyle name="Bad 2" xfId="27" xr:uid="{00000000-0005-0000-0000-00001B000000}"/>
    <cellStyle name="Calculation 2" xfId="28" xr:uid="{00000000-0005-0000-0000-00001C000000}"/>
    <cellStyle name="Check Cell 2" xfId="29" xr:uid="{00000000-0005-0000-0000-00001D000000}"/>
    <cellStyle name="Comma" xfId="64" builtinId="3"/>
    <cellStyle name="Currency" xfId="63" builtinId="4"/>
    <cellStyle name="Explanatory Text 2" xfId="30" xr:uid="{00000000-0005-0000-0000-00001E000000}"/>
    <cellStyle name="Good 2" xfId="31" xr:uid="{00000000-0005-0000-0000-00001F000000}"/>
    <cellStyle name="Heading 1 2" xfId="32" xr:uid="{00000000-0005-0000-0000-000020000000}"/>
    <cellStyle name="Heading 2 2" xfId="33" xr:uid="{00000000-0005-0000-0000-000021000000}"/>
    <cellStyle name="Heading 3 2" xfId="34" xr:uid="{00000000-0005-0000-0000-000022000000}"/>
    <cellStyle name="Heading 4 2" xfId="35" xr:uid="{00000000-0005-0000-0000-000023000000}"/>
    <cellStyle name="Hyperlink" xfId="48" builtinId="8"/>
    <cellStyle name="Hyperlink 2" xfId="51" xr:uid="{00000000-0005-0000-0000-000025000000}"/>
    <cellStyle name="Input 2" xfId="36" xr:uid="{00000000-0005-0000-0000-000026000000}"/>
    <cellStyle name="Linked Cell 2" xfId="37" xr:uid="{00000000-0005-0000-0000-000027000000}"/>
    <cellStyle name="Neutral 2" xfId="38" xr:uid="{00000000-0005-0000-0000-000028000000}"/>
    <cellStyle name="Normal" xfId="0" builtinId="0"/>
    <cellStyle name="Normal 12" xfId="45" xr:uid="{00000000-0005-0000-0000-00002A000000}"/>
    <cellStyle name="Normal 2" xfId="1" xr:uid="{00000000-0005-0000-0000-00002B000000}"/>
    <cellStyle name="Normal 2 2" xfId="46" xr:uid="{00000000-0005-0000-0000-00002C000000}"/>
    <cellStyle name="Normal 2 3" xfId="49" xr:uid="{00000000-0005-0000-0000-00002D000000}"/>
    <cellStyle name="Normal 2 4" xfId="60" xr:uid="{00000000-0005-0000-0000-00002E000000}"/>
    <cellStyle name="Normal 3" xfId="47" xr:uid="{00000000-0005-0000-0000-00002F000000}"/>
    <cellStyle name="Normal 4" xfId="61" xr:uid="{00000000-0005-0000-0000-000030000000}"/>
    <cellStyle name="Normal 7" xfId="59" xr:uid="{00000000-0005-0000-0000-000031000000}"/>
    <cellStyle name="Note 2" xfId="39" xr:uid="{00000000-0005-0000-0000-000032000000}"/>
    <cellStyle name="Output 2" xfId="40" xr:uid="{00000000-0005-0000-0000-000033000000}"/>
    <cellStyle name="Percent" xfId="62" builtinId="5"/>
    <cellStyle name="Percent 2" xfId="41" xr:uid="{00000000-0005-0000-0000-000034000000}"/>
    <cellStyle name="Percent 2 2" xfId="53" xr:uid="{00000000-0005-0000-0000-000035000000}"/>
    <cellStyle name="Title 2" xfId="42" xr:uid="{00000000-0005-0000-0000-000036000000}"/>
    <cellStyle name="Total 2" xfId="43" xr:uid="{00000000-0005-0000-0000-000037000000}"/>
    <cellStyle name="Warning Text 2" xfId="44" xr:uid="{00000000-0005-0000-0000-000038000000}"/>
    <cellStyle name="標準 2" xfId="58" xr:uid="{00000000-0005-0000-0000-000039000000}"/>
    <cellStyle name="標準 6" xfId="56" xr:uid="{00000000-0005-0000-0000-00003A000000}"/>
    <cellStyle name="標準_~4869990 2" xfId="55" xr:uid="{00000000-0005-0000-0000-00003B000000}"/>
    <cellStyle name="通貨 [0.00] 5" xfId="57" xr:uid="{00000000-0005-0000-0000-00003C000000}"/>
    <cellStyle name="通貨 [0.00]_Price Data 2006-9-1 SFP" xfId="52" xr:uid="{00000000-0005-0000-0000-00003D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4"/>
  <sheetViews>
    <sheetView showGridLines="0" workbookViewId="0">
      <selection activeCell="G19" sqref="G19"/>
    </sheetView>
  </sheetViews>
  <sheetFormatPr defaultRowHeight="14.4"/>
  <sheetData>
    <row r="2" spans="2:2" ht="28.8">
      <c r="B2" s="145" t="s">
        <v>1046</v>
      </c>
    </row>
    <row r="3" spans="2:2" ht="28.8">
      <c r="B3" s="146"/>
    </row>
    <row r="4" spans="2:2" ht="28.8">
      <c r="B4" s="147" t="s">
        <v>1047</v>
      </c>
    </row>
    <row r="5" spans="2:2" ht="28.8">
      <c r="B5" s="147" t="s">
        <v>93</v>
      </c>
    </row>
    <row r="6" spans="2:2" ht="28.8">
      <c r="B6" s="147" t="s">
        <v>1048</v>
      </c>
    </row>
    <row r="7" spans="2:2" ht="28.8">
      <c r="B7" s="147" t="s">
        <v>89</v>
      </c>
    </row>
    <row r="8" spans="2:2" ht="28.8">
      <c r="B8" s="147" t="s">
        <v>98</v>
      </c>
    </row>
    <row r="9" spans="2:2" ht="28.8">
      <c r="B9" s="147" t="s">
        <v>1049</v>
      </c>
    </row>
    <row r="10" spans="2:2" ht="28.8">
      <c r="B10" s="147" t="s">
        <v>1050</v>
      </c>
    </row>
    <row r="11" spans="2:2" ht="28.8">
      <c r="B11" s="147" t="s">
        <v>1051</v>
      </c>
    </row>
    <row r="12" spans="2:2" ht="28.8">
      <c r="B12" s="147" t="s">
        <v>1350</v>
      </c>
    </row>
    <row r="13" spans="2:2" ht="28.8">
      <c r="B13" s="147" t="s">
        <v>1351</v>
      </c>
    </row>
    <row r="14" spans="2:2" ht="28.8">
      <c r="B14" s="147" t="s">
        <v>1352</v>
      </c>
    </row>
  </sheetData>
  <hyperlinks>
    <hyperlink ref="B4" location="Updates!A1" display="Updates" xr:uid="{00000000-0004-0000-0000-000000000000}"/>
    <hyperlink ref="B5" location="'MSRP List Price'!A1" display="MSRP List Price" xr:uid="{00000000-0004-0000-0000-000001000000}"/>
    <hyperlink ref="B6" location="'Discount from MSRP'!A1" display="Discount from MSRP" xr:uid="{00000000-0004-0000-0000-000002000000}"/>
    <hyperlink ref="B7" location="'Lease and Rental Rates'!A1" display="Lease and Rental Rates" xr:uid="{00000000-0004-0000-0000-000003000000}"/>
    <hyperlink ref="B8" location="'OEM Supplies'!A1" display="OEM Supplies" xr:uid="{00000000-0004-0000-0000-000004000000}"/>
    <hyperlink ref="B9" location="'Service-Supplies Pricing'!A1" display="Service-Supplies Pricing" xr:uid="{00000000-0004-0000-0000-000005000000}"/>
    <hyperlink ref="B10" location="'Discontinued Service-Supplies'!A1" display="Discontinued Service-Supplies" xr:uid="{00000000-0004-0000-0000-000006000000}"/>
    <hyperlink ref="B11" location="'Discontinued Accessories'!A1" display="Discontinued Accessories" xr:uid="{00000000-0004-0000-0000-000007000000}"/>
    <hyperlink ref="B12" location="'Sub-Group C2 MSRP List Price'!A1" display="Sub-Group C2 MSRP List Price" xr:uid="{00000000-0004-0000-0000-000008000000}"/>
    <hyperlink ref="B13" location="'Sub-Group C2 Service Pricing'!A1" display="Sub-Group C2 Service Pricing" xr:uid="{00000000-0004-0000-0000-000009000000}"/>
    <hyperlink ref="B14" location="'Sub-Group C2 OEM Supplies'!A1" display="Sub-Group C2 OEM Supplies" xr:uid="{00000000-0004-0000-0000-00000A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00"/>
  <sheetViews>
    <sheetView showGridLines="0" topLeftCell="A153" zoomScaleNormal="100" workbookViewId="0">
      <selection activeCell="B170" sqref="B170"/>
    </sheetView>
  </sheetViews>
  <sheetFormatPr defaultRowHeight="14.4"/>
  <cols>
    <col min="1" max="1" width="76.88671875" customWidth="1"/>
    <col min="2" max="4" width="21.44140625" customWidth="1"/>
    <col min="5" max="7" width="21.5546875" customWidth="1"/>
    <col min="8" max="8" width="16.44140625" style="68" customWidth="1"/>
    <col min="9" max="9" width="18.5546875" style="68" customWidth="1"/>
    <col min="10" max="10" width="18.33203125" style="68" customWidth="1"/>
    <col min="11" max="11" width="15" bestFit="1" customWidth="1"/>
    <col min="12" max="15" width="13.33203125" bestFit="1" customWidth="1"/>
    <col min="16" max="16" width="13.33203125" customWidth="1"/>
    <col min="17" max="18" width="13.44140625" customWidth="1"/>
    <col min="19" max="19" width="13.33203125" bestFit="1" customWidth="1"/>
    <col min="20" max="21" width="13.33203125" customWidth="1"/>
    <col min="22" max="24" width="13.33203125" bestFit="1" customWidth="1"/>
    <col min="25" max="25" width="13.33203125" customWidth="1"/>
    <col min="26" max="27" width="13.33203125" bestFit="1" customWidth="1"/>
    <col min="28" max="28" width="13.33203125" customWidth="1"/>
    <col min="29" max="31" width="13.33203125" bestFit="1" customWidth="1"/>
    <col min="32" max="32" width="12.44140625" customWidth="1"/>
    <col min="33" max="33" width="12.33203125" customWidth="1"/>
    <col min="34" max="36" width="12.5546875" customWidth="1"/>
    <col min="37" max="37" width="12.6640625" style="110" customWidth="1"/>
  </cols>
  <sheetData>
    <row r="1" spans="1:37" ht="21">
      <c r="A1" s="16" t="s">
        <v>0</v>
      </c>
      <c r="B1" s="296" t="s">
        <v>106</v>
      </c>
      <c r="C1" s="421"/>
      <c r="D1" s="421"/>
      <c r="E1" s="296"/>
      <c r="F1" s="421"/>
      <c r="G1" s="421"/>
      <c r="H1" s="296"/>
      <c r="I1" s="421"/>
      <c r="J1" s="421"/>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row>
    <row r="2" spans="1:37" ht="25.8">
      <c r="A2" s="297" t="s">
        <v>1201</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row>
    <row r="3" spans="1:37" ht="25.8">
      <c r="A3" s="299" t="s">
        <v>1200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row>
    <row r="4" spans="1:37" ht="25.8">
      <c r="A4" s="299" t="s">
        <v>1</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row>
    <row r="5" spans="1:37" ht="25.8">
      <c r="A5" s="301" t="s">
        <v>2</v>
      </c>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row>
    <row r="6" spans="1:37" ht="84.6" customHeight="1">
      <c r="A6" s="141" t="s">
        <v>1157</v>
      </c>
      <c r="B6" s="140" t="s">
        <v>1460</v>
      </c>
      <c r="C6" s="140" t="s">
        <v>1460</v>
      </c>
      <c r="D6" s="140" t="s">
        <v>1460</v>
      </c>
      <c r="E6" s="140" t="s">
        <v>1460</v>
      </c>
      <c r="F6" s="140" t="s">
        <v>1460</v>
      </c>
      <c r="G6" s="140" t="s">
        <v>1460</v>
      </c>
      <c r="H6" s="160" t="s">
        <v>1460</v>
      </c>
      <c r="I6" s="160" t="s">
        <v>1460</v>
      </c>
      <c r="J6" s="160" t="s">
        <v>1460</v>
      </c>
      <c r="K6" s="140" t="s">
        <v>1461</v>
      </c>
      <c r="L6" s="140" t="s">
        <v>1462</v>
      </c>
      <c r="M6" s="140" t="s">
        <v>1462</v>
      </c>
      <c r="N6" s="140" t="s">
        <v>1462</v>
      </c>
      <c r="O6" s="140" t="s">
        <v>1462</v>
      </c>
      <c r="P6" s="140" t="s">
        <v>1462</v>
      </c>
      <c r="Q6" s="140" t="s">
        <v>1462</v>
      </c>
      <c r="R6" s="140" t="s">
        <v>1462</v>
      </c>
      <c r="S6" s="140" t="s">
        <v>1462</v>
      </c>
      <c r="T6" s="140" t="s">
        <v>1462</v>
      </c>
      <c r="U6" s="140" t="s">
        <v>1462</v>
      </c>
      <c r="V6" s="140" t="s">
        <v>1462</v>
      </c>
      <c r="W6" s="140" t="s">
        <v>1462</v>
      </c>
      <c r="X6" s="140" t="s">
        <v>1462</v>
      </c>
      <c r="Y6" s="140" t="s">
        <v>1462</v>
      </c>
      <c r="Z6" s="140" t="s">
        <v>1462</v>
      </c>
      <c r="AA6" s="140" t="s">
        <v>1462</v>
      </c>
      <c r="AB6" s="140" t="s">
        <v>1462</v>
      </c>
      <c r="AC6" s="140" t="s">
        <v>1462</v>
      </c>
      <c r="AD6" s="140" t="s">
        <v>1462</v>
      </c>
      <c r="AE6" s="140" t="s">
        <v>1462</v>
      </c>
      <c r="AF6" s="140" t="s">
        <v>1463</v>
      </c>
      <c r="AG6" s="140" t="s">
        <v>1463</v>
      </c>
      <c r="AH6" s="140" t="s">
        <v>1463</v>
      </c>
      <c r="AI6" s="140" t="s">
        <v>1463</v>
      </c>
      <c r="AJ6" s="140" t="s">
        <v>1463</v>
      </c>
      <c r="AK6" s="140" t="s">
        <v>1463</v>
      </c>
    </row>
    <row r="7" spans="1:37" s="156" customFormat="1">
      <c r="A7" s="266" t="s">
        <v>5</v>
      </c>
      <c r="B7" s="266" t="s">
        <v>106</v>
      </c>
      <c r="C7" s="266" t="s">
        <v>106</v>
      </c>
      <c r="D7" s="266" t="s">
        <v>106</v>
      </c>
      <c r="E7" s="266" t="s">
        <v>106</v>
      </c>
      <c r="F7" s="266" t="s">
        <v>106</v>
      </c>
      <c r="G7" s="266" t="s">
        <v>106</v>
      </c>
      <c r="H7" s="266" t="s">
        <v>106</v>
      </c>
      <c r="I7" s="266" t="s">
        <v>106</v>
      </c>
      <c r="J7" s="266" t="s">
        <v>106</v>
      </c>
      <c r="K7" s="266" t="s">
        <v>106</v>
      </c>
      <c r="L7" s="267" t="s">
        <v>106</v>
      </c>
      <c r="M7" s="267" t="s">
        <v>106</v>
      </c>
      <c r="N7" s="267" t="s">
        <v>106</v>
      </c>
      <c r="O7" s="267" t="s">
        <v>106</v>
      </c>
      <c r="P7" s="267" t="s">
        <v>106</v>
      </c>
      <c r="Q7" s="267" t="s">
        <v>106</v>
      </c>
      <c r="R7" s="267" t="s">
        <v>106</v>
      </c>
      <c r="S7" s="267" t="s">
        <v>106</v>
      </c>
      <c r="T7" s="267" t="s">
        <v>106</v>
      </c>
      <c r="U7" s="267" t="s">
        <v>106</v>
      </c>
      <c r="V7" s="267" t="s">
        <v>106</v>
      </c>
      <c r="W7" s="267" t="s">
        <v>106</v>
      </c>
      <c r="X7" s="267" t="s">
        <v>106</v>
      </c>
      <c r="Y7" s="267" t="s">
        <v>106</v>
      </c>
      <c r="Z7" s="267" t="s">
        <v>106</v>
      </c>
      <c r="AA7" s="267" t="s">
        <v>106</v>
      </c>
      <c r="AB7" s="267" t="s">
        <v>106</v>
      </c>
      <c r="AC7" s="267" t="s">
        <v>106</v>
      </c>
      <c r="AD7" s="267" t="s">
        <v>106</v>
      </c>
      <c r="AE7" s="267" t="s">
        <v>106</v>
      </c>
      <c r="AF7" s="267" t="s">
        <v>106</v>
      </c>
      <c r="AG7" s="267" t="s">
        <v>106</v>
      </c>
      <c r="AH7" s="267" t="s">
        <v>106</v>
      </c>
      <c r="AI7" s="267" t="s">
        <v>106</v>
      </c>
      <c r="AJ7" s="267" t="s">
        <v>106</v>
      </c>
      <c r="AK7" s="267" t="s">
        <v>106</v>
      </c>
    </row>
    <row r="8" spans="1:37" s="156" customFormat="1" ht="72">
      <c r="A8" s="268" t="s">
        <v>6</v>
      </c>
      <c r="B8" s="266" t="s">
        <v>1156</v>
      </c>
      <c r="C8" s="266" t="s">
        <v>1638</v>
      </c>
      <c r="D8" s="266" t="s">
        <v>1647</v>
      </c>
      <c r="E8" s="266" t="s">
        <v>1155</v>
      </c>
      <c r="F8" s="266" t="s">
        <v>1669</v>
      </c>
      <c r="G8" s="266" t="s">
        <v>1670</v>
      </c>
      <c r="H8" s="266" t="s">
        <v>1552</v>
      </c>
      <c r="I8" s="266" t="s">
        <v>1661</v>
      </c>
      <c r="J8" s="266" t="s">
        <v>1662</v>
      </c>
      <c r="K8" s="266" t="s">
        <v>1415</v>
      </c>
      <c r="L8" s="269" t="s">
        <v>1395</v>
      </c>
      <c r="M8" s="269" t="s">
        <v>1396</v>
      </c>
      <c r="N8" s="269" t="s">
        <v>1397</v>
      </c>
      <c r="O8" s="269" t="s">
        <v>1398</v>
      </c>
      <c r="P8" s="269" t="s">
        <v>1399</v>
      </c>
      <c r="Q8" s="269" t="s">
        <v>1400</v>
      </c>
      <c r="R8" s="269" t="s">
        <v>1401</v>
      </c>
      <c r="S8" s="269" t="s">
        <v>1402</v>
      </c>
      <c r="T8" s="269" t="s">
        <v>1403</v>
      </c>
      <c r="U8" s="269" t="s">
        <v>1404</v>
      </c>
      <c r="V8" s="269" t="s">
        <v>1405</v>
      </c>
      <c r="W8" s="269" t="s">
        <v>1406</v>
      </c>
      <c r="X8" s="269" t="s">
        <v>1407</v>
      </c>
      <c r="Y8" s="269" t="s">
        <v>1408</v>
      </c>
      <c r="Z8" s="269" t="s">
        <v>1409</v>
      </c>
      <c r="AA8" s="269" t="s">
        <v>1410</v>
      </c>
      <c r="AB8" s="139" t="s">
        <v>1411</v>
      </c>
      <c r="AC8" s="139" t="s">
        <v>1412</v>
      </c>
      <c r="AD8" s="139" t="s">
        <v>1413</v>
      </c>
      <c r="AE8" s="139" t="s">
        <v>1414</v>
      </c>
      <c r="AF8" s="139" t="s">
        <v>1134</v>
      </c>
      <c r="AG8" s="139" t="s">
        <v>1133</v>
      </c>
      <c r="AH8" s="139" t="s">
        <v>1132</v>
      </c>
      <c r="AI8" s="139" t="s">
        <v>1131</v>
      </c>
      <c r="AJ8" s="139" t="s">
        <v>1130</v>
      </c>
      <c r="AK8" s="138" t="s">
        <v>1129</v>
      </c>
    </row>
    <row r="9" spans="1:37" s="21" customFormat="1">
      <c r="A9" s="270" t="s">
        <v>7</v>
      </c>
      <c r="B9" s="521">
        <v>3006536.36</v>
      </c>
      <c r="C9" s="521">
        <v>3257332.89</v>
      </c>
      <c r="D9" s="521">
        <v>3206702.57</v>
      </c>
      <c r="E9" s="525">
        <v>2235475.5699999998</v>
      </c>
      <c r="F9" s="524">
        <v>2439597.7953931</v>
      </c>
      <c r="G9" s="524">
        <v>2410308.0484233331</v>
      </c>
      <c r="H9" s="525">
        <v>2609827</v>
      </c>
      <c r="I9" s="271">
        <v>2835791.8356137932</v>
      </c>
      <c r="J9" s="524">
        <v>2784659.0700233337</v>
      </c>
      <c r="K9" s="521">
        <v>1376982</v>
      </c>
      <c r="L9" s="523">
        <v>118232</v>
      </c>
      <c r="M9" s="523">
        <v>220346</v>
      </c>
      <c r="N9" s="523">
        <v>194855</v>
      </c>
      <c r="O9" s="523">
        <v>194855</v>
      </c>
      <c r="P9" s="523">
        <v>235765</v>
      </c>
      <c r="Q9" s="523">
        <v>210441</v>
      </c>
      <c r="R9" s="523">
        <v>210441</v>
      </c>
      <c r="S9" s="523">
        <v>306618</v>
      </c>
      <c r="T9" s="523">
        <v>282727</v>
      </c>
      <c r="U9" s="523">
        <v>282727</v>
      </c>
      <c r="V9" s="523">
        <v>352899</v>
      </c>
      <c r="W9" s="523">
        <v>300399</v>
      </c>
      <c r="X9" s="523">
        <v>300399</v>
      </c>
      <c r="Y9" s="523">
        <v>405393</v>
      </c>
      <c r="Z9" s="523">
        <v>352899</v>
      </c>
      <c r="AA9" s="523">
        <v>352899</v>
      </c>
      <c r="AB9" s="523">
        <v>555457</v>
      </c>
      <c r="AC9" s="523">
        <v>513386</v>
      </c>
      <c r="AD9" s="272">
        <v>578782</v>
      </c>
      <c r="AE9" s="272">
        <v>537499</v>
      </c>
      <c r="AF9" s="522">
        <v>62416</v>
      </c>
      <c r="AG9" s="522">
        <v>68796</v>
      </c>
      <c r="AH9" s="522">
        <v>69886</v>
      </c>
      <c r="AI9" s="522">
        <v>76264</v>
      </c>
      <c r="AJ9" s="522">
        <v>99045</v>
      </c>
      <c r="AK9" s="522">
        <v>106515</v>
      </c>
    </row>
    <row r="10" spans="1:37" s="156" customFormat="1">
      <c r="A10" s="165" t="s">
        <v>35</v>
      </c>
      <c r="B10" s="273"/>
      <c r="C10" s="274"/>
      <c r="D10" s="274"/>
      <c r="E10" s="273"/>
      <c r="F10" s="274"/>
      <c r="G10" s="274"/>
      <c r="H10" s="275"/>
      <c r="I10" s="276"/>
      <c r="J10" s="276"/>
      <c r="K10" s="277"/>
      <c r="L10" s="278"/>
      <c r="M10" s="278"/>
      <c r="N10" s="278"/>
      <c r="O10" s="278"/>
      <c r="P10" s="278"/>
      <c r="Q10" s="278"/>
      <c r="R10" s="278"/>
      <c r="S10" s="278"/>
      <c r="T10" s="278"/>
      <c r="U10" s="278"/>
      <c r="V10" s="278"/>
      <c r="W10" s="278"/>
      <c r="X10" s="278"/>
      <c r="Y10" s="278"/>
      <c r="Z10" s="278"/>
      <c r="AA10" s="278"/>
      <c r="AB10" s="278"/>
      <c r="AC10" s="278"/>
      <c r="AD10" s="278"/>
      <c r="AE10" s="278"/>
      <c r="AF10" s="279"/>
      <c r="AG10" s="279"/>
      <c r="AH10" s="279"/>
      <c r="AI10" s="279"/>
      <c r="AJ10" s="279"/>
      <c r="AK10" s="280"/>
    </row>
    <row r="11" spans="1:37" s="156" customFormat="1">
      <c r="A11" s="281" t="s">
        <v>1128</v>
      </c>
      <c r="B11" s="162" t="s">
        <v>128</v>
      </c>
      <c r="C11" s="162" t="s">
        <v>128</v>
      </c>
      <c r="D11" s="162" t="s">
        <v>128</v>
      </c>
      <c r="E11" s="162" t="s">
        <v>128</v>
      </c>
      <c r="F11" s="162" t="s">
        <v>128</v>
      </c>
      <c r="G11" s="162" t="s">
        <v>128</v>
      </c>
      <c r="H11" s="162" t="s">
        <v>128</v>
      </c>
      <c r="I11" s="162" t="s">
        <v>128</v>
      </c>
      <c r="J11" s="162" t="s">
        <v>128</v>
      </c>
      <c r="K11" s="162" t="s">
        <v>128</v>
      </c>
      <c r="L11" s="509">
        <v>4418</v>
      </c>
      <c r="M11" s="509">
        <v>4418</v>
      </c>
      <c r="N11" s="509">
        <v>4418</v>
      </c>
      <c r="O11" s="509">
        <v>4418</v>
      </c>
      <c r="P11" s="509">
        <v>4418</v>
      </c>
      <c r="Q11" s="509">
        <v>4418</v>
      </c>
      <c r="R11" s="509">
        <v>4418</v>
      </c>
      <c r="S11" s="509">
        <v>4418</v>
      </c>
      <c r="T11" s="509">
        <v>4418</v>
      </c>
      <c r="U11" s="509">
        <v>4418</v>
      </c>
      <c r="V11" s="509">
        <v>4418</v>
      </c>
      <c r="W11" s="509">
        <v>4418</v>
      </c>
      <c r="X11" s="509">
        <v>4418</v>
      </c>
      <c r="Y11" s="509">
        <v>4418</v>
      </c>
      <c r="Z11" s="509">
        <v>4418</v>
      </c>
      <c r="AA11" s="509">
        <v>4418</v>
      </c>
      <c r="AB11" s="282" t="s">
        <v>128</v>
      </c>
      <c r="AC11" s="282" t="s">
        <v>128</v>
      </c>
      <c r="AD11" s="282" t="s">
        <v>128</v>
      </c>
      <c r="AE11" s="282" t="s">
        <v>128</v>
      </c>
      <c r="AF11" s="282" t="s">
        <v>128</v>
      </c>
      <c r="AG11" s="282" t="s">
        <v>128</v>
      </c>
      <c r="AH11" s="282" t="s">
        <v>128</v>
      </c>
      <c r="AI11" s="282" t="s">
        <v>128</v>
      </c>
      <c r="AJ11" s="282" t="s">
        <v>128</v>
      </c>
      <c r="AK11" s="162" t="s">
        <v>128</v>
      </c>
    </row>
    <row r="12" spans="1:37" s="156" customFormat="1">
      <c r="A12" s="281" t="s">
        <v>1127</v>
      </c>
      <c r="B12" s="162" t="s">
        <v>128</v>
      </c>
      <c r="C12" s="162" t="s">
        <v>128</v>
      </c>
      <c r="D12" s="162" t="s">
        <v>128</v>
      </c>
      <c r="E12" s="162" t="s">
        <v>128</v>
      </c>
      <c r="F12" s="162" t="s">
        <v>128</v>
      </c>
      <c r="G12" s="162" t="s">
        <v>128</v>
      </c>
      <c r="H12" s="162" t="s">
        <v>128</v>
      </c>
      <c r="I12" s="162" t="s">
        <v>128</v>
      </c>
      <c r="J12" s="162" t="s">
        <v>128</v>
      </c>
      <c r="K12" s="162" t="s">
        <v>128</v>
      </c>
      <c r="L12" s="509">
        <v>2888</v>
      </c>
      <c r="M12" s="509">
        <v>2888</v>
      </c>
      <c r="N12" s="509">
        <v>2888</v>
      </c>
      <c r="O12" s="509">
        <v>2888</v>
      </c>
      <c r="P12" s="162" t="s">
        <v>128</v>
      </c>
      <c r="Q12" s="162" t="s">
        <v>128</v>
      </c>
      <c r="R12" s="162" t="s">
        <v>128</v>
      </c>
      <c r="S12" s="162" t="s">
        <v>128</v>
      </c>
      <c r="T12" s="162" t="s">
        <v>128</v>
      </c>
      <c r="U12" s="162" t="s">
        <v>128</v>
      </c>
      <c r="V12" s="162" t="s">
        <v>128</v>
      </c>
      <c r="W12" s="162" t="s">
        <v>128</v>
      </c>
      <c r="X12" s="162" t="s">
        <v>128</v>
      </c>
      <c r="Y12" s="162" t="s">
        <v>128</v>
      </c>
      <c r="Z12" s="162" t="s">
        <v>128</v>
      </c>
      <c r="AA12" s="162" t="s">
        <v>128</v>
      </c>
      <c r="AB12" s="162" t="s">
        <v>128</v>
      </c>
      <c r="AC12" s="162" t="s">
        <v>128</v>
      </c>
      <c r="AD12" s="162" t="s">
        <v>128</v>
      </c>
      <c r="AE12" s="162" t="s">
        <v>128</v>
      </c>
      <c r="AF12" s="162" t="s">
        <v>128</v>
      </c>
      <c r="AG12" s="162" t="s">
        <v>128</v>
      </c>
      <c r="AH12" s="162" t="s">
        <v>128</v>
      </c>
      <c r="AI12" s="162" t="s">
        <v>128</v>
      </c>
      <c r="AJ12" s="162" t="s">
        <v>128</v>
      </c>
      <c r="AK12" s="162" t="s">
        <v>128</v>
      </c>
    </row>
    <row r="13" spans="1:37" s="156" customFormat="1">
      <c r="A13" s="281" t="s">
        <v>1126</v>
      </c>
      <c r="B13" s="162" t="s">
        <v>128</v>
      </c>
      <c r="C13" s="162" t="s">
        <v>128</v>
      </c>
      <c r="D13" s="162" t="s">
        <v>128</v>
      </c>
      <c r="E13" s="162" t="s">
        <v>128</v>
      </c>
      <c r="F13" s="162" t="s">
        <v>128</v>
      </c>
      <c r="G13" s="162" t="s">
        <v>128</v>
      </c>
      <c r="H13" s="162" t="s">
        <v>128</v>
      </c>
      <c r="I13" s="162" t="s">
        <v>128</v>
      </c>
      <c r="J13" s="162" t="s">
        <v>128</v>
      </c>
      <c r="K13" s="162" t="s">
        <v>128</v>
      </c>
      <c r="L13" s="509">
        <v>2888</v>
      </c>
      <c r="M13" s="509">
        <v>2888</v>
      </c>
      <c r="N13" s="509">
        <v>2888</v>
      </c>
      <c r="O13" s="509">
        <v>2888</v>
      </c>
      <c r="P13" s="162" t="s">
        <v>128</v>
      </c>
      <c r="Q13" s="162" t="s">
        <v>128</v>
      </c>
      <c r="R13" s="162" t="s">
        <v>128</v>
      </c>
      <c r="S13" s="162" t="s">
        <v>128</v>
      </c>
      <c r="T13" s="162" t="s">
        <v>128</v>
      </c>
      <c r="U13" s="162" t="s">
        <v>128</v>
      </c>
      <c r="V13" s="162" t="s">
        <v>128</v>
      </c>
      <c r="W13" s="162" t="s">
        <v>128</v>
      </c>
      <c r="X13" s="162" t="s">
        <v>128</v>
      </c>
      <c r="Y13" s="162" t="s">
        <v>128</v>
      </c>
      <c r="Z13" s="162" t="s">
        <v>128</v>
      </c>
      <c r="AA13" s="162" t="s">
        <v>128</v>
      </c>
      <c r="AB13" s="162" t="s">
        <v>128</v>
      </c>
      <c r="AC13" s="162" t="s">
        <v>128</v>
      </c>
      <c r="AD13" s="162" t="s">
        <v>128</v>
      </c>
      <c r="AE13" s="162" t="s">
        <v>128</v>
      </c>
      <c r="AF13" s="162" t="s">
        <v>128</v>
      </c>
      <c r="AG13" s="162" t="s">
        <v>128</v>
      </c>
      <c r="AH13" s="162" t="s">
        <v>128</v>
      </c>
      <c r="AI13" s="162" t="s">
        <v>128</v>
      </c>
      <c r="AJ13" s="162" t="s">
        <v>128</v>
      </c>
      <c r="AK13" s="162" t="s">
        <v>128</v>
      </c>
    </row>
    <row r="14" spans="1:37" s="156" customFormat="1">
      <c r="A14" s="281" t="s">
        <v>1125</v>
      </c>
      <c r="B14" s="162" t="s">
        <v>128</v>
      </c>
      <c r="C14" s="162" t="s">
        <v>128</v>
      </c>
      <c r="D14" s="162" t="s">
        <v>128</v>
      </c>
      <c r="E14" s="162" t="s">
        <v>128</v>
      </c>
      <c r="F14" s="162" t="s">
        <v>128</v>
      </c>
      <c r="G14" s="162" t="s">
        <v>128</v>
      </c>
      <c r="H14" s="162" t="s">
        <v>128</v>
      </c>
      <c r="I14" s="162" t="s">
        <v>128</v>
      </c>
      <c r="J14" s="162" t="s">
        <v>128</v>
      </c>
      <c r="K14" s="162" t="s">
        <v>128</v>
      </c>
      <c r="L14" s="162" t="s">
        <v>128</v>
      </c>
      <c r="M14" s="162" t="s">
        <v>128</v>
      </c>
      <c r="N14" s="162" t="s">
        <v>128</v>
      </c>
      <c r="O14" s="162" t="s">
        <v>128</v>
      </c>
      <c r="P14" s="162" t="s">
        <v>128</v>
      </c>
      <c r="Q14" s="162" t="s">
        <v>128</v>
      </c>
      <c r="R14" s="162" t="s">
        <v>128</v>
      </c>
      <c r="S14" s="162" t="s">
        <v>128</v>
      </c>
      <c r="T14" s="162" t="s">
        <v>128</v>
      </c>
      <c r="U14" s="162" t="s">
        <v>128</v>
      </c>
      <c r="V14" s="162" t="s">
        <v>128</v>
      </c>
      <c r="W14" s="162" t="s">
        <v>128</v>
      </c>
      <c r="X14" s="162" t="s">
        <v>128</v>
      </c>
      <c r="Y14" s="162" t="s">
        <v>128</v>
      </c>
      <c r="Z14" s="162" t="s">
        <v>128</v>
      </c>
      <c r="AA14" s="162" t="s">
        <v>128</v>
      </c>
      <c r="AB14" s="509">
        <v>7069</v>
      </c>
      <c r="AC14" s="509">
        <v>7069</v>
      </c>
      <c r="AD14" s="509">
        <v>7069</v>
      </c>
      <c r="AE14" s="509">
        <v>7069</v>
      </c>
      <c r="AF14" s="162" t="s">
        <v>128</v>
      </c>
      <c r="AG14" s="162" t="s">
        <v>128</v>
      </c>
      <c r="AH14" s="162" t="s">
        <v>128</v>
      </c>
      <c r="AI14" s="162" t="s">
        <v>128</v>
      </c>
      <c r="AJ14" s="162" t="s">
        <v>128</v>
      </c>
      <c r="AK14" s="162" t="s">
        <v>128</v>
      </c>
    </row>
    <row r="15" spans="1:37" s="156" customFormat="1">
      <c r="A15" s="281" t="s">
        <v>1124</v>
      </c>
      <c r="B15" s="162" t="s">
        <v>128</v>
      </c>
      <c r="C15" s="162" t="s">
        <v>128</v>
      </c>
      <c r="D15" s="162" t="s">
        <v>128</v>
      </c>
      <c r="E15" s="162" t="s">
        <v>128</v>
      </c>
      <c r="F15" s="162" t="s">
        <v>128</v>
      </c>
      <c r="G15" s="162" t="s">
        <v>128</v>
      </c>
      <c r="H15" s="162" t="s">
        <v>128</v>
      </c>
      <c r="I15" s="162" t="s">
        <v>128</v>
      </c>
      <c r="J15" s="162" t="s">
        <v>128</v>
      </c>
      <c r="K15" s="162" t="s">
        <v>128</v>
      </c>
      <c r="L15" s="162" t="s">
        <v>128</v>
      </c>
      <c r="M15" s="162" t="s">
        <v>128</v>
      </c>
      <c r="N15" s="162" t="s">
        <v>128</v>
      </c>
      <c r="O15" s="162" t="s">
        <v>128</v>
      </c>
      <c r="P15" s="162" t="s">
        <v>128</v>
      </c>
      <c r="Q15" s="162" t="s">
        <v>128</v>
      </c>
      <c r="R15" s="162" t="s">
        <v>128</v>
      </c>
      <c r="S15" s="162" t="s">
        <v>128</v>
      </c>
      <c r="T15" s="162" t="s">
        <v>128</v>
      </c>
      <c r="U15" s="162" t="s">
        <v>128</v>
      </c>
      <c r="V15" s="162" t="s">
        <v>128</v>
      </c>
      <c r="W15" s="162" t="s">
        <v>128</v>
      </c>
      <c r="X15" s="162" t="s">
        <v>128</v>
      </c>
      <c r="Y15" s="162" t="s">
        <v>128</v>
      </c>
      <c r="Z15" s="162" t="s">
        <v>128</v>
      </c>
      <c r="AA15" s="162" t="s">
        <v>128</v>
      </c>
      <c r="AB15" s="509">
        <v>7069</v>
      </c>
      <c r="AC15" s="509">
        <v>7069</v>
      </c>
      <c r="AD15" s="509">
        <v>7069</v>
      </c>
      <c r="AE15" s="509">
        <v>7069</v>
      </c>
      <c r="AF15" s="162" t="s">
        <v>128</v>
      </c>
      <c r="AG15" s="162" t="s">
        <v>128</v>
      </c>
      <c r="AH15" s="162" t="s">
        <v>128</v>
      </c>
      <c r="AI15" s="162" t="s">
        <v>128</v>
      </c>
      <c r="AJ15" s="162" t="s">
        <v>128</v>
      </c>
      <c r="AK15" s="162" t="s">
        <v>128</v>
      </c>
    </row>
    <row r="16" spans="1:37" s="156" customFormat="1">
      <c r="A16" s="281" t="s">
        <v>1123</v>
      </c>
      <c r="B16" s="162" t="s">
        <v>128</v>
      </c>
      <c r="C16" s="162" t="s">
        <v>128</v>
      </c>
      <c r="D16" s="162" t="s">
        <v>128</v>
      </c>
      <c r="E16" s="162" t="s">
        <v>128</v>
      </c>
      <c r="F16" s="162" t="s">
        <v>128</v>
      </c>
      <c r="G16" s="162" t="s">
        <v>128</v>
      </c>
      <c r="H16" s="162" t="s">
        <v>128</v>
      </c>
      <c r="I16" s="162" t="s">
        <v>128</v>
      </c>
      <c r="J16" s="162" t="s">
        <v>128</v>
      </c>
      <c r="K16" s="162" t="s">
        <v>128</v>
      </c>
      <c r="L16" s="509">
        <v>300</v>
      </c>
      <c r="M16" s="509">
        <v>300</v>
      </c>
      <c r="N16" s="509">
        <v>300</v>
      </c>
      <c r="O16" s="509">
        <v>300</v>
      </c>
      <c r="P16" s="509">
        <v>300</v>
      </c>
      <c r="Q16" s="509">
        <v>300</v>
      </c>
      <c r="R16" s="509">
        <v>300</v>
      </c>
      <c r="S16" s="509">
        <v>300</v>
      </c>
      <c r="T16" s="509">
        <v>300</v>
      </c>
      <c r="U16" s="509">
        <v>300</v>
      </c>
      <c r="V16" s="509">
        <v>300</v>
      </c>
      <c r="W16" s="509">
        <v>300</v>
      </c>
      <c r="X16" s="509">
        <v>300</v>
      </c>
      <c r="Y16" s="509">
        <v>300</v>
      </c>
      <c r="Z16" s="509">
        <v>300</v>
      </c>
      <c r="AA16" s="509">
        <v>300</v>
      </c>
      <c r="AB16" s="282" t="s">
        <v>128</v>
      </c>
      <c r="AC16" s="282" t="s">
        <v>128</v>
      </c>
      <c r="AD16" s="282" t="s">
        <v>128</v>
      </c>
      <c r="AE16" s="282" t="s">
        <v>128</v>
      </c>
      <c r="AF16" s="282" t="s">
        <v>128</v>
      </c>
      <c r="AG16" s="282" t="s">
        <v>128</v>
      </c>
      <c r="AH16" s="282" t="s">
        <v>128</v>
      </c>
      <c r="AI16" s="282" t="s">
        <v>128</v>
      </c>
      <c r="AJ16" s="282" t="s">
        <v>128</v>
      </c>
      <c r="AK16" s="162" t="s">
        <v>128</v>
      </c>
    </row>
    <row r="17" spans="1:37" s="156" customFormat="1">
      <c r="A17" s="281" t="s">
        <v>1122</v>
      </c>
      <c r="B17" s="162" t="s">
        <v>128</v>
      </c>
      <c r="C17" s="162" t="s">
        <v>128</v>
      </c>
      <c r="D17" s="162" t="s">
        <v>128</v>
      </c>
      <c r="E17" s="162" t="s">
        <v>128</v>
      </c>
      <c r="F17" s="162" t="s">
        <v>128</v>
      </c>
      <c r="G17" s="162" t="s">
        <v>128</v>
      </c>
      <c r="H17" s="162" t="s">
        <v>128</v>
      </c>
      <c r="I17" s="162" t="s">
        <v>128</v>
      </c>
      <c r="J17" s="162" t="s">
        <v>128</v>
      </c>
      <c r="K17" s="162" t="s">
        <v>128</v>
      </c>
      <c r="L17" s="162" t="s">
        <v>128</v>
      </c>
      <c r="M17" s="163">
        <v>1</v>
      </c>
      <c r="N17" s="163">
        <v>1</v>
      </c>
      <c r="O17" s="163">
        <v>1</v>
      </c>
      <c r="P17" s="163">
        <v>1</v>
      </c>
      <c r="Q17" s="163">
        <v>1</v>
      </c>
      <c r="R17" s="163">
        <v>1</v>
      </c>
      <c r="S17" s="163">
        <v>1</v>
      </c>
      <c r="T17" s="163">
        <v>1</v>
      </c>
      <c r="U17" s="163">
        <v>1</v>
      </c>
      <c r="V17" s="163">
        <v>1</v>
      </c>
      <c r="W17" s="163">
        <v>1</v>
      </c>
      <c r="X17" s="163">
        <v>1</v>
      </c>
      <c r="Y17" s="163">
        <v>1</v>
      </c>
      <c r="Z17" s="163">
        <v>1</v>
      </c>
      <c r="AA17" s="163">
        <v>1</v>
      </c>
      <c r="AB17" s="163">
        <v>1</v>
      </c>
      <c r="AC17" s="163">
        <v>1</v>
      </c>
      <c r="AD17" s="163">
        <v>1</v>
      </c>
      <c r="AE17" s="163">
        <v>1</v>
      </c>
      <c r="AF17" s="282" t="s">
        <v>128</v>
      </c>
      <c r="AG17" s="282" t="s">
        <v>128</v>
      </c>
      <c r="AH17" s="282" t="s">
        <v>128</v>
      </c>
      <c r="AI17" s="282" t="s">
        <v>128</v>
      </c>
      <c r="AJ17" s="282" t="s">
        <v>128</v>
      </c>
      <c r="AK17" s="162" t="s">
        <v>128</v>
      </c>
    </row>
    <row r="18" spans="1:37" s="156" customFormat="1">
      <c r="A18" s="281" t="s">
        <v>1121</v>
      </c>
      <c r="B18" s="162" t="s">
        <v>128</v>
      </c>
      <c r="C18" s="162" t="s">
        <v>128</v>
      </c>
      <c r="D18" s="162" t="s">
        <v>128</v>
      </c>
      <c r="E18" s="162" t="s">
        <v>128</v>
      </c>
      <c r="F18" s="162" t="s">
        <v>128</v>
      </c>
      <c r="G18" s="162" t="s">
        <v>128</v>
      </c>
      <c r="H18" s="162" t="s">
        <v>128</v>
      </c>
      <c r="I18" s="162" t="s">
        <v>128</v>
      </c>
      <c r="J18" s="162" t="s">
        <v>128</v>
      </c>
      <c r="K18" s="162" t="s">
        <v>128</v>
      </c>
      <c r="L18" s="509">
        <v>27420</v>
      </c>
      <c r="M18" s="509">
        <v>27420</v>
      </c>
      <c r="N18" s="509">
        <v>27420</v>
      </c>
      <c r="O18" s="509">
        <v>27420</v>
      </c>
      <c r="P18" s="509">
        <v>27420</v>
      </c>
      <c r="Q18" s="509">
        <v>27420</v>
      </c>
      <c r="R18" s="509">
        <v>27420</v>
      </c>
      <c r="S18" s="509">
        <v>27420</v>
      </c>
      <c r="T18" s="509">
        <v>27420</v>
      </c>
      <c r="U18" s="509">
        <v>27420</v>
      </c>
      <c r="V18" s="282" t="s">
        <v>128</v>
      </c>
      <c r="W18" s="282" t="s">
        <v>128</v>
      </c>
      <c r="X18" s="282" t="s">
        <v>128</v>
      </c>
      <c r="Y18" s="282" t="s">
        <v>128</v>
      </c>
      <c r="Z18" s="282" t="s">
        <v>128</v>
      </c>
      <c r="AA18" s="282" t="s">
        <v>128</v>
      </c>
      <c r="AB18" s="282" t="s">
        <v>128</v>
      </c>
      <c r="AC18" s="282" t="s">
        <v>128</v>
      </c>
      <c r="AD18" s="282" t="s">
        <v>128</v>
      </c>
      <c r="AE18" s="282" t="s">
        <v>128</v>
      </c>
      <c r="AF18" s="282" t="s">
        <v>128</v>
      </c>
      <c r="AG18" s="282" t="s">
        <v>128</v>
      </c>
      <c r="AH18" s="282" t="s">
        <v>128</v>
      </c>
      <c r="AI18" s="282" t="s">
        <v>128</v>
      </c>
      <c r="AJ18" s="282" t="s">
        <v>128</v>
      </c>
      <c r="AK18" s="162" t="s">
        <v>128</v>
      </c>
    </row>
    <row r="19" spans="1:37" s="156" customFormat="1">
      <c r="A19" s="281" t="s">
        <v>1120</v>
      </c>
      <c r="B19" s="162" t="s">
        <v>128</v>
      </c>
      <c r="C19" s="162" t="s">
        <v>128</v>
      </c>
      <c r="D19" s="162" t="s">
        <v>128</v>
      </c>
      <c r="E19" s="162" t="s">
        <v>128</v>
      </c>
      <c r="F19" s="162" t="s">
        <v>128</v>
      </c>
      <c r="G19" s="162" t="s">
        <v>128</v>
      </c>
      <c r="H19" s="162" t="s">
        <v>128</v>
      </c>
      <c r="I19" s="162" t="s">
        <v>128</v>
      </c>
      <c r="J19" s="162" t="s">
        <v>128</v>
      </c>
      <c r="K19" s="162" t="s">
        <v>128</v>
      </c>
      <c r="L19" s="509">
        <v>2594</v>
      </c>
      <c r="M19" s="509">
        <v>2594</v>
      </c>
      <c r="N19" s="509">
        <v>2594</v>
      </c>
      <c r="O19" s="509">
        <v>2594</v>
      </c>
      <c r="P19" s="509">
        <v>2594</v>
      </c>
      <c r="Q19" s="509">
        <v>2594</v>
      </c>
      <c r="R19" s="509">
        <v>2594</v>
      </c>
      <c r="S19" s="509">
        <v>2594</v>
      </c>
      <c r="T19" s="509">
        <v>2594</v>
      </c>
      <c r="U19" s="509">
        <v>2594</v>
      </c>
      <c r="V19" s="509">
        <v>2594</v>
      </c>
      <c r="W19" s="509">
        <v>2594</v>
      </c>
      <c r="X19" s="509">
        <v>2594</v>
      </c>
      <c r="Y19" s="509">
        <v>2594</v>
      </c>
      <c r="Z19" s="509">
        <v>2594</v>
      </c>
      <c r="AA19" s="509">
        <v>2594</v>
      </c>
      <c r="AB19" s="282" t="s">
        <v>128</v>
      </c>
      <c r="AC19" s="282" t="s">
        <v>128</v>
      </c>
      <c r="AD19" s="282" t="s">
        <v>128</v>
      </c>
      <c r="AE19" s="282" t="s">
        <v>128</v>
      </c>
      <c r="AF19" s="282" t="s">
        <v>128</v>
      </c>
      <c r="AG19" s="282" t="s">
        <v>128</v>
      </c>
      <c r="AH19" s="282" t="s">
        <v>128</v>
      </c>
      <c r="AI19" s="282" t="s">
        <v>128</v>
      </c>
      <c r="AJ19" s="282" t="s">
        <v>128</v>
      </c>
      <c r="AK19" s="162" t="s">
        <v>128</v>
      </c>
    </row>
    <row r="20" spans="1:37" s="156" customFormat="1">
      <c r="A20" s="281" t="s">
        <v>1119</v>
      </c>
      <c r="B20" s="162" t="s">
        <v>128</v>
      </c>
      <c r="C20" s="162" t="s">
        <v>128</v>
      </c>
      <c r="D20" s="162" t="s">
        <v>128</v>
      </c>
      <c r="E20" s="162" t="s">
        <v>128</v>
      </c>
      <c r="F20" s="162" t="s">
        <v>128</v>
      </c>
      <c r="G20" s="162" t="s">
        <v>128</v>
      </c>
      <c r="H20" s="162" t="s">
        <v>128</v>
      </c>
      <c r="I20" s="162" t="s">
        <v>128</v>
      </c>
      <c r="J20" s="162" t="s">
        <v>128</v>
      </c>
      <c r="K20" s="162" t="s">
        <v>128</v>
      </c>
      <c r="L20" s="162" t="s">
        <v>128</v>
      </c>
      <c r="M20" s="162" t="s">
        <v>128</v>
      </c>
      <c r="N20" s="162" t="s">
        <v>128</v>
      </c>
      <c r="O20" s="162" t="s">
        <v>128</v>
      </c>
      <c r="P20" s="162" t="s">
        <v>128</v>
      </c>
      <c r="Q20" s="162" t="s">
        <v>128</v>
      </c>
      <c r="R20" s="162" t="s">
        <v>128</v>
      </c>
      <c r="S20" s="162" t="s">
        <v>128</v>
      </c>
      <c r="T20" s="162" t="s">
        <v>128</v>
      </c>
      <c r="U20" s="162" t="s">
        <v>128</v>
      </c>
      <c r="V20" s="509">
        <v>28223</v>
      </c>
      <c r="W20" s="509">
        <v>28223</v>
      </c>
      <c r="X20" s="509">
        <v>28223</v>
      </c>
      <c r="Y20" s="509">
        <v>28223</v>
      </c>
      <c r="Z20" s="509">
        <v>28223</v>
      </c>
      <c r="AA20" s="509">
        <v>28223</v>
      </c>
      <c r="AB20" s="282" t="s">
        <v>128</v>
      </c>
      <c r="AC20" s="282" t="s">
        <v>128</v>
      </c>
      <c r="AD20" s="282" t="s">
        <v>128</v>
      </c>
      <c r="AE20" s="282" t="s">
        <v>128</v>
      </c>
      <c r="AF20" s="282" t="s">
        <v>128</v>
      </c>
      <c r="AG20" s="282" t="s">
        <v>128</v>
      </c>
      <c r="AH20" s="282" t="s">
        <v>128</v>
      </c>
      <c r="AI20" s="282" t="s">
        <v>128</v>
      </c>
      <c r="AJ20" s="282" t="s">
        <v>128</v>
      </c>
      <c r="AK20" s="162" t="s">
        <v>128</v>
      </c>
    </row>
    <row r="21" spans="1:37" s="156" customFormat="1">
      <c r="A21" s="281" t="s">
        <v>1118</v>
      </c>
      <c r="B21" s="162" t="s">
        <v>128</v>
      </c>
      <c r="C21" s="162" t="s">
        <v>128</v>
      </c>
      <c r="D21" s="162" t="s">
        <v>128</v>
      </c>
      <c r="E21" s="162" t="s">
        <v>128</v>
      </c>
      <c r="F21" s="162" t="s">
        <v>128</v>
      </c>
      <c r="G21" s="162" t="s">
        <v>128</v>
      </c>
      <c r="H21" s="162" t="s">
        <v>128</v>
      </c>
      <c r="I21" s="162" t="s">
        <v>128</v>
      </c>
      <c r="J21" s="162" t="s">
        <v>128</v>
      </c>
      <c r="K21" s="162" t="s">
        <v>128</v>
      </c>
      <c r="L21" s="162" t="s">
        <v>128</v>
      </c>
      <c r="M21" s="162" t="s">
        <v>128</v>
      </c>
      <c r="N21" s="509">
        <v>28875</v>
      </c>
      <c r="O21" s="509">
        <v>28875</v>
      </c>
      <c r="P21" s="527" t="s">
        <v>128</v>
      </c>
      <c r="Q21" s="509">
        <v>28875</v>
      </c>
      <c r="R21" s="509">
        <v>28875</v>
      </c>
      <c r="S21" s="162" t="s">
        <v>128</v>
      </c>
      <c r="T21" s="509">
        <v>28875</v>
      </c>
      <c r="U21" s="509">
        <v>28875</v>
      </c>
      <c r="V21" s="162" t="s">
        <v>128</v>
      </c>
      <c r="W21" s="162" t="s">
        <v>128</v>
      </c>
      <c r="X21" s="162" t="s">
        <v>128</v>
      </c>
      <c r="Y21" s="162" t="s">
        <v>128</v>
      </c>
      <c r="Z21" s="162" t="s">
        <v>128</v>
      </c>
      <c r="AA21" s="162" t="s">
        <v>128</v>
      </c>
      <c r="AB21" s="282" t="s">
        <v>128</v>
      </c>
      <c r="AC21" s="282" t="s">
        <v>128</v>
      </c>
      <c r="AD21" s="282" t="s">
        <v>128</v>
      </c>
      <c r="AE21" s="282" t="s">
        <v>128</v>
      </c>
      <c r="AF21" s="282" t="s">
        <v>128</v>
      </c>
      <c r="AG21" s="282" t="s">
        <v>128</v>
      </c>
      <c r="AH21" s="282" t="s">
        <v>128</v>
      </c>
      <c r="AI21" s="282" t="s">
        <v>128</v>
      </c>
      <c r="AJ21" s="282" t="s">
        <v>128</v>
      </c>
      <c r="AK21" s="162" t="s">
        <v>128</v>
      </c>
    </row>
    <row r="22" spans="1:37" s="156" customFormat="1">
      <c r="A22" s="281" t="s">
        <v>1117</v>
      </c>
      <c r="B22" s="162" t="s">
        <v>128</v>
      </c>
      <c r="C22" s="162" t="s">
        <v>128</v>
      </c>
      <c r="D22" s="162" t="s">
        <v>128</v>
      </c>
      <c r="E22" s="162" t="s">
        <v>128</v>
      </c>
      <c r="F22" s="162" t="s">
        <v>128</v>
      </c>
      <c r="G22" s="162" t="s">
        <v>128</v>
      </c>
      <c r="H22" s="162" t="s">
        <v>128</v>
      </c>
      <c r="I22" s="162" t="s">
        <v>128</v>
      </c>
      <c r="J22" s="162" t="s">
        <v>128</v>
      </c>
      <c r="K22" s="162" t="s">
        <v>128</v>
      </c>
      <c r="L22" s="162" t="s">
        <v>128</v>
      </c>
      <c r="M22" s="162" t="s">
        <v>128</v>
      </c>
      <c r="N22" s="162" t="s">
        <v>128</v>
      </c>
      <c r="O22" s="162" t="s">
        <v>128</v>
      </c>
      <c r="P22" s="162" t="s">
        <v>128</v>
      </c>
      <c r="Q22" s="162" t="s">
        <v>128</v>
      </c>
      <c r="R22" s="162" t="s">
        <v>128</v>
      </c>
      <c r="S22" s="162" t="s">
        <v>128</v>
      </c>
      <c r="T22" s="162" t="s">
        <v>128</v>
      </c>
      <c r="U22" s="162" t="s">
        <v>128</v>
      </c>
      <c r="V22" s="162" t="s">
        <v>128</v>
      </c>
      <c r="W22" s="526">
        <v>48510</v>
      </c>
      <c r="X22" s="526">
        <v>48510</v>
      </c>
      <c r="Y22" s="162" t="s">
        <v>128</v>
      </c>
      <c r="Z22" s="526">
        <v>48510</v>
      </c>
      <c r="AA22" s="526">
        <v>48510</v>
      </c>
      <c r="AB22" s="162" t="s">
        <v>128</v>
      </c>
      <c r="AC22" s="162" t="s">
        <v>128</v>
      </c>
      <c r="AD22" s="162" t="s">
        <v>128</v>
      </c>
      <c r="AE22" s="162" t="s">
        <v>128</v>
      </c>
      <c r="AF22" s="162" t="s">
        <v>128</v>
      </c>
      <c r="AG22" s="162" t="s">
        <v>128</v>
      </c>
      <c r="AH22" s="162" t="s">
        <v>128</v>
      </c>
      <c r="AI22" s="162" t="s">
        <v>128</v>
      </c>
      <c r="AJ22" s="162" t="s">
        <v>128</v>
      </c>
      <c r="AK22" s="162" t="s">
        <v>128</v>
      </c>
    </row>
    <row r="23" spans="1:37" s="156" customFormat="1">
      <c r="A23" s="281" t="s">
        <v>1116</v>
      </c>
      <c r="B23" s="162" t="s">
        <v>128</v>
      </c>
      <c r="C23" s="162" t="s">
        <v>128</v>
      </c>
      <c r="D23" s="162" t="s">
        <v>128</v>
      </c>
      <c r="E23" s="162" t="s">
        <v>128</v>
      </c>
      <c r="F23" s="162" t="s">
        <v>128</v>
      </c>
      <c r="G23" s="162" t="s">
        <v>128</v>
      </c>
      <c r="H23" s="162" t="s">
        <v>128</v>
      </c>
      <c r="I23" s="162" t="s">
        <v>128</v>
      </c>
      <c r="J23" s="162" t="s">
        <v>128</v>
      </c>
      <c r="K23" s="162" t="s">
        <v>128</v>
      </c>
      <c r="L23" s="162" t="s">
        <v>128</v>
      </c>
      <c r="M23" s="162" t="s">
        <v>128</v>
      </c>
      <c r="N23" s="162" t="s">
        <v>128</v>
      </c>
      <c r="O23" s="162" t="s">
        <v>128</v>
      </c>
      <c r="P23" s="162" t="s">
        <v>128</v>
      </c>
      <c r="Q23" s="162" t="s">
        <v>128</v>
      </c>
      <c r="R23" s="162" t="s">
        <v>128</v>
      </c>
      <c r="S23" s="509">
        <v>1589</v>
      </c>
      <c r="T23" s="509">
        <v>1589</v>
      </c>
      <c r="U23" s="509">
        <v>1589</v>
      </c>
      <c r="V23" s="282" t="s">
        <v>128</v>
      </c>
      <c r="W23" s="282" t="s">
        <v>128</v>
      </c>
      <c r="X23" s="282" t="s">
        <v>128</v>
      </c>
      <c r="Y23" s="282" t="s">
        <v>128</v>
      </c>
      <c r="Z23" s="282" t="s">
        <v>128</v>
      </c>
      <c r="AA23" s="282" t="s">
        <v>128</v>
      </c>
      <c r="AB23" s="282" t="s">
        <v>128</v>
      </c>
      <c r="AC23" s="282" t="s">
        <v>128</v>
      </c>
      <c r="AD23" s="282" t="s">
        <v>128</v>
      </c>
      <c r="AE23" s="282" t="s">
        <v>128</v>
      </c>
      <c r="AF23" s="282" t="s">
        <v>128</v>
      </c>
      <c r="AG23" s="282" t="s">
        <v>128</v>
      </c>
      <c r="AH23" s="282" t="s">
        <v>128</v>
      </c>
      <c r="AI23" s="282" t="s">
        <v>128</v>
      </c>
      <c r="AJ23" s="282" t="s">
        <v>128</v>
      </c>
      <c r="AK23" s="162" t="s">
        <v>128</v>
      </c>
    </row>
    <row r="24" spans="1:37" s="156" customFormat="1">
      <c r="A24" s="281" t="s">
        <v>1115</v>
      </c>
      <c r="B24" s="162" t="s">
        <v>128</v>
      </c>
      <c r="C24" s="162" t="s">
        <v>128</v>
      </c>
      <c r="D24" s="162" t="s">
        <v>128</v>
      </c>
      <c r="E24" s="162" t="s">
        <v>128</v>
      </c>
      <c r="F24" s="162" t="s">
        <v>128</v>
      </c>
      <c r="G24" s="162" t="s">
        <v>128</v>
      </c>
      <c r="H24" s="162" t="s">
        <v>128</v>
      </c>
      <c r="I24" s="162" t="s">
        <v>128</v>
      </c>
      <c r="J24" s="162" t="s">
        <v>128</v>
      </c>
      <c r="K24" s="162" t="s">
        <v>128</v>
      </c>
      <c r="L24" s="162" t="s">
        <v>128</v>
      </c>
      <c r="M24" s="162" t="s">
        <v>128</v>
      </c>
      <c r="N24" s="162" t="s">
        <v>128</v>
      </c>
      <c r="O24" s="162" t="s">
        <v>128</v>
      </c>
      <c r="P24" s="162" t="s">
        <v>128</v>
      </c>
      <c r="Q24" s="162" t="s">
        <v>128</v>
      </c>
      <c r="R24" s="162" t="s">
        <v>128</v>
      </c>
      <c r="S24" s="162" t="s">
        <v>128</v>
      </c>
      <c r="T24" s="162" t="s">
        <v>128</v>
      </c>
      <c r="U24" s="162" t="s">
        <v>128</v>
      </c>
      <c r="V24" s="509">
        <v>9309</v>
      </c>
      <c r="W24" s="509">
        <v>9309</v>
      </c>
      <c r="X24" s="509">
        <v>9309</v>
      </c>
      <c r="Y24" s="509">
        <v>9309</v>
      </c>
      <c r="Z24" s="509">
        <v>9309</v>
      </c>
      <c r="AA24" s="509">
        <v>9309</v>
      </c>
      <c r="AB24" s="509">
        <v>9309</v>
      </c>
      <c r="AC24" s="509">
        <v>9309</v>
      </c>
      <c r="AD24" s="509">
        <v>9309</v>
      </c>
      <c r="AE24" s="509">
        <v>9309</v>
      </c>
      <c r="AF24" s="282" t="s">
        <v>128</v>
      </c>
      <c r="AG24" s="282" t="s">
        <v>128</v>
      </c>
      <c r="AH24" s="282" t="s">
        <v>128</v>
      </c>
      <c r="AI24" s="282" t="s">
        <v>128</v>
      </c>
      <c r="AJ24" s="282" t="s">
        <v>128</v>
      </c>
      <c r="AK24" s="162" t="s">
        <v>128</v>
      </c>
    </row>
    <row r="25" spans="1:37" s="156" customFormat="1">
      <c r="A25" s="281" t="s">
        <v>1114</v>
      </c>
      <c r="B25" s="162" t="s">
        <v>128</v>
      </c>
      <c r="C25" s="162" t="s">
        <v>128</v>
      </c>
      <c r="D25" s="162" t="s">
        <v>128</v>
      </c>
      <c r="E25" s="162" t="s">
        <v>128</v>
      </c>
      <c r="F25" s="162" t="s">
        <v>128</v>
      </c>
      <c r="G25" s="162" t="s">
        <v>128</v>
      </c>
      <c r="H25" s="162" t="s">
        <v>128</v>
      </c>
      <c r="I25" s="162" t="s">
        <v>128</v>
      </c>
      <c r="J25" s="162" t="s">
        <v>128</v>
      </c>
      <c r="K25" s="162" t="s">
        <v>128</v>
      </c>
      <c r="L25" s="162" t="s">
        <v>128</v>
      </c>
      <c r="M25" s="162" t="s">
        <v>128</v>
      </c>
      <c r="N25" s="162" t="s">
        <v>128</v>
      </c>
      <c r="O25" s="162" t="s">
        <v>128</v>
      </c>
      <c r="P25" s="162" t="s">
        <v>128</v>
      </c>
      <c r="Q25" s="162" t="s">
        <v>128</v>
      </c>
      <c r="R25" s="162" t="s">
        <v>128</v>
      </c>
      <c r="S25" s="509">
        <v>443</v>
      </c>
      <c r="T25" s="509">
        <v>443</v>
      </c>
      <c r="U25" s="509">
        <v>443</v>
      </c>
      <c r="V25" s="162" t="s">
        <v>128</v>
      </c>
      <c r="W25" s="162" t="s">
        <v>128</v>
      </c>
      <c r="X25" s="162" t="s">
        <v>128</v>
      </c>
      <c r="Y25" s="509">
        <v>443</v>
      </c>
      <c r="Z25" s="509">
        <v>443</v>
      </c>
      <c r="AA25" s="509">
        <v>443</v>
      </c>
      <c r="AB25" s="282" t="s">
        <v>128</v>
      </c>
      <c r="AC25" s="282" t="s">
        <v>128</v>
      </c>
      <c r="AD25" s="282" t="s">
        <v>128</v>
      </c>
      <c r="AE25" s="282" t="s">
        <v>128</v>
      </c>
      <c r="AF25" s="282" t="s">
        <v>128</v>
      </c>
      <c r="AG25" s="282" t="s">
        <v>128</v>
      </c>
      <c r="AH25" s="282" t="s">
        <v>128</v>
      </c>
      <c r="AI25" s="282" t="s">
        <v>128</v>
      </c>
      <c r="AJ25" s="282" t="s">
        <v>128</v>
      </c>
      <c r="AK25" s="162" t="s">
        <v>128</v>
      </c>
    </row>
    <row r="26" spans="1:37" s="156" customFormat="1">
      <c r="A26" s="281" t="s">
        <v>1113</v>
      </c>
      <c r="B26" s="162" t="s">
        <v>128</v>
      </c>
      <c r="C26" s="162" t="s">
        <v>128</v>
      </c>
      <c r="D26" s="162" t="s">
        <v>128</v>
      </c>
      <c r="E26" s="162" t="s">
        <v>128</v>
      </c>
      <c r="F26" s="162" t="s">
        <v>128</v>
      </c>
      <c r="G26" s="162" t="s">
        <v>128</v>
      </c>
      <c r="H26" s="162" t="s">
        <v>128</v>
      </c>
      <c r="I26" s="162" t="s">
        <v>128</v>
      </c>
      <c r="J26" s="162" t="s">
        <v>128</v>
      </c>
      <c r="K26" s="162" t="s">
        <v>128</v>
      </c>
      <c r="L26" s="162" t="s">
        <v>128</v>
      </c>
      <c r="M26" s="162" t="s">
        <v>128</v>
      </c>
      <c r="N26" s="162" t="s">
        <v>128</v>
      </c>
      <c r="O26" s="162" t="s">
        <v>128</v>
      </c>
      <c r="P26" s="162" t="s">
        <v>128</v>
      </c>
      <c r="Q26" s="162" t="s">
        <v>128</v>
      </c>
      <c r="R26" s="162" t="s">
        <v>128</v>
      </c>
      <c r="S26" s="162" t="s">
        <v>128</v>
      </c>
      <c r="T26" s="162" t="s">
        <v>128</v>
      </c>
      <c r="U26" s="162" t="s">
        <v>128</v>
      </c>
      <c r="V26" s="162" t="s">
        <v>128</v>
      </c>
      <c r="W26" s="162" t="s">
        <v>128</v>
      </c>
      <c r="X26" s="162" t="s">
        <v>128</v>
      </c>
      <c r="Y26" s="162" t="s">
        <v>128</v>
      </c>
      <c r="Z26" s="162" t="s">
        <v>128</v>
      </c>
      <c r="AA26" s="162" t="s">
        <v>128</v>
      </c>
      <c r="AB26" s="162" t="s">
        <v>128</v>
      </c>
      <c r="AC26" s="509">
        <v>41234</v>
      </c>
      <c r="AD26" s="527" t="s">
        <v>128</v>
      </c>
      <c r="AE26" s="509">
        <v>41234</v>
      </c>
      <c r="AF26" s="282" t="s">
        <v>128</v>
      </c>
      <c r="AG26" s="282" t="s">
        <v>128</v>
      </c>
      <c r="AH26" s="282" t="s">
        <v>128</v>
      </c>
      <c r="AI26" s="282" t="s">
        <v>128</v>
      </c>
      <c r="AJ26" s="282" t="s">
        <v>128</v>
      </c>
      <c r="AK26" s="162" t="s">
        <v>128</v>
      </c>
    </row>
    <row r="27" spans="1:37" s="156" customFormat="1">
      <c r="A27" s="281" t="s">
        <v>1112</v>
      </c>
      <c r="B27" s="162" t="s">
        <v>128</v>
      </c>
      <c r="C27" s="162" t="s">
        <v>128</v>
      </c>
      <c r="D27" s="162" t="s">
        <v>128</v>
      </c>
      <c r="E27" s="162" t="s">
        <v>128</v>
      </c>
      <c r="F27" s="162" t="s">
        <v>128</v>
      </c>
      <c r="G27" s="162" t="s">
        <v>128</v>
      </c>
      <c r="H27" s="162" t="s">
        <v>128</v>
      </c>
      <c r="I27" s="162" t="s">
        <v>128</v>
      </c>
      <c r="J27" s="162" t="s">
        <v>128</v>
      </c>
      <c r="K27" s="162" t="s">
        <v>128</v>
      </c>
      <c r="L27" s="162" t="s">
        <v>128</v>
      </c>
      <c r="M27" s="162" t="s">
        <v>128</v>
      </c>
      <c r="N27" s="162" t="s">
        <v>128</v>
      </c>
      <c r="O27" s="162" t="s">
        <v>128</v>
      </c>
      <c r="P27" s="162" t="s">
        <v>128</v>
      </c>
      <c r="Q27" s="162" t="s">
        <v>128</v>
      </c>
      <c r="R27" s="162" t="s">
        <v>128</v>
      </c>
      <c r="S27" s="162" t="s">
        <v>128</v>
      </c>
      <c r="T27" s="162" t="s">
        <v>128</v>
      </c>
      <c r="U27" s="162" t="s">
        <v>128</v>
      </c>
      <c r="V27" s="162" t="s">
        <v>128</v>
      </c>
      <c r="W27" s="162" t="s">
        <v>128</v>
      </c>
      <c r="X27" s="162" t="s">
        <v>128</v>
      </c>
      <c r="Y27" s="162" t="s">
        <v>128</v>
      </c>
      <c r="Z27" s="162" t="s">
        <v>128</v>
      </c>
      <c r="AA27" s="162" t="s">
        <v>128</v>
      </c>
      <c r="AB27" s="509">
        <v>21090</v>
      </c>
      <c r="AC27" s="509">
        <v>21090</v>
      </c>
      <c r="AD27" s="509">
        <v>21090</v>
      </c>
      <c r="AE27" s="509">
        <v>21090</v>
      </c>
      <c r="AF27" s="282" t="s">
        <v>128</v>
      </c>
      <c r="AG27" s="282" t="s">
        <v>128</v>
      </c>
      <c r="AH27" s="282" t="s">
        <v>128</v>
      </c>
      <c r="AI27" s="282" t="s">
        <v>128</v>
      </c>
      <c r="AJ27" s="282" t="s">
        <v>128</v>
      </c>
      <c r="AK27" s="162" t="s">
        <v>128</v>
      </c>
    </row>
    <row r="28" spans="1:37" s="156" customFormat="1">
      <c r="A28" s="281" t="s">
        <v>1111</v>
      </c>
      <c r="B28" s="162" t="s">
        <v>128</v>
      </c>
      <c r="C28" s="162" t="s">
        <v>128</v>
      </c>
      <c r="D28" s="162" t="s">
        <v>128</v>
      </c>
      <c r="E28" s="162" t="s">
        <v>128</v>
      </c>
      <c r="F28" s="162" t="s">
        <v>128</v>
      </c>
      <c r="G28" s="162" t="s">
        <v>128</v>
      </c>
      <c r="H28" s="162" t="s">
        <v>128</v>
      </c>
      <c r="I28" s="162" t="s">
        <v>128</v>
      </c>
      <c r="J28" s="162" t="s">
        <v>128</v>
      </c>
      <c r="K28" s="162" t="s">
        <v>128</v>
      </c>
      <c r="L28" s="162" t="s">
        <v>128</v>
      </c>
      <c r="M28" s="162" t="s">
        <v>128</v>
      </c>
      <c r="N28" s="162" t="s">
        <v>128</v>
      </c>
      <c r="O28" s="162" t="s">
        <v>128</v>
      </c>
      <c r="P28" s="162" t="s">
        <v>128</v>
      </c>
      <c r="Q28" s="162" t="s">
        <v>128</v>
      </c>
      <c r="R28" s="162" t="s">
        <v>128</v>
      </c>
      <c r="S28" s="162" t="s">
        <v>128</v>
      </c>
      <c r="T28" s="162" t="s">
        <v>128</v>
      </c>
      <c r="U28" s="162" t="s">
        <v>128</v>
      </c>
      <c r="V28" s="526">
        <v>5250</v>
      </c>
      <c r="W28" s="526">
        <v>5250</v>
      </c>
      <c r="X28" s="526">
        <v>5250</v>
      </c>
      <c r="Y28" s="162" t="s">
        <v>128</v>
      </c>
      <c r="Z28" s="162" t="s">
        <v>128</v>
      </c>
      <c r="AA28" s="162" t="s">
        <v>128</v>
      </c>
      <c r="AB28" s="162" t="s">
        <v>128</v>
      </c>
      <c r="AC28" s="162" t="s">
        <v>128</v>
      </c>
      <c r="AD28" s="162" t="s">
        <v>128</v>
      </c>
      <c r="AE28" s="162" t="s">
        <v>128</v>
      </c>
      <c r="AF28" s="162" t="s">
        <v>128</v>
      </c>
      <c r="AG28" s="162" t="s">
        <v>128</v>
      </c>
      <c r="AH28" s="162" t="s">
        <v>128</v>
      </c>
      <c r="AI28" s="162" t="s">
        <v>128</v>
      </c>
      <c r="AJ28" s="162" t="s">
        <v>128</v>
      </c>
      <c r="AK28" s="162" t="s">
        <v>128</v>
      </c>
    </row>
    <row r="29" spans="1:37" s="156" customFormat="1">
      <c r="A29" s="281" t="s">
        <v>1110</v>
      </c>
      <c r="B29" s="162" t="s">
        <v>128</v>
      </c>
      <c r="C29" s="162" t="s">
        <v>128</v>
      </c>
      <c r="D29" s="162" t="s">
        <v>128</v>
      </c>
      <c r="E29" s="162" t="s">
        <v>128</v>
      </c>
      <c r="F29" s="162" t="s">
        <v>128</v>
      </c>
      <c r="G29" s="162" t="s">
        <v>128</v>
      </c>
      <c r="H29" s="162" t="s">
        <v>128</v>
      </c>
      <c r="I29" s="162" t="s">
        <v>128</v>
      </c>
      <c r="J29" s="162" t="s">
        <v>128</v>
      </c>
      <c r="K29" s="162" t="s">
        <v>128</v>
      </c>
      <c r="L29" s="162" t="s">
        <v>128</v>
      </c>
      <c r="M29" s="162" t="s">
        <v>128</v>
      </c>
      <c r="N29" s="162" t="s">
        <v>128</v>
      </c>
      <c r="O29" s="162" t="s">
        <v>128</v>
      </c>
      <c r="P29" s="162" t="s">
        <v>128</v>
      </c>
      <c r="Q29" s="162" t="s">
        <v>128</v>
      </c>
      <c r="R29" s="162" t="s">
        <v>128</v>
      </c>
      <c r="S29" s="162" t="s">
        <v>128</v>
      </c>
      <c r="T29" s="162" t="s">
        <v>128</v>
      </c>
      <c r="U29" s="162" t="s">
        <v>128</v>
      </c>
      <c r="V29" s="162" t="s">
        <v>128</v>
      </c>
      <c r="W29" s="162" t="s">
        <v>128</v>
      </c>
      <c r="X29" s="162" t="s">
        <v>128</v>
      </c>
      <c r="Y29" s="526">
        <v>8582</v>
      </c>
      <c r="Z29" s="526">
        <v>8582</v>
      </c>
      <c r="AA29" s="526">
        <v>8582</v>
      </c>
      <c r="AB29" s="162" t="s">
        <v>128</v>
      </c>
      <c r="AC29" s="162" t="s">
        <v>128</v>
      </c>
      <c r="AD29" s="162" t="s">
        <v>128</v>
      </c>
      <c r="AE29" s="162" t="s">
        <v>128</v>
      </c>
      <c r="AF29" s="162" t="s">
        <v>128</v>
      </c>
      <c r="AG29" s="162" t="s">
        <v>128</v>
      </c>
      <c r="AH29" s="162" t="s">
        <v>128</v>
      </c>
      <c r="AI29" s="162" t="s">
        <v>128</v>
      </c>
      <c r="AJ29" s="162" t="s">
        <v>128</v>
      </c>
      <c r="AK29" s="162" t="s">
        <v>128</v>
      </c>
    </row>
    <row r="30" spans="1:37" s="156" customFormat="1">
      <c r="A30" s="281" t="s">
        <v>1109</v>
      </c>
      <c r="B30" s="162" t="s">
        <v>128</v>
      </c>
      <c r="C30" s="162" t="s">
        <v>128</v>
      </c>
      <c r="D30" s="162" t="s">
        <v>128</v>
      </c>
      <c r="E30" s="162" t="s">
        <v>128</v>
      </c>
      <c r="F30" s="162" t="s">
        <v>128</v>
      </c>
      <c r="G30" s="162" t="s">
        <v>128</v>
      </c>
      <c r="H30" s="162" t="s">
        <v>128</v>
      </c>
      <c r="I30" s="162" t="s">
        <v>128</v>
      </c>
      <c r="J30" s="162" t="s">
        <v>128</v>
      </c>
      <c r="K30" s="162" t="s">
        <v>128</v>
      </c>
      <c r="L30" s="282" t="s">
        <v>128</v>
      </c>
      <c r="M30" s="282" t="s">
        <v>128</v>
      </c>
      <c r="N30" s="282" t="s">
        <v>128</v>
      </c>
      <c r="O30" s="282" t="s">
        <v>128</v>
      </c>
      <c r="P30" s="282" t="s">
        <v>128</v>
      </c>
      <c r="Q30" s="282" t="s">
        <v>128</v>
      </c>
      <c r="R30" s="282" t="s">
        <v>128</v>
      </c>
      <c r="S30" s="282" t="s">
        <v>128</v>
      </c>
      <c r="T30" s="282" t="s">
        <v>128</v>
      </c>
      <c r="U30" s="282" t="s">
        <v>128</v>
      </c>
      <c r="V30" s="282" t="s">
        <v>128</v>
      </c>
      <c r="W30" s="282" t="s">
        <v>128</v>
      </c>
      <c r="X30" s="282" t="s">
        <v>128</v>
      </c>
      <c r="Y30" s="282" t="s">
        <v>128</v>
      </c>
      <c r="Z30" s="282" t="s">
        <v>128</v>
      </c>
      <c r="AA30" s="282" t="s">
        <v>128</v>
      </c>
      <c r="AB30" s="282" t="s">
        <v>128</v>
      </c>
      <c r="AC30" s="282" t="s">
        <v>128</v>
      </c>
      <c r="AD30" s="282" t="s">
        <v>128</v>
      </c>
      <c r="AE30" s="282" t="s">
        <v>128</v>
      </c>
      <c r="AF30" s="509">
        <v>324</v>
      </c>
      <c r="AG30" s="509">
        <v>324</v>
      </c>
      <c r="AH30" s="509">
        <v>324</v>
      </c>
      <c r="AI30" s="509">
        <v>324</v>
      </c>
      <c r="AJ30" s="509">
        <v>324</v>
      </c>
      <c r="AK30" s="509">
        <v>324</v>
      </c>
    </row>
    <row r="31" spans="1:37" s="156" customFormat="1">
      <c r="A31" s="281" t="s">
        <v>1108</v>
      </c>
      <c r="B31" s="162" t="s">
        <v>128</v>
      </c>
      <c r="C31" s="162" t="s">
        <v>128</v>
      </c>
      <c r="D31" s="162" t="s">
        <v>128</v>
      </c>
      <c r="E31" s="162" t="s">
        <v>128</v>
      </c>
      <c r="F31" s="162" t="s">
        <v>128</v>
      </c>
      <c r="G31" s="162" t="s">
        <v>128</v>
      </c>
      <c r="H31" s="162" t="s">
        <v>128</v>
      </c>
      <c r="I31" s="162" t="s">
        <v>128</v>
      </c>
      <c r="J31" s="162" t="s">
        <v>128</v>
      </c>
      <c r="K31" s="162" t="s">
        <v>128</v>
      </c>
      <c r="L31" s="282" t="s">
        <v>128</v>
      </c>
      <c r="M31" s="282" t="s">
        <v>128</v>
      </c>
      <c r="N31" s="282" t="s">
        <v>128</v>
      </c>
      <c r="O31" s="282" t="s">
        <v>128</v>
      </c>
      <c r="P31" s="282" t="s">
        <v>128</v>
      </c>
      <c r="Q31" s="282" t="s">
        <v>128</v>
      </c>
      <c r="R31" s="282" t="s">
        <v>128</v>
      </c>
      <c r="S31" s="282" t="s">
        <v>128</v>
      </c>
      <c r="T31" s="282" t="s">
        <v>128</v>
      </c>
      <c r="U31" s="282" t="s">
        <v>128</v>
      </c>
      <c r="V31" s="282" t="s">
        <v>128</v>
      </c>
      <c r="W31" s="282" t="s">
        <v>128</v>
      </c>
      <c r="X31" s="282" t="s">
        <v>128</v>
      </c>
      <c r="Y31" s="282" t="s">
        <v>128</v>
      </c>
      <c r="Z31" s="282" t="s">
        <v>128</v>
      </c>
      <c r="AA31" s="282" t="s">
        <v>128</v>
      </c>
      <c r="AB31" s="282" t="s">
        <v>128</v>
      </c>
      <c r="AC31" s="282" t="s">
        <v>128</v>
      </c>
      <c r="AD31" s="282" t="s">
        <v>128</v>
      </c>
      <c r="AE31" s="282" t="s">
        <v>128</v>
      </c>
      <c r="AF31" s="509">
        <v>547</v>
      </c>
      <c r="AG31" s="509">
        <v>547</v>
      </c>
      <c r="AH31" s="509">
        <v>547</v>
      </c>
      <c r="AI31" s="509">
        <v>547</v>
      </c>
      <c r="AJ31" s="509">
        <v>547</v>
      </c>
      <c r="AK31" s="509">
        <v>547</v>
      </c>
    </row>
    <row r="32" spans="1:37" s="156" customFormat="1">
      <c r="A32" s="281" t="s">
        <v>1107</v>
      </c>
      <c r="B32" s="162" t="s">
        <v>128</v>
      </c>
      <c r="C32" s="162" t="s">
        <v>128</v>
      </c>
      <c r="D32" s="162" t="s">
        <v>128</v>
      </c>
      <c r="E32" s="162" t="s">
        <v>128</v>
      </c>
      <c r="F32" s="162" t="s">
        <v>128</v>
      </c>
      <c r="G32" s="162" t="s">
        <v>128</v>
      </c>
      <c r="H32" s="162" t="s">
        <v>128</v>
      </c>
      <c r="I32" s="162" t="s">
        <v>128</v>
      </c>
      <c r="J32" s="162" t="s">
        <v>128</v>
      </c>
      <c r="K32" s="162" t="s">
        <v>128</v>
      </c>
      <c r="L32" s="282" t="s">
        <v>128</v>
      </c>
      <c r="M32" s="282" t="s">
        <v>128</v>
      </c>
      <c r="N32" s="282" t="s">
        <v>128</v>
      </c>
      <c r="O32" s="282" t="s">
        <v>128</v>
      </c>
      <c r="P32" s="282" t="s">
        <v>128</v>
      </c>
      <c r="Q32" s="282" t="s">
        <v>128</v>
      </c>
      <c r="R32" s="282" t="s">
        <v>128</v>
      </c>
      <c r="S32" s="282" t="s">
        <v>128</v>
      </c>
      <c r="T32" s="282" t="s">
        <v>128</v>
      </c>
      <c r="U32" s="282" t="s">
        <v>128</v>
      </c>
      <c r="V32" s="282" t="s">
        <v>128</v>
      </c>
      <c r="W32" s="282" t="s">
        <v>128</v>
      </c>
      <c r="X32" s="282" t="s">
        <v>128</v>
      </c>
      <c r="Y32" s="282" t="s">
        <v>128</v>
      </c>
      <c r="Z32" s="282" t="s">
        <v>128</v>
      </c>
      <c r="AA32" s="282" t="s">
        <v>128</v>
      </c>
      <c r="AB32" s="282" t="s">
        <v>128</v>
      </c>
      <c r="AC32" s="282" t="s">
        <v>128</v>
      </c>
      <c r="AD32" s="282" t="s">
        <v>128</v>
      </c>
      <c r="AE32" s="282" t="s">
        <v>128</v>
      </c>
      <c r="AF32" s="509">
        <v>92</v>
      </c>
      <c r="AG32" s="509">
        <v>92</v>
      </c>
      <c r="AH32" s="509">
        <v>92</v>
      </c>
      <c r="AI32" s="509">
        <v>92</v>
      </c>
      <c r="AJ32" s="509">
        <v>92</v>
      </c>
      <c r="AK32" s="509">
        <v>92</v>
      </c>
    </row>
    <row r="33" spans="1:37" s="156" customFormat="1">
      <c r="A33" s="281" t="s">
        <v>1106</v>
      </c>
      <c r="B33" s="162" t="s">
        <v>128</v>
      </c>
      <c r="C33" s="162" t="s">
        <v>128</v>
      </c>
      <c r="D33" s="162" t="s">
        <v>128</v>
      </c>
      <c r="E33" s="162" t="s">
        <v>128</v>
      </c>
      <c r="F33" s="162" t="s">
        <v>128</v>
      </c>
      <c r="G33" s="162" t="s">
        <v>128</v>
      </c>
      <c r="H33" s="162" t="s">
        <v>128</v>
      </c>
      <c r="I33" s="162" t="s">
        <v>128</v>
      </c>
      <c r="J33" s="162" t="s">
        <v>128</v>
      </c>
      <c r="K33" s="162" t="s">
        <v>128</v>
      </c>
      <c r="L33" s="282" t="s">
        <v>128</v>
      </c>
      <c r="M33" s="282" t="s">
        <v>128</v>
      </c>
      <c r="N33" s="282" t="s">
        <v>128</v>
      </c>
      <c r="O33" s="282" t="s">
        <v>128</v>
      </c>
      <c r="P33" s="282" t="s">
        <v>128</v>
      </c>
      <c r="Q33" s="282" t="s">
        <v>128</v>
      </c>
      <c r="R33" s="282" t="s">
        <v>128</v>
      </c>
      <c r="S33" s="282" t="s">
        <v>128</v>
      </c>
      <c r="T33" s="282" t="s">
        <v>128</v>
      </c>
      <c r="U33" s="282" t="s">
        <v>128</v>
      </c>
      <c r="V33" s="282" t="s">
        <v>128</v>
      </c>
      <c r="W33" s="282" t="s">
        <v>128</v>
      </c>
      <c r="X33" s="282" t="s">
        <v>128</v>
      </c>
      <c r="Y33" s="282" t="s">
        <v>128</v>
      </c>
      <c r="Z33" s="282" t="s">
        <v>128</v>
      </c>
      <c r="AA33" s="282" t="s">
        <v>128</v>
      </c>
      <c r="AB33" s="282" t="s">
        <v>128</v>
      </c>
      <c r="AC33" s="282" t="s">
        <v>128</v>
      </c>
      <c r="AD33" s="282" t="s">
        <v>128</v>
      </c>
      <c r="AE33" s="282" t="s">
        <v>128</v>
      </c>
      <c r="AF33" s="509">
        <v>1727</v>
      </c>
      <c r="AG33" s="509">
        <v>1727</v>
      </c>
      <c r="AH33" s="509">
        <v>1727</v>
      </c>
      <c r="AI33" s="509">
        <v>1727</v>
      </c>
      <c r="AJ33" s="509">
        <v>1727</v>
      </c>
      <c r="AK33" s="509">
        <v>1727</v>
      </c>
    </row>
    <row r="34" spans="1:37" s="156" customFormat="1">
      <c r="A34" s="281" t="s">
        <v>1105</v>
      </c>
      <c r="B34" s="162" t="s">
        <v>128</v>
      </c>
      <c r="C34" s="162" t="s">
        <v>128</v>
      </c>
      <c r="D34" s="162" t="s">
        <v>128</v>
      </c>
      <c r="E34" s="162" t="s">
        <v>128</v>
      </c>
      <c r="F34" s="162" t="s">
        <v>128</v>
      </c>
      <c r="G34" s="162" t="s">
        <v>128</v>
      </c>
      <c r="H34" s="162" t="s">
        <v>128</v>
      </c>
      <c r="I34" s="162" t="s">
        <v>128</v>
      </c>
      <c r="J34" s="162" t="s">
        <v>128</v>
      </c>
      <c r="K34" s="162" t="s">
        <v>128</v>
      </c>
      <c r="L34" s="282" t="s">
        <v>128</v>
      </c>
      <c r="M34" s="282" t="s">
        <v>128</v>
      </c>
      <c r="N34" s="282" t="s">
        <v>128</v>
      </c>
      <c r="O34" s="282" t="s">
        <v>128</v>
      </c>
      <c r="P34" s="282" t="s">
        <v>128</v>
      </c>
      <c r="Q34" s="282" t="s">
        <v>128</v>
      </c>
      <c r="R34" s="282" t="s">
        <v>128</v>
      </c>
      <c r="S34" s="282" t="s">
        <v>128</v>
      </c>
      <c r="T34" s="282" t="s">
        <v>128</v>
      </c>
      <c r="U34" s="282" t="s">
        <v>128</v>
      </c>
      <c r="V34" s="282" t="s">
        <v>128</v>
      </c>
      <c r="W34" s="282" t="s">
        <v>128</v>
      </c>
      <c r="X34" s="282" t="s">
        <v>128</v>
      </c>
      <c r="Y34" s="282" t="s">
        <v>128</v>
      </c>
      <c r="Z34" s="282" t="s">
        <v>128</v>
      </c>
      <c r="AA34" s="282" t="s">
        <v>128</v>
      </c>
      <c r="AB34" s="282" t="s">
        <v>128</v>
      </c>
      <c r="AC34" s="282" t="s">
        <v>128</v>
      </c>
      <c r="AD34" s="282" t="s">
        <v>128</v>
      </c>
      <c r="AE34" s="282" t="s">
        <v>128</v>
      </c>
      <c r="AF34" s="163">
        <v>37</v>
      </c>
      <c r="AG34" s="163">
        <v>37</v>
      </c>
      <c r="AH34" s="163">
        <v>37</v>
      </c>
      <c r="AI34" s="163">
        <v>37</v>
      </c>
      <c r="AJ34" s="163">
        <v>37</v>
      </c>
      <c r="AK34" s="163">
        <v>37</v>
      </c>
    </row>
    <row r="35" spans="1:37" s="156" customFormat="1">
      <c r="A35" s="281" t="s">
        <v>1104</v>
      </c>
      <c r="B35" s="243" t="s">
        <v>128</v>
      </c>
      <c r="C35" s="243" t="s">
        <v>128</v>
      </c>
      <c r="D35" s="243" t="s">
        <v>128</v>
      </c>
      <c r="E35" s="243" t="s">
        <v>128</v>
      </c>
      <c r="F35" s="243" t="s">
        <v>128</v>
      </c>
      <c r="G35" s="243" t="s">
        <v>128</v>
      </c>
      <c r="H35" s="243" t="s">
        <v>128</v>
      </c>
      <c r="I35" s="243" t="s">
        <v>128</v>
      </c>
      <c r="J35" s="243" t="s">
        <v>128</v>
      </c>
      <c r="K35" s="243" t="s">
        <v>128</v>
      </c>
      <c r="L35" s="528">
        <v>796</v>
      </c>
      <c r="M35" s="528">
        <v>796</v>
      </c>
      <c r="N35" s="528">
        <v>796</v>
      </c>
      <c r="O35" s="528">
        <v>796</v>
      </c>
      <c r="P35" s="528">
        <v>796</v>
      </c>
      <c r="Q35" s="528">
        <v>796</v>
      </c>
      <c r="R35" s="528">
        <v>796</v>
      </c>
      <c r="S35" s="528">
        <v>796</v>
      </c>
      <c r="T35" s="528">
        <v>796</v>
      </c>
      <c r="U35" s="528">
        <v>796</v>
      </c>
      <c r="V35" s="528">
        <v>970</v>
      </c>
      <c r="W35" s="528">
        <v>970</v>
      </c>
      <c r="X35" s="528">
        <v>970</v>
      </c>
      <c r="Y35" s="528">
        <v>970</v>
      </c>
      <c r="Z35" s="528">
        <v>970</v>
      </c>
      <c r="AA35" s="528">
        <v>970</v>
      </c>
      <c r="AB35" s="528">
        <v>1709</v>
      </c>
      <c r="AC35" s="528">
        <v>1709</v>
      </c>
      <c r="AD35" s="528">
        <v>1709</v>
      </c>
      <c r="AE35" s="528">
        <v>1709</v>
      </c>
      <c r="AF35" s="243">
        <v>1431</v>
      </c>
      <c r="AG35" s="243">
        <v>1431</v>
      </c>
      <c r="AH35" s="243">
        <v>1431</v>
      </c>
      <c r="AI35" s="243">
        <v>1431</v>
      </c>
      <c r="AJ35" s="243">
        <v>1431</v>
      </c>
      <c r="AK35" s="243">
        <v>1431</v>
      </c>
    </row>
    <row r="36" spans="1:37" s="156" customFormat="1">
      <c r="A36" s="242" t="s">
        <v>1568</v>
      </c>
      <c r="B36" s="246"/>
      <c r="C36" s="246"/>
      <c r="D36" s="246"/>
      <c r="E36" s="246"/>
      <c r="F36" s="246"/>
      <c r="G36" s="246"/>
      <c r="H36" s="246"/>
      <c r="I36" s="246"/>
      <c r="J36" s="246"/>
      <c r="K36" s="246"/>
      <c r="L36" s="283"/>
      <c r="M36" s="283"/>
      <c r="N36" s="283"/>
      <c r="O36" s="283"/>
      <c r="P36" s="283"/>
      <c r="Q36" s="283"/>
      <c r="R36" s="283"/>
      <c r="S36" s="283"/>
      <c r="T36" s="283"/>
      <c r="U36" s="283"/>
      <c r="V36" s="283"/>
      <c r="W36" s="283"/>
      <c r="X36" s="283"/>
      <c r="Y36" s="283"/>
      <c r="Z36" s="283"/>
      <c r="AA36" s="283"/>
      <c r="AB36" s="283"/>
      <c r="AC36" s="283"/>
      <c r="AD36" s="283"/>
      <c r="AE36" s="283"/>
      <c r="AF36" s="246"/>
      <c r="AG36" s="246"/>
      <c r="AH36" s="246"/>
      <c r="AI36" s="246"/>
      <c r="AJ36" s="246"/>
      <c r="AK36" s="246"/>
    </row>
    <row r="37" spans="1:37" s="156" customFormat="1">
      <c r="A37" s="284" t="s">
        <v>1103</v>
      </c>
      <c r="B37" s="244" t="s">
        <v>127</v>
      </c>
      <c r="C37" s="244" t="s">
        <v>127</v>
      </c>
      <c r="D37" s="244" t="s">
        <v>127</v>
      </c>
      <c r="E37" s="245" t="s">
        <v>128</v>
      </c>
      <c r="F37" s="245" t="s">
        <v>128</v>
      </c>
      <c r="G37" s="245" t="s">
        <v>128</v>
      </c>
      <c r="H37" s="245" t="s">
        <v>128</v>
      </c>
      <c r="I37" s="245" t="s">
        <v>128</v>
      </c>
      <c r="J37" s="245" t="s">
        <v>128</v>
      </c>
      <c r="K37" s="245" t="s">
        <v>128</v>
      </c>
      <c r="L37" s="245" t="s">
        <v>128</v>
      </c>
      <c r="M37" s="245" t="s">
        <v>128</v>
      </c>
      <c r="N37" s="245" t="s">
        <v>128</v>
      </c>
      <c r="O37" s="245" t="s">
        <v>128</v>
      </c>
      <c r="P37" s="245" t="s">
        <v>128</v>
      </c>
      <c r="Q37" s="245" t="s">
        <v>128</v>
      </c>
      <c r="R37" s="245" t="s">
        <v>128</v>
      </c>
      <c r="S37" s="245" t="s">
        <v>128</v>
      </c>
      <c r="T37" s="245" t="s">
        <v>128</v>
      </c>
      <c r="U37" s="245" t="s">
        <v>128</v>
      </c>
      <c r="V37" s="245" t="s">
        <v>128</v>
      </c>
      <c r="W37" s="245" t="s">
        <v>128</v>
      </c>
      <c r="X37" s="245" t="s">
        <v>128</v>
      </c>
      <c r="Y37" s="245" t="s">
        <v>128</v>
      </c>
      <c r="Z37" s="245" t="s">
        <v>128</v>
      </c>
      <c r="AA37" s="245" t="s">
        <v>128</v>
      </c>
      <c r="AB37" s="245" t="s">
        <v>128</v>
      </c>
      <c r="AC37" s="245" t="s">
        <v>128</v>
      </c>
      <c r="AD37" s="245" t="s">
        <v>128</v>
      </c>
      <c r="AE37" s="245" t="s">
        <v>128</v>
      </c>
      <c r="AF37" s="245" t="s">
        <v>128</v>
      </c>
      <c r="AG37" s="245" t="s">
        <v>128</v>
      </c>
      <c r="AH37" s="245" t="s">
        <v>128</v>
      </c>
      <c r="AI37" s="245" t="s">
        <v>128</v>
      </c>
      <c r="AJ37" s="245" t="s">
        <v>128</v>
      </c>
      <c r="AK37" s="245" t="s">
        <v>128</v>
      </c>
    </row>
    <row r="38" spans="1:37" s="156" customFormat="1">
      <c r="A38" s="284" t="s">
        <v>1102</v>
      </c>
      <c r="B38" s="199" t="s">
        <v>127</v>
      </c>
      <c r="C38" s="199" t="s">
        <v>127</v>
      </c>
      <c r="D38" s="199" t="s">
        <v>127</v>
      </c>
      <c r="E38" s="198" t="s">
        <v>128</v>
      </c>
      <c r="F38" s="162" t="s">
        <v>128</v>
      </c>
      <c r="G38" s="162" t="s">
        <v>128</v>
      </c>
      <c r="H38" s="198" t="s">
        <v>128</v>
      </c>
      <c r="I38" s="162" t="s">
        <v>128</v>
      </c>
      <c r="J38" s="162" t="s">
        <v>128</v>
      </c>
      <c r="K38" s="162" t="s">
        <v>128</v>
      </c>
      <c r="L38" s="162" t="s">
        <v>128</v>
      </c>
      <c r="M38" s="162" t="s">
        <v>128</v>
      </c>
      <c r="N38" s="162" t="s">
        <v>128</v>
      </c>
      <c r="O38" s="162" t="s">
        <v>128</v>
      </c>
      <c r="P38" s="162" t="s">
        <v>128</v>
      </c>
      <c r="Q38" s="162" t="s">
        <v>128</v>
      </c>
      <c r="R38" s="162" t="s">
        <v>128</v>
      </c>
      <c r="S38" s="162" t="s">
        <v>128</v>
      </c>
      <c r="T38" s="162" t="s">
        <v>128</v>
      </c>
      <c r="U38" s="162" t="s">
        <v>128</v>
      </c>
      <c r="V38" s="162" t="s">
        <v>128</v>
      </c>
      <c r="W38" s="162" t="s">
        <v>128</v>
      </c>
      <c r="X38" s="162" t="s">
        <v>128</v>
      </c>
      <c r="Y38" s="162" t="s">
        <v>128</v>
      </c>
      <c r="Z38" s="162" t="s">
        <v>128</v>
      </c>
      <c r="AA38" s="162" t="s">
        <v>128</v>
      </c>
      <c r="AB38" s="162" t="s">
        <v>128</v>
      </c>
      <c r="AC38" s="162" t="s">
        <v>128</v>
      </c>
      <c r="AD38" s="162" t="s">
        <v>128</v>
      </c>
      <c r="AE38" s="162" t="s">
        <v>128</v>
      </c>
      <c r="AF38" s="162" t="s">
        <v>128</v>
      </c>
      <c r="AG38" s="162" t="s">
        <v>128</v>
      </c>
      <c r="AH38" s="162" t="s">
        <v>128</v>
      </c>
      <c r="AI38" s="162" t="s">
        <v>128</v>
      </c>
      <c r="AJ38" s="162" t="s">
        <v>128</v>
      </c>
      <c r="AK38" s="162" t="s">
        <v>128</v>
      </c>
    </row>
    <row r="39" spans="1:37" s="156" customFormat="1">
      <c r="A39" s="284" t="s">
        <v>1569</v>
      </c>
      <c r="B39" s="199" t="s">
        <v>127</v>
      </c>
      <c r="C39" s="199" t="s">
        <v>127</v>
      </c>
      <c r="D39" s="199" t="s">
        <v>127</v>
      </c>
      <c r="E39" s="198" t="s">
        <v>128</v>
      </c>
      <c r="F39" s="162" t="s">
        <v>128</v>
      </c>
      <c r="G39" s="162" t="s">
        <v>128</v>
      </c>
      <c r="H39" s="198" t="s">
        <v>128</v>
      </c>
      <c r="I39" s="162" t="s">
        <v>128</v>
      </c>
      <c r="J39" s="162" t="s">
        <v>128</v>
      </c>
      <c r="K39" s="162" t="s">
        <v>128</v>
      </c>
      <c r="L39" s="162" t="s">
        <v>128</v>
      </c>
      <c r="M39" s="162" t="s">
        <v>128</v>
      </c>
      <c r="N39" s="162" t="s">
        <v>128</v>
      </c>
      <c r="O39" s="162" t="s">
        <v>128</v>
      </c>
      <c r="P39" s="162" t="s">
        <v>128</v>
      </c>
      <c r="Q39" s="162" t="s">
        <v>128</v>
      </c>
      <c r="R39" s="162" t="s">
        <v>128</v>
      </c>
      <c r="S39" s="162" t="s">
        <v>128</v>
      </c>
      <c r="T39" s="162" t="s">
        <v>128</v>
      </c>
      <c r="U39" s="162" t="s">
        <v>128</v>
      </c>
      <c r="V39" s="162" t="s">
        <v>128</v>
      </c>
      <c r="W39" s="162" t="s">
        <v>128</v>
      </c>
      <c r="X39" s="162" t="s">
        <v>128</v>
      </c>
      <c r="Y39" s="162" t="s">
        <v>128</v>
      </c>
      <c r="Z39" s="162" t="s">
        <v>128</v>
      </c>
      <c r="AA39" s="162" t="s">
        <v>128</v>
      </c>
      <c r="AB39" s="162" t="s">
        <v>128</v>
      </c>
      <c r="AC39" s="162" t="s">
        <v>128</v>
      </c>
      <c r="AD39" s="162" t="s">
        <v>128</v>
      </c>
      <c r="AE39" s="162" t="s">
        <v>128</v>
      </c>
      <c r="AF39" s="162" t="s">
        <v>128</v>
      </c>
      <c r="AG39" s="162" t="s">
        <v>128</v>
      </c>
      <c r="AH39" s="162" t="s">
        <v>128</v>
      </c>
      <c r="AI39" s="162" t="s">
        <v>128</v>
      </c>
      <c r="AJ39" s="162" t="s">
        <v>128</v>
      </c>
      <c r="AK39" s="162" t="s">
        <v>128</v>
      </c>
    </row>
    <row r="40" spans="1:37" s="156" customFormat="1">
      <c r="A40" s="284" t="s">
        <v>1096</v>
      </c>
      <c r="B40" s="199" t="s">
        <v>127</v>
      </c>
      <c r="C40" s="199" t="s">
        <v>127</v>
      </c>
      <c r="D40" s="199" t="s">
        <v>127</v>
      </c>
      <c r="E40" s="198" t="s">
        <v>128</v>
      </c>
      <c r="F40" s="162" t="s">
        <v>128</v>
      </c>
      <c r="G40" s="162" t="s">
        <v>128</v>
      </c>
      <c r="H40" s="198" t="s">
        <v>128</v>
      </c>
      <c r="I40" s="162" t="s">
        <v>128</v>
      </c>
      <c r="J40" s="162" t="s">
        <v>128</v>
      </c>
      <c r="K40" s="162" t="s">
        <v>128</v>
      </c>
      <c r="L40" s="162" t="s">
        <v>128</v>
      </c>
      <c r="M40" s="162" t="s">
        <v>128</v>
      </c>
      <c r="N40" s="162" t="s">
        <v>128</v>
      </c>
      <c r="O40" s="162" t="s">
        <v>128</v>
      </c>
      <c r="P40" s="162" t="s">
        <v>128</v>
      </c>
      <c r="Q40" s="162" t="s">
        <v>128</v>
      </c>
      <c r="R40" s="162" t="s">
        <v>128</v>
      </c>
      <c r="S40" s="162" t="s">
        <v>128</v>
      </c>
      <c r="T40" s="162" t="s">
        <v>128</v>
      </c>
      <c r="U40" s="162" t="s">
        <v>128</v>
      </c>
      <c r="V40" s="162" t="s">
        <v>128</v>
      </c>
      <c r="W40" s="162" t="s">
        <v>128</v>
      </c>
      <c r="X40" s="162" t="s">
        <v>128</v>
      </c>
      <c r="Y40" s="162" t="s">
        <v>128</v>
      </c>
      <c r="Z40" s="162" t="s">
        <v>128</v>
      </c>
      <c r="AA40" s="162" t="s">
        <v>128</v>
      </c>
      <c r="AB40" s="162" t="s">
        <v>128</v>
      </c>
      <c r="AC40" s="162" t="s">
        <v>128</v>
      </c>
      <c r="AD40" s="162" t="s">
        <v>128</v>
      </c>
      <c r="AE40" s="162" t="s">
        <v>128</v>
      </c>
      <c r="AF40" s="162" t="s">
        <v>128</v>
      </c>
      <c r="AG40" s="162" t="s">
        <v>128</v>
      </c>
      <c r="AH40" s="162" t="s">
        <v>128</v>
      </c>
      <c r="AI40" s="162" t="s">
        <v>128</v>
      </c>
      <c r="AJ40" s="162" t="s">
        <v>128</v>
      </c>
      <c r="AK40" s="162" t="s">
        <v>128</v>
      </c>
    </row>
    <row r="41" spans="1:37" s="156" customFormat="1">
      <c r="A41" s="284" t="s">
        <v>1095</v>
      </c>
      <c r="B41" s="199" t="s">
        <v>127</v>
      </c>
      <c r="C41" s="199" t="s">
        <v>127</v>
      </c>
      <c r="D41" s="199" t="s">
        <v>127</v>
      </c>
      <c r="E41" s="198" t="s">
        <v>128</v>
      </c>
      <c r="F41" s="162" t="s">
        <v>128</v>
      </c>
      <c r="G41" s="162" t="s">
        <v>128</v>
      </c>
      <c r="H41" s="198" t="s">
        <v>128</v>
      </c>
      <c r="I41" s="162" t="s">
        <v>128</v>
      </c>
      <c r="J41" s="162" t="s">
        <v>128</v>
      </c>
      <c r="K41" s="162" t="s">
        <v>128</v>
      </c>
      <c r="L41" s="162" t="s">
        <v>128</v>
      </c>
      <c r="M41" s="162" t="s">
        <v>128</v>
      </c>
      <c r="N41" s="162" t="s">
        <v>128</v>
      </c>
      <c r="O41" s="162" t="s">
        <v>128</v>
      </c>
      <c r="P41" s="162" t="s">
        <v>128</v>
      </c>
      <c r="Q41" s="162" t="s">
        <v>128</v>
      </c>
      <c r="R41" s="162" t="s">
        <v>128</v>
      </c>
      <c r="S41" s="162" t="s">
        <v>128</v>
      </c>
      <c r="T41" s="162" t="s">
        <v>128</v>
      </c>
      <c r="U41" s="162" t="s">
        <v>128</v>
      </c>
      <c r="V41" s="162" t="s">
        <v>128</v>
      </c>
      <c r="W41" s="162" t="s">
        <v>128</v>
      </c>
      <c r="X41" s="162" t="s">
        <v>128</v>
      </c>
      <c r="Y41" s="162" t="s">
        <v>128</v>
      </c>
      <c r="Z41" s="162" t="s">
        <v>128</v>
      </c>
      <c r="AA41" s="162" t="s">
        <v>128</v>
      </c>
      <c r="AB41" s="162" t="s">
        <v>128</v>
      </c>
      <c r="AC41" s="162" t="s">
        <v>128</v>
      </c>
      <c r="AD41" s="162" t="s">
        <v>128</v>
      </c>
      <c r="AE41" s="162" t="s">
        <v>128</v>
      </c>
      <c r="AF41" s="162" t="s">
        <v>128</v>
      </c>
      <c r="AG41" s="162" t="s">
        <v>128</v>
      </c>
      <c r="AH41" s="162" t="s">
        <v>128</v>
      </c>
      <c r="AI41" s="162" t="s">
        <v>128</v>
      </c>
      <c r="AJ41" s="162" t="s">
        <v>128</v>
      </c>
      <c r="AK41" s="162" t="s">
        <v>128</v>
      </c>
    </row>
    <row r="42" spans="1:37" s="156" customFormat="1">
      <c r="A42" s="284" t="s">
        <v>1094</v>
      </c>
      <c r="B42" s="199" t="s">
        <v>127</v>
      </c>
      <c r="C42" s="199" t="s">
        <v>127</v>
      </c>
      <c r="D42" s="199" t="s">
        <v>127</v>
      </c>
      <c r="E42" s="198" t="s">
        <v>128</v>
      </c>
      <c r="F42" s="162" t="s">
        <v>128</v>
      </c>
      <c r="G42" s="162" t="s">
        <v>128</v>
      </c>
      <c r="H42" s="198" t="s">
        <v>128</v>
      </c>
      <c r="I42" s="162" t="s">
        <v>128</v>
      </c>
      <c r="J42" s="162" t="s">
        <v>128</v>
      </c>
      <c r="K42" s="162" t="s">
        <v>128</v>
      </c>
      <c r="L42" s="162" t="s">
        <v>128</v>
      </c>
      <c r="M42" s="162" t="s">
        <v>128</v>
      </c>
      <c r="N42" s="162" t="s">
        <v>128</v>
      </c>
      <c r="O42" s="162" t="s">
        <v>128</v>
      </c>
      <c r="P42" s="162" t="s">
        <v>128</v>
      </c>
      <c r="Q42" s="162" t="s">
        <v>128</v>
      </c>
      <c r="R42" s="162" t="s">
        <v>128</v>
      </c>
      <c r="S42" s="162" t="s">
        <v>128</v>
      </c>
      <c r="T42" s="162" t="s">
        <v>128</v>
      </c>
      <c r="U42" s="162" t="s">
        <v>128</v>
      </c>
      <c r="V42" s="162" t="s">
        <v>128</v>
      </c>
      <c r="W42" s="162" t="s">
        <v>128</v>
      </c>
      <c r="X42" s="162" t="s">
        <v>128</v>
      </c>
      <c r="Y42" s="162" t="s">
        <v>128</v>
      </c>
      <c r="Z42" s="162" t="s">
        <v>128</v>
      </c>
      <c r="AA42" s="162" t="s">
        <v>128</v>
      </c>
      <c r="AB42" s="162" t="s">
        <v>128</v>
      </c>
      <c r="AC42" s="162" t="s">
        <v>128</v>
      </c>
      <c r="AD42" s="162" t="s">
        <v>128</v>
      </c>
      <c r="AE42" s="162" t="s">
        <v>128</v>
      </c>
      <c r="AF42" s="162" t="s">
        <v>128</v>
      </c>
      <c r="AG42" s="162" t="s">
        <v>128</v>
      </c>
      <c r="AH42" s="162" t="s">
        <v>128</v>
      </c>
      <c r="AI42" s="162" t="s">
        <v>128</v>
      </c>
      <c r="AJ42" s="162" t="s">
        <v>128</v>
      </c>
      <c r="AK42" s="162" t="s">
        <v>128</v>
      </c>
    </row>
    <row r="43" spans="1:37" s="156" customFormat="1">
      <c r="A43" s="284" t="s">
        <v>1093</v>
      </c>
      <c r="B43" s="199" t="s">
        <v>127</v>
      </c>
      <c r="C43" s="199" t="s">
        <v>127</v>
      </c>
      <c r="D43" s="199" t="s">
        <v>127</v>
      </c>
      <c r="E43" s="198" t="s">
        <v>128</v>
      </c>
      <c r="F43" s="162" t="s">
        <v>128</v>
      </c>
      <c r="G43" s="162" t="s">
        <v>128</v>
      </c>
      <c r="H43" s="198" t="s">
        <v>128</v>
      </c>
      <c r="I43" s="162" t="s">
        <v>128</v>
      </c>
      <c r="J43" s="162" t="s">
        <v>128</v>
      </c>
      <c r="K43" s="162" t="s">
        <v>128</v>
      </c>
      <c r="L43" s="162" t="s">
        <v>128</v>
      </c>
      <c r="M43" s="162" t="s">
        <v>128</v>
      </c>
      <c r="N43" s="162" t="s">
        <v>128</v>
      </c>
      <c r="O43" s="162" t="s">
        <v>128</v>
      </c>
      <c r="P43" s="162" t="s">
        <v>128</v>
      </c>
      <c r="Q43" s="162" t="s">
        <v>128</v>
      </c>
      <c r="R43" s="162" t="s">
        <v>128</v>
      </c>
      <c r="S43" s="162" t="s">
        <v>128</v>
      </c>
      <c r="T43" s="162" t="s">
        <v>128</v>
      </c>
      <c r="U43" s="162" t="s">
        <v>128</v>
      </c>
      <c r="V43" s="162" t="s">
        <v>128</v>
      </c>
      <c r="W43" s="162" t="s">
        <v>128</v>
      </c>
      <c r="X43" s="162" t="s">
        <v>128</v>
      </c>
      <c r="Y43" s="162" t="s">
        <v>128</v>
      </c>
      <c r="Z43" s="162" t="s">
        <v>128</v>
      </c>
      <c r="AA43" s="162" t="s">
        <v>128</v>
      </c>
      <c r="AB43" s="162" t="s">
        <v>128</v>
      </c>
      <c r="AC43" s="162" t="s">
        <v>128</v>
      </c>
      <c r="AD43" s="162" t="s">
        <v>128</v>
      </c>
      <c r="AE43" s="162" t="s">
        <v>128</v>
      </c>
      <c r="AF43" s="162" t="s">
        <v>128</v>
      </c>
      <c r="AG43" s="162" t="s">
        <v>128</v>
      </c>
      <c r="AH43" s="162" t="s">
        <v>128</v>
      </c>
      <c r="AI43" s="162" t="s">
        <v>128</v>
      </c>
      <c r="AJ43" s="162" t="s">
        <v>128</v>
      </c>
      <c r="AK43" s="162" t="s">
        <v>128</v>
      </c>
    </row>
    <row r="44" spans="1:37" s="156" customFormat="1">
      <c r="A44" s="284" t="s">
        <v>1092</v>
      </c>
      <c r="B44" s="199" t="s">
        <v>127</v>
      </c>
      <c r="C44" s="199" t="s">
        <v>127</v>
      </c>
      <c r="D44" s="199" t="s">
        <v>127</v>
      </c>
      <c r="E44" s="198" t="s">
        <v>128</v>
      </c>
      <c r="F44" s="162" t="s">
        <v>128</v>
      </c>
      <c r="G44" s="162" t="s">
        <v>128</v>
      </c>
      <c r="H44" s="198" t="s">
        <v>128</v>
      </c>
      <c r="I44" s="162" t="s">
        <v>128</v>
      </c>
      <c r="J44" s="162" t="s">
        <v>128</v>
      </c>
      <c r="K44" s="162" t="s">
        <v>128</v>
      </c>
      <c r="L44" s="162" t="s">
        <v>128</v>
      </c>
      <c r="M44" s="162" t="s">
        <v>128</v>
      </c>
      <c r="N44" s="162" t="s">
        <v>128</v>
      </c>
      <c r="O44" s="162" t="s">
        <v>128</v>
      </c>
      <c r="P44" s="162" t="s">
        <v>128</v>
      </c>
      <c r="Q44" s="162" t="s">
        <v>128</v>
      </c>
      <c r="R44" s="162" t="s">
        <v>128</v>
      </c>
      <c r="S44" s="162" t="s">
        <v>128</v>
      </c>
      <c r="T44" s="162" t="s">
        <v>128</v>
      </c>
      <c r="U44" s="162" t="s">
        <v>128</v>
      </c>
      <c r="V44" s="162" t="s">
        <v>128</v>
      </c>
      <c r="W44" s="162" t="s">
        <v>128</v>
      </c>
      <c r="X44" s="162" t="s">
        <v>128</v>
      </c>
      <c r="Y44" s="162" t="s">
        <v>128</v>
      </c>
      <c r="Z44" s="162" t="s">
        <v>128</v>
      </c>
      <c r="AA44" s="162" t="s">
        <v>128</v>
      </c>
      <c r="AB44" s="162" t="s">
        <v>128</v>
      </c>
      <c r="AC44" s="162" t="s">
        <v>128</v>
      </c>
      <c r="AD44" s="162" t="s">
        <v>128</v>
      </c>
      <c r="AE44" s="162" t="s">
        <v>128</v>
      </c>
      <c r="AF44" s="162" t="s">
        <v>128</v>
      </c>
      <c r="AG44" s="162" t="s">
        <v>128</v>
      </c>
      <c r="AH44" s="162" t="s">
        <v>128</v>
      </c>
      <c r="AI44" s="162" t="s">
        <v>128</v>
      </c>
      <c r="AJ44" s="162" t="s">
        <v>128</v>
      </c>
      <c r="AK44" s="162" t="s">
        <v>128</v>
      </c>
    </row>
    <row r="45" spans="1:37" s="156" customFormat="1">
      <c r="A45" s="284" t="s">
        <v>1090</v>
      </c>
      <c r="B45" s="199" t="s">
        <v>127</v>
      </c>
      <c r="C45" s="199" t="s">
        <v>127</v>
      </c>
      <c r="D45" s="199" t="s">
        <v>127</v>
      </c>
      <c r="E45" s="198" t="s">
        <v>128</v>
      </c>
      <c r="F45" s="162" t="s">
        <v>128</v>
      </c>
      <c r="G45" s="162" t="s">
        <v>128</v>
      </c>
      <c r="H45" s="198" t="s">
        <v>128</v>
      </c>
      <c r="I45" s="162" t="s">
        <v>128</v>
      </c>
      <c r="J45" s="162" t="s">
        <v>128</v>
      </c>
      <c r="K45" s="162" t="s">
        <v>128</v>
      </c>
      <c r="L45" s="162" t="s">
        <v>128</v>
      </c>
      <c r="M45" s="162" t="s">
        <v>128</v>
      </c>
      <c r="N45" s="162" t="s">
        <v>128</v>
      </c>
      <c r="O45" s="162" t="s">
        <v>128</v>
      </c>
      <c r="P45" s="162" t="s">
        <v>128</v>
      </c>
      <c r="Q45" s="162" t="s">
        <v>128</v>
      </c>
      <c r="R45" s="162" t="s">
        <v>128</v>
      </c>
      <c r="S45" s="162" t="s">
        <v>128</v>
      </c>
      <c r="T45" s="162" t="s">
        <v>128</v>
      </c>
      <c r="U45" s="162" t="s">
        <v>128</v>
      </c>
      <c r="V45" s="162" t="s">
        <v>128</v>
      </c>
      <c r="W45" s="162" t="s">
        <v>128</v>
      </c>
      <c r="X45" s="162" t="s">
        <v>128</v>
      </c>
      <c r="Y45" s="162" t="s">
        <v>128</v>
      </c>
      <c r="Z45" s="162" t="s">
        <v>128</v>
      </c>
      <c r="AA45" s="162" t="s">
        <v>128</v>
      </c>
      <c r="AB45" s="162" t="s">
        <v>128</v>
      </c>
      <c r="AC45" s="162" t="s">
        <v>128</v>
      </c>
      <c r="AD45" s="162" t="s">
        <v>128</v>
      </c>
      <c r="AE45" s="162" t="s">
        <v>128</v>
      </c>
      <c r="AF45" s="162" t="s">
        <v>128</v>
      </c>
      <c r="AG45" s="162" t="s">
        <v>128</v>
      </c>
      <c r="AH45" s="162" t="s">
        <v>128</v>
      </c>
      <c r="AI45" s="162" t="s">
        <v>128</v>
      </c>
      <c r="AJ45" s="162" t="s">
        <v>128</v>
      </c>
      <c r="AK45" s="162" t="s">
        <v>128</v>
      </c>
    </row>
    <row r="46" spans="1:37" s="156" customFormat="1">
      <c r="A46" s="284" t="s">
        <v>1101</v>
      </c>
      <c r="B46" s="199" t="s">
        <v>127</v>
      </c>
      <c r="C46" s="199" t="s">
        <v>127</v>
      </c>
      <c r="D46" s="199" t="s">
        <v>127</v>
      </c>
      <c r="E46" s="198" t="s">
        <v>128</v>
      </c>
      <c r="F46" s="162" t="s">
        <v>128</v>
      </c>
      <c r="G46" s="162" t="s">
        <v>128</v>
      </c>
      <c r="H46" s="198" t="s">
        <v>128</v>
      </c>
      <c r="I46" s="162" t="s">
        <v>128</v>
      </c>
      <c r="J46" s="162" t="s">
        <v>128</v>
      </c>
      <c r="K46" s="162" t="s">
        <v>128</v>
      </c>
      <c r="L46" s="162" t="s">
        <v>128</v>
      </c>
      <c r="M46" s="162" t="s">
        <v>128</v>
      </c>
      <c r="N46" s="162" t="s">
        <v>128</v>
      </c>
      <c r="O46" s="162" t="s">
        <v>128</v>
      </c>
      <c r="P46" s="162" t="s">
        <v>128</v>
      </c>
      <c r="Q46" s="162" t="s">
        <v>128</v>
      </c>
      <c r="R46" s="162" t="s">
        <v>128</v>
      </c>
      <c r="S46" s="162" t="s">
        <v>128</v>
      </c>
      <c r="T46" s="162" t="s">
        <v>128</v>
      </c>
      <c r="U46" s="162" t="s">
        <v>128</v>
      </c>
      <c r="V46" s="162" t="s">
        <v>128</v>
      </c>
      <c r="W46" s="162" t="s">
        <v>128</v>
      </c>
      <c r="X46" s="162" t="s">
        <v>128</v>
      </c>
      <c r="Y46" s="162" t="s">
        <v>128</v>
      </c>
      <c r="Z46" s="162" t="s">
        <v>128</v>
      </c>
      <c r="AA46" s="162" t="s">
        <v>128</v>
      </c>
      <c r="AB46" s="162" t="s">
        <v>128</v>
      </c>
      <c r="AC46" s="162" t="s">
        <v>128</v>
      </c>
      <c r="AD46" s="162" t="s">
        <v>128</v>
      </c>
      <c r="AE46" s="162" t="s">
        <v>128</v>
      </c>
      <c r="AF46" s="162" t="s">
        <v>128</v>
      </c>
      <c r="AG46" s="162" t="s">
        <v>128</v>
      </c>
      <c r="AH46" s="162" t="s">
        <v>128</v>
      </c>
      <c r="AI46" s="162" t="s">
        <v>128</v>
      </c>
      <c r="AJ46" s="162" t="s">
        <v>128</v>
      </c>
      <c r="AK46" s="162" t="s">
        <v>128</v>
      </c>
    </row>
    <row r="47" spans="1:37" s="156" customFormat="1">
      <c r="A47" s="284" t="s">
        <v>1100</v>
      </c>
      <c r="B47" s="199" t="s">
        <v>127</v>
      </c>
      <c r="C47" s="199" t="s">
        <v>127</v>
      </c>
      <c r="D47" s="199" t="s">
        <v>127</v>
      </c>
      <c r="E47" s="198" t="s">
        <v>128</v>
      </c>
      <c r="F47" s="162" t="s">
        <v>128</v>
      </c>
      <c r="G47" s="162" t="s">
        <v>128</v>
      </c>
      <c r="H47" s="198" t="s">
        <v>128</v>
      </c>
      <c r="I47" s="162" t="s">
        <v>128</v>
      </c>
      <c r="J47" s="162" t="s">
        <v>128</v>
      </c>
      <c r="K47" s="162" t="s">
        <v>128</v>
      </c>
      <c r="L47" s="162" t="s">
        <v>128</v>
      </c>
      <c r="M47" s="162" t="s">
        <v>128</v>
      </c>
      <c r="N47" s="162" t="s">
        <v>128</v>
      </c>
      <c r="O47" s="162" t="s">
        <v>128</v>
      </c>
      <c r="P47" s="162" t="s">
        <v>128</v>
      </c>
      <c r="Q47" s="162" t="s">
        <v>128</v>
      </c>
      <c r="R47" s="162" t="s">
        <v>128</v>
      </c>
      <c r="S47" s="162" t="s">
        <v>128</v>
      </c>
      <c r="T47" s="162" t="s">
        <v>128</v>
      </c>
      <c r="U47" s="162" t="s">
        <v>128</v>
      </c>
      <c r="V47" s="162" t="s">
        <v>128</v>
      </c>
      <c r="W47" s="162" t="s">
        <v>128</v>
      </c>
      <c r="X47" s="162" t="s">
        <v>128</v>
      </c>
      <c r="Y47" s="162" t="s">
        <v>128</v>
      </c>
      <c r="Z47" s="162" t="s">
        <v>128</v>
      </c>
      <c r="AA47" s="162" t="s">
        <v>128</v>
      </c>
      <c r="AB47" s="162" t="s">
        <v>128</v>
      </c>
      <c r="AC47" s="162" t="s">
        <v>128</v>
      </c>
      <c r="AD47" s="162" t="s">
        <v>128</v>
      </c>
      <c r="AE47" s="162" t="s">
        <v>128</v>
      </c>
      <c r="AF47" s="162" t="s">
        <v>128</v>
      </c>
      <c r="AG47" s="162" t="s">
        <v>128</v>
      </c>
      <c r="AH47" s="162" t="s">
        <v>128</v>
      </c>
      <c r="AI47" s="162" t="s">
        <v>128</v>
      </c>
      <c r="AJ47" s="162" t="s">
        <v>128</v>
      </c>
      <c r="AK47" s="162" t="s">
        <v>128</v>
      </c>
    </row>
    <row r="48" spans="1:37" s="156" customFormat="1">
      <c r="A48" s="284" t="s">
        <v>1088</v>
      </c>
      <c r="B48" s="199" t="s">
        <v>127</v>
      </c>
      <c r="C48" s="199" t="s">
        <v>127</v>
      </c>
      <c r="D48" s="199" t="s">
        <v>127</v>
      </c>
      <c r="E48" s="198" t="s">
        <v>128</v>
      </c>
      <c r="F48" s="162" t="s">
        <v>128</v>
      </c>
      <c r="G48" s="162" t="s">
        <v>128</v>
      </c>
      <c r="H48" s="198" t="s">
        <v>128</v>
      </c>
      <c r="I48" s="162" t="s">
        <v>128</v>
      </c>
      <c r="J48" s="162" t="s">
        <v>128</v>
      </c>
      <c r="K48" s="162" t="s">
        <v>128</v>
      </c>
      <c r="L48" s="162" t="s">
        <v>128</v>
      </c>
      <c r="M48" s="162" t="s">
        <v>128</v>
      </c>
      <c r="N48" s="162" t="s">
        <v>128</v>
      </c>
      <c r="O48" s="162" t="s">
        <v>128</v>
      </c>
      <c r="P48" s="162" t="s">
        <v>128</v>
      </c>
      <c r="Q48" s="162" t="s">
        <v>128</v>
      </c>
      <c r="R48" s="162" t="s">
        <v>128</v>
      </c>
      <c r="S48" s="162" t="s">
        <v>128</v>
      </c>
      <c r="T48" s="162" t="s">
        <v>128</v>
      </c>
      <c r="U48" s="162" t="s">
        <v>128</v>
      </c>
      <c r="V48" s="162" t="s">
        <v>128</v>
      </c>
      <c r="W48" s="162" t="s">
        <v>128</v>
      </c>
      <c r="X48" s="162" t="s">
        <v>128</v>
      </c>
      <c r="Y48" s="162" t="s">
        <v>128</v>
      </c>
      <c r="Z48" s="162" t="s">
        <v>128</v>
      </c>
      <c r="AA48" s="162" t="s">
        <v>128</v>
      </c>
      <c r="AB48" s="162" t="s">
        <v>128</v>
      </c>
      <c r="AC48" s="162" t="s">
        <v>128</v>
      </c>
      <c r="AD48" s="162" t="s">
        <v>128</v>
      </c>
      <c r="AE48" s="162" t="s">
        <v>128</v>
      </c>
      <c r="AF48" s="162" t="s">
        <v>128</v>
      </c>
      <c r="AG48" s="162" t="s">
        <v>128</v>
      </c>
      <c r="AH48" s="162" t="s">
        <v>128</v>
      </c>
      <c r="AI48" s="162" t="s">
        <v>128</v>
      </c>
      <c r="AJ48" s="162" t="s">
        <v>128</v>
      </c>
      <c r="AK48" s="162" t="s">
        <v>128</v>
      </c>
    </row>
    <row r="49" spans="1:37" s="156" customFormat="1">
      <c r="A49" s="284" t="s">
        <v>1087</v>
      </c>
      <c r="B49" s="199" t="s">
        <v>127</v>
      </c>
      <c r="C49" s="199" t="s">
        <v>127</v>
      </c>
      <c r="D49" s="199" t="s">
        <v>127</v>
      </c>
      <c r="E49" s="198" t="s">
        <v>128</v>
      </c>
      <c r="F49" s="162" t="s">
        <v>128</v>
      </c>
      <c r="G49" s="162" t="s">
        <v>128</v>
      </c>
      <c r="H49" s="198" t="s">
        <v>128</v>
      </c>
      <c r="I49" s="162" t="s">
        <v>128</v>
      </c>
      <c r="J49" s="162" t="s">
        <v>128</v>
      </c>
      <c r="K49" s="162" t="s">
        <v>128</v>
      </c>
      <c r="L49" s="162" t="s">
        <v>128</v>
      </c>
      <c r="M49" s="162" t="s">
        <v>128</v>
      </c>
      <c r="N49" s="162" t="s">
        <v>128</v>
      </c>
      <c r="O49" s="162" t="s">
        <v>128</v>
      </c>
      <c r="P49" s="162" t="s">
        <v>128</v>
      </c>
      <c r="Q49" s="162" t="s">
        <v>128</v>
      </c>
      <c r="R49" s="162" t="s">
        <v>128</v>
      </c>
      <c r="S49" s="162" t="s">
        <v>128</v>
      </c>
      <c r="T49" s="162" t="s">
        <v>128</v>
      </c>
      <c r="U49" s="162" t="s">
        <v>128</v>
      </c>
      <c r="V49" s="162" t="s">
        <v>128</v>
      </c>
      <c r="W49" s="162" t="s">
        <v>128</v>
      </c>
      <c r="X49" s="162" t="s">
        <v>128</v>
      </c>
      <c r="Y49" s="162" t="s">
        <v>128</v>
      </c>
      <c r="Z49" s="162" t="s">
        <v>128</v>
      </c>
      <c r="AA49" s="162" t="s">
        <v>128</v>
      </c>
      <c r="AB49" s="162" t="s">
        <v>128</v>
      </c>
      <c r="AC49" s="162" t="s">
        <v>128</v>
      </c>
      <c r="AD49" s="162" t="s">
        <v>128</v>
      </c>
      <c r="AE49" s="162" t="s">
        <v>128</v>
      </c>
      <c r="AF49" s="162" t="s">
        <v>128</v>
      </c>
      <c r="AG49" s="162" t="s">
        <v>128</v>
      </c>
      <c r="AH49" s="162" t="s">
        <v>128</v>
      </c>
      <c r="AI49" s="162" t="s">
        <v>128</v>
      </c>
      <c r="AJ49" s="162" t="s">
        <v>128</v>
      </c>
      <c r="AK49" s="162" t="s">
        <v>128</v>
      </c>
    </row>
    <row r="50" spans="1:37" s="156" customFormat="1">
      <c r="A50" s="284" t="s">
        <v>1086</v>
      </c>
      <c r="B50" s="199" t="s">
        <v>127</v>
      </c>
      <c r="C50" s="199" t="s">
        <v>127</v>
      </c>
      <c r="D50" s="199" t="s">
        <v>127</v>
      </c>
      <c r="E50" s="199" t="s">
        <v>127</v>
      </c>
      <c r="F50" s="162" t="s">
        <v>128</v>
      </c>
      <c r="G50" s="162" t="s">
        <v>128</v>
      </c>
      <c r="H50" s="198" t="s">
        <v>128</v>
      </c>
      <c r="I50" s="162" t="s">
        <v>128</v>
      </c>
      <c r="J50" s="162" t="s">
        <v>128</v>
      </c>
      <c r="K50" s="162" t="s">
        <v>128</v>
      </c>
      <c r="L50" s="162" t="s">
        <v>128</v>
      </c>
      <c r="M50" s="162" t="s">
        <v>128</v>
      </c>
      <c r="N50" s="162" t="s">
        <v>128</v>
      </c>
      <c r="O50" s="162" t="s">
        <v>128</v>
      </c>
      <c r="P50" s="162" t="s">
        <v>128</v>
      </c>
      <c r="Q50" s="162" t="s">
        <v>128</v>
      </c>
      <c r="R50" s="162" t="s">
        <v>128</v>
      </c>
      <c r="S50" s="162" t="s">
        <v>128</v>
      </c>
      <c r="T50" s="162" t="s">
        <v>128</v>
      </c>
      <c r="U50" s="162" t="s">
        <v>128</v>
      </c>
      <c r="V50" s="162" t="s">
        <v>128</v>
      </c>
      <c r="W50" s="162" t="s">
        <v>128</v>
      </c>
      <c r="X50" s="162" t="s">
        <v>128</v>
      </c>
      <c r="Y50" s="162" t="s">
        <v>128</v>
      </c>
      <c r="Z50" s="162" t="s">
        <v>128</v>
      </c>
      <c r="AA50" s="162" t="s">
        <v>128</v>
      </c>
      <c r="AB50" s="162" t="s">
        <v>128</v>
      </c>
      <c r="AC50" s="162" t="s">
        <v>128</v>
      </c>
      <c r="AD50" s="162" t="s">
        <v>128</v>
      </c>
      <c r="AE50" s="162" t="s">
        <v>128</v>
      </c>
      <c r="AF50" s="162" t="s">
        <v>128</v>
      </c>
      <c r="AG50" s="162" t="s">
        <v>128</v>
      </c>
      <c r="AH50" s="162" t="s">
        <v>128</v>
      </c>
      <c r="AI50" s="162" t="s">
        <v>128</v>
      </c>
      <c r="AJ50" s="162" t="s">
        <v>128</v>
      </c>
      <c r="AK50" s="162" t="s">
        <v>128</v>
      </c>
    </row>
    <row r="51" spans="1:37" s="156" customFormat="1">
      <c r="A51" s="284" t="s">
        <v>1085</v>
      </c>
      <c r="B51" s="199" t="s">
        <v>127</v>
      </c>
      <c r="C51" s="199" t="s">
        <v>127</v>
      </c>
      <c r="D51" s="199" t="s">
        <v>127</v>
      </c>
      <c r="E51" s="198" t="s">
        <v>128</v>
      </c>
      <c r="F51" s="162" t="s">
        <v>128</v>
      </c>
      <c r="G51" s="162" t="s">
        <v>128</v>
      </c>
      <c r="H51" s="198" t="s">
        <v>128</v>
      </c>
      <c r="I51" s="162" t="s">
        <v>128</v>
      </c>
      <c r="J51" s="162" t="s">
        <v>128</v>
      </c>
      <c r="K51" s="162" t="s">
        <v>128</v>
      </c>
      <c r="L51" s="162" t="s">
        <v>128</v>
      </c>
      <c r="M51" s="162" t="s">
        <v>128</v>
      </c>
      <c r="N51" s="162" t="s">
        <v>128</v>
      </c>
      <c r="O51" s="162" t="s">
        <v>128</v>
      </c>
      <c r="P51" s="162" t="s">
        <v>128</v>
      </c>
      <c r="Q51" s="162" t="s">
        <v>128</v>
      </c>
      <c r="R51" s="162" t="s">
        <v>128</v>
      </c>
      <c r="S51" s="162" t="s">
        <v>128</v>
      </c>
      <c r="T51" s="162" t="s">
        <v>128</v>
      </c>
      <c r="U51" s="162" t="s">
        <v>128</v>
      </c>
      <c r="V51" s="162" t="s">
        <v>128</v>
      </c>
      <c r="W51" s="162" t="s">
        <v>128</v>
      </c>
      <c r="X51" s="162" t="s">
        <v>128</v>
      </c>
      <c r="Y51" s="162" t="s">
        <v>128</v>
      </c>
      <c r="Z51" s="162" t="s">
        <v>128</v>
      </c>
      <c r="AA51" s="162" t="s">
        <v>128</v>
      </c>
      <c r="AB51" s="162" t="s">
        <v>128</v>
      </c>
      <c r="AC51" s="162" t="s">
        <v>128</v>
      </c>
      <c r="AD51" s="162" t="s">
        <v>128</v>
      </c>
      <c r="AE51" s="162" t="s">
        <v>128</v>
      </c>
      <c r="AF51" s="162" t="s">
        <v>128</v>
      </c>
      <c r="AG51" s="162" t="s">
        <v>128</v>
      </c>
      <c r="AH51" s="162" t="s">
        <v>128</v>
      </c>
      <c r="AI51" s="162" t="s">
        <v>128</v>
      </c>
      <c r="AJ51" s="162" t="s">
        <v>128</v>
      </c>
      <c r="AK51" s="162" t="s">
        <v>128</v>
      </c>
    </row>
    <row r="52" spans="1:37" s="156" customFormat="1">
      <c r="A52" s="284" t="s">
        <v>1084</v>
      </c>
      <c r="B52" s="199" t="s">
        <v>127</v>
      </c>
      <c r="C52" s="199" t="s">
        <v>127</v>
      </c>
      <c r="D52" s="199" t="s">
        <v>127</v>
      </c>
      <c r="E52" s="198" t="s">
        <v>128</v>
      </c>
      <c r="F52" s="162" t="s">
        <v>128</v>
      </c>
      <c r="G52" s="162" t="s">
        <v>128</v>
      </c>
      <c r="H52" s="198" t="s">
        <v>128</v>
      </c>
      <c r="I52" s="162" t="s">
        <v>128</v>
      </c>
      <c r="J52" s="162" t="s">
        <v>128</v>
      </c>
      <c r="K52" s="162" t="s">
        <v>128</v>
      </c>
      <c r="L52" s="162" t="s">
        <v>128</v>
      </c>
      <c r="M52" s="162" t="s">
        <v>128</v>
      </c>
      <c r="N52" s="162" t="s">
        <v>128</v>
      </c>
      <c r="O52" s="162" t="s">
        <v>128</v>
      </c>
      <c r="P52" s="162" t="s">
        <v>128</v>
      </c>
      <c r="Q52" s="162" t="s">
        <v>128</v>
      </c>
      <c r="R52" s="162" t="s">
        <v>128</v>
      </c>
      <c r="S52" s="162" t="s">
        <v>128</v>
      </c>
      <c r="T52" s="162" t="s">
        <v>128</v>
      </c>
      <c r="U52" s="162" t="s">
        <v>128</v>
      </c>
      <c r="V52" s="162" t="s">
        <v>128</v>
      </c>
      <c r="W52" s="162" t="s">
        <v>128</v>
      </c>
      <c r="X52" s="162" t="s">
        <v>128</v>
      </c>
      <c r="Y52" s="162" t="s">
        <v>128</v>
      </c>
      <c r="Z52" s="162" t="s">
        <v>128</v>
      </c>
      <c r="AA52" s="162" t="s">
        <v>128</v>
      </c>
      <c r="AB52" s="162" t="s">
        <v>128</v>
      </c>
      <c r="AC52" s="162" t="s">
        <v>128</v>
      </c>
      <c r="AD52" s="162" t="s">
        <v>128</v>
      </c>
      <c r="AE52" s="162" t="s">
        <v>128</v>
      </c>
      <c r="AF52" s="162" t="s">
        <v>128</v>
      </c>
      <c r="AG52" s="162" t="s">
        <v>128</v>
      </c>
      <c r="AH52" s="162" t="s">
        <v>128</v>
      </c>
      <c r="AI52" s="162" t="s">
        <v>128</v>
      </c>
      <c r="AJ52" s="162" t="s">
        <v>128</v>
      </c>
      <c r="AK52" s="162" t="s">
        <v>128</v>
      </c>
    </row>
    <row r="53" spans="1:37" s="156" customFormat="1">
      <c r="A53" s="284" t="s">
        <v>1052</v>
      </c>
      <c r="B53" s="199" t="s">
        <v>127</v>
      </c>
      <c r="C53" s="199" t="s">
        <v>127</v>
      </c>
      <c r="D53" s="199" t="s">
        <v>127</v>
      </c>
      <c r="E53" s="198" t="s">
        <v>128</v>
      </c>
      <c r="F53" s="162" t="s">
        <v>128</v>
      </c>
      <c r="G53" s="162" t="s">
        <v>128</v>
      </c>
      <c r="H53" s="198" t="s">
        <v>128</v>
      </c>
      <c r="I53" s="162" t="s">
        <v>128</v>
      </c>
      <c r="J53" s="162" t="s">
        <v>128</v>
      </c>
      <c r="K53" s="162" t="s">
        <v>128</v>
      </c>
      <c r="L53" s="162" t="s">
        <v>128</v>
      </c>
      <c r="M53" s="162" t="s">
        <v>128</v>
      </c>
      <c r="N53" s="162" t="s">
        <v>128</v>
      </c>
      <c r="O53" s="162" t="s">
        <v>128</v>
      </c>
      <c r="P53" s="162" t="s">
        <v>128</v>
      </c>
      <c r="Q53" s="162" t="s">
        <v>128</v>
      </c>
      <c r="R53" s="162" t="s">
        <v>128</v>
      </c>
      <c r="S53" s="162" t="s">
        <v>128</v>
      </c>
      <c r="T53" s="162" t="s">
        <v>128</v>
      </c>
      <c r="U53" s="162" t="s">
        <v>128</v>
      </c>
      <c r="V53" s="162" t="s">
        <v>128</v>
      </c>
      <c r="W53" s="162" t="s">
        <v>128</v>
      </c>
      <c r="X53" s="162" t="s">
        <v>128</v>
      </c>
      <c r="Y53" s="162" t="s">
        <v>128</v>
      </c>
      <c r="Z53" s="162" t="s">
        <v>128</v>
      </c>
      <c r="AA53" s="162" t="s">
        <v>128</v>
      </c>
      <c r="AB53" s="162" t="s">
        <v>128</v>
      </c>
      <c r="AC53" s="162" t="s">
        <v>128</v>
      </c>
      <c r="AD53" s="162" t="s">
        <v>128</v>
      </c>
      <c r="AE53" s="162" t="s">
        <v>128</v>
      </c>
      <c r="AF53" s="162" t="s">
        <v>128</v>
      </c>
      <c r="AG53" s="162" t="s">
        <v>128</v>
      </c>
      <c r="AH53" s="162" t="s">
        <v>128</v>
      </c>
      <c r="AI53" s="162" t="s">
        <v>128</v>
      </c>
      <c r="AJ53" s="162" t="s">
        <v>128</v>
      </c>
      <c r="AK53" s="162" t="s">
        <v>128</v>
      </c>
    </row>
    <row r="54" spans="1:37" s="156" customFormat="1">
      <c r="A54" s="284" t="s">
        <v>1081</v>
      </c>
      <c r="B54" s="199" t="s">
        <v>127</v>
      </c>
      <c r="C54" s="199" t="s">
        <v>127</v>
      </c>
      <c r="D54" s="199" t="s">
        <v>127</v>
      </c>
      <c r="E54" s="198" t="s">
        <v>128</v>
      </c>
      <c r="F54" s="162" t="s">
        <v>128</v>
      </c>
      <c r="G54" s="162" t="s">
        <v>128</v>
      </c>
      <c r="H54" s="198" t="s">
        <v>128</v>
      </c>
      <c r="I54" s="162" t="s">
        <v>128</v>
      </c>
      <c r="J54" s="162" t="s">
        <v>128</v>
      </c>
      <c r="K54" s="162" t="s">
        <v>128</v>
      </c>
      <c r="L54" s="162" t="s">
        <v>128</v>
      </c>
      <c r="M54" s="162" t="s">
        <v>128</v>
      </c>
      <c r="N54" s="162" t="s">
        <v>128</v>
      </c>
      <c r="O54" s="162" t="s">
        <v>128</v>
      </c>
      <c r="P54" s="162" t="s">
        <v>128</v>
      </c>
      <c r="Q54" s="162" t="s">
        <v>128</v>
      </c>
      <c r="R54" s="162" t="s">
        <v>128</v>
      </c>
      <c r="S54" s="162" t="s">
        <v>128</v>
      </c>
      <c r="T54" s="162" t="s">
        <v>128</v>
      </c>
      <c r="U54" s="162" t="s">
        <v>128</v>
      </c>
      <c r="V54" s="162" t="s">
        <v>128</v>
      </c>
      <c r="W54" s="162" t="s">
        <v>128</v>
      </c>
      <c r="X54" s="162" t="s">
        <v>128</v>
      </c>
      <c r="Y54" s="162" t="s">
        <v>128</v>
      </c>
      <c r="Z54" s="162" t="s">
        <v>128</v>
      </c>
      <c r="AA54" s="162" t="s">
        <v>128</v>
      </c>
      <c r="AB54" s="162" t="s">
        <v>128</v>
      </c>
      <c r="AC54" s="162" t="s">
        <v>128</v>
      </c>
      <c r="AD54" s="162" t="s">
        <v>128</v>
      </c>
      <c r="AE54" s="162" t="s">
        <v>128</v>
      </c>
      <c r="AF54" s="162" t="s">
        <v>128</v>
      </c>
      <c r="AG54" s="162" t="s">
        <v>128</v>
      </c>
      <c r="AH54" s="162" t="s">
        <v>128</v>
      </c>
      <c r="AI54" s="162" t="s">
        <v>128</v>
      </c>
      <c r="AJ54" s="162" t="s">
        <v>128</v>
      </c>
      <c r="AK54" s="162" t="s">
        <v>128</v>
      </c>
    </row>
    <row r="55" spans="1:37" s="156" customFormat="1">
      <c r="A55" s="284" t="s">
        <v>1097</v>
      </c>
      <c r="B55" s="199" t="s">
        <v>127</v>
      </c>
      <c r="C55" s="199" t="s">
        <v>127</v>
      </c>
      <c r="D55" s="199" t="s">
        <v>127</v>
      </c>
      <c r="E55" s="198" t="s">
        <v>128</v>
      </c>
      <c r="F55" s="162" t="s">
        <v>128</v>
      </c>
      <c r="G55" s="162" t="s">
        <v>128</v>
      </c>
      <c r="H55" s="198" t="s">
        <v>128</v>
      </c>
      <c r="I55" s="162" t="s">
        <v>128</v>
      </c>
      <c r="J55" s="162" t="s">
        <v>128</v>
      </c>
      <c r="K55" s="162" t="s">
        <v>128</v>
      </c>
      <c r="L55" s="162" t="s">
        <v>128</v>
      </c>
      <c r="M55" s="162" t="s">
        <v>128</v>
      </c>
      <c r="N55" s="162" t="s">
        <v>128</v>
      </c>
      <c r="O55" s="162" t="s">
        <v>128</v>
      </c>
      <c r="P55" s="162" t="s">
        <v>128</v>
      </c>
      <c r="Q55" s="162" t="s">
        <v>128</v>
      </c>
      <c r="R55" s="162" t="s">
        <v>128</v>
      </c>
      <c r="S55" s="162" t="s">
        <v>128</v>
      </c>
      <c r="T55" s="162" t="s">
        <v>128</v>
      </c>
      <c r="U55" s="162" t="s">
        <v>128</v>
      </c>
      <c r="V55" s="162" t="s">
        <v>128</v>
      </c>
      <c r="W55" s="162" t="s">
        <v>128</v>
      </c>
      <c r="X55" s="162" t="s">
        <v>128</v>
      </c>
      <c r="Y55" s="162" t="s">
        <v>128</v>
      </c>
      <c r="Z55" s="162" t="s">
        <v>128</v>
      </c>
      <c r="AA55" s="162" t="s">
        <v>128</v>
      </c>
      <c r="AB55" s="162" t="s">
        <v>128</v>
      </c>
      <c r="AC55" s="162" t="s">
        <v>128</v>
      </c>
      <c r="AD55" s="162" t="s">
        <v>128</v>
      </c>
      <c r="AE55" s="162" t="s">
        <v>128</v>
      </c>
      <c r="AF55" s="162" t="s">
        <v>128</v>
      </c>
      <c r="AG55" s="162" t="s">
        <v>128</v>
      </c>
      <c r="AH55" s="162" t="s">
        <v>128</v>
      </c>
      <c r="AI55" s="162" t="s">
        <v>128</v>
      </c>
      <c r="AJ55" s="162" t="s">
        <v>128</v>
      </c>
      <c r="AK55" s="162" t="s">
        <v>128</v>
      </c>
    </row>
    <row r="56" spans="1:37" s="156" customFormat="1">
      <c r="A56" s="284" t="s">
        <v>1091</v>
      </c>
      <c r="B56" s="199" t="s">
        <v>127</v>
      </c>
      <c r="C56" s="199" t="s">
        <v>127</v>
      </c>
      <c r="D56" s="199" t="s">
        <v>127</v>
      </c>
      <c r="E56" s="199" t="s">
        <v>127</v>
      </c>
      <c r="F56" s="162" t="s">
        <v>128</v>
      </c>
      <c r="G56" s="162" t="s">
        <v>128</v>
      </c>
      <c r="H56" s="198" t="s">
        <v>128</v>
      </c>
      <c r="I56" s="162" t="s">
        <v>128</v>
      </c>
      <c r="J56" s="162" t="s">
        <v>128</v>
      </c>
      <c r="K56" s="162" t="s">
        <v>128</v>
      </c>
      <c r="L56" s="162" t="s">
        <v>128</v>
      </c>
      <c r="M56" s="162" t="s">
        <v>128</v>
      </c>
      <c r="N56" s="162" t="s">
        <v>128</v>
      </c>
      <c r="O56" s="162" t="s">
        <v>128</v>
      </c>
      <c r="P56" s="162" t="s">
        <v>128</v>
      </c>
      <c r="Q56" s="162" t="s">
        <v>128</v>
      </c>
      <c r="R56" s="162" t="s">
        <v>128</v>
      </c>
      <c r="S56" s="162" t="s">
        <v>128</v>
      </c>
      <c r="T56" s="162" t="s">
        <v>128</v>
      </c>
      <c r="U56" s="162" t="s">
        <v>128</v>
      </c>
      <c r="V56" s="162" t="s">
        <v>128</v>
      </c>
      <c r="W56" s="162" t="s">
        <v>128</v>
      </c>
      <c r="X56" s="162" t="s">
        <v>128</v>
      </c>
      <c r="Y56" s="162" t="s">
        <v>128</v>
      </c>
      <c r="Z56" s="162" t="s">
        <v>128</v>
      </c>
      <c r="AA56" s="162" t="s">
        <v>128</v>
      </c>
      <c r="AB56" s="162" t="s">
        <v>128</v>
      </c>
      <c r="AC56" s="162" t="s">
        <v>128</v>
      </c>
      <c r="AD56" s="162" t="s">
        <v>128</v>
      </c>
      <c r="AE56" s="162" t="s">
        <v>128</v>
      </c>
      <c r="AF56" s="162" t="s">
        <v>128</v>
      </c>
      <c r="AG56" s="162" t="s">
        <v>128</v>
      </c>
      <c r="AH56" s="162" t="s">
        <v>128</v>
      </c>
      <c r="AI56" s="162" t="s">
        <v>128</v>
      </c>
      <c r="AJ56" s="162" t="s">
        <v>128</v>
      </c>
      <c r="AK56" s="162" t="s">
        <v>128</v>
      </c>
    </row>
    <row r="57" spans="1:37" s="156" customFormat="1">
      <c r="A57" s="284" t="s">
        <v>1098</v>
      </c>
      <c r="B57" s="199" t="s">
        <v>127</v>
      </c>
      <c r="C57" s="199" t="s">
        <v>127</v>
      </c>
      <c r="D57" s="199" t="s">
        <v>127</v>
      </c>
      <c r="E57" s="199" t="s">
        <v>127</v>
      </c>
      <c r="F57" s="162" t="s">
        <v>128</v>
      </c>
      <c r="G57" s="162" t="s">
        <v>128</v>
      </c>
      <c r="H57" s="198" t="s">
        <v>128</v>
      </c>
      <c r="I57" s="162" t="s">
        <v>128</v>
      </c>
      <c r="J57" s="162" t="s">
        <v>128</v>
      </c>
      <c r="K57" s="162" t="s">
        <v>128</v>
      </c>
      <c r="L57" s="162" t="s">
        <v>128</v>
      </c>
      <c r="M57" s="162" t="s">
        <v>128</v>
      </c>
      <c r="N57" s="162" t="s">
        <v>128</v>
      </c>
      <c r="O57" s="162" t="s">
        <v>128</v>
      </c>
      <c r="P57" s="162" t="s">
        <v>128</v>
      </c>
      <c r="Q57" s="162" t="s">
        <v>128</v>
      </c>
      <c r="R57" s="162" t="s">
        <v>128</v>
      </c>
      <c r="S57" s="162" t="s">
        <v>128</v>
      </c>
      <c r="T57" s="162" t="s">
        <v>128</v>
      </c>
      <c r="U57" s="162" t="s">
        <v>128</v>
      </c>
      <c r="V57" s="162" t="s">
        <v>128</v>
      </c>
      <c r="W57" s="162" t="s">
        <v>128</v>
      </c>
      <c r="X57" s="162" t="s">
        <v>128</v>
      </c>
      <c r="Y57" s="162" t="s">
        <v>128</v>
      </c>
      <c r="Z57" s="162" t="s">
        <v>128</v>
      </c>
      <c r="AA57" s="162" t="s">
        <v>128</v>
      </c>
      <c r="AB57" s="162" t="s">
        <v>128</v>
      </c>
      <c r="AC57" s="162" t="s">
        <v>128</v>
      </c>
      <c r="AD57" s="162" t="s">
        <v>128</v>
      </c>
      <c r="AE57" s="162" t="s">
        <v>128</v>
      </c>
      <c r="AF57" s="162" t="s">
        <v>128</v>
      </c>
      <c r="AG57" s="162" t="s">
        <v>128</v>
      </c>
      <c r="AH57" s="162" t="s">
        <v>128</v>
      </c>
      <c r="AI57" s="162" t="s">
        <v>128</v>
      </c>
      <c r="AJ57" s="162" t="s">
        <v>128</v>
      </c>
      <c r="AK57" s="162" t="s">
        <v>128</v>
      </c>
    </row>
    <row r="58" spans="1:37" s="156" customFormat="1">
      <c r="A58" s="284" t="s">
        <v>1099</v>
      </c>
      <c r="B58" s="199" t="s">
        <v>127</v>
      </c>
      <c r="C58" s="199" t="s">
        <v>127</v>
      </c>
      <c r="D58" s="199" t="s">
        <v>127</v>
      </c>
      <c r="E58" s="198" t="s">
        <v>128</v>
      </c>
      <c r="F58" s="162" t="s">
        <v>128</v>
      </c>
      <c r="G58" s="162" t="s">
        <v>128</v>
      </c>
      <c r="H58" s="198" t="s">
        <v>128</v>
      </c>
      <c r="I58" s="162" t="s">
        <v>128</v>
      </c>
      <c r="J58" s="162" t="s">
        <v>128</v>
      </c>
      <c r="K58" s="162" t="s">
        <v>128</v>
      </c>
      <c r="L58" s="162" t="s">
        <v>128</v>
      </c>
      <c r="M58" s="162" t="s">
        <v>128</v>
      </c>
      <c r="N58" s="162" t="s">
        <v>128</v>
      </c>
      <c r="O58" s="162" t="s">
        <v>128</v>
      </c>
      <c r="P58" s="162" t="s">
        <v>128</v>
      </c>
      <c r="Q58" s="162" t="s">
        <v>128</v>
      </c>
      <c r="R58" s="162" t="s">
        <v>128</v>
      </c>
      <c r="S58" s="162" t="s">
        <v>128</v>
      </c>
      <c r="T58" s="162" t="s">
        <v>128</v>
      </c>
      <c r="U58" s="162" t="s">
        <v>128</v>
      </c>
      <c r="V58" s="162" t="s">
        <v>128</v>
      </c>
      <c r="W58" s="162" t="s">
        <v>128</v>
      </c>
      <c r="X58" s="162" t="s">
        <v>128</v>
      </c>
      <c r="Y58" s="162" t="s">
        <v>128</v>
      </c>
      <c r="Z58" s="162" t="s">
        <v>128</v>
      </c>
      <c r="AA58" s="162" t="s">
        <v>128</v>
      </c>
      <c r="AB58" s="162" t="s">
        <v>128</v>
      </c>
      <c r="AC58" s="162" t="s">
        <v>128</v>
      </c>
      <c r="AD58" s="162" t="s">
        <v>128</v>
      </c>
      <c r="AE58" s="162" t="s">
        <v>128</v>
      </c>
      <c r="AF58" s="162" t="s">
        <v>128</v>
      </c>
      <c r="AG58" s="162" t="s">
        <v>128</v>
      </c>
      <c r="AH58" s="162" t="s">
        <v>128</v>
      </c>
      <c r="AI58" s="162" t="s">
        <v>128</v>
      </c>
      <c r="AJ58" s="162" t="s">
        <v>128</v>
      </c>
      <c r="AK58" s="162" t="s">
        <v>128</v>
      </c>
    </row>
    <row r="59" spans="1:37" s="156" customFormat="1">
      <c r="A59" s="284" t="s">
        <v>1089</v>
      </c>
      <c r="B59" s="199" t="s">
        <v>127</v>
      </c>
      <c r="C59" s="199" t="s">
        <v>127</v>
      </c>
      <c r="D59" s="199" t="s">
        <v>127</v>
      </c>
      <c r="E59" s="198" t="s">
        <v>128</v>
      </c>
      <c r="F59" s="162" t="s">
        <v>128</v>
      </c>
      <c r="G59" s="162" t="s">
        <v>128</v>
      </c>
      <c r="H59" s="198" t="s">
        <v>128</v>
      </c>
      <c r="I59" s="162" t="s">
        <v>128</v>
      </c>
      <c r="J59" s="162" t="s">
        <v>128</v>
      </c>
      <c r="K59" s="162" t="s">
        <v>128</v>
      </c>
      <c r="L59" s="162" t="s">
        <v>128</v>
      </c>
      <c r="M59" s="162" t="s">
        <v>128</v>
      </c>
      <c r="N59" s="162" t="s">
        <v>128</v>
      </c>
      <c r="O59" s="162" t="s">
        <v>128</v>
      </c>
      <c r="P59" s="162" t="s">
        <v>128</v>
      </c>
      <c r="Q59" s="162" t="s">
        <v>128</v>
      </c>
      <c r="R59" s="162" t="s">
        <v>128</v>
      </c>
      <c r="S59" s="162" t="s">
        <v>128</v>
      </c>
      <c r="T59" s="162" t="s">
        <v>128</v>
      </c>
      <c r="U59" s="162" t="s">
        <v>128</v>
      </c>
      <c r="V59" s="162" t="s">
        <v>128</v>
      </c>
      <c r="W59" s="162" t="s">
        <v>128</v>
      </c>
      <c r="X59" s="162" t="s">
        <v>128</v>
      </c>
      <c r="Y59" s="162" t="s">
        <v>128</v>
      </c>
      <c r="Z59" s="162" t="s">
        <v>128</v>
      </c>
      <c r="AA59" s="162" t="s">
        <v>128</v>
      </c>
      <c r="AB59" s="162" t="s">
        <v>128</v>
      </c>
      <c r="AC59" s="162" t="s">
        <v>128</v>
      </c>
      <c r="AD59" s="162" t="s">
        <v>128</v>
      </c>
      <c r="AE59" s="162" t="s">
        <v>128</v>
      </c>
      <c r="AF59" s="162" t="s">
        <v>128</v>
      </c>
      <c r="AG59" s="162" t="s">
        <v>128</v>
      </c>
      <c r="AH59" s="162" t="s">
        <v>128</v>
      </c>
      <c r="AI59" s="162" t="s">
        <v>128</v>
      </c>
      <c r="AJ59" s="162" t="s">
        <v>128</v>
      </c>
      <c r="AK59" s="162" t="s">
        <v>128</v>
      </c>
    </row>
    <row r="60" spans="1:37" s="156" customFormat="1">
      <c r="A60" s="284" t="s">
        <v>1083</v>
      </c>
      <c r="B60" s="199" t="s">
        <v>127</v>
      </c>
      <c r="C60" s="199" t="s">
        <v>127</v>
      </c>
      <c r="D60" s="199" t="s">
        <v>127</v>
      </c>
      <c r="E60" s="198" t="s">
        <v>128</v>
      </c>
      <c r="F60" s="162" t="s">
        <v>128</v>
      </c>
      <c r="G60" s="162" t="s">
        <v>128</v>
      </c>
      <c r="H60" s="198" t="s">
        <v>128</v>
      </c>
      <c r="I60" s="162" t="s">
        <v>128</v>
      </c>
      <c r="J60" s="162" t="s">
        <v>128</v>
      </c>
      <c r="K60" s="162" t="s">
        <v>128</v>
      </c>
      <c r="L60" s="162" t="s">
        <v>128</v>
      </c>
      <c r="M60" s="162" t="s">
        <v>128</v>
      </c>
      <c r="N60" s="162" t="s">
        <v>128</v>
      </c>
      <c r="O60" s="162" t="s">
        <v>128</v>
      </c>
      <c r="P60" s="162" t="s">
        <v>128</v>
      </c>
      <c r="Q60" s="162" t="s">
        <v>128</v>
      </c>
      <c r="R60" s="162" t="s">
        <v>128</v>
      </c>
      <c r="S60" s="162" t="s">
        <v>128</v>
      </c>
      <c r="T60" s="162" t="s">
        <v>128</v>
      </c>
      <c r="U60" s="162" t="s">
        <v>128</v>
      </c>
      <c r="V60" s="162" t="s">
        <v>128</v>
      </c>
      <c r="W60" s="162" t="s">
        <v>128</v>
      </c>
      <c r="X60" s="162" t="s">
        <v>128</v>
      </c>
      <c r="Y60" s="162" t="s">
        <v>128</v>
      </c>
      <c r="Z60" s="162" t="s">
        <v>128</v>
      </c>
      <c r="AA60" s="162" t="s">
        <v>128</v>
      </c>
      <c r="AB60" s="162" t="s">
        <v>128</v>
      </c>
      <c r="AC60" s="162" t="s">
        <v>128</v>
      </c>
      <c r="AD60" s="162" t="s">
        <v>128</v>
      </c>
      <c r="AE60" s="162" t="s">
        <v>128</v>
      </c>
      <c r="AF60" s="162" t="s">
        <v>128</v>
      </c>
      <c r="AG60" s="162" t="s">
        <v>128</v>
      </c>
      <c r="AH60" s="162" t="s">
        <v>128</v>
      </c>
      <c r="AI60" s="162" t="s">
        <v>128</v>
      </c>
      <c r="AJ60" s="162" t="s">
        <v>128</v>
      </c>
      <c r="AK60" s="162" t="s">
        <v>128</v>
      </c>
    </row>
    <row r="61" spans="1:37" s="156" customFormat="1">
      <c r="A61" s="284" t="s">
        <v>1082</v>
      </c>
      <c r="B61" s="199" t="s">
        <v>127</v>
      </c>
      <c r="C61" s="199" t="s">
        <v>127</v>
      </c>
      <c r="D61" s="199" t="s">
        <v>127</v>
      </c>
      <c r="E61" s="198" t="s">
        <v>128</v>
      </c>
      <c r="F61" s="162" t="s">
        <v>128</v>
      </c>
      <c r="G61" s="162" t="s">
        <v>128</v>
      </c>
      <c r="H61" s="198" t="s">
        <v>128</v>
      </c>
      <c r="I61" s="162" t="s">
        <v>128</v>
      </c>
      <c r="J61" s="162" t="s">
        <v>128</v>
      </c>
      <c r="K61" s="162" t="s">
        <v>128</v>
      </c>
      <c r="L61" s="162" t="s">
        <v>128</v>
      </c>
      <c r="M61" s="162" t="s">
        <v>128</v>
      </c>
      <c r="N61" s="162" t="s">
        <v>128</v>
      </c>
      <c r="O61" s="162" t="s">
        <v>128</v>
      </c>
      <c r="P61" s="162" t="s">
        <v>128</v>
      </c>
      <c r="Q61" s="162" t="s">
        <v>128</v>
      </c>
      <c r="R61" s="162" t="s">
        <v>128</v>
      </c>
      <c r="S61" s="162" t="s">
        <v>128</v>
      </c>
      <c r="T61" s="162" t="s">
        <v>128</v>
      </c>
      <c r="U61" s="162" t="s">
        <v>128</v>
      </c>
      <c r="V61" s="162" t="s">
        <v>128</v>
      </c>
      <c r="W61" s="162" t="s">
        <v>128</v>
      </c>
      <c r="X61" s="162" t="s">
        <v>128</v>
      </c>
      <c r="Y61" s="162" t="s">
        <v>128</v>
      </c>
      <c r="Z61" s="162" t="s">
        <v>128</v>
      </c>
      <c r="AA61" s="162" t="s">
        <v>128</v>
      </c>
      <c r="AB61" s="162" t="s">
        <v>128</v>
      </c>
      <c r="AC61" s="162" t="s">
        <v>128</v>
      </c>
      <c r="AD61" s="162" t="s">
        <v>128</v>
      </c>
      <c r="AE61" s="162" t="s">
        <v>128</v>
      </c>
      <c r="AF61" s="162" t="s">
        <v>128</v>
      </c>
      <c r="AG61" s="162" t="s">
        <v>128</v>
      </c>
      <c r="AH61" s="162" t="s">
        <v>128</v>
      </c>
      <c r="AI61" s="162" t="s">
        <v>128</v>
      </c>
      <c r="AJ61" s="162" t="s">
        <v>128</v>
      </c>
      <c r="AK61" s="162" t="s">
        <v>128</v>
      </c>
    </row>
    <row r="62" spans="1:37" s="156" customFormat="1">
      <c r="A62" s="284" t="s">
        <v>1570</v>
      </c>
      <c r="B62" s="199" t="s">
        <v>127</v>
      </c>
      <c r="C62" s="199" t="s">
        <v>127</v>
      </c>
      <c r="D62" s="199" t="s">
        <v>127</v>
      </c>
      <c r="E62" s="198" t="s">
        <v>128</v>
      </c>
      <c r="F62" s="162" t="s">
        <v>128</v>
      </c>
      <c r="G62" s="162" t="s">
        <v>128</v>
      </c>
      <c r="H62" s="198" t="s">
        <v>128</v>
      </c>
      <c r="I62" s="162" t="s">
        <v>128</v>
      </c>
      <c r="J62" s="162" t="s">
        <v>128</v>
      </c>
      <c r="K62" s="162" t="s">
        <v>128</v>
      </c>
      <c r="L62" s="162" t="s">
        <v>128</v>
      </c>
      <c r="M62" s="162" t="s">
        <v>128</v>
      </c>
      <c r="N62" s="162" t="s">
        <v>128</v>
      </c>
      <c r="O62" s="162" t="s">
        <v>128</v>
      </c>
      <c r="P62" s="162" t="s">
        <v>128</v>
      </c>
      <c r="Q62" s="162" t="s">
        <v>128</v>
      </c>
      <c r="R62" s="162" t="s">
        <v>128</v>
      </c>
      <c r="S62" s="162" t="s">
        <v>128</v>
      </c>
      <c r="T62" s="162" t="s">
        <v>128</v>
      </c>
      <c r="U62" s="162" t="s">
        <v>128</v>
      </c>
      <c r="V62" s="162" t="s">
        <v>128</v>
      </c>
      <c r="W62" s="162" t="s">
        <v>128</v>
      </c>
      <c r="X62" s="162" t="s">
        <v>128</v>
      </c>
      <c r="Y62" s="162" t="s">
        <v>128</v>
      </c>
      <c r="Z62" s="162" t="s">
        <v>128</v>
      </c>
      <c r="AA62" s="162" t="s">
        <v>128</v>
      </c>
      <c r="AB62" s="162" t="s">
        <v>128</v>
      </c>
      <c r="AC62" s="162" t="s">
        <v>128</v>
      </c>
      <c r="AD62" s="162" t="s">
        <v>128</v>
      </c>
      <c r="AE62" s="162" t="s">
        <v>128</v>
      </c>
      <c r="AF62" s="162" t="s">
        <v>128</v>
      </c>
      <c r="AG62" s="162" t="s">
        <v>128</v>
      </c>
      <c r="AH62" s="162" t="s">
        <v>128</v>
      </c>
      <c r="AI62" s="162" t="s">
        <v>128</v>
      </c>
      <c r="AJ62" s="162" t="s">
        <v>128</v>
      </c>
      <c r="AK62" s="162" t="s">
        <v>128</v>
      </c>
    </row>
    <row r="63" spans="1:37" s="156" customFormat="1">
      <c r="A63" s="21" t="s">
        <v>1667</v>
      </c>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row>
    <row r="64" spans="1:37" s="156" customFormat="1">
      <c r="A64" s="284" t="s">
        <v>1639</v>
      </c>
      <c r="B64" s="198" t="s">
        <v>128</v>
      </c>
      <c r="C64" s="199">
        <v>85103.84</v>
      </c>
      <c r="D64" s="198" t="s">
        <v>128</v>
      </c>
      <c r="E64" s="198" t="s">
        <v>128</v>
      </c>
      <c r="F64" s="162" t="s">
        <v>128</v>
      </c>
      <c r="G64" s="162" t="s">
        <v>128</v>
      </c>
      <c r="H64" s="198" t="s">
        <v>128</v>
      </c>
      <c r="I64" s="162" t="s">
        <v>128</v>
      </c>
      <c r="J64" s="162" t="s">
        <v>128</v>
      </c>
      <c r="K64" s="198" t="s">
        <v>128</v>
      </c>
      <c r="L64" s="198" t="s">
        <v>128</v>
      </c>
      <c r="M64" s="198" t="s">
        <v>128</v>
      </c>
      <c r="N64" s="198" t="s">
        <v>128</v>
      </c>
      <c r="O64" s="198" t="s">
        <v>128</v>
      </c>
      <c r="P64" s="198" t="s">
        <v>128</v>
      </c>
      <c r="Q64" s="198" t="s">
        <v>128</v>
      </c>
      <c r="R64" s="198" t="s">
        <v>128</v>
      </c>
      <c r="S64" s="198" t="s">
        <v>128</v>
      </c>
      <c r="T64" s="198" t="s">
        <v>128</v>
      </c>
      <c r="U64" s="198" t="s">
        <v>128</v>
      </c>
      <c r="V64" s="198" t="s">
        <v>128</v>
      </c>
      <c r="W64" s="198" t="s">
        <v>128</v>
      </c>
      <c r="X64" s="198" t="s">
        <v>128</v>
      </c>
      <c r="Y64" s="198" t="s">
        <v>128</v>
      </c>
      <c r="Z64" s="198" t="s">
        <v>128</v>
      </c>
      <c r="AA64" s="198" t="s">
        <v>128</v>
      </c>
      <c r="AB64" s="198" t="s">
        <v>128</v>
      </c>
      <c r="AC64" s="198" t="s">
        <v>128</v>
      </c>
      <c r="AD64" s="198" t="s">
        <v>128</v>
      </c>
      <c r="AE64" s="198" t="s">
        <v>128</v>
      </c>
      <c r="AF64" s="198" t="s">
        <v>128</v>
      </c>
      <c r="AG64" s="198" t="s">
        <v>128</v>
      </c>
      <c r="AH64" s="198" t="s">
        <v>128</v>
      </c>
      <c r="AI64" s="198" t="s">
        <v>128</v>
      </c>
      <c r="AJ64" s="198" t="s">
        <v>128</v>
      </c>
      <c r="AK64" s="198" t="s">
        <v>128</v>
      </c>
    </row>
    <row r="65" spans="1:37" s="156" customFormat="1">
      <c r="A65" s="284" t="s">
        <v>1640</v>
      </c>
      <c r="B65" s="198" t="s">
        <v>128</v>
      </c>
      <c r="C65" s="199">
        <v>37117.1</v>
      </c>
      <c r="D65" s="198" t="s">
        <v>128</v>
      </c>
      <c r="E65" s="198" t="s">
        <v>128</v>
      </c>
      <c r="F65" s="162" t="s">
        <v>128</v>
      </c>
      <c r="G65" s="162" t="s">
        <v>128</v>
      </c>
      <c r="H65" s="198" t="s">
        <v>128</v>
      </c>
      <c r="I65" s="162" t="s">
        <v>128</v>
      </c>
      <c r="J65" s="162" t="s">
        <v>128</v>
      </c>
      <c r="K65" s="198" t="s">
        <v>128</v>
      </c>
      <c r="L65" s="198" t="s">
        <v>128</v>
      </c>
      <c r="M65" s="198" t="s">
        <v>128</v>
      </c>
      <c r="N65" s="198" t="s">
        <v>128</v>
      </c>
      <c r="O65" s="198" t="s">
        <v>128</v>
      </c>
      <c r="P65" s="198" t="s">
        <v>128</v>
      </c>
      <c r="Q65" s="198" t="s">
        <v>128</v>
      </c>
      <c r="R65" s="198" t="s">
        <v>128</v>
      </c>
      <c r="S65" s="198" t="s">
        <v>128</v>
      </c>
      <c r="T65" s="198" t="s">
        <v>128</v>
      </c>
      <c r="U65" s="198" t="s">
        <v>128</v>
      </c>
      <c r="V65" s="198" t="s">
        <v>128</v>
      </c>
      <c r="W65" s="198" t="s">
        <v>128</v>
      </c>
      <c r="X65" s="198" t="s">
        <v>128</v>
      </c>
      <c r="Y65" s="198" t="s">
        <v>128</v>
      </c>
      <c r="Z65" s="198" t="s">
        <v>128</v>
      </c>
      <c r="AA65" s="198" t="s">
        <v>128</v>
      </c>
      <c r="AB65" s="198" t="s">
        <v>128</v>
      </c>
      <c r="AC65" s="198" t="s">
        <v>128</v>
      </c>
      <c r="AD65" s="198" t="s">
        <v>128</v>
      </c>
      <c r="AE65" s="198" t="s">
        <v>128</v>
      </c>
      <c r="AF65" s="198" t="s">
        <v>128</v>
      </c>
      <c r="AG65" s="198" t="s">
        <v>128</v>
      </c>
      <c r="AH65" s="198" t="s">
        <v>128</v>
      </c>
      <c r="AI65" s="198" t="s">
        <v>128</v>
      </c>
      <c r="AJ65" s="198" t="s">
        <v>128</v>
      </c>
      <c r="AK65" s="198" t="s">
        <v>128</v>
      </c>
    </row>
    <row r="66" spans="1:37" s="156" customFormat="1">
      <c r="A66" s="284" t="s">
        <v>1641</v>
      </c>
      <c r="B66" s="198" t="s">
        <v>128</v>
      </c>
      <c r="C66" s="199">
        <v>11073</v>
      </c>
      <c r="D66" s="198" t="s">
        <v>128</v>
      </c>
      <c r="E66" s="198" t="s">
        <v>128</v>
      </c>
      <c r="F66" s="162" t="s">
        <v>128</v>
      </c>
      <c r="G66" s="162" t="s">
        <v>128</v>
      </c>
      <c r="H66" s="198" t="s">
        <v>128</v>
      </c>
      <c r="I66" s="162" t="s">
        <v>128</v>
      </c>
      <c r="J66" s="162" t="s">
        <v>128</v>
      </c>
      <c r="K66" s="198" t="s">
        <v>128</v>
      </c>
      <c r="L66" s="198" t="s">
        <v>128</v>
      </c>
      <c r="M66" s="198" t="s">
        <v>128</v>
      </c>
      <c r="N66" s="198" t="s">
        <v>128</v>
      </c>
      <c r="O66" s="198" t="s">
        <v>128</v>
      </c>
      <c r="P66" s="198" t="s">
        <v>128</v>
      </c>
      <c r="Q66" s="198" t="s">
        <v>128</v>
      </c>
      <c r="R66" s="198" t="s">
        <v>128</v>
      </c>
      <c r="S66" s="198" t="s">
        <v>128</v>
      </c>
      <c r="T66" s="198" t="s">
        <v>128</v>
      </c>
      <c r="U66" s="198" t="s">
        <v>128</v>
      </c>
      <c r="V66" s="198" t="s">
        <v>128</v>
      </c>
      <c r="W66" s="198" t="s">
        <v>128</v>
      </c>
      <c r="X66" s="198" t="s">
        <v>128</v>
      </c>
      <c r="Y66" s="198" t="s">
        <v>128</v>
      </c>
      <c r="Z66" s="198" t="s">
        <v>128</v>
      </c>
      <c r="AA66" s="198" t="s">
        <v>128</v>
      </c>
      <c r="AB66" s="198" t="s">
        <v>128</v>
      </c>
      <c r="AC66" s="198" t="s">
        <v>128</v>
      </c>
      <c r="AD66" s="198" t="s">
        <v>128</v>
      </c>
      <c r="AE66" s="198" t="s">
        <v>128</v>
      </c>
      <c r="AF66" s="198" t="s">
        <v>128</v>
      </c>
      <c r="AG66" s="198" t="s">
        <v>128</v>
      </c>
      <c r="AH66" s="198" t="s">
        <v>128</v>
      </c>
      <c r="AI66" s="198" t="s">
        <v>128</v>
      </c>
      <c r="AJ66" s="198" t="s">
        <v>128</v>
      </c>
      <c r="AK66" s="198" t="s">
        <v>128</v>
      </c>
    </row>
    <row r="67" spans="1:37" s="156" customFormat="1">
      <c r="A67" s="284" t="s">
        <v>1644</v>
      </c>
      <c r="B67" s="198" t="s">
        <v>128</v>
      </c>
      <c r="C67" s="199">
        <v>75</v>
      </c>
      <c r="D67" s="198" t="s">
        <v>128</v>
      </c>
      <c r="E67" s="198" t="s">
        <v>128</v>
      </c>
      <c r="F67" s="162" t="s">
        <v>128</v>
      </c>
      <c r="G67" s="162" t="s">
        <v>128</v>
      </c>
      <c r="H67" s="198" t="s">
        <v>128</v>
      </c>
      <c r="I67" s="162" t="s">
        <v>128</v>
      </c>
      <c r="J67" s="162" t="s">
        <v>128</v>
      </c>
      <c r="K67" s="198" t="s">
        <v>128</v>
      </c>
      <c r="L67" s="198" t="s">
        <v>128</v>
      </c>
      <c r="M67" s="198" t="s">
        <v>128</v>
      </c>
      <c r="N67" s="198" t="s">
        <v>128</v>
      </c>
      <c r="O67" s="198" t="s">
        <v>128</v>
      </c>
      <c r="P67" s="198" t="s">
        <v>128</v>
      </c>
      <c r="Q67" s="198" t="s">
        <v>128</v>
      </c>
      <c r="R67" s="198" t="s">
        <v>128</v>
      </c>
      <c r="S67" s="198" t="s">
        <v>128</v>
      </c>
      <c r="T67" s="198" t="s">
        <v>128</v>
      </c>
      <c r="U67" s="198" t="s">
        <v>128</v>
      </c>
      <c r="V67" s="198" t="s">
        <v>128</v>
      </c>
      <c r="W67" s="198" t="s">
        <v>128</v>
      </c>
      <c r="X67" s="198" t="s">
        <v>128</v>
      </c>
      <c r="Y67" s="198" t="s">
        <v>128</v>
      </c>
      <c r="Z67" s="198" t="s">
        <v>128</v>
      </c>
      <c r="AA67" s="198" t="s">
        <v>128</v>
      </c>
      <c r="AB67" s="198" t="s">
        <v>128</v>
      </c>
      <c r="AC67" s="198" t="s">
        <v>128</v>
      </c>
      <c r="AD67" s="198" t="s">
        <v>128</v>
      </c>
      <c r="AE67" s="198" t="s">
        <v>128</v>
      </c>
      <c r="AF67" s="198" t="s">
        <v>128</v>
      </c>
      <c r="AG67" s="198" t="s">
        <v>128</v>
      </c>
      <c r="AH67" s="198" t="s">
        <v>128</v>
      </c>
      <c r="AI67" s="198" t="s">
        <v>128</v>
      </c>
      <c r="AJ67" s="198" t="s">
        <v>128</v>
      </c>
      <c r="AK67" s="198" t="s">
        <v>128</v>
      </c>
    </row>
    <row r="68" spans="1:37" s="156" customFormat="1">
      <c r="A68" s="284" t="s">
        <v>1642</v>
      </c>
      <c r="B68" s="198" t="s">
        <v>128</v>
      </c>
      <c r="C68" s="199">
        <v>171.63</v>
      </c>
      <c r="D68" s="198" t="s">
        <v>128</v>
      </c>
      <c r="E68" s="198" t="s">
        <v>128</v>
      </c>
      <c r="F68" s="162" t="s">
        <v>128</v>
      </c>
      <c r="G68" s="162" t="s">
        <v>128</v>
      </c>
      <c r="H68" s="198" t="s">
        <v>128</v>
      </c>
      <c r="I68" s="162" t="s">
        <v>128</v>
      </c>
      <c r="J68" s="162" t="s">
        <v>128</v>
      </c>
      <c r="K68" s="198" t="s">
        <v>128</v>
      </c>
      <c r="L68" s="198" t="s">
        <v>128</v>
      </c>
      <c r="M68" s="198" t="s">
        <v>128</v>
      </c>
      <c r="N68" s="198" t="s">
        <v>128</v>
      </c>
      <c r="O68" s="198" t="s">
        <v>128</v>
      </c>
      <c r="P68" s="198" t="s">
        <v>128</v>
      </c>
      <c r="Q68" s="198" t="s">
        <v>128</v>
      </c>
      <c r="R68" s="198" t="s">
        <v>128</v>
      </c>
      <c r="S68" s="198" t="s">
        <v>128</v>
      </c>
      <c r="T68" s="198" t="s">
        <v>128</v>
      </c>
      <c r="U68" s="198" t="s">
        <v>128</v>
      </c>
      <c r="V68" s="198" t="s">
        <v>128</v>
      </c>
      <c r="W68" s="198" t="s">
        <v>128</v>
      </c>
      <c r="X68" s="198" t="s">
        <v>128</v>
      </c>
      <c r="Y68" s="198" t="s">
        <v>128</v>
      </c>
      <c r="Z68" s="198" t="s">
        <v>128</v>
      </c>
      <c r="AA68" s="198" t="s">
        <v>128</v>
      </c>
      <c r="AB68" s="198" t="s">
        <v>128</v>
      </c>
      <c r="AC68" s="198" t="s">
        <v>128</v>
      </c>
      <c r="AD68" s="198" t="s">
        <v>128</v>
      </c>
      <c r="AE68" s="198" t="s">
        <v>128</v>
      </c>
      <c r="AF68" s="198" t="s">
        <v>128</v>
      </c>
      <c r="AG68" s="198" t="s">
        <v>128</v>
      </c>
      <c r="AH68" s="198" t="s">
        <v>128</v>
      </c>
      <c r="AI68" s="198" t="s">
        <v>128</v>
      </c>
      <c r="AJ68" s="198" t="s">
        <v>128</v>
      </c>
      <c r="AK68" s="198" t="s">
        <v>128</v>
      </c>
    </row>
    <row r="69" spans="1:37" s="156" customFormat="1">
      <c r="A69" s="284" t="s">
        <v>1643</v>
      </c>
      <c r="B69" s="198" t="s">
        <v>128</v>
      </c>
      <c r="C69" s="199">
        <v>100255.97</v>
      </c>
      <c r="D69" s="198" t="s">
        <v>128</v>
      </c>
      <c r="E69" s="198" t="s">
        <v>128</v>
      </c>
      <c r="F69" s="162" t="s">
        <v>128</v>
      </c>
      <c r="G69" s="162" t="s">
        <v>128</v>
      </c>
      <c r="H69" s="198" t="s">
        <v>128</v>
      </c>
      <c r="I69" s="162" t="s">
        <v>128</v>
      </c>
      <c r="J69" s="162" t="s">
        <v>128</v>
      </c>
      <c r="K69" s="198" t="s">
        <v>128</v>
      </c>
      <c r="L69" s="198" t="s">
        <v>128</v>
      </c>
      <c r="M69" s="198" t="s">
        <v>128</v>
      </c>
      <c r="N69" s="198" t="s">
        <v>128</v>
      </c>
      <c r="O69" s="198" t="s">
        <v>128</v>
      </c>
      <c r="P69" s="198" t="s">
        <v>128</v>
      </c>
      <c r="Q69" s="198" t="s">
        <v>128</v>
      </c>
      <c r="R69" s="198" t="s">
        <v>128</v>
      </c>
      <c r="S69" s="198" t="s">
        <v>128</v>
      </c>
      <c r="T69" s="198" t="s">
        <v>128</v>
      </c>
      <c r="U69" s="198" t="s">
        <v>128</v>
      </c>
      <c r="V69" s="198" t="s">
        <v>128</v>
      </c>
      <c r="W69" s="198" t="s">
        <v>128</v>
      </c>
      <c r="X69" s="198" t="s">
        <v>128</v>
      </c>
      <c r="Y69" s="198" t="s">
        <v>128</v>
      </c>
      <c r="Z69" s="198" t="s">
        <v>128</v>
      </c>
      <c r="AA69" s="198" t="s">
        <v>128</v>
      </c>
      <c r="AB69" s="198" t="s">
        <v>128</v>
      </c>
      <c r="AC69" s="198" t="s">
        <v>128</v>
      </c>
      <c r="AD69" s="198" t="s">
        <v>128</v>
      </c>
      <c r="AE69" s="198" t="s">
        <v>128</v>
      </c>
      <c r="AF69" s="198" t="s">
        <v>128</v>
      </c>
      <c r="AG69" s="198" t="s">
        <v>128</v>
      </c>
      <c r="AH69" s="198" t="s">
        <v>128</v>
      </c>
      <c r="AI69" s="198" t="s">
        <v>128</v>
      </c>
      <c r="AJ69" s="198" t="s">
        <v>128</v>
      </c>
      <c r="AK69" s="198" t="s">
        <v>128</v>
      </c>
    </row>
    <row r="70" spans="1:37" s="156" customFormat="1">
      <c r="A70" s="284" t="s">
        <v>1646</v>
      </c>
      <c r="B70" s="198" t="s">
        <v>128</v>
      </c>
      <c r="C70" s="199">
        <v>8500.996551724138</v>
      </c>
      <c r="D70" s="198" t="s">
        <v>128</v>
      </c>
      <c r="E70" s="198" t="s">
        <v>128</v>
      </c>
      <c r="F70" s="162" t="s">
        <v>128</v>
      </c>
      <c r="G70" s="162" t="s">
        <v>128</v>
      </c>
      <c r="H70" s="198" t="s">
        <v>128</v>
      </c>
      <c r="I70" s="162" t="s">
        <v>128</v>
      </c>
      <c r="J70" s="162" t="s">
        <v>128</v>
      </c>
      <c r="K70" s="198" t="s">
        <v>128</v>
      </c>
      <c r="L70" s="198" t="s">
        <v>128</v>
      </c>
      <c r="M70" s="198" t="s">
        <v>128</v>
      </c>
      <c r="N70" s="198" t="s">
        <v>128</v>
      </c>
      <c r="O70" s="198" t="s">
        <v>128</v>
      </c>
      <c r="P70" s="198" t="s">
        <v>128</v>
      </c>
      <c r="Q70" s="198" t="s">
        <v>128</v>
      </c>
      <c r="R70" s="198" t="s">
        <v>128</v>
      </c>
      <c r="S70" s="198" t="s">
        <v>128</v>
      </c>
      <c r="T70" s="198" t="s">
        <v>128</v>
      </c>
      <c r="U70" s="198" t="s">
        <v>128</v>
      </c>
      <c r="V70" s="198" t="s">
        <v>128</v>
      </c>
      <c r="W70" s="198" t="s">
        <v>128</v>
      </c>
      <c r="X70" s="198" t="s">
        <v>128</v>
      </c>
      <c r="Y70" s="198" t="s">
        <v>128</v>
      </c>
      <c r="Z70" s="198" t="s">
        <v>128</v>
      </c>
      <c r="AA70" s="198" t="s">
        <v>128</v>
      </c>
      <c r="AB70" s="198" t="s">
        <v>128</v>
      </c>
      <c r="AC70" s="198" t="s">
        <v>128</v>
      </c>
      <c r="AD70" s="198" t="s">
        <v>128</v>
      </c>
      <c r="AE70" s="198" t="s">
        <v>128</v>
      </c>
      <c r="AF70" s="198" t="s">
        <v>128</v>
      </c>
      <c r="AG70" s="198" t="s">
        <v>128</v>
      </c>
      <c r="AH70" s="198" t="s">
        <v>128</v>
      </c>
      <c r="AI70" s="198" t="s">
        <v>128</v>
      </c>
      <c r="AJ70" s="198" t="s">
        <v>128</v>
      </c>
      <c r="AK70" s="198" t="s">
        <v>128</v>
      </c>
    </row>
    <row r="71" spans="1:37" s="156" customFormat="1">
      <c r="A71" s="21" t="s">
        <v>1668</v>
      </c>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row>
    <row r="72" spans="1:37" s="156" customFormat="1">
      <c r="A72" s="284" t="s">
        <v>1648</v>
      </c>
      <c r="B72" s="198" t="s">
        <v>128</v>
      </c>
      <c r="C72" s="198" t="s">
        <v>128</v>
      </c>
      <c r="D72" s="199">
        <v>71275.215615384601</v>
      </c>
      <c r="E72" s="198" t="s">
        <v>128</v>
      </c>
      <c r="F72" s="162" t="s">
        <v>128</v>
      </c>
      <c r="G72" s="162" t="s">
        <v>128</v>
      </c>
      <c r="H72" s="198" t="s">
        <v>128</v>
      </c>
      <c r="I72" s="162" t="s">
        <v>128</v>
      </c>
      <c r="J72" s="162" t="s">
        <v>128</v>
      </c>
      <c r="K72" s="198" t="s">
        <v>128</v>
      </c>
      <c r="L72" s="198" t="s">
        <v>128</v>
      </c>
      <c r="M72" s="198" t="s">
        <v>128</v>
      </c>
      <c r="N72" s="198" t="s">
        <v>128</v>
      </c>
      <c r="O72" s="198" t="s">
        <v>128</v>
      </c>
      <c r="P72" s="198" t="s">
        <v>128</v>
      </c>
      <c r="Q72" s="198" t="s">
        <v>128</v>
      </c>
      <c r="R72" s="198" t="s">
        <v>128</v>
      </c>
      <c r="S72" s="198" t="s">
        <v>128</v>
      </c>
      <c r="T72" s="198" t="s">
        <v>128</v>
      </c>
      <c r="U72" s="198" t="s">
        <v>128</v>
      </c>
      <c r="V72" s="198" t="s">
        <v>128</v>
      </c>
      <c r="W72" s="198" t="s">
        <v>128</v>
      </c>
      <c r="X72" s="198" t="s">
        <v>128</v>
      </c>
      <c r="Y72" s="198" t="s">
        <v>128</v>
      </c>
      <c r="Z72" s="198" t="s">
        <v>128</v>
      </c>
      <c r="AA72" s="198" t="s">
        <v>128</v>
      </c>
      <c r="AB72" s="198" t="s">
        <v>128</v>
      </c>
      <c r="AC72" s="198" t="s">
        <v>128</v>
      </c>
      <c r="AD72" s="198" t="s">
        <v>128</v>
      </c>
      <c r="AE72" s="198" t="s">
        <v>128</v>
      </c>
      <c r="AF72" s="198" t="s">
        <v>128</v>
      </c>
      <c r="AG72" s="198" t="s">
        <v>128</v>
      </c>
      <c r="AH72" s="198" t="s">
        <v>128</v>
      </c>
      <c r="AI72" s="198" t="s">
        <v>128</v>
      </c>
      <c r="AJ72" s="198" t="s">
        <v>128</v>
      </c>
      <c r="AK72" s="198" t="s">
        <v>128</v>
      </c>
    </row>
    <row r="73" spans="1:37" s="156" customFormat="1">
      <c r="A73" s="284" t="s">
        <v>1649</v>
      </c>
      <c r="B73" s="198" t="s">
        <v>128</v>
      </c>
      <c r="C73" s="198" t="s">
        <v>128</v>
      </c>
      <c r="D73" s="199">
        <v>4669.0907340000003</v>
      </c>
      <c r="E73" s="198" t="s">
        <v>128</v>
      </c>
      <c r="F73" s="162" t="s">
        <v>128</v>
      </c>
      <c r="G73" s="162" t="s">
        <v>128</v>
      </c>
      <c r="H73" s="198" t="s">
        <v>128</v>
      </c>
      <c r="I73" s="162" t="s">
        <v>128</v>
      </c>
      <c r="J73" s="162" t="s">
        <v>128</v>
      </c>
      <c r="K73" s="198" t="s">
        <v>128</v>
      </c>
      <c r="L73" s="198" t="s">
        <v>128</v>
      </c>
      <c r="M73" s="198" t="s">
        <v>128</v>
      </c>
      <c r="N73" s="198" t="s">
        <v>128</v>
      </c>
      <c r="O73" s="198" t="s">
        <v>128</v>
      </c>
      <c r="P73" s="198" t="s">
        <v>128</v>
      </c>
      <c r="Q73" s="198" t="s">
        <v>128</v>
      </c>
      <c r="R73" s="198" t="s">
        <v>128</v>
      </c>
      <c r="S73" s="198" t="s">
        <v>128</v>
      </c>
      <c r="T73" s="198" t="s">
        <v>128</v>
      </c>
      <c r="U73" s="198" t="s">
        <v>128</v>
      </c>
      <c r="V73" s="198" t="s">
        <v>128</v>
      </c>
      <c r="W73" s="198" t="s">
        <v>128</v>
      </c>
      <c r="X73" s="198" t="s">
        <v>128</v>
      </c>
      <c r="Y73" s="198" t="s">
        <v>128</v>
      </c>
      <c r="Z73" s="198" t="s">
        <v>128</v>
      </c>
      <c r="AA73" s="198" t="s">
        <v>128</v>
      </c>
      <c r="AB73" s="198" t="s">
        <v>128</v>
      </c>
      <c r="AC73" s="198" t="s">
        <v>128</v>
      </c>
      <c r="AD73" s="198" t="s">
        <v>128</v>
      </c>
      <c r="AE73" s="198" t="s">
        <v>128</v>
      </c>
      <c r="AF73" s="198" t="s">
        <v>128</v>
      </c>
      <c r="AG73" s="198" t="s">
        <v>128</v>
      </c>
      <c r="AH73" s="198" t="s">
        <v>128</v>
      </c>
      <c r="AI73" s="198" t="s">
        <v>128</v>
      </c>
      <c r="AJ73" s="198" t="s">
        <v>128</v>
      </c>
      <c r="AK73" s="198" t="s">
        <v>128</v>
      </c>
    </row>
    <row r="74" spans="1:37" s="156" customFormat="1">
      <c r="A74" s="284" t="s">
        <v>1650</v>
      </c>
      <c r="B74" s="198" t="s">
        <v>128</v>
      </c>
      <c r="C74" s="198" t="s">
        <v>128</v>
      </c>
      <c r="D74" s="199">
        <v>24980.790277777778</v>
      </c>
      <c r="E74" s="198" t="s">
        <v>128</v>
      </c>
      <c r="F74" s="162" t="s">
        <v>128</v>
      </c>
      <c r="G74" s="162" t="s">
        <v>128</v>
      </c>
      <c r="H74" s="198" t="s">
        <v>128</v>
      </c>
      <c r="I74" s="162" t="s">
        <v>128</v>
      </c>
      <c r="J74" s="162" t="s">
        <v>128</v>
      </c>
      <c r="K74" s="198" t="s">
        <v>128</v>
      </c>
      <c r="L74" s="198" t="s">
        <v>128</v>
      </c>
      <c r="M74" s="198" t="s">
        <v>128</v>
      </c>
      <c r="N74" s="198" t="s">
        <v>128</v>
      </c>
      <c r="O74" s="198" t="s">
        <v>128</v>
      </c>
      <c r="P74" s="198" t="s">
        <v>128</v>
      </c>
      <c r="Q74" s="198" t="s">
        <v>128</v>
      </c>
      <c r="R74" s="198" t="s">
        <v>128</v>
      </c>
      <c r="S74" s="198" t="s">
        <v>128</v>
      </c>
      <c r="T74" s="198" t="s">
        <v>128</v>
      </c>
      <c r="U74" s="198" t="s">
        <v>128</v>
      </c>
      <c r="V74" s="198" t="s">
        <v>128</v>
      </c>
      <c r="W74" s="198" t="s">
        <v>128</v>
      </c>
      <c r="X74" s="198" t="s">
        <v>128</v>
      </c>
      <c r="Y74" s="198" t="s">
        <v>128</v>
      </c>
      <c r="Z74" s="198" t="s">
        <v>128</v>
      </c>
      <c r="AA74" s="198" t="s">
        <v>128</v>
      </c>
      <c r="AB74" s="198" t="s">
        <v>128</v>
      </c>
      <c r="AC74" s="198" t="s">
        <v>128</v>
      </c>
      <c r="AD74" s="198" t="s">
        <v>128</v>
      </c>
      <c r="AE74" s="198" t="s">
        <v>128</v>
      </c>
      <c r="AF74" s="198" t="s">
        <v>128</v>
      </c>
      <c r="AG74" s="198" t="s">
        <v>128</v>
      </c>
      <c r="AH74" s="198" t="s">
        <v>128</v>
      </c>
      <c r="AI74" s="198" t="s">
        <v>128</v>
      </c>
      <c r="AJ74" s="198" t="s">
        <v>128</v>
      </c>
      <c r="AK74" s="198" t="s">
        <v>128</v>
      </c>
    </row>
    <row r="75" spans="1:37" s="156" customFormat="1">
      <c r="A75" s="284" t="s">
        <v>1651</v>
      </c>
      <c r="B75" s="198" t="s">
        <v>128</v>
      </c>
      <c r="C75" s="198" t="s">
        <v>128</v>
      </c>
      <c r="D75" s="199">
        <v>85378.514384615381</v>
      </c>
      <c r="E75" s="198" t="s">
        <v>128</v>
      </c>
      <c r="F75" s="162" t="s">
        <v>128</v>
      </c>
      <c r="G75" s="162" t="s">
        <v>128</v>
      </c>
      <c r="H75" s="198" t="s">
        <v>128</v>
      </c>
      <c r="I75" s="162" t="s">
        <v>128</v>
      </c>
      <c r="J75" s="162" t="s">
        <v>128</v>
      </c>
      <c r="K75" s="198" t="s">
        <v>128</v>
      </c>
      <c r="L75" s="198" t="s">
        <v>128</v>
      </c>
      <c r="M75" s="198" t="s">
        <v>128</v>
      </c>
      <c r="N75" s="198" t="s">
        <v>128</v>
      </c>
      <c r="O75" s="198" t="s">
        <v>128</v>
      </c>
      <c r="P75" s="198" t="s">
        <v>128</v>
      </c>
      <c r="Q75" s="198" t="s">
        <v>128</v>
      </c>
      <c r="R75" s="198" t="s">
        <v>128</v>
      </c>
      <c r="S75" s="198" t="s">
        <v>128</v>
      </c>
      <c r="T75" s="198" t="s">
        <v>128</v>
      </c>
      <c r="U75" s="198" t="s">
        <v>128</v>
      </c>
      <c r="V75" s="198" t="s">
        <v>128</v>
      </c>
      <c r="W75" s="198" t="s">
        <v>128</v>
      </c>
      <c r="X75" s="198" t="s">
        <v>128</v>
      </c>
      <c r="Y75" s="198" t="s">
        <v>128</v>
      </c>
      <c r="Z75" s="198" t="s">
        <v>128</v>
      </c>
      <c r="AA75" s="198" t="s">
        <v>128</v>
      </c>
      <c r="AB75" s="198" t="s">
        <v>128</v>
      </c>
      <c r="AC75" s="198" t="s">
        <v>128</v>
      </c>
      <c r="AD75" s="198" t="s">
        <v>128</v>
      </c>
      <c r="AE75" s="198" t="s">
        <v>128</v>
      </c>
      <c r="AF75" s="198" t="s">
        <v>128</v>
      </c>
      <c r="AG75" s="198" t="s">
        <v>128</v>
      </c>
      <c r="AH75" s="198" t="s">
        <v>128</v>
      </c>
      <c r="AI75" s="198" t="s">
        <v>128</v>
      </c>
      <c r="AJ75" s="198" t="s">
        <v>128</v>
      </c>
      <c r="AK75" s="198" t="s">
        <v>128</v>
      </c>
    </row>
    <row r="76" spans="1:37" s="156" customFormat="1">
      <c r="A76" s="284" t="s">
        <v>1652</v>
      </c>
      <c r="B76" s="198" t="s">
        <v>128</v>
      </c>
      <c r="C76" s="198" t="s">
        <v>128</v>
      </c>
      <c r="D76" s="199">
        <v>4597.7547422222224</v>
      </c>
      <c r="E76" s="198" t="s">
        <v>128</v>
      </c>
      <c r="F76" s="162" t="s">
        <v>128</v>
      </c>
      <c r="G76" s="162" t="s">
        <v>128</v>
      </c>
      <c r="H76" s="198" t="s">
        <v>128</v>
      </c>
      <c r="I76" s="162" t="s">
        <v>128</v>
      </c>
      <c r="J76" s="162" t="s">
        <v>128</v>
      </c>
      <c r="K76" s="198" t="s">
        <v>128</v>
      </c>
      <c r="L76" s="198" t="s">
        <v>128</v>
      </c>
      <c r="M76" s="198" t="s">
        <v>128</v>
      </c>
      <c r="N76" s="198" t="s">
        <v>128</v>
      </c>
      <c r="O76" s="198" t="s">
        <v>128</v>
      </c>
      <c r="P76" s="198" t="s">
        <v>128</v>
      </c>
      <c r="Q76" s="198" t="s">
        <v>128</v>
      </c>
      <c r="R76" s="198" t="s">
        <v>128</v>
      </c>
      <c r="S76" s="198" t="s">
        <v>128</v>
      </c>
      <c r="T76" s="198" t="s">
        <v>128</v>
      </c>
      <c r="U76" s="198" t="s">
        <v>128</v>
      </c>
      <c r="V76" s="198" t="s">
        <v>128</v>
      </c>
      <c r="W76" s="198" t="s">
        <v>128</v>
      </c>
      <c r="X76" s="198" t="s">
        <v>128</v>
      </c>
      <c r="Y76" s="198" t="s">
        <v>128</v>
      </c>
      <c r="Z76" s="198" t="s">
        <v>128</v>
      </c>
      <c r="AA76" s="198" t="s">
        <v>128</v>
      </c>
      <c r="AB76" s="198" t="s">
        <v>128</v>
      </c>
      <c r="AC76" s="198" t="s">
        <v>128</v>
      </c>
      <c r="AD76" s="198" t="s">
        <v>128</v>
      </c>
      <c r="AE76" s="198" t="s">
        <v>128</v>
      </c>
      <c r="AF76" s="198" t="s">
        <v>128</v>
      </c>
      <c r="AG76" s="198" t="s">
        <v>128</v>
      </c>
      <c r="AH76" s="198" t="s">
        <v>128</v>
      </c>
      <c r="AI76" s="198" t="s">
        <v>128</v>
      </c>
      <c r="AJ76" s="198" t="s">
        <v>128</v>
      </c>
      <c r="AK76" s="198" t="s">
        <v>128</v>
      </c>
    </row>
    <row r="77" spans="1:37" s="156" customFormat="1">
      <c r="A77" s="240" t="s">
        <v>1571</v>
      </c>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row>
    <row r="78" spans="1:37" s="156" customFormat="1">
      <c r="A78" s="284" t="s">
        <v>1080</v>
      </c>
      <c r="B78" s="162" t="s">
        <v>128</v>
      </c>
      <c r="C78" s="162" t="s">
        <v>128</v>
      </c>
      <c r="D78" s="162" t="s">
        <v>128</v>
      </c>
      <c r="E78" s="199" t="s">
        <v>127</v>
      </c>
      <c r="F78" s="162" t="s">
        <v>127</v>
      </c>
      <c r="G78" s="162" t="s">
        <v>127</v>
      </c>
      <c r="H78" s="199" t="s">
        <v>127</v>
      </c>
      <c r="I78" s="199" t="s">
        <v>127</v>
      </c>
      <c r="J78" s="199" t="s">
        <v>127</v>
      </c>
      <c r="K78" s="162" t="s">
        <v>128</v>
      </c>
      <c r="L78" s="162" t="s">
        <v>128</v>
      </c>
      <c r="M78" s="162" t="s">
        <v>128</v>
      </c>
      <c r="N78" s="162" t="s">
        <v>128</v>
      </c>
      <c r="O78" s="162" t="s">
        <v>128</v>
      </c>
      <c r="P78" s="162" t="s">
        <v>128</v>
      </c>
      <c r="Q78" s="162" t="s">
        <v>128</v>
      </c>
      <c r="R78" s="162" t="s">
        <v>128</v>
      </c>
      <c r="S78" s="162" t="s">
        <v>128</v>
      </c>
      <c r="T78" s="162" t="s">
        <v>128</v>
      </c>
      <c r="U78" s="162" t="s">
        <v>128</v>
      </c>
      <c r="V78" s="162" t="s">
        <v>128</v>
      </c>
      <c r="W78" s="162" t="s">
        <v>128</v>
      </c>
      <c r="X78" s="162" t="s">
        <v>128</v>
      </c>
      <c r="Y78" s="162" t="s">
        <v>128</v>
      </c>
      <c r="Z78" s="162" t="s">
        <v>128</v>
      </c>
      <c r="AA78" s="162" t="s">
        <v>128</v>
      </c>
      <c r="AB78" s="162" t="s">
        <v>128</v>
      </c>
      <c r="AC78" s="162" t="s">
        <v>128</v>
      </c>
      <c r="AD78" s="162" t="s">
        <v>128</v>
      </c>
      <c r="AE78" s="162" t="s">
        <v>128</v>
      </c>
      <c r="AF78" s="162" t="s">
        <v>128</v>
      </c>
      <c r="AG78" s="162" t="s">
        <v>128</v>
      </c>
      <c r="AH78" s="162" t="s">
        <v>128</v>
      </c>
      <c r="AI78" s="162" t="s">
        <v>128</v>
      </c>
      <c r="AJ78" s="162" t="s">
        <v>128</v>
      </c>
      <c r="AK78" s="162" t="s">
        <v>128</v>
      </c>
    </row>
    <row r="79" spans="1:37" s="156" customFormat="1">
      <c r="A79" s="284" t="s">
        <v>1079</v>
      </c>
      <c r="B79" s="162" t="s">
        <v>128</v>
      </c>
      <c r="C79" s="162" t="s">
        <v>128</v>
      </c>
      <c r="D79" s="162" t="s">
        <v>128</v>
      </c>
      <c r="E79" s="199" t="s">
        <v>127</v>
      </c>
      <c r="F79" s="162" t="s">
        <v>127</v>
      </c>
      <c r="G79" s="162" t="s">
        <v>127</v>
      </c>
      <c r="H79" s="199" t="s">
        <v>127</v>
      </c>
      <c r="I79" s="199" t="s">
        <v>127</v>
      </c>
      <c r="J79" s="199" t="s">
        <v>127</v>
      </c>
      <c r="K79" s="162" t="s">
        <v>128</v>
      </c>
      <c r="L79" s="162" t="s">
        <v>128</v>
      </c>
      <c r="M79" s="162" t="s">
        <v>128</v>
      </c>
      <c r="N79" s="162" t="s">
        <v>128</v>
      </c>
      <c r="O79" s="162" t="s">
        <v>128</v>
      </c>
      <c r="P79" s="162" t="s">
        <v>128</v>
      </c>
      <c r="Q79" s="162" t="s">
        <v>128</v>
      </c>
      <c r="R79" s="162" t="s">
        <v>128</v>
      </c>
      <c r="S79" s="162" t="s">
        <v>128</v>
      </c>
      <c r="T79" s="162" t="s">
        <v>128</v>
      </c>
      <c r="U79" s="162" t="s">
        <v>128</v>
      </c>
      <c r="V79" s="162" t="s">
        <v>128</v>
      </c>
      <c r="W79" s="162" t="s">
        <v>128</v>
      </c>
      <c r="X79" s="162" t="s">
        <v>128</v>
      </c>
      <c r="Y79" s="162" t="s">
        <v>128</v>
      </c>
      <c r="Z79" s="162" t="s">
        <v>128</v>
      </c>
      <c r="AA79" s="162" t="s">
        <v>128</v>
      </c>
      <c r="AB79" s="162" t="s">
        <v>128</v>
      </c>
      <c r="AC79" s="162" t="s">
        <v>128</v>
      </c>
      <c r="AD79" s="162" t="s">
        <v>128</v>
      </c>
      <c r="AE79" s="162" t="s">
        <v>128</v>
      </c>
      <c r="AF79" s="162" t="s">
        <v>128</v>
      </c>
      <c r="AG79" s="162" t="s">
        <v>128</v>
      </c>
      <c r="AH79" s="162" t="s">
        <v>128</v>
      </c>
      <c r="AI79" s="162" t="s">
        <v>128</v>
      </c>
      <c r="AJ79" s="162" t="s">
        <v>128</v>
      </c>
      <c r="AK79" s="162" t="s">
        <v>128</v>
      </c>
    </row>
    <row r="80" spans="1:37" s="156" customFormat="1">
      <c r="A80" s="284" t="s">
        <v>1572</v>
      </c>
      <c r="B80" s="162" t="s">
        <v>128</v>
      </c>
      <c r="C80" s="162" t="s">
        <v>128</v>
      </c>
      <c r="D80" s="162" t="s">
        <v>128</v>
      </c>
      <c r="E80" s="199" t="s">
        <v>127</v>
      </c>
      <c r="F80" s="162" t="s">
        <v>127</v>
      </c>
      <c r="G80" s="162" t="s">
        <v>127</v>
      </c>
      <c r="H80" s="199" t="s">
        <v>127</v>
      </c>
      <c r="I80" s="199" t="s">
        <v>127</v>
      </c>
      <c r="J80" s="199" t="s">
        <v>127</v>
      </c>
      <c r="K80" s="162" t="s">
        <v>128</v>
      </c>
      <c r="L80" s="162" t="s">
        <v>128</v>
      </c>
      <c r="M80" s="162" t="s">
        <v>128</v>
      </c>
      <c r="N80" s="162" t="s">
        <v>128</v>
      </c>
      <c r="O80" s="162" t="s">
        <v>128</v>
      </c>
      <c r="P80" s="162" t="s">
        <v>128</v>
      </c>
      <c r="Q80" s="162" t="s">
        <v>128</v>
      </c>
      <c r="R80" s="162" t="s">
        <v>128</v>
      </c>
      <c r="S80" s="162" t="s">
        <v>128</v>
      </c>
      <c r="T80" s="162" t="s">
        <v>128</v>
      </c>
      <c r="U80" s="162" t="s">
        <v>128</v>
      </c>
      <c r="V80" s="162" t="s">
        <v>128</v>
      </c>
      <c r="W80" s="162" t="s">
        <v>128</v>
      </c>
      <c r="X80" s="162" t="s">
        <v>128</v>
      </c>
      <c r="Y80" s="162" t="s">
        <v>128</v>
      </c>
      <c r="Z80" s="162" t="s">
        <v>128</v>
      </c>
      <c r="AA80" s="162" t="s">
        <v>128</v>
      </c>
      <c r="AB80" s="162" t="s">
        <v>128</v>
      </c>
      <c r="AC80" s="162" t="s">
        <v>128</v>
      </c>
      <c r="AD80" s="162" t="s">
        <v>128</v>
      </c>
      <c r="AE80" s="162" t="s">
        <v>128</v>
      </c>
      <c r="AF80" s="162" t="s">
        <v>128</v>
      </c>
      <c r="AG80" s="162" t="s">
        <v>128</v>
      </c>
      <c r="AH80" s="162" t="s">
        <v>128</v>
      </c>
      <c r="AI80" s="162" t="s">
        <v>128</v>
      </c>
      <c r="AJ80" s="162" t="s">
        <v>128</v>
      </c>
      <c r="AK80" s="162" t="s">
        <v>128</v>
      </c>
    </row>
    <row r="81" spans="1:37" s="156" customFormat="1">
      <c r="A81" s="284" t="s">
        <v>1078</v>
      </c>
      <c r="B81" s="162" t="s">
        <v>128</v>
      </c>
      <c r="C81" s="162" t="s">
        <v>128</v>
      </c>
      <c r="D81" s="162" t="s">
        <v>128</v>
      </c>
      <c r="E81" s="199" t="s">
        <v>127</v>
      </c>
      <c r="F81" s="162" t="s">
        <v>127</v>
      </c>
      <c r="G81" s="162" t="s">
        <v>127</v>
      </c>
      <c r="H81" s="199" t="s">
        <v>127</v>
      </c>
      <c r="I81" s="199" t="s">
        <v>127</v>
      </c>
      <c r="J81" s="199" t="s">
        <v>127</v>
      </c>
      <c r="K81" s="162" t="s">
        <v>128</v>
      </c>
      <c r="L81" s="162" t="s">
        <v>128</v>
      </c>
      <c r="M81" s="162" t="s">
        <v>128</v>
      </c>
      <c r="N81" s="162" t="s">
        <v>128</v>
      </c>
      <c r="O81" s="162" t="s">
        <v>128</v>
      </c>
      <c r="P81" s="162" t="s">
        <v>128</v>
      </c>
      <c r="Q81" s="162" t="s">
        <v>128</v>
      </c>
      <c r="R81" s="162" t="s">
        <v>128</v>
      </c>
      <c r="S81" s="162" t="s">
        <v>128</v>
      </c>
      <c r="T81" s="162" t="s">
        <v>128</v>
      </c>
      <c r="U81" s="162" t="s">
        <v>128</v>
      </c>
      <c r="V81" s="162" t="s">
        <v>128</v>
      </c>
      <c r="W81" s="162" t="s">
        <v>128</v>
      </c>
      <c r="X81" s="162" t="s">
        <v>128</v>
      </c>
      <c r="Y81" s="162" t="s">
        <v>128</v>
      </c>
      <c r="Z81" s="162" t="s">
        <v>128</v>
      </c>
      <c r="AA81" s="162" t="s">
        <v>128</v>
      </c>
      <c r="AB81" s="162" t="s">
        <v>128</v>
      </c>
      <c r="AC81" s="162" t="s">
        <v>128</v>
      </c>
      <c r="AD81" s="162" t="s">
        <v>128</v>
      </c>
      <c r="AE81" s="162" t="s">
        <v>128</v>
      </c>
      <c r="AF81" s="162" t="s">
        <v>128</v>
      </c>
      <c r="AG81" s="162" t="s">
        <v>128</v>
      </c>
      <c r="AH81" s="162" t="s">
        <v>128</v>
      </c>
      <c r="AI81" s="162" t="s">
        <v>128</v>
      </c>
      <c r="AJ81" s="162" t="s">
        <v>128</v>
      </c>
      <c r="AK81" s="162" t="s">
        <v>128</v>
      </c>
    </row>
    <row r="82" spans="1:37" s="156" customFormat="1">
      <c r="A82" s="284" t="s">
        <v>1573</v>
      </c>
      <c r="B82" s="162" t="s">
        <v>128</v>
      </c>
      <c r="C82" s="162" t="s">
        <v>128</v>
      </c>
      <c r="D82" s="162" t="s">
        <v>128</v>
      </c>
      <c r="E82" s="199" t="s">
        <v>128</v>
      </c>
      <c r="F82" s="199" t="s">
        <v>128</v>
      </c>
      <c r="G82" s="199" t="s">
        <v>128</v>
      </c>
      <c r="H82" s="199" t="s">
        <v>127</v>
      </c>
      <c r="I82" s="199" t="s">
        <v>127</v>
      </c>
      <c r="J82" s="199" t="s">
        <v>127</v>
      </c>
      <c r="K82" s="162" t="s">
        <v>128</v>
      </c>
      <c r="L82" s="162" t="s">
        <v>128</v>
      </c>
      <c r="M82" s="162" t="s">
        <v>128</v>
      </c>
      <c r="N82" s="162" t="s">
        <v>128</v>
      </c>
      <c r="O82" s="162" t="s">
        <v>128</v>
      </c>
      <c r="P82" s="162" t="s">
        <v>128</v>
      </c>
      <c r="Q82" s="162" t="s">
        <v>128</v>
      </c>
      <c r="R82" s="162" t="s">
        <v>128</v>
      </c>
      <c r="S82" s="162" t="s">
        <v>128</v>
      </c>
      <c r="T82" s="162" t="s">
        <v>128</v>
      </c>
      <c r="U82" s="162" t="s">
        <v>128</v>
      </c>
      <c r="V82" s="162" t="s">
        <v>128</v>
      </c>
      <c r="W82" s="162" t="s">
        <v>128</v>
      </c>
      <c r="X82" s="162" t="s">
        <v>128</v>
      </c>
      <c r="Y82" s="162" t="s">
        <v>128</v>
      </c>
      <c r="Z82" s="162" t="s">
        <v>128</v>
      </c>
      <c r="AA82" s="162" t="s">
        <v>128</v>
      </c>
      <c r="AB82" s="162" t="s">
        <v>128</v>
      </c>
      <c r="AC82" s="162" t="s">
        <v>128</v>
      </c>
      <c r="AD82" s="162" t="s">
        <v>128</v>
      </c>
      <c r="AE82" s="162" t="s">
        <v>128</v>
      </c>
      <c r="AF82" s="162" t="s">
        <v>128</v>
      </c>
      <c r="AG82" s="162" t="s">
        <v>128</v>
      </c>
      <c r="AH82" s="162" t="s">
        <v>128</v>
      </c>
      <c r="AI82" s="162" t="s">
        <v>128</v>
      </c>
      <c r="AJ82" s="162" t="s">
        <v>128</v>
      </c>
      <c r="AK82" s="162" t="s">
        <v>128</v>
      </c>
    </row>
    <row r="83" spans="1:37" s="156" customFormat="1">
      <c r="A83" s="284" t="s">
        <v>1077</v>
      </c>
      <c r="B83" s="162" t="s">
        <v>128</v>
      </c>
      <c r="C83" s="162" t="s">
        <v>128</v>
      </c>
      <c r="D83" s="162" t="s">
        <v>128</v>
      </c>
      <c r="E83" s="199" t="s">
        <v>127</v>
      </c>
      <c r="F83" s="162" t="s">
        <v>127</v>
      </c>
      <c r="G83" s="162" t="s">
        <v>127</v>
      </c>
      <c r="H83" s="199" t="s">
        <v>127</v>
      </c>
      <c r="I83" s="199" t="s">
        <v>127</v>
      </c>
      <c r="J83" s="199" t="s">
        <v>127</v>
      </c>
      <c r="K83" s="162" t="s">
        <v>128</v>
      </c>
      <c r="L83" s="162" t="s">
        <v>128</v>
      </c>
      <c r="M83" s="162" t="s">
        <v>128</v>
      </c>
      <c r="N83" s="162" t="s">
        <v>128</v>
      </c>
      <c r="O83" s="162" t="s">
        <v>128</v>
      </c>
      <c r="P83" s="162" t="s">
        <v>128</v>
      </c>
      <c r="Q83" s="162" t="s">
        <v>128</v>
      </c>
      <c r="R83" s="162" t="s">
        <v>128</v>
      </c>
      <c r="S83" s="162" t="s">
        <v>128</v>
      </c>
      <c r="T83" s="162" t="s">
        <v>128</v>
      </c>
      <c r="U83" s="162" t="s">
        <v>128</v>
      </c>
      <c r="V83" s="162" t="s">
        <v>128</v>
      </c>
      <c r="W83" s="162" t="s">
        <v>128</v>
      </c>
      <c r="X83" s="162" t="s">
        <v>128</v>
      </c>
      <c r="Y83" s="162" t="s">
        <v>128</v>
      </c>
      <c r="Z83" s="162" t="s">
        <v>128</v>
      </c>
      <c r="AA83" s="162" t="s">
        <v>128</v>
      </c>
      <c r="AB83" s="162" t="s">
        <v>128</v>
      </c>
      <c r="AC83" s="162" t="s">
        <v>128</v>
      </c>
      <c r="AD83" s="162" t="s">
        <v>128</v>
      </c>
      <c r="AE83" s="162" t="s">
        <v>128</v>
      </c>
      <c r="AF83" s="162" t="s">
        <v>128</v>
      </c>
      <c r="AG83" s="162" t="s">
        <v>128</v>
      </c>
      <c r="AH83" s="162" t="s">
        <v>128</v>
      </c>
      <c r="AI83" s="162" t="s">
        <v>128</v>
      </c>
      <c r="AJ83" s="162" t="s">
        <v>128</v>
      </c>
      <c r="AK83" s="162" t="s">
        <v>128</v>
      </c>
    </row>
    <row r="84" spans="1:37" s="156" customFormat="1">
      <c r="A84" s="284" t="s">
        <v>1637</v>
      </c>
      <c r="B84" s="162" t="s">
        <v>128</v>
      </c>
      <c r="C84" s="162" t="s">
        <v>128</v>
      </c>
      <c r="D84" s="162" t="s">
        <v>128</v>
      </c>
      <c r="E84" s="199" t="s">
        <v>127</v>
      </c>
      <c r="F84" s="162" t="s">
        <v>127</v>
      </c>
      <c r="G84" s="162" t="s">
        <v>127</v>
      </c>
      <c r="H84" s="199" t="s">
        <v>127</v>
      </c>
      <c r="I84" s="199" t="s">
        <v>127</v>
      </c>
      <c r="J84" s="199" t="s">
        <v>127</v>
      </c>
      <c r="K84" s="162" t="s">
        <v>128</v>
      </c>
      <c r="L84" s="162" t="s">
        <v>128</v>
      </c>
      <c r="M84" s="162" t="s">
        <v>128</v>
      </c>
      <c r="N84" s="162" t="s">
        <v>128</v>
      </c>
      <c r="O84" s="162" t="s">
        <v>128</v>
      </c>
      <c r="P84" s="162" t="s">
        <v>128</v>
      </c>
      <c r="Q84" s="162" t="s">
        <v>128</v>
      </c>
      <c r="R84" s="162" t="s">
        <v>128</v>
      </c>
      <c r="S84" s="162" t="s">
        <v>128</v>
      </c>
      <c r="T84" s="162" t="s">
        <v>128</v>
      </c>
      <c r="U84" s="162" t="s">
        <v>128</v>
      </c>
      <c r="V84" s="162" t="s">
        <v>128</v>
      </c>
      <c r="W84" s="162" t="s">
        <v>128</v>
      </c>
      <c r="X84" s="162" t="s">
        <v>128</v>
      </c>
      <c r="Y84" s="162" t="s">
        <v>128</v>
      </c>
      <c r="Z84" s="162" t="s">
        <v>128</v>
      </c>
      <c r="AA84" s="162" t="s">
        <v>128</v>
      </c>
      <c r="AB84" s="162" t="s">
        <v>128</v>
      </c>
      <c r="AC84" s="162" t="s">
        <v>128</v>
      </c>
      <c r="AD84" s="162" t="s">
        <v>128</v>
      </c>
      <c r="AE84" s="162" t="s">
        <v>128</v>
      </c>
      <c r="AF84" s="162" t="s">
        <v>128</v>
      </c>
      <c r="AG84" s="162" t="s">
        <v>128</v>
      </c>
      <c r="AH84" s="162" t="s">
        <v>128</v>
      </c>
      <c r="AI84" s="162" t="s">
        <v>128</v>
      </c>
      <c r="AJ84" s="162" t="s">
        <v>128</v>
      </c>
      <c r="AK84" s="162" t="s">
        <v>128</v>
      </c>
    </row>
    <row r="85" spans="1:37" s="156" customFormat="1">
      <c r="A85" s="284" t="s">
        <v>1065</v>
      </c>
      <c r="B85" s="162" t="s">
        <v>128</v>
      </c>
      <c r="C85" s="162" t="s">
        <v>128</v>
      </c>
      <c r="D85" s="162" t="s">
        <v>128</v>
      </c>
      <c r="E85" s="199" t="s">
        <v>127</v>
      </c>
      <c r="F85" s="162" t="s">
        <v>127</v>
      </c>
      <c r="G85" s="162" t="s">
        <v>127</v>
      </c>
      <c r="H85" s="199" t="s">
        <v>127</v>
      </c>
      <c r="I85" s="199" t="s">
        <v>127</v>
      </c>
      <c r="J85" s="199" t="s">
        <v>127</v>
      </c>
      <c r="K85" s="162" t="s">
        <v>128</v>
      </c>
      <c r="L85" s="162" t="s">
        <v>128</v>
      </c>
      <c r="M85" s="162" t="s">
        <v>128</v>
      </c>
      <c r="N85" s="162" t="s">
        <v>128</v>
      </c>
      <c r="O85" s="162" t="s">
        <v>128</v>
      </c>
      <c r="P85" s="162" t="s">
        <v>128</v>
      </c>
      <c r="Q85" s="162" t="s">
        <v>128</v>
      </c>
      <c r="R85" s="162" t="s">
        <v>128</v>
      </c>
      <c r="S85" s="162" t="s">
        <v>128</v>
      </c>
      <c r="T85" s="162" t="s">
        <v>128</v>
      </c>
      <c r="U85" s="162" t="s">
        <v>128</v>
      </c>
      <c r="V85" s="162" t="s">
        <v>128</v>
      </c>
      <c r="W85" s="162" t="s">
        <v>128</v>
      </c>
      <c r="X85" s="162" t="s">
        <v>128</v>
      </c>
      <c r="Y85" s="162" t="s">
        <v>128</v>
      </c>
      <c r="Z85" s="162" t="s">
        <v>128</v>
      </c>
      <c r="AA85" s="162" t="s">
        <v>128</v>
      </c>
      <c r="AB85" s="162" t="s">
        <v>128</v>
      </c>
      <c r="AC85" s="162" t="s">
        <v>128</v>
      </c>
      <c r="AD85" s="162" t="s">
        <v>128</v>
      </c>
      <c r="AE85" s="162" t="s">
        <v>128</v>
      </c>
      <c r="AF85" s="162" t="s">
        <v>128</v>
      </c>
      <c r="AG85" s="162" t="s">
        <v>128</v>
      </c>
      <c r="AH85" s="162" t="s">
        <v>128</v>
      </c>
      <c r="AI85" s="162" t="s">
        <v>128</v>
      </c>
      <c r="AJ85" s="162" t="s">
        <v>128</v>
      </c>
      <c r="AK85" s="162" t="s">
        <v>128</v>
      </c>
    </row>
    <row r="86" spans="1:37" s="156" customFormat="1">
      <c r="A86" s="284" t="s">
        <v>1085</v>
      </c>
      <c r="B86" s="162" t="s">
        <v>128</v>
      </c>
      <c r="C86" s="162" t="s">
        <v>128</v>
      </c>
      <c r="D86" s="162" t="s">
        <v>128</v>
      </c>
      <c r="E86" s="199" t="s">
        <v>127</v>
      </c>
      <c r="F86" s="162" t="s">
        <v>127</v>
      </c>
      <c r="G86" s="162" t="s">
        <v>127</v>
      </c>
      <c r="H86" s="199" t="s">
        <v>127</v>
      </c>
      <c r="I86" s="199" t="s">
        <v>127</v>
      </c>
      <c r="J86" s="199" t="s">
        <v>127</v>
      </c>
      <c r="K86" s="162" t="s">
        <v>128</v>
      </c>
      <c r="L86" s="162" t="s">
        <v>128</v>
      </c>
      <c r="M86" s="162" t="s">
        <v>128</v>
      </c>
      <c r="N86" s="162" t="s">
        <v>128</v>
      </c>
      <c r="O86" s="162" t="s">
        <v>128</v>
      </c>
      <c r="P86" s="162" t="s">
        <v>128</v>
      </c>
      <c r="Q86" s="162" t="s">
        <v>128</v>
      </c>
      <c r="R86" s="162" t="s">
        <v>128</v>
      </c>
      <c r="S86" s="162" t="s">
        <v>128</v>
      </c>
      <c r="T86" s="162" t="s">
        <v>128</v>
      </c>
      <c r="U86" s="162" t="s">
        <v>128</v>
      </c>
      <c r="V86" s="162" t="s">
        <v>128</v>
      </c>
      <c r="W86" s="162" t="s">
        <v>128</v>
      </c>
      <c r="X86" s="162" t="s">
        <v>128</v>
      </c>
      <c r="Y86" s="162" t="s">
        <v>128</v>
      </c>
      <c r="Z86" s="162" t="s">
        <v>128</v>
      </c>
      <c r="AA86" s="162" t="s">
        <v>128</v>
      </c>
      <c r="AB86" s="162" t="s">
        <v>128</v>
      </c>
      <c r="AC86" s="162" t="s">
        <v>128</v>
      </c>
      <c r="AD86" s="162" t="s">
        <v>128</v>
      </c>
      <c r="AE86" s="162" t="s">
        <v>128</v>
      </c>
      <c r="AF86" s="162" t="s">
        <v>128</v>
      </c>
      <c r="AG86" s="162" t="s">
        <v>128</v>
      </c>
      <c r="AH86" s="162" t="s">
        <v>128</v>
      </c>
      <c r="AI86" s="162" t="s">
        <v>128</v>
      </c>
      <c r="AJ86" s="162" t="s">
        <v>128</v>
      </c>
      <c r="AK86" s="162" t="s">
        <v>128</v>
      </c>
    </row>
    <row r="87" spans="1:37" s="156" customFormat="1">
      <c r="A87" s="284" t="s">
        <v>1084</v>
      </c>
      <c r="B87" s="162" t="s">
        <v>128</v>
      </c>
      <c r="C87" s="162" t="s">
        <v>128</v>
      </c>
      <c r="D87" s="162" t="s">
        <v>128</v>
      </c>
      <c r="E87" s="199" t="s">
        <v>127</v>
      </c>
      <c r="F87" s="162" t="s">
        <v>127</v>
      </c>
      <c r="G87" s="162" t="s">
        <v>127</v>
      </c>
      <c r="H87" s="199" t="s">
        <v>127</v>
      </c>
      <c r="I87" s="199" t="s">
        <v>127</v>
      </c>
      <c r="J87" s="199" t="s">
        <v>127</v>
      </c>
      <c r="K87" s="162" t="s">
        <v>128</v>
      </c>
      <c r="L87" s="162" t="s">
        <v>128</v>
      </c>
      <c r="M87" s="162" t="s">
        <v>128</v>
      </c>
      <c r="N87" s="162" t="s">
        <v>128</v>
      </c>
      <c r="O87" s="162" t="s">
        <v>128</v>
      </c>
      <c r="P87" s="162" t="s">
        <v>128</v>
      </c>
      <c r="Q87" s="162" t="s">
        <v>128</v>
      </c>
      <c r="R87" s="162" t="s">
        <v>128</v>
      </c>
      <c r="S87" s="162" t="s">
        <v>128</v>
      </c>
      <c r="T87" s="162" t="s">
        <v>128</v>
      </c>
      <c r="U87" s="162" t="s">
        <v>128</v>
      </c>
      <c r="V87" s="162" t="s">
        <v>128</v>
      </c>
      <c r="W87" s="162" t="s">
        <v>128</v>
      </c>
      <c r="X87" s="162" t="s">
        <v>128</v>
      </c>
      <c r="Y87" s="162" t="s">
        <v>128</v>
      </c>
      <c r="Z87" s="162" t="s">
        <v>128</v>
      </c>
      <c r="AA87" s="162" t="s">
        <v>128</v>
      </c>
      <c r="AB87" s="162" t="s">
        <v>128</v>
      </c>
      <c r="AC87" s="162" t="s">
        <v>128</v>
      </c>
      <c r="AD87" s="162" t="s">
        <v>128</v>
      </c>
      <c r="AE87" s="162" t="s">
        <v>128</v>
      </c>
      <c r="AF87" s="162" t="s">
        <v>128</v>
      </c>
      <c r="AG87" s="162" t="s">
        <v>128</v>
      </c>
      <c r="AH87" s="162" t="s">
        <v>128</v>
      </c>
      <c r="AI87" s="162" t="s">
        <v>128</v>
      </c>
      <c r="AJ87" s="162" t="s">
        <v>128</v>
      </c>
      <c r="AK87" s="162" t="s">
        <v>128</v>
      </c>
    </row>
    <row r="88" spans="1:37" s="156" customFormat="1">
      <c r="A88" s="284" t="s">
        <v>1073</v>
      </c>
      <c r="B88" s="162" t="s">
        <v>128</v>
      </c>
      <c r="C88" s="162" t="s">
        <v>128</v>
      </c>
      <c r="D88" s="162" t="s">
        <v>128</v>
      </c>
      <c r="E88" s="199" t="s">
        <v>127</v>
      </c>
      <c r="F88" s="162" t="s">
        <v>127</v>
      </c>
      <c r="G88" s="162" t="s">
        <v>127</v>
      </c>
      <c r="H88" s="199" t="s">
        <v>127</v>
      </c>
      <c r="I88" s="199" t="s">
        <v>127</v>
      </c>
      <c r="J88" s="199" t="s">
        <v>127</v>
      </c>
      <c r="K88" s="162" t="s">
        <v>128</v>
      </c>
      <c r="L88" s="162" t="s">
        <v>128</v>
      </c>
      <c r="M88" s="162" t="s">
        <v>128</v>
      </c>
      <c r="N88" s="162" t="s">
        <v>128</v>
      </c>
      <c r="O88" s="162" t="s">
        <v>128</v>
      </c>
      <c r="P88" s="162" t="s">
        <v>128</v>
      </c>
      <c r="Q88" s="162" t="s">
        <v>128</v>
      </c>
      <c r="R88" s="162" t="s">
        <v>128</v>
      </c>
      <c r="S88" s="162" t="s">
        <v>128</v>
      </c>
      <c r="T88" s="162" t="s">
        <v>128</v>
      </c>
      <c r="U88" s="162" t="s">
        <v>128</v>
      </c>
      <c r="V88" s="162" t="s">
        <v>128</v>
      </c>
      <c r="W88" s="162" t="s">
        <v>128</v>
      </c>
      <c r="X88" s="162" t="s">
        <v>128</v>
      </c>
      <c r="Y88" s="162" t="s">
        <v>128</v>
      </c>
      <c r="Z88" s="162" t="s">
        <v>128</v>
      </c>
      <c r="AA88" s="162" t="s">
        <v>128</v>
      </c>
      <c r="AB88" s="162" t="s">
        <v>128</v>
      </c>
      <c r="AC88" s="162" t="s">
        <v>128</v>
      </c>
      <c r="AD88" s="162" t="s">
        <v>128</v>
      </c>
      <c r="AE88" s="162" t="s">
        <v>128</v>
      </c>
      <c r="AF88" s="162" t="s">
        <v>128</v>
      </c>
      <c r="AG88" s="162" t="s">
        <v>128</v>
      </c>
      <c r="AH88" s="162" t="s">
        <v>128</v>
      </c>
      <c r="AI88" s="162" t="s">
        <v>128</v>
      </c>
      <c r="AJ88" s="162" t="s">
        <v>128</v>
      </c>
      <c r="AK88" s="162" t="s">
        <v>128</v>
      </c>
    </row>
    <row r="89" spans="1:37" s="156" customFormat="1">
      <c r="A89" s="284" t="s">
        <v>1072</v>
      </c>
      <c r="B89" s="162" t="s">
        <v>128</v>
      </c>
      <c r="C89" s="162" t="s">
        <v>128</v>
      </c>
      <c r="D89" s="162" t="s">
        <v>128</v>
      </c>
      <c r="E89" s="199" t="s">
        <v>127</v>
      </c>
      <c r="F89" s="162" t="s">
        <v>127</v>
      </c>
      <c r="G89" s="162" t="s">
        <v>127</v>
      </c>
      <c r="H89" s="199" t="s">
        <v>127</v>
      </c>
      <c r="I89" s="199" t="s">
        <v>127</v>
      </c>
      <c r="J89" s="199" t="s">
        <v>127</v>
      </c>
      <c r="K89" s="162" t="s">
        <v>128</v>
      </c>
      <c r="L89" s="162" t="s">
        <v>128</v>
      </c>
      <c r="M89" s="162" t="s">
        <v>128</v>
      </c>
      <c r="N89" s="162" t="s">
        <v>128</v>
      </c>
      <c r="O89" s="162" t="s">
        <v>128</v>
      </c>
      <c r="P89" s="162" t="s">
        <v>128</v>
      </c>
      <c r="Q89" s="162" t="s">
        <v>128</v>
      </c>
      <c r="R89" s="162" t="s">
        <v>128</v>
      </c>
      <c r="S89" s="162" t="s">
        <v>128</v>
      </c>
      <c r="T89" s="162" t="s">
        <v>128</v>
      </c>
      <c r="U89" s="162" t="s">
        <v>128</v>
      </c>
      <c r="V89" s="162" t="s">
        <v>128</v>
      </c>
      <c r="W89" s="162" t="s">
        <v>128</v>
      </c>
      <c r="X89" s="162" t="s">
        <v>128</v>
      </c>
      <c r="Y89" s="162" t="s">
        <v>128</v>
      </c>
      <c r="Z89" s="162" t="s">
        <v>128</v>
      </c>
      <c r="AA89" s="162" t="s">
        <v>128</v>
      </c>
      <c r="AB89" s="162" t="s">
        <v>128</v>
      </c>
      <c r="AC89" s="162" t="s">
        <v>128</v>
      </c>
      <c r="AD89" s="162" t="s">
        <v>128</v>
      </c>
      <c r="AE89" s="162" t="s">
        <v>128</v>
      </c>
      <c r="AF89" s="162" t="s">
        <v>128</v>
      </c>
      <c r="AG89" s="162" t="s">
        <v>128</v>
      </c>
      <c r="AH89" s="162" t="s">
        <v>128</v>
      </c>
      <c r="AI89" s="162" t="s">
        <v>128</v>
      </c>
      <c r="AJ89" s="162" t="s">
        <v>128</v>
      </c>
      <c r="AK89" s="162" t="s">
        <v>128</v>
      </c>
    </row>
    <row r="90" spans="1:37" s="156" customFormat="1">
      <c r="A90" s="284" t="s">
        <v>1069</v>
      </c>
      <c r="B90" s="162" t="s">
        <v>128</v>
      </c>
      <c r="C90" s="162" t="s">
        <v>128</v>
      </c>
      <c r="D90" s="162" t="s">
        <v>128</v>
      </c>
      <c r="E90" s="199" t="s">
        <v>127</v>
      </c>
      <c r="F90" s="162" t="s">
        <v>127</v>
      </c>
      <c r="G90" s="162" t="s">
        <v>127</v>
      </c>
      <c r="H90" s="199" t="s">
        <v>127</v>
      </c>
      <c r="I90" s="199" t="s">
        <v>127</v>
      </c>
      <c r="J90" s="199" t="s">
        <v>127</v>
      </c>
      <c r="K90" s="162" t="s">
        <v>128</v>
      </c>
      <c r="L90" s="162" t="s">
        <v>128</v>
      </c>
      <c r="M90" s="162" t="s">
        <v>128</v>
      </c>
      <c r="N90" s="162" t="s">
        <v>128</v>
      </c>
      <c r="O90" s="162" t="s">
        <v>128</v>
      </c>
      <c r="P90" s="162" t="s">
        <v>128</v>
      </c>
      <c r="Q90" s="162" t="s">
        <v>128</v>
      </c>
      <c r="R90" s="162" t="s">
        <v>128</v>
      </c>
      <c r="S90" s="162" t="s">
        <v>128</v>
      </c>
      <c r="T90" s="162" t="s">
        <v>128</v>
      </c>
      <c r="U90" s="162" t="s">
        <v>128</v>
      </c>
      <c r="V90" s="162" t="s">
        <v>128</v>
      </c>
      <c r="W90" s="162" t="s">
        <v>128</v>
      </c>
      <c r="X90" s="162" t="s">
        <v>128</v>
      </c>
      <c r="Y90" s="162" t="s">
        <v>128</v>
      </c>
      <c r="Z90" s="162" t="s">
        <v>128</v>
      </c>
      <c r="AA90" s="162" t="s">
        <v>128</v>
      </c>
      <c r="AB90" s="162" t="s">
        <v>128</v>
      </c>
      <c r="AC90" s="162" t="s">
        <v>128</v>
      </c>
      <c r="AD90" s="162" t="s">
        <v>128</v>
      </c>
      <c r="AE90" s="162" t="s">
        <v>128</v>
      </c>
      <c r="AF90" s="162" t="s">
        <v>128</v>
      </c>
      <c r="AG90" s="162" t="s">
        <v>128</v>
      </c>
      <c r="AH90" s="162" t="s">
        <v>128</v>
      </c>
      <c r="AI90" s="162" t="s">
        <v>128</v>
      </c>
      <c r="AJ90" s="162" t="s">
        <v>128</v>
      </c>
      <c r="AK90" s="162" t="s">
        <v>128</v>
      </c>
    </row>
    <row r="91" spans="1:37" s="156" customFormat="1">
      <c r="A91" s="284" t="s">
        <v>1091</v>
      </c>
      <c r="B91" s="162" t="s">
        <v>128</v>
      </c>
      <c r="C91" s="162" t="s">
        <v>128</v>
      </c>
      <c r="D91" s="162" t="s">
        <v>128</v>
      </c>
      <c r="E91" s="199" t="s">
        <v>127</v>
      </c>
      <c r="F91" s="162" t="s">
        <v>127</v>
      </c>
      <c r="G91" s="162" t="s">
        <v>127</v>
      </c>
      <c r="H91" s="199" t="s">
        <v>127</v>
      </c>
      <c r="I91" s="199" t="s">
        <v>127</v>
      </c>
      <c r="J91" s="199" t="s">
        <v>127</v>
      </c>
      <c r="K91" s="162" t="s">
        <v>128</v>
      </c>
      <c r="L91" s="162" t="s">
        <v>128</v>
      </c>
      <c r="M91" s="162" t="s">
        <v>128</v>
      </c>
      <c r="N91" s="162" t="s">
        <v>128</v>
      </c>
      <c r="O91" s="162" t="s">
        <v>128</v>
      </c>
      <c r="P91" s="162" t="s">
        <v>128</v>
      </c>
      <c r="Q91" s="162" t="s">
        <v>128</v>
      </c>
      <c r="R91" s="162" t="s">
        <v>128</v>
      </c>
      <c r="S91" s="162" t="s">
        <v>128</v>
      </c>
      <c r="T91" s="162" t="s">
        <v>128</v>
      </c>
      <c r="U91" s="162" t="s">
        <v>128</v>
      </c>
      <c r="V91" s="162" t="s">
        <v>128</v>
      </c>
      <c r="W91" s="162" t="s">
        <v>128</v>
      </c>
      <c r="X91" s="162" t="s">
        <v>128</v>
      </c>
      <c r="Y91" s="162" t="s">
        <v>128</v>
      </c>
      <c r="Z91" s="162" t="s">
        <v>128</v>
      </c>
      <c r="AA91" s="162" t="s">
        <v>128</v>
      </c>
      <c r="AB91" s="162" t="s">
        <v>128</v>
      </c>
      <c r="AC91" s="162" t="s">
        <v>128</v>
      </c>
      <c r="AD91" s="162" t="s">
        <v>128</v>
      </c>
      <c r="AE91" s="162" t="s">
        <v>128</v>
      </c>
      <c r="AF91" s="162" t="s">
        <v>128</v>
      </c>
      <c r="AG91" s="162" t="s">
        <v>128</v>
      </c>
      <c r="AH91" s="162" t="s">
        <v>128</v>
      </c>
      <c r="AI91" s="162" t="s">
        <v>128</v>
      </c>
      <c r="AJ91" s="162" t="s">
        <v>128</v>
      </c>
      <c r="AK91" s="162" t="s">
        <v>128</v>
      </c>
    </row>
    <row r="92" spans="1:37" s="156" customFormat="1">
      <c r="A92" s="284" t="s">
        <v>1068</v>
      </c>
      <c r="B92" s="162" t="s">
        <v>128</v>
      </c>
      <c r="C92" s="162" t="s">
        <v>128</v>
      </c>
      <c r="D92" s="162" t="s">
        <v>128</v>
      </c>
      <c r="E92" s="199" t="s">
        <v>127</v>
      </c>
      <c r="F92" s="162" t="s">
        <v>127</v>
      </c>
      <c r="G92" s="162" t="s">
        <v>127</v>
      </c>
      <c r="H92" s="199" t="s">
        <v>127</v>
      </c>
      <c r="I92" s="199" t="s">
        <v>127</v>
      </c>
      <c r="J92" s="199" t="s">
        <v>127</v>
      </c>
      <c r="K92" s="162" t="s">
        <v>128</v>
      </c>
      <c r="L92" s="162" t="s">
        <v>128</v>
      </c>
      <c r="M92" s="162" t="s">
        <v>128</v>
      </c>
      <c r="N92" s="162" t="s">
        <v>128</v>
      </c>
      <c r="O92" s="162" t="s">
        <v>128</v>
      </c>
      <c r="P92" s="162" t="s">
        <v>128</v>
      </c>
      <c r="Q92" s="162" t="s">
        <v>128</v>
      </c>
      <c r="R92" s="162" t="s">
        <v>128</v>
      </c>
      <c r="S92" s="162" t="s">
        <v>128</v>
      </c>
      <c r="T92" s="162" t="s">
        <v>128</v>
      </c>
      <c r="U92" s="162" t="s">
        <v>128</v>
      </c>
      <c r="V92" s="162" t="s">
        <v>128</v>
      </c>
      <c r="W92" s="162" t="s">
        <v>128</v>
      </c>
      <c r="X92" s="162" t="s">
        <v>128</v>
      </c>
      <c r="Y92" s="162" t="s">
        <v>128</v>
      </c>
      <c r="Z92" s="162" t="s">
        <v>128</v>
      </c>
      <c r="AA92" s="162" t="s">
        <v>128</v>
      </c>
      <c r="AB92" s="162" t="s">
        <v>128</v>
      </c>
      <c r="AC92" s="162" t="s">
        <v>128</v>
      </c>
      <c r="AD92" s="162" t="s">
        <v>128</v>
      </c>
      <c r="AE92" s="162" t="s">
        <v>128</v>
      </c>
      <c r="AF92" s="162" t="s">
        <v>128</v>
      </c>
      <c r="AG92" s="162" t="s">
        <v>128</v>
      </c>
      <c r="AH92" s="162" t="s">
        <v>128</v>
      </c>
      <c r="AI92" s="162" t="s">
        <v>128</v>
      </c>
      <c r="AJ92" s="162" t="s">
        <v>128</v>
      </c>
      <c r="AK92" s="162" t="s">
        <v>128</v>
      </c>
    </row>
    <row r="93" spans="1:37" s="156" customFormat="1">
      <c r="A93" s="284" t="s">
        <v>1076</v>
      </c>
      <c r="B93" s="162" t="s">
        <v>128</v>
      </c>
      <c r="C93" s="162" t="s">
        <v>128</v>
      </c>
      <c r="D93" s="162" t="s">
        <v>128</v>
      </c>
      <c r="E93" s="199" t="s">
        <v>127</v>
      </c>
      <c r="F93" s="162" t="s">
        <v>127</v>
      </c>
      <c r="G93" s="162" t="s">
        <v>127</v>
      </c>
      <c r="H93" s="199" t="s">
        <v>127</v>
      </c>
      <c r="I93" s="199" t="s">
        <v>127</v>
      </c>
      <c r="J93" s="199" t="s">
        <v>127</v>
      </c>
      <c r="K93" s="162" t="s">
        <v>128</v>
      </c>
      <c r="L93" s="162" t="s">
        <v>128</v>
      </c>
      <c r="M93" s="162" t="s">
        <v>128</v>
      </c>
      <c r="N93" s="162" t="s">
        <v>128</v>
      </c>
      <c r="O93" s="162" t="s">
        <v>128</v>
      </c>
      <c r="P93" s="162" t="s">
        <v>128</v>
      </c>
      <c r="Q93" s="162" t="s">
        <v>128</v>
      </c>
      <c r="R93" s="162" t="s">
        <v>128</v>
      </c>
      <c r="S93" s="162" t="s">
        <v>128</v>
      </c>
      <c r="T93" s="162" t="s">
        <v>128</v>
      </c>
      <c r="U93" s="162" t="s">
        <v>128</v>
      </c>
      <c r="V93" s="162" t="s">
        <v>128</v>
      </c>
      <c r="W93" s="162" t="s">
        <v>128</v>
      </c>
      <c r="X93" s="162" t="s">
        <v>128</v>
      </c>
      <c r="Y93" s="162" t="s">
        <v>128</v>
      </c>
      <c r="Z93" s="162" t="s">
        <v>128</v>
      </c>
      <c r="AA93" s="162" t="s">
        <v>128</v>
      </c>
      <c r="AB93" s="162" t="s">
        <v>128</v>
      </c>
      <c r="AC93" s="162" t="s">
        <v>128</v>
      </c>
      <c r="AD93" s="162" t="s">
        <v>128</v>
      </c>
      <c r="AE93" s="162" t="s">
        <v>128</v>
      </c>
      <c r="AF93" s="162" t="s">
        <v>128</v>
      </c>
      <c r="AG93" s="162" t="s">
        <v>128</v>
      </c>
      <c r="AH93" s="162" t="s">
        <v>128</v>
      </c>
      <c r="AI93" s="162" t="s">
        <v>128</v>
      </c>
      <c r="AJ93" s="162" t="s">
        <v>128</v>
      </c>
      <c r="AK93" s="162" t="s">
        <v>128</v>
      </c>
    </row>
    <row r="94" spans="1:37" s="156" customFormat="1">
      <c r="A94" s="284" t="s">
        <v>1074</v>
      </c>
      <c r="B94" s="162" t="s">
        <v>128</v>
      </c>
      <c r="C94" s="162" t="s">
        <v>128</v>
      </c>
      <c r="D94" s="162" t="s">
        <v>128</v>
      </c>
      <c r="E94" s="199" t="s">
        <v>127</v>
      </c>
      <c r="F94" s="162" t="s">
        <v>127</v>
      </c>
      <c r="G94" s="162" t="s">
        <v>127</v>
      </c>
      <c r="H94" s="199" t="s">
        <v>127</v>
      </c>
      <c r="I94" s="199" t="s">
        <v>127</v>
      </c>
      <c r="J94" s="199" t="s">
        <v>127</v>
      </c>
      <c r="K94" s="162" t="s">
        <v>128</v>
      </c>
      <c r="L94" s="162" t="s">
        <v>128</v>
      </c>
      <c r="M94" s="162" t="s">
        <v>128</v>
      </c>
      <c r="N94" s="162" t="s">
        <v>128</v>
      </c>
      <c r="O94" s="162" t="s">
        <v>128</v>
      </c>
      <c r="P94" s="162" t="s">
        <v>128</v>
      </c>
      <c r="Q94" s="162" t="s">
        <v>128</v>
      </c>
      <c r="R94" s="162" t="s">
        <v>128</v>
      </c>
      <c r="S94" s="162" t="s">
        <v>128</v>
      </c>
      <c r="T94" s="162" t="s">
        <v>128</v>
      </c>
      <c r="U94" s="162" t="s">
        <v>128</v>
      </c>
      <c r="V94" s="162" t="s">
        <v>128</v>
      </c>
      <c r="W94" s="162" t="s">
        <v>128</v>
      </c>
      <c r="X94" s="162" t="s">
        <v>128</v>
      </c>
      <c r="Y94" s="162" t="s">
        <v>128</v>
      </c>
      <c r="Z94" s="162" t="s">
        <v>128</v>
      </c>
      <c r="AA94" s="162" t="s">
        <v>128</v>
      </c>
      <c r="AB94" s="162" t="s">
        <v>128</v>
      </c>
      <c r="AC94" s="162" t="s">
        <v>128</v>
      </c>
      <c r="AD94" s="162" t="s">
        <v>128</v>
      </c>
      <c r="AE94" s="162" t="s">
        <v>128</v>
      </c>
      <c r="AF94" s="162" t="s">
        <v>128</v>
      </c>
      <c r="AG94" s="162" t="s">
        <v>128</v>
      </c>
      <c r="AH94" s="162" t="s">
        <v>128</v>
      </c>
      <c r="AI94" s="162" t="s">
        <v>128</v>
      </c>
      <c r="AJ94" s="162" t="s">
        <v>128</v>
      </c>
      <c r="AK94" s="162" t="s">
        <v>128</v>
      </c>
    </row>
    <row r="95" spans="1:37" s="156" customFormat="1">
      <c r="A95" s="284" t="s">
        <v>1075</v>
      </c>
      <c r="B95" s="162" t="s">
        <v>128</v>
      </c>
      <c r="C95" s="162" t="s">
        <v>128</v>
      </c>
      <c r="D95" s="162" t="s">
        <v>128</v>
      </c>
      <c r="E95" s="199" t="s">
        <v>127</v>
      </c>
      <c r="F95" s="162" t="s">
        <v>127</v>
      </c>
      <c r="G95" s="162" t="s">
        <v>127</v>
      </c>
      <c r="H95" s="199" t="s">
        <v>127</v>
      </c>
      <c r="I95" s="199" t="s">
        <v>127</v>
      </c>
      <c r="J95" s="199" t="s">
        <v>127</v>
      </c>
      <c r="K95" s="162" t="s">
        <v>128</v>
      </c>
      <c r="L95" s="162" t="s">
        <v>128</v>
      </c>
      <c r="M95" s="162" t="s">
        <v>128</v>
      </c>
      <c r="N95" s="162" t="s">
        <v>128</v>
      </c>
      <c r="O95" s="162" t="s">
        <v>128</v>
      </c>
      <c r="P95" s="162" t="s">
        <v>128</v>
      </c>
      <c r="Q95" s="162" t="s">
        <v>128</v>
      </c>
      <c r="R95" s="162" t="s">
        <v>128</v>
      </c>
      <c r="S95" s="162" t="s">
        <v>128</v>
      </c>
      <c r="T95" s="162" t="s">
        <v>128</v>
      </c>
      <c r="U95" s="162" t="s">
        <v>128</v>
      </c>
      <c r="V95" s="162" t="s">
        <v>128</v>
      </c>
      <c r="W95" s="162" t="s">
        <v>128</v>
      </c>
      <c r="X95" s="162" t="s">
        <v>128</v>
      </c>
      <c r="Y95" s="162" t="s">
        <v>128</v>
      </c>
      <c r="Z95" s="162" t="s">
        <v>128</v>
      </c>
      <c r="AA95" s="162" t="s">
        <v>128</v>
      </c>
      <c r="AB95" s="162" t="s">
        <v>128</v>
      </c>
      <c r="AC95" s="162" t="s">
        <v>128</v>
      </c>
      <c r="AD95" s="162" t="s">
        <v>128</v>
      </c>
      <c r="AE95" s="162" t="s">
        <v>128</v>
      </c>
      <c r="AF95" s="162" t="s">
        <v>128</v>
      </c>
      <c r="AG95" s="162" t="s">
        <v>128</v>
      </c>
      <c r="AH95" s="162" t="s">
        <v>128</v>
      </c>
      <c r="AI95" s="162" t="s">
        <v>128</v>
      </c>
      <c r="AJ95" s="162" t="s">
        <v>128</v>
      </c>
      <c r="AK95" s="162" t="s">
        <v>128</v>
      </c>
    </row>
    <row r="96" spans="1:37" s="156" customFormat="1">
      <c r="A96" s="284" t="s">
        <v>1574</v>
      </c>
      <c r="B96" s="162" t="s">
        <v>128</v>
      </c>
      <c r="C96" s="162" t="s">
        <v>128</v>
      </c>
      <c r="D96" s="162" t="s">
        <v>128</v>
      </c>
      <c r="E96" s="199" t="s">
        <v>127</v>
      </c>
      <c r="F96" s="162" t="s">
        <v>127</v>
      </c>
      <c r="G96" s="162" t="s">
        <v>127</v>
      </c>
      <c r="H96" s="199" t="s">
        <v>127</v>
      </c>
      <c r="I96" s="199" t="s">
        <v>127</v>
      </c>
      <c r="J96" s="199" t="s">
        <v>127</v>
      </c>
      <c r="K96" s="162" t="s">
        <v>128</v>
      </c>
      <c r="L96" s="162" t="s">
        <v>128</v>
      </c>
      <c r="M96" s="162" t="s">
        <v>128</v>
      </c>
      <c r="N96" s="162" t="s">
        <v>128</v>
      </c>
      <c r="O96" s="162" t="s">
        <v>128</v>
      </c>
      <c r="P96" s="162" t="s">
        <v>128</v>
      </c>
      <c r="Q96" s="162" t="s">
        <v>128</v>
      </c>
      <c r="R96" s="162" t="s">
        <v>128</v>
      </c>
      <c r="S96" s="162" t="s">
        <v>128</v>
      </c>
      <c r="T96" s="162" t="s">
        <v>128</v>
      </c>
      <c r="U96" s="162" t="s">
        <v>128</v>
      </c>
      <c r="V96" s="162" t="s">
        <v>128</v>
      </c>
      <c r="W96" s="162" t="s">
        <v>128</v>
      </c>
      <c r="X96" s="162" t="s">
        <v>128</v>
      </c>
      <c r="Y96" s="162" t="s">
        <v>128</v>
      </c>
      <c r="Z96" s="162" t="s">
        <v>128</v>
      </c>
      <c r="AA96" s="162" t="s">
        <v>128</v>
      </c>
      <c r="AB96" s="162" t="s">
        <v>128</v>
      </c>
      <c r="AC96" s="162" t="s">
        <v>128</v>
      </c>
      <c r="AD96" s="162" t="s">
        <v>128</v>
      </c>
      <c r="AE96" s="162" t="s">
        <v>128</v>
      </c>
      <c r="AF96" s="162" t="s">
        <v>128</v>
      </c>
      <c r="AG96" s="162" t="s">
        <v>128</v>
      </c>
      <c r="AH96" s="162" t="s">
        <v>128</v>
      </c>
      <c r="AI96" s="162" t="s">
        <v>128</v>
      </c>
      <c r="AJ96" s="162" t="s">
        <v>128</v>
      </c>
      <c r="AK96" s="162" t="s">
        <v>128</v>
      </c>
    </row>
    <row r="97" spans="1:37" s="156" customFormat="1">
      <c r="A97" s="284" t="s">
        <v>1575</v>
      </c>
      <c r="B97" s="162" t="s">
        <v>128</v>
      </c>
      <c r="C97" s="162" t="s">
        <v>128</v>
      </c>
      <c r="D97" s="162" t="s">
        <v>128</v>
      </c>
      <c r="E97" s="199" t="s">
        <v>128</v>
      </c>
      <c r="F97" s="199" t="s">
        <v>128</v>
      </c>
      <c r="G97" s="199" t="s">
        <v>128</v>
      </c>
      <c r="H97" s="199" t="s">
        <v>127</v>
      </c>
      <c r="I97" s="199" t="s">
        <v>127</v>
      </c>
      <c r="J97" s="199" t="s">
        <v>127</v>
      </c>
      <c r="K97" s="162" t="s">
        <v>128</v>
      </c>
      <c r="L97" s="162" t="s">
        <v>128</v>
      </c>
      <c r="M97" s="162" t="s">
        <v>128</v>
      </c>
      <c r="N97" s="162" t="s">
        <v>128</v>
      </c>
      <c r="O97" s="162" t="s">
        <v>128</v>
      </c>
      <c r="P97" s="162" t="s">
        <v>128</v>
      </c>
      <c r="Q97" s="162" t="s">
        <v>128</v>
      </c>
      <c r="R97" s="162" t="s">
        <v>128</v>
      </c>
      <c r="S97" s="162" t="s">
        <v>128</v>
      </c>
      <c r="T97" s="162" t="s">
        <v>128</v>
      </c>
      <c r="U97" s="162" t="s">
        <v>128</v>
      </c>
      <c r="V97" s="162" t="s">
        <v>128</v>
      </c>
      <c r="W97" s="162" t="s">
        <v>128</v>
      </c>
      <c r="X97" s="162" t="s">
        <v>128</v>
      </c>
      <c r="Y97" s="162" t="s">
        <v>128</v>
      </c>
      <c r="Z97" s="162" t="s">
        <v>128</v>
      </c>
      <c r="AA97" s="162" t="s">
        <v>128</v>
      </c>
      <c r="AB97" s="162" t="s">
        <v>128</v>
      </c>
      <c r="AC97" s="162" t="s">
        <v>128</v>
      </c>
      <c r="AD97" s="162" t="s">
        <v>128</v>
      </c>
      <c r="AE97" s="162" t="s">
        <v>128</v>
      </c>
      <c r="AF97" s="162" t="s">
        <v>128</v>
      </c>
      <c r="AG97" s="162" t="s">
        <v>128</v>
      </c>
      <c r="AH97" s="162" t="s">
        <v>128</v>
      </c>
      <c r="AI97" s="162" t="s">
        <v>128</v>
      </c>
      <c r="AJ97" s="162" t="s">
        <v>128</v>
      </c>
      <c r="AK97" s="162" t="s">
        <v>128</v>
      </c>
    </row>
    <row r="98" spans="1:37" s="156" customFormat="1">
      <c r="A98" s="284" t="s">
        <v>1576</v>
      </c>
      <c r="B98" s="162" t="s">
        <v>128</v>
      </c>
      <c r="C98" s="162" t="s">
        <v>128</v>
      </c>
      <c r="D98" s="162" t="s">
        <v>128</v>
      </c>
      <c r="E98" s="199" t="s">
        <v>127</v>
      </c>
      <c r="F98" s="162" t="s">
        <v>127</v>
      </c>
      <c r="G98" s="162" t="s">
        <v>127</v>
      </c>
      <c r="H98" s="199" t="s">
        <v>127</v>
      </c>
      <c r="I98" s="199" t="s">
        <v>127</v>
      </c>
      <c r="J98" s="199" t="s">
        <v>127</v>
      </c>
      <c r="K98" s="162" t="s">
        <v>128</v>
      </c>
      <c r="L98" s="162" t="s">
        <v>128</v>
      </c>
      <c r="M98" s="162" t="s">
        <v>128</v>
      </c>
      <c r="N98" s="162" t="s">
        <v>128</v>
      </c>
      <c r="O98" s="162" t="s">
        <v>128</v>
      </c>
      <c r="P98" s="162" t="s">
        <v>128</v>
      </c>
      <c r="Q98" s="162" t="s">
        <v>128</v>
      </c>
      <c r="R98" s="162" t="s">
        <v>128</v>
      </c>
      <c r="S98" s="162" t="s">
        <v>128</v>
      </c>
      <c r="T98" s="162" t="s">
        <v>128</v>
      </c>
      <c r="U98" s="162" t="s">
        <v>128</v>
      </c>
      <c r="V98" s="162" t="s">
        <v>128</v>
      </c>
      <c r="W98" s="162" t="s">
        <v>128</v>
      </c>
      <c r="X98" s="162" t="s">
        <v>128</v>
      </c>
      <c r="Y98" s="162" t="s">
        <v>128</v>
      </c>
      <c r="Z98" s="162" t="s">
        <v>128</v>
      </c>
      <c r="AA98" s="162" t="s">
        <v>128</v>
      </c>
      <c r="AB98" s="162" t="s">
        <v>128</v>
      </c>
      <c r="AC98" s="162" t="s">
        <v>128</v>
      </c>
      <c r="AD98" s="162" t="s">
        <v>128</v>
      </c>
      <c r="AE98" s="162" t="s">
        <v>128</v>
      </c>
      <c r="AF98" s="162" t="s">
        <v>128</v>
      </c>
      <c r="AG98" s="162" t="s">
        <v>128</v>
      </c>
      <c r="AH98" s="162" t="s">
        <v>128</v>
      </c>
      <c r="AI98" s="162" t="s">
        <v>128</v>
      </c>
      <c r="AJ98" s="162" t="s">
        <v>128</v>
      </c>
      <c r="AK98" s="162" t="s">
        <v>128</v>
      </c>
    </row>
    <row r="99" spans="1:37" s="156" customFormat="1">
      <c r="A99" s="284" t="s">
        <v>1577</v>
      </c>
      <c r="B99" s="162" t="s">
        <v>128</v>
      </c>
      <c r="C99" s="162" t="s">
        <v>128</v>
      </c>
      <c r="D99" s="162" t="s">
        <v>128</v>
      </c>
      <c r="E99" s="199" t="s">
        <v>127</v>
      </c>
      <c r="F99" s="162" t="s">
        <v>127</v>
      </c>
      <c r="G99" s="162" t="s">
        <v>127</v>
      </c>
      <c r="H99" s="199" t="s">
        <v>127</v>
      </c>
      <c r="I99" s="199" t="s">
        <v>127</v>
      </c>
      <c r="J99" s="199" t="s">
        <v>127</v>
      </c>
      <c r="K99" s="162" t="s">
        <v>128</v>
      </c>
      <c r="L99" s="162" t="s">
        <v>128</v>
      </c>
      <c r="M99" s="162" t="s">
        <v>128</v>
      </c>
      <c r="N99" s="162" t="s">
        <v>128</v>
      </c>
      <c r="O99" s="162" t="s">
        <v>128</v>
      </c>
      <c r="P99" s="162" t="s">
        <v>128</v>
      </c>
      <c r="Q99" s="162" t="s">
        <v>128</v>
      </c>
      <c r="R99" s="162" t="s">
        <v>128</v>
      </c>
      <c r="S99" s="162" t="s">
        <v>128</v>
      </c>
      <c r="T99" s="162" t="s">
        <v>128</v>
      </c>
      <c r="U99" s="162" t="s">
        <v>128</v>
      </c>
      <c r="V99" s="162" t="s">
        <v>128</v>
      </c>
      <c r="W99" s="162" t="s">
        <v>128</v>
      </c>
      <c r="X99" s="162" t="s">
        <v>128</v>
      </c>
      <c r="Y99" s="162" t="s">
        <v>128</v>
      </c>
      <c r="Z99" s="162" t="s">
        <v>128</v>
      </c>
      <c r="AA99" s="162" t="s">
        <v>128</v>
      </c>
      <c r="AB99" s="162" t="s">
        <v>128</v>
      </c>
      <c r="AC99" s="162" t="s">
        <v>128</v>
      </c>
      <c r="AD99" s="162" t="s">
        <v>128</v>
      </c>
      <c r="AE99" s="162" t="s">
        <v>128</v>
      </c>
      <c r="AF99" s="162" t="s">
        <v>128</v>
      </c>
      <c r="AG99" s="162" t="s">
        <v>128</v>
      </c>
      <c r="AH99" s="162" t="s">
        <v>128</v>
      </c>
      <c r="AI99" s="162" t="s">
        <v>128</v>
      </c>
      <c r="AJ99" s="162" t="s">
        <v>128</v>
      </c>
      <c r="AK99" s="162" t="s">
        <v>128</v>
      </c>
    </row>
    <row r="100" spans="1:37" s="156" customFormat="1">
      <c r="A100" s="284" t="s">
        <v>1067</v>
      </c>
      <c r="B100" s="162" t="s">
        <v>128</v>
      </c>
      <c r="C100" s="162" t="s">
        <v>128</v>
      </c>
      <c r="D100" s="162" t="s">
        <v>128</v>
      </c>
      <c r="E100" s="199" t="s">
        <v>127</v>
      </c>
      <c r="F100" s="162" t="s">
        <v>127</v>
      </c>
      <c r="G100" s="162" t="s">
        <v>127</v>
      </c>
      <c r="H100" s="199" t="s">
        <v>127</v>
      </c>
      <c r="I100" s="199" t="s">
        <v>127</v>
      </c>
      <c r="J100" s="199" t="s">
        <v>127</v>
      </c>
      <c r="K100" s="162" t="s">
        <v>128</v>
      </c>
      <c r="L100" s="162" t="s">
        <v>128</v>
      </c>
      <c r="M100" s="162" t="s">
        <v>128</v>
      </c>
      <c r="N100" s="162" t="s">
        <v>128</v>
      </c>
      <c r="O100" s="162" t="s">
        <v>128</v>
      </c>
      <c r="P100" s="162" t="s">
        <v>128</v>
      </c>
      <c r="Q100" s="162" t="s">
        <v>128</v>
      </c>
      <c r="R100" s="162" t="s">
        <v>128</v>
      </c>
      <c r="S100" s="162" t="s">
        <v>128</v>
      </c>
      <c r="T100" s="162" t="s">
        <v>128</v>
      </c>
      <c r="U100" s="162" t="s">
        <v>128</v>
      </c>
      <c r="V100" s="162" t="s">
        <v>128</v>
      </c>
      <c r="W100" s="162" t="s">
        <v>128</v>
      </c>
      <c r="X100" s="162" t="s">
        <v>128</v>
      </c>
      <c r="Y100" s="162" t="s">
        <v>128</v>
      </c>
      <c r="Z100" s="162" t="s">
        <v>128</v>
      </c>
      <c r="AA100" s="162" t="s">
        <v>128</v>
      </c>
      <c r="AB100" s="162" t="s">
        <v>128</v>
      </c>
      <c r="AC100" s="162" t="s">
        <v>128</v>
      </c>
      <c r="AD100" s="162" t="s">
        <v>128</v>
      </c>
      <c r="AE100" s="162" t="s">
        <v>128</v>
      </c>
      <c r="AF100" s="162" t="s">
        <v>128</v>
      </c>
      <c r="AG100" s="162" t="s">
        <v>128</v>
      </c>
      <c r="AH100" s="162" t="s">
        <v>128</v>
      </c>
      <c r="AI100" s="162" t="s">
        <v>128</v>
      </c>
      <c r="AJ100" s="162" t="s">
        <v>128</v>
      </c>
      <c r="AK100" s="162" t="s">
        <v>128</v>
      </c>
    </row>
    <row r="101" spans="1:37" s="156" customFormat="1">
      <c r="A101" s="284" t="s">
        <v>1066</v>
      </c>
      <c r="B101" s="162" t="s">
        <v>128</v>
      </c>
      <c r="C101" s="162" t="s">
        <v>128</v>
      </c>
      <c r="D101" s="162" t="s">
        <v>128</v>
      </c>
      <c r="E101" s="199" t="s">
        <v>127</v>
      </c>
      <c r="F101" s="162" t="s">
        <v>127</v>
      </c>
      <c r="G101" s="162" t="s">
        <v>127</v>
      </c>
      <c r="H101" s="199" t="s">
        <v>127</v>
      </c>
      <c r="I101" s="199" t="s">
        <v>127</v>
      </c>
      <c r="J101" s="199" t="s">
        <v>127</v>
      </c>
      <c r="K101" s="162" t="s">
        <v>128</v>
      </c>
      <c r="L101" s="162" t="s">
        <v>128</v>
      </c>
      <c r="M101" s="162" t="s">
        <v>128</v>
      </c>
      <c r="N101" s="162" t="s">
        <v>128</v>
      </c>
      <c r="O101" s="162" t="s">
        <v>128</v>
      </c>
      <c r="P101" s="162" t="s">
        <v>128</v>
      </c>
      <c r="Q101" s="162" t="s">
        <v>128</v>
      </c>
      <c r="R101" s="162" t="s">
        <v>128</v>
      </c>
      <c r="S101" s="162" t="s">
        <v>128</v>
      </c>
      <c r="T101" s="162" t="s">
        <v>128</v>
      </c>
      <c r="U101" s="162" t="s">
        <v>128</v>
      </c>
      <c r="V101" s="162" t="s">
        <v>128</v>
      </c>
      <c r="W101" s="162" t="s">
        <v>128</v>
      </c>
      <c r="X101" s="162" t="s">
        <v>128</v>
      </c>
      <c r="Y101" s="162" t="s">
        <v>128</v>
      </c>
      <c r="Z101" s="162" t="s">
        <v>128</v>
      </c>
      <c r="AA101" s="162" t="s">
        <v>128</v>
      </c>
      <c r="AB101" s="162" t="s">
        <v>128</v>
      </c>
      <c r="AC101" s="162" t="s">
        <v>128</v>
      </c>
      <c r="AD101" s="162" t="s">
        <v>128</v>
      </c>
      <c r="AE101" s="162" t="s">
        <v>128</v>
      </c>
      <c r="AF101" s="162" t="s">
        <v>128</v>
      </c>
      <c r="AG101" s="162" t="s">
        <v>128</v>
      </c>
      <c r="AH101" s="162" t="s">
        <v>128</v>
      </c>
      <c r="AI101" s="162" t="s">
        <v>128</v>
      </c>
      <c r="AJ101" s="162" t="s">
        <v>128</v>
      </c>
      <c r="AK101" s="162" t="s">
        <v>128</v>
      </c>
    </row>
    <row r="102" spans="1:37" s="156" customFormat="1">
      <c r="A102" s="284" t="s">
        <v>1071</v>
      </c>
      <c r="B102" s="162" t="s">
        <v>128</v>
      </c>
      <c r="C102" s="162" t="s">
        <v>128</v>
      </c>
      <c r="D102" s="162" t="s">
        <v>128</v>
      </c>
      <c r="E102" s="199" t="s">
        <v>127</v>
      </c>
      <c r="F102" s="162" t="s">
        <v>127</v>
      </c>
      <c r="G102" s="162" t="s">
        <v>127</v>
      </c>
      <c r="H102" s="199" t="s">
        <v>127</v>
      </c>
      <c r="I102" s="199" t="s">
        <v>127</v>
      </c>
      <c r="J102" s="199" t="s">
        <v>127</v>
      </c>
      <c r="K102" s="162" t="s">
        <v>128</v>
      </c>
      <c r="L102" s="162" t="s">
        <v>128</v>
      </c>
      <c r="M102" s="162" t="s">
        <v>128</v>
      </c>
      <c r="N102" s="162" t="s">
        <v>128</v>
      </c>
      <c r="O102" s="162" t="s">
        <v>128</v>
      </c>
      <c r="P102" s="162" t="s">
        <v>128</v>
      </c>
      <c r="Q102" s="162" t="s">
        <v>128</v>
      </c>
      <c r="R102" s="162" t="s">
        <v>128</v>
      </c>
      <c r="S102" s="162" t="s">
        <v>128</v>
      </c>
      <c r="T102" s="162" t="s">
        <v>128</v>
      </c>
      <c r="U102" s="162" t="s">
        <v>128</v>
      </c>
      <c r="V102" s="162" t="s">
        <v>128</v>
      </c>
      <c r="W102" s="162" t="s">
        <v>128</v>
      </c>
      <c r="X102" s="162" t="s">
        <v>128</v>
      </c>
      <c r="Y102" s="162" t="s">
        <v>128</v>
      </c>
      <c r="Z102" s="162" t="s">
        <v>128</v>
      </c>
      <c r="AA102" s="162" t="s">
        <v>128</v>
      </c>
      <c r="AB102" s="162" t="s">
        <v>128</v>
      </c>
      <c r="AC102" s="162" t="s">
        <v>128</v>
      </c>
      <c r="AD102" s="162" t="s">
        <v>128</v>
      </c>
      <c r="AE102" s="162" t="s">
        <v>128</v>
      </c>
      <c r="AF102" s="162" t="s">
        <v>128</v>
      </c>
      <c r="AG102" s="162" t="s">
        <v>128</v>
      </c>
      <c r="AH102" s="162" t="s">
        <v>128</v>
      </c>
      <c r="AI102" s="162" t="s">
        <v>128</v>
      </c>
      <c r="AJ102" s="162" t="s">
        <v>128</v>
      </c>
      <c r="AK102" s="162" t="s">
        <v>128</v>
      </c>
    </row>
    <row r="103" spans="1:37" s="156" customFormat="1">
      <c r="A103" s="284" t="s">
        <v>1070</v>
      </c>
      <c r="B103" s="162" t="s">
        <v>128</v>
      </c>
      <c r="C103" s="162" t="s">
        <v>128</v>
      </c>
      <c r="D103" s="162" t="s">
        <v>128</v>
      </c>
      <c r="E103" s="199" t="s">
        <v>127</v>
      </c>
      <c r="F103" s="162" t="s">
        <v>127</v>
      </c>
      <c r="G103" s="162" t="s">
        <v>127</v>
      </c>
      <c r="H103" s="199" t="s">
        <v>127</v>
      </c>
      <c r="I103" s="199" t="s">
        <v>127</v>
      </c>
      <c r="J103" s="199" t="s">
        <v>127</v>
      </c>
      <c r="K103" s="162" t="s">
        <v>128</v>
      </c>
      <c r="L103" s="162" t="s">
        <v>128</v>
      </c>
      <c r="M103" s="162" t="s">
        <v>128</v>
      </c>
      <c r="N103" s="162" t="s">
        <v>128</v>
      </c>
      <c r="O103" s="162" t="s">
        <v>128</v>
      </c>
      <c r="P103" s="162" t="s">
        <v>128</v>
      </c>
      <c r="Q103" s="162" t="s">
        <v>128</v>
      </c>
      <c r="R103" s="162" t="s">
        <v>128</v>
      </c>
      <c r="S103" s="162" t="s">
        <v>128</v>
      </c>
      <c r="T103" s="162" t="s">
        <v>128</v>
      </c>
      <c r="U103" s="162" t="s">
        <v>128</v>
      </c>
      <c r="V103" s="162" t="s">
        <v>128</v>
      </c>
      <c r="W103" s="162" t="s">
        <v>128</v>
      </c>
      <c r="X103" s="162" t="s">
        <v>128</v>
      </c>
      <c r="Y103" s="162" t="s">
        <v>128</v>
      </c>
      <c r="Z103" s="162" t="s">
        <v>128</v>
      </c>
      <c r="AA103" s="162" t="s">
        <v>128</v>
      </c>
      <c r="AB103" s="162" t="s">
        <v>128</v>
      </c>
      <c r="AC103" s="162" t="s">
        <v>128</v>
      </c>
      <c r="AD103" s="162" t="s">
        <v>128</v>
      </c>
      <c r="AE103" s="162" t="s">
        <v>128</v>
      </c>
      <c r="AF103" s="162" t="s">
        <v>128</v>
      </c>
      <c r="AG103" s="162" t="s">
        <v>128</v>
      </c>
      <c r="AH103" s="162" t="s">
        <v>128</v>
      </c>
      <c r="AI103" s="162" t="s">
        <v>128</v>
      </c>
      <c r="AJ103" s="162" t="s">
        <v>128</v>
      </c>
      <c r="AK103" s="162" t="s">
        <v>128</v>
      </c>
    </row>
    <row r="104" spans="1:37" s="156" customFormat="1">
      <c r="A104" s="240" t="s">
        <v>1671</v>
      </c>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row>
    <row r="105" spans="1:37" s="156" customFormat="1">
      <c r="A105" s="284" t="s">
        <v>1653</v>
      </c>
      <c r="B105" s="162" t="s">
        <v>128</v>
      </c>
      <c r="C105" s="162" t="s">
        <v>128</v>
      </c>
      <c r="D105" s="162" t="s">
        <v>128</v>
      </c>
      <c r="E105" s="162" t="s">
        <v>128</v>
      </c>
      <c r="F105" s="199">
        <v>74298.89</v>
      </c>
      <c r="G105" s="162" t="s">
        <v>128</v>
      </c>
      <c r="H105" s="162" t="s">
        <v>128</v>
      </c>
      <c r="I105" s="199">
        <v>74298.89</v>
      </c>
      <c r="J105" s="162" t="s">
        <v>128</v>
      </c>
      <c r="K105" s="162" t="s">
        <v>128</v>
      </c>
      <c r="L105" s="162" t="s">
        <v>128</v>
      </c>
      <c r="M105" s="162" t="s">
        <v>128</v>
      </c>
      <c r="N105" s="162" t="s">
        <v>128</v>
      </c>
      <c r="O105" s="162" t="s">
        <v>128</v>
      </c>
      <c r="P105" s="162" t="s">
        <v>128</v>
      </c>
      <c r="Q105" s="162" t="s">
        <v>128</v>
      </c>
      <c r="R105" s="162" t="s">
        <v>128</v>
      </c>
      <c r="S105" s="162" t="s">
        <v>128</v>
      </c>
      <c r="T105" s="162" t="s">
        <v>128</v>
      </c>
      <c r="U105" s="162" t="s">
        <v>128</v>
      </c>
      <c r="V105" s="162" t="s">
        <v>128</v>
      </c>
      <c r="W105" s="162" t="s">
        <v>128</v>
      </c>
      <c r="X105" s="162" t="s">
        <v>128</v>
      </c>
      <c r="Y105" s="162" t="s">
        <v>128</v>
      </c>
      <c r="Z105" s="162" t="s">
        <v>128</v>
      </c>
      <c r="AA105" s="162" t="s">
        <v>128</v>
      </c>
      <c r="AB105" s="162" t="s">
        <v>128</v>
      </c>
      <c r="AC105" s="162" t="s">
        <v>128</v>
      </c>
      <c r="AD105" s="162" t="s">
        <v>128</v>
      </c>
      <c r="AE105" s="162" t="s">
        <v>128</v>
      </c>
      <c r="AF105" s="162" t="s">
        <v>128</v>
      </c>
      <c r="AG105" s="162" t="s">
        <v>128</v>
      </c>
      <c r="AH105" s="162" t="s">
        <v>128</v>
      </c>
      <c r="AI105" s="162" t="s">
        <v>128</v>
      </c>
      <c r="AJ105" s="162" t="s">
        <v>128</v>
      </c>
      <c r="AK105" s="162" t="s">
        <v>128</v>
      </c>
    </row>
    <row r="106" spans="1:37" s="156" customFormat="1">
      <c r="A106" s="284" t="s">
        <v>1654</v>
      </c>
      <c r="B106" s="162" t="s">
        <v>128</v>
      </c>
      <c r="C106" s="162" t="s">
        <v>128</v>
      </c>
      <c r="D106" s="162" t="s">
        <v>128</v>
      </c>
      <c r="E106" s="162" t="s">
        <v>128</v>
      </c>
      <c r="F106" s="199">
        <v>92471.679999999993</v>
      </c>
      <c r="G106" s="162" t="s">
        <v>128</v>
      </c>
      <c r="H106" s="162" t="s">
        <v>128</v>
      </c>
      <c r="I106" s="199">
        <v>92471.679999999993</v>
      </c>
      <c r="J106" s="162" t="s">
        <v>128</v>
      </c>
      <c r="K106" s="162" t="s">
        <v>128</v>
      </c>
      <c r="L106" s="162" t="s">
        <v>128</v>
      </c>
      <c r="M106" s="162" t="s">
        <v>128</v>
      </c>
      <c r="N106" s="162" t="s">
        <v>128</v>
      </c>
      <c r="O106" s="162" t="s">
        <v>128</v>
      </c>
      <c r="P106" s="162" t="s">
        <v>128</v>
      </c>
      <c r="Q106" s="162" t="s">
        <v>128</v>
      </c>
      <c r="R106" s="162" t="s">
        <v>128</v>
      </c>
      <c r="S106" s="162" t="s">
        <v>128</v>
      </c>
      <c r="T106" s="162" t="s">
        <v>128</v>
      </c>
      <c r="U106" s="162" t="s">
        <v>128</v>
      </c>
      <c r="V106" s="162" t="s">
        <v>128</v>
      </c>
      <c r="W106" s="162" t="s">
        <v>128</v>
      </c>
      <c r="X106" s="162" t="s">
        <v>128</v>
      </c>
      <c r="Y106" s="162" t="s">
        <v>128</v>
      </c>
      <c r="Z106" s="162" t="s">
        <v>128</v>
      </c>
      <c r="AA106" s="162" t="s">
        <v>128</v>
      </c>
      <c r="AB106" s="162" t="s">
        <v>128</v>
      </c>
      <c r="AC106" s="162" t="s">
        <v>128</v>
      </c>
      <c r="AD106" s="162" t="s">
        <v>128</v>
      </c>
      <c r="AE106" s="162" t="s">
        <v>128</v>
      </c>
      <c r="AF106" s="162" t="s">
        <v>128</v>
      </c>
      <c r="AG106" s="162" t="s">
        <v>128</v>
      </c>
      <c r="AH106" s="162" t="s">
        <v>128</v>
      </c>
      <c r="AI106" s="162" t="s">
        <v>128</v>
      </c>
      <c r="AJ106" s="162" t="s">
        <v>128</v>
      </c>
      <c r="AK106" s="162" t="s">
        <v>128</v>
      </c>
    </row>
    <row r="107" spans="1:37" s="156" customFormat="1">
      <c r="A107" s="284" t="s">
        <v>1645</v>
      </c>
      <c r="B107" s="162" t="s">
        <v>128</v>
      </c>
      <c r="C107" s="162" t="s">
        <v>128</v>
      </c>
      <c r="D107" s="162" t="s">
        <v>128</v>
      </c>
      <c r="E107" s="162" t="s">
        <v>128</v>
      </c>
      <c r="F107" s="199">
        <v>7839.09</v>
      </c>
      <c r="G107" s="162" t="s">
        <v>128</v>
      </c>
      <c r="H107" s="162" t="s">
        <v>128</v>
      </c>
      <c r="I107" s="199">
        <v>7839.09</v>
      </c>
      <c r="J107" s="162" t="s">
        <v>128</v>
      </c>
      <c r="K107" s="162" t="s">
        <v>128</v>
      </c>
      <c r="L107" s="162" t="s">
        <v>128</v>
      </c>
      <c r="M107" s="162" t="s">
        <v>128</v>
      </c>
      <c r="N107" s="162" t="s">
        <v>128</v>
      </c>
      <c r="O107" s="162" t="s">
        <v>128</v>
      </c>
      <c r="P107" s="162" t="s">
        <v>128</v>
      </c>
      <c r="Q107" s="162" t="s">
        <v>128</v>
      </c>
      <c r="R107" s="162" t="s">
        <v>128</v>
      </c>
      <c r="S107" s="162" t="s">
        <v>128</v>
      </c>
      <c r="T107" s="162" t="s">
        <v>128</v>
      </c>
      <c r="U107" s="162" t="s">
        <v>128</v>
      </c>
      <c r="V107" s="162" t="s">
        <v>128</v>
      </c>
      <c r="W107" s="162" t="s">
        <v>128</v>
      </c>
      <c r="X107" s="162" t="s">
        <v>128</v>
      </c>
      <c r="Y107" s="162" t="s">
        <v>128</v>
      </c>
      <c r="Z107" s="162" t="s">
        <v>128</v>
      </c>
      <c r="AA107" s="162" t="s">
        <v>128</v>
      </c>
      <c r="AB107" s="162" t="s">
        <v>128</v>
      </c>
      <c r="AC107" s="162" t="s">
        <v>128</v>
      </c>
      <c r="AD107" s="162" t="s">
        <v>128</v>
      </c>
      <c r="AE107" s="162" t="s">
        <v>128</v>
      </c>
      <c r="AF107" s="162" t="s">
        <v>128</v>
      </c>
      <c r="AG107" s="162" t="s">
        <v>128</v>
      </c>
      <c r="AH107" s="162" t="s">
        <v>128</v>
      </c>
      <c r="AI107" s="162" t="s">
        <v>128</v>
      </c>
      <c r="AJ107" s="162" t="s">
        <v>128</v>
      </c>
      <c r="AK107" s="162" t="s">
        <v>128</v>
      </c>
    </row>
    <row r="108" spans="1:37" s="156" customFormat="1">
      <c r="A108" s="284" t="s">
        <v>1663</v>
      </c>
      <c r="B108" s="162" t="s">
        <v>128</v>
      </c>
      <c r="C108" s="162" t="s">
        <v>128</v>
      </c>
      <c r="D108" s="162" t="s">
        <v>128</v>
      </c>
      <c r="E108" s="162" t="s">
        <v>128</v>
      </c>
      <c r="F108" s="162" t="s">
        <v>128</v>
      </c>
      <c r="G108" s="162" t="s">
        <v>128</v>
      </c>
      <c r="H108" s="162" t="s">
        <v>128</v>
      </c>
      <c r="I108" s="199">
        <v>16132.43</v>
      </c>
      <c r="J108" s="162" t="s">
        <v>128</v>
      </c>
      <c r="K108" s="162" t="s">
        <v>128</v>
      </c>
      <c r="L108" s="162" t="s">
        <v>128</v>
      </c>
      <c r="M108" s="162" t="s">
        <v>128</v>
      </c>
      <c r="N108" s="162" t="s">
        <v>128</v>
      </c>
      <c r="O108" s="162" t="s">
        <v>128</v>
      </c>
      <c r="P108" s="162" t="s">
        <v>128</v>
      </c>
      <c r="Q108" s="162" t="s">
        <v>128</v>
      </c>
      <c r="R108" s="162" t="s">
        <v>128</v>
      </c>
      <c r="S108" s="162" t="s">
        <v>128</v>
      </c>
      <c r="T108" s="162" t="s">
        <v>128</v>
      </c>
      <c r="U108" s="162" t="s">
        <v>128</v>
      </c>
      <c r="V108" s="162" t="s">
        <v>128</v>
      </c>
      <c r="W108" s="162" t="s">
        <v>128</v>
      </c>
      <c r="X108" s="162" t="s">
        <v>128</v>
      </c>
      <c r="Y108" s="162" t="s">
        <v>128</v>
      </c>
      <c r="Z108" s="162" t="s">
        <v>128</v>
      </c>
      <c r="AA108" s="162" t="s">
        <v>128</v>
      </c>
      <c r="AB108" s="162" t="s">
        <v>128</v>
      </c>
      <c r="AC108" s="162" t="s">
        <v>128</v>
      </c>
      <c r="AD108" s="162" t="s">
        <v>128</v>
      </c>
      <c r="AE108" s="162" t="s">
        <v>128</v>
      </c>
      <c r="AF108" s="162" t="s">
        <v>128</v>
      </c>
      <c r="AG108" s="162" t="s">
        <v>128</v>
      </c>
      <c r="AH108" s="162" t="s">
        <v>128</v>
      </c>
      <c r="AI108" s="162" t="s">
        <v>128</v>
      </c>
      <c r="AJ108" s="162" t="s">
        <v>128</v>
      </c>
      <c r="AK108" s="162" t="s">
        <v>128</v>
      </c>
    </row>
    <row r="109" spans="1:37" s="156" customFormat="1">
      <c r="A109" s="284" t="s">
        <v>1664</v>
      </c>
      <c r="B109" s="162" t="s">
        <v>128</v>
      </c>
      <c r="C109" s="162" t="s">
        <v>128</v>
      </c>
      <c r="D109" s="162" t="s">
        <v>128</v>
      </c>
      <c r="E109" s="162" t="s">
        <v>128</v>
      </c>
      <c r="F109" s="162" t="s">
        <v>128</v>
      </c>
      <c r="G109" s="162" t="s">
        <v>128</v>
      </c>
      <c r="H109" s="162" t="s">
        <v>128</v>
      </c>
      <c r="I109" s="199">
        <v>5710.59</v>
      </c>
      <c r="J109" s="162" t="s">
        <v>128</v>
      </c>
      <c r="K109" s="162" t="s">
        <v>128</v>
      </c>
      <c r="L109" s="162" t="s">
        <v>128</v>
      </c>
      <c r="M109" s="162" t="s">
        <v>128</v>
      </c>
      <c r="N109" s="162" t="s">
        <v>128</v>
      </c>
      <c r="O109" s="162" t="s">
        <v>128</v>
      </c>
      <c r="P109" s="162" t="s">
        <v>128</v>
      </c>
      <c r="Q109" s="162" t="s">
        <v>128</v>
      </c>
      <c r="R109" s="162" t="s">
        <v>128</v>
      </c>
      <c r="S109" s="162" t="s">
        <v>128</v>
      </c>
      <c r="T109" s="162" t="s">
        <v>128</v>
      </c>
      <c r="U109" s="162" t="s">
        <v>128</v>
      </c>
      <c r="V109" s="162" t="s">
        <v>128</v>
      </c>
      <c r="W109" s="162" t="s">
        <v>128</v>
      </c>
      <c r="X109" s="162" t="s">
        <v>128</v>
      </c>
      <c r="Y109" s="162" t="s">
        <v>128</v>
      </c>
      <c r="Z109" s="162" t="s">
        <v>128</v>
      </c>
      <c r="AA109" s="162" t="s">
        <v>128</v>
      </c>
      <c r="AB109" s="162" t="s">
        <v>128</v>
      </c>
      <c r="AC109" s="162" t="s">
        <v>128</v>
      </c>
      <c r="AD109" s="162" t="s">
        <v>128</v>
      </c>
      <c r="AE109" s="162" t="s">
        <v>128</v>
      </c>
      <c r="AF109" s="162" t="s">
        <v>128</v>
      </c>
      <c r="AG109" s="162" t="s">
        <v>128</v>
      </c>
      <c r="AH109" s="162" t="s">
        <v>128</v>
      </c>
      <c r="AI109" s="162" t="s">
        <v>128</v>
      </c>
      <c r="AJ109" s="162" t="s">
        <v>128</v>
      </c>
      <c r="AK109" s="162" t="s">
        <v>128</v>
      </c>
    </row>
    <row r="110" spans="1:37" s="156" customFormat="1">
      <c r="A110" s="240" t="s">
        <v>1672</v>
      </c>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row>
    <row r="111" spans="1:37" s="156" customFormat="1">
      <c r="A111" s="284" t="s">
        <v>1655</v>
      </c>
      <c r="B111" s="162" t="s">
        <v>128</v>
      </c>
      <c r="C111" s="162" t="s">
        <v>128</v>
      </c>
      <c r="D111" s="162" t="s">
        <v>128</v>
      </c>
      <c r="E111" s="162" t="s">
        <v>128</v>
      </c>
      <c r="F111" s="162" t="s">
        <v>128</v>
      </c>
      <c r="G111" s="199">
        <v>58019.9</v>
      </c>
      <c r="H111" s="162" t="s">
        <v>128</v>
      </c>
      <c r="I111" s="162" t="s">
        <v>128</v>
      </c>
      <c r="J111" s="199">
        <v>58019.9</v>
      </c>
      <c r="K111" s="162" t="s">
        <v>128</v>
      </c>
      <c r="L111" s="162" t="s">
        <v>128</v>
      </c>
      <c r="M111" s="162" t="s">
        <v>128</v>
      </c>
      <c r="N111" s="162" t="s">
        <v>128</v>
      </c>
      <c r="O111" s="162" t="s">
        <v>128</v>
      </c>
      <c r="P111" s="162" t="s">
        <v>128</v>
      </c>
      <c r="Q111" s="162" t="s">
        <v>128</v>
      </c>
      <c r="R111" s="162" t="s">
        <v>128</v>
      </c>
      <c r="S111" s="162" t="s">
        <v>128</v>
      </c>
      <c r="T111" s="162" t="s">
        <v>128</v>
      </c>
      <c r="U111" s="162" t="s">
        <v>128</v>
      </c>
      <c r="V111" s="162" t="s">
        <v>128</v>
      </c>
      <c r="W111" s="162" t="s">
        <v>128</v>
      </c>
      <c r="X111" s="162" t="s">
        <v>128</v>
      </c>
      <c r="Y111" s="162" t="s">
        <v>128</v>
      </c>
      <c r="Z111" s="162" t="s">
        <v>128</v>
      </c>
      <c r="AA111" s="162" t="s">
        <v>128</v>
      </c>
      <c r="AB111" s="162" t="s">
        <v>128</v>
      </c>
      <c r="AC111" s="162" t="s">
        <v>128</v>
      </c>
      <c r="AD111" s="162" t="s">
        <v>128</v>
      </c>
      <c r="AE111" s="162" t="s">
        <v>128</v>
      </c>
      <c r="AF111" s="162" t="s">
        <v>128</v>
      </c>
      <c r="AG111" s="162" t="s">
        <v>128</v>
      </c>
      <c r="AH111" s="162" t="s">
        <v>128</v>
      </c>
      <c r="AI111" s="162" t="s">
        <v>128</v>
      </c>
      <c r="AJ111" s="162" t="s">
        <v>128</v>
      </c>
      <c r="AK111" s="162" t="s">
        <v>128</v>
      </c>
    </row>
    <row r="112" spans="1:37" s="156" customFormat="1">
      <c r="A112" s="284" t="s">
        <v>1656</v>
      </c>
      <c r="B112" s="162" t="s">
        <v>128</v>
      </c>
      <c r="C112" s="162" t="s">
        <v>128</v>
      </c>
      <c r="D112" s="162" t="s">
        <v>128</v>
      </c>
      <c r="E112" s="162" t="s">
        <v>128</v>
      </c>
      <c r="F112" s="162" t="s">
        <v>128</v>
      </c>
      <c r="G112" s="199">
        <v>0</v>
      </c>
      <c r="H112" s="162" t="s">
        <v>128</v>
      </c>
      <c r="I112" s="162" t="s">
        <v>128</v>
      </c>
      <c r="J112" s="199">
        <v>0</v>
      </c>
      <c r="K112" s="162" t="s">
        <v>128</v>
      </c>
      <c r="L112" s="162" t="s">
        <v>128</v>
      </c>
      <c r="M112" s="162" t="s">
        <v>128</v>
      </c>
      <c r="N112" s="162" t="s">
        <v>128</v>
      </c>
      <c r="O112" s="162" t="s">
        <v>128</v>
      </c>
      <c r="P112" s="162" t="s">
        <v>128</v>
      </c>
      <c r="Q112" s="162" t="s">
        <v>128</v>
      </c>
      <c r="R112" s="162" t="s">
        <v>128</v>
      </c>
      <c r="S112" s="162" t="s">
        <v>128</v>
      </c>
      <c r="T112" s="162" t="s">
        <v>128</v>
      </c>
      <c r="U112" s="162" t="s">
        <v>128</v>
      </c>
      <c r="V112" s="162" t="s">
        <v>128</v>
      </c>
      <c r="W112" s="162" t="s">
        <v>128</v>
      </c>
      <c r="X112" s="162" t="s">
        <v>128</v>
      </c>
      <c r="Y112" s="162" t="s">
        <v>128</v>
      </c>
      <c r="Z112" s="162" t="s">
        <v>128</v>
      </c>
      <c r="AA112" s="162" t="s">
        <v>128</v>
      </c>
      <c r="AB112" s="162" t="s">
        <v>128</v>
      </c>
      <c r="AC112" s="162" t="s">
        <v>128</v>
      </c>
      <c r="AD112" s="162" t="s">
        <v>128</v>
      </c>
      <c r="AE112" s="162" t="s">
        <v>128</v>
      </c>
      <c r="AF112" s="162" t="s">
        <v>128</v>
      </c>
      <c r="AG112" s="162" t="s">
        <v>128</v>
      </c>
      <c r="AH112" s="162" t="s">
        <v>128</v>
      </c>
      <c r="AI112" s="162" t="s">
        <v>128</v>
      </c>
      <c r="AJ112" s="162" t="s">
        <v>128</v>
      </c>
      <c r="AK112" s="162" t="s">
        <v>128</v>
      </c>
    </row>
    <row r="113" spans="1:37" s="156" customFormat="1">
      <c r="A113" s="284" t="s">
        <v>1657</v>
      </c>
      <c r="B113" s="162" t="s">
        <v>128</v>
      </c>
      <c r="C113" s="162" t="s">
        <v>128</v>
      </c>
      <c r="D113" s="162" t="s">
        <v>128</v>
      </c>
      <c r="E113" s="162" t="s">
        <v>128</v>
      </c>
      <c r="F113" s="162" t="s">
        <v>128</v>
      </c>
      <c r="G113" s="199">
        <v>81227.86</v>
      </c>
      <c r="H113" s="162" t="s">
        <v>128</v>
      </c>
      <c r="I113" s="162" t="s">
        <v>128</v>
      </c>
      <c r="J113" s="199">
        <v>81227.86</v>
      </c>
      <c r="K113" s="162" t="s">
        <v>128</v>
      </c>
      <c r="L113" s="162" t="s">
        <v>128</v>
      </c>
      <c r="M113" s="162" t="s">
        <v>128</v>
      </c>
      <c r="N113" s="162" t="s">
        <v>128</v>
      </c>
      <c r="O113" s="162" t="s">
        <v>128</v>
      </c>
      <c r="P113" s="162" t="s">
        <v>128</v>
      </c>
      <c r="Q113" s="162" t="s">
        <v>128</v>
      </c>
      <c r="R113" s="162" t="s">
        <v>128</v>
      </c>
      <c r="S113" s="162" t="s">
        <v>128</v>
      </c>
      <c r="T113" s="162" t="s">
        <v>128</v>
      </c>
      <c r="U113" s="162" t="s">
        <v>128</v>
      </c>
      <c r="V113" s="162" t="s">
        <v>128</v>
      </c>
      <c r="W113" s="162" t="s">
        <v>128</v>
      </c>
      <c r="X113" s="162" t="s">
        <v>128</v>
      </c>
      <c r="Y113" s="162" t="s">
        <v>128</v>
      </c>
      <c r="Z113" s="162" t="s">
        <v>128</v>
      </c>
      <c r="AA113" s="162" t="s">
        <v>128</v>
      </c>
      <c r="AB113" s="162" t="s">
        <v>128</v>
      </c>
      <c r="AC113" s="162" t="s">
        <v>128</v>
      </c>
      <c r="AD113" s="162" t="s">
        <v>128</v>
      </c>
      <c r="AE113" s="162" t="s">
        <v>128</v>
      </c>
      <c r="AF113" s="162" t="s">
        <v>128</v>
      </c>
      <c r="AG113" s="162" t="s">
        <v>128</v>
      </c>
      <c r="AH113" s="162" t="s">
        <v>128</v>
      </c>
      <c r="AI113" s="162" t="s">
        <v>128</v>
      </c>
      <c r="AJ113" s="162" t="s">
        <v>128</v>
      </c>
      <c r="AK113" s="162" t="s">
        <v>128</v>
      </c>
    </row>
    <row r="114" spans="1:37" s="156" customFormat="1">
      <c r="A114" s="284" t="s">
        <v>1658</v>
      </c>
      <c r="B114" s="162" t="s">
        <v>128</v>
      </c>
      <c r="C114" s="162" t="s">
        <v>128</v>
      </c>
      <c r="D114" s="162" t="s">
        <v>128</v>
      </c>
      <c r="E114" s="162" t="s">
        <v>128</v>
      </c>
      <c r="F114" s="162" t="s">
        <v>128</v>
      </c>
      <c r="G114" s="199">
        <v>0</v>
      </c>
      <c r="H114" s="162" t="s">
        <v>128</v>
      </c>
      <c r="I114" s="162" t="s">
        <v>128</v>
      </c>
      <c r="J114" s="199">
        <v>0</v>
      </c>
      <c r="K114" s="162" t="s">
        <v>128</v>
      </c>
      <c r="L114" s="162" t="s">
        <v>128</v>
      </c>
      <c r="M114" s="162" t="s">
        <v>128</v>
      </c>
      <c r="N114" s="162" t="s">
        <v>128</v>
      </c>
      <c r="O114" s="162" t="s">
        <v>128</v>
      </c>
      <c r="P114" s="162" t="s">
        <v>128</v>
      </c>
      <c r="Q114" s="162" t="s">
        <v>128</v>
      </c>
      <c r="R114" s="162" t="s">
        <v>128</v>
      </c>
      <c r="S114" s="162" t="s">
        <v>128</v>
      </c>
      <c r="T114" s="162" t="s">
        <v>128</v>
      </c>
      <c r="U114" s="162" t="s">
        <v>128</v>
      </c>
      <c r="V114" s="162" t="s">
        <v>128</v>
      </c>
      <c r="W114" s="162" t="s">
        <v>128</v>
      </c>
      <c r="X114" s="162" t="s">
        <v>128</v>
      </c>
      <c r="Y114" s="162" t="s">
        <v>128</v>
      </c>
      <c r="Z114" s="162" t="s">
        <v>128</v>
      </c>
      <c r="AA114" s="162" t="s">
        <v>128</v>
      </c>
      <c r="AB114" s="162" t="s">
        <v>128</v>
      </c>
      <c r="AC114" s="162" t="s">
        <v>128</v>
      </c>
      <c r="AD114" s="162" t="s">
        <v>128</v>
      </c>
      <c r="AE114" s="162" t="s">
        <v>128</v>
      </c>
      <c r="AF114" s="162" t="s">
        <v>128</v>
      </c>
      <c r="AG114" s="162" t="s">
        <v>128</v>
      </c>
      <c r="AH114" s="162" t="s">
        <v>128</v>
      </c>
      <c r="AI114" s="162" t="s">
        <v>128</v>
      </c>
      <c r="AJ114" s="162" t="s">
        <v>128</v>
      </c>
      <c r="AK114" s="162" t="s">
        <v>128</v>
      </c>
    </row>
    <row r="115" spans="1:37" s="156" customFormat="1">
      <c r="A115" s="284" t="s">
        <v>1659</v>
      </c>
      <c r="B115" s="162" t="s">
        <v>128</v>
      </c>
      <c r="C115" s="162" t="s">
        <v>128</v>
      </c>
      <c r="D115" s="162" t="s">
        <v>128</v>
      </c>
      <c r="E115" s="162" t="s">
        <v>128</v>
      </c>
      <c r="F115" s="162" t="s">
        <v>128</v>
      </c>
      <c r="G115" s="199">
        <v>4715.7299999999996</v>
      </c>
      <c r="H115" s="162" t="s">
        <v>128</v>
      </c>
      <c r="I115" s="162" t="s">
        <v>128</v>
      </c>
      <c r="J115" s="199">
        <v>4715.7299999999996</v>
      </c>
      <c r="K115" s="162" t="s">
        <v>128</v>
      </c>
      <c r="L115" s="162" t="s">
        <v>128</v>
      </c>
      <c r="M115" s="162" t="s">
        <v>128</v>
      </c>
      <c r="N115" s="162" t="s">
        <v>128</v>
      </c>
      <c r="O115" s="162" t="s">
        <v>128</v>
      </c>
      <c r="P115" s="162" t="s">
        <v>128</v>
      </c>
      <c r="Q115" s="162" t="s">
        <v>128</v>
      </c>
      <c r="R115" s="162" t="s">
        <v>128</v>
      </c>
      <c r="S115" s="162" t="s">
        <v>128</v>
      </c>
      <c r="T115" s="162" t="s">
        <v>128</v>
      </c>
      <c r="U115" s="162" t="s">
        <v>128</v>
      </c>
      <c r="V115" s="162" t="s">
        <v>128</v>
      </c>
      <c r="W115" s="162" t="s">
        <v>128</v>
      </c>
      <c r="X115" s="162" t="s">
        <v>128</v>
      </c>
      <c r="Y115" s="162" t="s">
        <v>128</v>
      </c>
      <c r="Z115" s="162" t="s">
        <v>128</v>
      </c>
      <c r="AA115" s="162" t="s">
        <v>128</v>
      </c>
      <c r="AB115" s="162" t="s">
        <v>128</v>
      </c>
      <c r="AC115" s="162" t="s">
        <v>128</v>
      </c>
      <c r="AD115" s="162" t="s">
        <v>128</v>
      </c>
      <c r="AE115" s="162" t="s">
        <v>128</v>
      </c>
      <c r="AF115" s="162" t="s">
        <v>128</v>
      </c>
      <c r="AG115" s="162" t="s">
        <v>128</v>
      </c>
      <c r="AH115" s="162" t="s">
        <v>128</v>
      </c>
      <c r="AI115" s="162" t="s">
        <v>128</v>
      </c>
      <c r="AJ115" s="162" t="s">
        <v>128</v>
      </c>
      <c r="AK115" s="162" t="s">
        <v>128</v>
      </c>
    </row>
    <row r="116" spans="1:37" s="156" customFormat="1">
      <c r="A116" s="284" t="s">
        <v>1660</v>
      </c>
      <c r="B116" s="162" t="s">
        <v>128</v>
      </c>
      <c r="C116" s="162" t="s">
        <v>128</v>
      </c>
      <c r="D116" s="162" t="s">
        <v>128</v>
      </c>
      <c r="E116" s="162" t="s">
        <v>128</v>
      </c>
      <c r="F116" s="162" t="s">
        <v>128</v>
      </c>
      <c r="G116" s="199">
        <v>4597.75</v>
      </c>
      <c r="H116" s="162" t="s">
        <v>128</v>
      </c>
      <c r="I116" s="162" t="s">
        <v>128</v>
      </c>
      <c r="J116" s="199">
        <v>4597.75</v>
      </c>
      <c r="K116" s="162" t="s">
        <v>128</v>
      </c>
      <c r="L116" s="162" t="s">
        <v>128</v>
      </c>
      <c r="M116" s="162" t="s">
        <v>128</v>
      </c>
      <c r="N116" s="162" t="s">
        <v>128</v>
      </c>
      <c r="O116" s="162" t="s">
        <v>128</v>
      </c>
      <c r="P116" s="162" t="s">
        <v>128</v>
      </c>
      <c r="Q116" s="162" t="s">
        <v>128</v>
      </c>
      <c r="R116" s="162" t="s">
        <v>128</v>
      </c>
      <c r="S116" s="162" t="s">
        <v>128</v>
      </c>
      <c r="T116" s="162" t="s">
        <v>128</v>
      </c>
      <c r="U116" s="162" t="s">
        <v>128</v>
      </c>
      <c r="V116" s="162" t="s">
        <v>128</v>
      </c>
      <c r="W116" s="162" t="s">
        <v>128</v>
      </c>
      <c r="X116" s="162" t="s">
        <v>128</v>
      </c>
      <c r="Y116" s="162" t="s">
        <v>128</v>
      </c>
      <c r="Z116" s="162" t="s">
        <v>128</v>
      </c>
      <c r="AA116" s="162" t="s">
        <v>128</v>
      </c>
      <c r="AB116" s="162" t="s">
        <v>128</v>
      </c>
      <c r="AC116" s="162" t="s">
        <v>128</v>
      </c>
      <c r="AD116" s="162" t="s">
        <v>128</v>
      </c>
      <c r="AE116" s="162" t="s">
        <v>128</v>
      </c>
      <c r="AF116" s="162" t="s">
        <v>128</v>
      </c>
      <c r="AG116" s="162" t="s">
        <v>128</v>
      </c>
      <c r="AH116" s="162" t="s">
        <v>128</v>
      </c>
      <c r="AI116" s="162" t="s">
        <v>128</v>
      </c>
      <c r="AJ116" s="162" t="s">
        <v>128</v>
      </c>
      <c r="AK116" s="162" t="s">
        <v>128</v>
      </c>
    </row>
    <row r="117" spans="1:37" s="156" customFormat="1">
      <c r="A117" s="284" t="s">
        <v>1665</v>
      </c>
      <c r="B117" s="162" t="s">
        <v>128</v>
      </c>
      <c r="C117" s="162" t="s">
        <v>128</v>
      </c>
      <c r="D117" s="162" t="s">
        <v>128</v>
      </c>
      <c r="E117" s="162" t="s">
        <v>128</v>
      </c>
      <c r="F117" s="162" t="s">
        <v>128</v>
      </c>
      <c r="G117" s="162" t="s">
        <v>128</v>
      </c>
      <c r="H117" s="162" t="s">
        <v>128</v>
      </c>
      <c r="I117" s="162" t="s">
        <v>128</v>
      </c>
      <c r="J117" s="199">
        <v>0</v>
      </c>
      <c r="K117" s="162" t="s">
        <v>128</v>
      </c>
      <c r="L117" s="162" t="s">
        <v>128</v>
      </c>
      <c r="M117" s="162" t="s">
        <v>128</v>
      </c>
      <c r="N117" s="162" t="s">
        <v>128</v>
      </c>
      <c r="O117" s="162" t="s">
        <v>128</v>
      </c>
      <c r="P117" s="162" t="s">
        <v>128</v>
      </c>
      <c r="Q117" s="162" t="s">
        <v>128</v>
      </c>
      <c r="R117" s="162" t="s">
        <v>128</v>
      </c>
      <c r="S117" s="162" t="s">
        <v>128</v>
      </c>
      <c r="T117" s="162" t="s">
        <v>128</v>
      </c>
      <c r="U117" s="162" t="s">
        <v>128</v>
      </c>
      <c r="V117" s="162" t="s">
        <v>128</v>
      </c>
      <c r="W117" s="162" t="s">
        <v>128</v>
      </c>
      <c r="X117" s="162" t="s">
        <v>128</v>
      </c>
      <c r="Y117" s="162" t="s">
        <v>128</v>
      </c>
      <c r="Z117" s="162" t="s">
        <v>128</v>
      </c>
      <c r="AA117" s="162" t="s">
        <v>128</v>
      </c>
      <c r="AB117" s="162" t="s">
        <v>128</v>
      </c>
      <c r="AC117" s="162" t="s">
        <v>128</v>
      </c>
      <c r="AD117" s="162" t="s">
        <v>128</v>
      </c>
      <c r="AE117" s="162" t="s">
        <v>128</v>
      </c>
      <c r="AF117" s="162" t="s">
        <v>128</v>
      </c>
      <c r="AG117" s="162" t="s">
        <v>128</v>
      </c>
      <c r="AH117" s="162" t="s">
        <v>128</v>
      </c>
      <c r="AI117" s="162" t="s">
        <v>128</v>
      </c>
      <c r="AJ117" s="162" t="s">
        <v>128</v>
      </c>
      <c r="AK117" s="162" t="s">
        <v>128</v>
      </c>
    </row>
    <row r="118" spans="1:37" s="156" customFormat="1">
      <c r="A118" s="284" t="s">
        <v>1666</v>
      </c>
      <c r="B118" s="162" t="s">
        <v>128</v>
      </c>
      <c r="C118" s="162" t="s">
        <v>128</v>
      </c>
      <c r="D118" s="162" t="s">
        <v>128</v>
      </c>
      <c r="E118" s="162" t="s">
        <v>128</v>
      </c>
      <c r="F118" s="162" t="s">
        <v>128</v>
      </c>
      <c r="G118" s="162" t="s">
        <v>128</v>
      </c>
      <c r="H118" s="162" t="s">
        <v>128</v>
      </c>
      <c r="I118" s="162" t="s">
        <v>128</v>
      </c>
      <c r="J118" s="199">
        <v>0</v>
      </c>
      <c r="K118" s="162" t="s">
        <v>128</v>
      </c>
      <c r="L118" s="162" t="s">
        <v>128</v>
      </c>
      <c r="M118" s="162" t="s">
        <v>128</v>
      </c>
      <c r="N118" s="162" t="s">
        <v>128</v>
      </c>
      <c r="O118" s="162" t="s">
        <v>128</v>
      </c>
      <c r="P118" s="162" t="s">
        <v>128</v>
      </c>
      <c r="Q118" s="162" t="s">
        <v>128</v>
      </c>
      <c r="R118" s="162" t="s">
        <v>128</v>
      </c>
      <c r="S118" s="162" t="s">
        <v>128</v>
      </c>
      <c r="T118" s="162" t="s">
        <v>128</v>
      </c>
      <c r="U118" s="162" t="s">
        <v>128</v>
      </c>
      <c r="V118" s="162" t="s">
        <v>128</v>
      </c>
      <c r="W118" s="162" t="s">
        <v>128</v>
      </c>
      <c r="X118" s="162" t="s">
        <v>128</v>
      </c>
      <c r="Y118" s="162" t="s">
        <v>128</v>
      </c>
      <c r="Z118" s="162" t="s">
        <v>128</v>
      </c>
      <c r="AA118" s="162" t="s">
        <v>128</v>
      </c>
      <c r="AB118" s="162" t="s">
        <v>128</v>
      </c>
      <c r="AC118" s="162" t="s">
        <v>128</v>
      </c>
      <c r="AD118" s="162" t="s">
        <v>128</v>
      </c>
      <c r="AE118" s="162" t="s">
        <v>128</v>
      </c>
      <c r="AF118" s="162" t="s">
        <v>128</v>
      </c>
      <c r="AG118" s="162" t="s">
        <v>128</v>
      </c>
      <c r="AH118" s="162" t="s">
        <v>128</v>
      </c>
      <c r="AI118" s="162" t="s">
        <v>128</v>
      </c>
      <c r="AJ118" s="162" t="s">
        <v>128</v>
      </c>
      <c r="AK118" s="162" t="s">
        <v>128</v>
      </c>
    </row>
    <row r="119" spans="1:37" s="156" customFormat="1">
      <c r="A119" s="285" t="s">
        <v>1578</v>
      </c>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row>
    <row r="120" spans="1:37" s="156" customFormat="1">
      <c r="A120" s="284" t="s">
        <v>1416</v>
      </c>
      <c r="B120" s="162" t="s">
        <v>128</v>
      </c>
      <c r="C120" s="162" t="s">
        <v>128</v>
      </c>
      <c r="D120" s="162" t="s">
        <v>128</v>
      </c>
      <c r="E120" s="162" t="s">
        <v>128</v>
      </c>
      <c r="F120" s="162" t="s">
        <v>128</v>
      </c>
      <c r="G120" s="162" t="s">
        <v>128</v>
      </c>
      <c r="H120" s="162" t="s">
        <v>128</v>
      </c>
      <c r="I120" s="162" t="s">
        <v>128</v>
      </c>
      <c r="J120" s="162" t="s">
        <v>128</v>
      </c>
      <c r="K120" s="199" t="s">
        <v>127</v>
      </c>
      <c r="L120" s="162" t="s">
        <v>128</v>
      </c>
      <c r="M120" s="162" t="s">
        <v>128</v>
      </c>
      <c r="N120" s="162" t="s">
        <v>128</v>
      </c>
      <c r="O120" s="162" t="s">
        <v>128</v>
      </c>
      <c r="P120" s="162" t="s">
        <v>128</v>
      </c>
      <c r="Q120" s="162" t="s">
        <v>128</v>
      </c>
      <c r="R120" s="162" t="s">
        <v>128</v>
      </c>
      <c r="S120" s="162" t="s">
        <v>128</v>
      </c>
      <c r="T120" s="162" t="s">
        <v>128</v>
      </c>
      <c r="U120" s="162" t="s">
        <v>128</v>
      </c>
      <c r="V120" s="162" t="s">
        <v>128</v>
      </c>
      <c r="W120" s="162" t="s">
        <v>128</v>
      </c>
      <c r="X120" s="162" t="s">
        <v>128</v>
      </c>
      <c r="Y120" s="162" t="s">
        <v>128</v>
      </c>
      <c r="Z120" s="162" t="s">
        <v>128</v>
      </c>
      <c r="AA120" s="162" t="s">
        <v>128</v>
      </c>
      <c r="AB120" s="162" t="s">
        <v>128</v>
      </c>
      <c r="AC120" s="162" t="s">
        <v>128</v>
      </c>
      <c r="AD120" s="162" t="s">
        <v>128</v>
      </c>
      <c r="AE120" s="162" t="s">
        <v>128</v>
      </c>
      <c r="AF120" s="162" t="s">
        <v>128</v>
      </c>
      <c r="AG120" s="162" t="s">
        <v>128</v>
      </c>
      <c r="AH120" s="162" t="s">
        <v>128</v>
      </c>
      <c r="AI120" s="162" t="s">
        <v>128</v>
      </c>
      <c r="AJ120" s="162" t="s">
        <v>128</v>
      </c>
      <c r="AK120" s="162" t="s">
        <v>128</v>
      </c>
    </row>
    <row r="121" spans="1:37" s="156" customFormat="1">
      <c r="A121" s="284" t="s">
        <v>1435</v>
      </c>
      <c r="B121" s="162" t="s">
        <v>128</v>
      </c>
      <c r="C121" s="162" t="s">
        <v>128</v>
      </c>
      <c r="D121" s="162" t="s">
        <v>128</v>
      </c>
      <c r="E121" s="162" t="s">
        <v>128</v>
      </c>
      <c r="F121" s="162" t="s">
        <v>128</v>
      </c>
      <c r="G121" s="162" t="s">
        <v>128</v>
      </c>
      <c r="H121" s="162" t="s">
        <v>128</v>
      </c>
      <c r="I121" s="162" t="s">
        <v>128</v>
      </c>
      <c r="J121" s="162" t="s">
        <v>128</v>
      </c>
      <c r="K121" s="199" t="s">
        <v>127</v>
      </c>
      <c r="L121" s="162" t="s">
        <v>128</v>
      </c>
      <c r="M121" s="162" t="s">
        <v>128</v>
      </c>
      <c r="N121" s="162" t="s">
        <v>128</v>
      </c>
      <c r="O121" s="162" t="s">
        <v>128</v>
      </c>
      <c r="P121" s="162" t="s">
        <v>128</v>
      </c>
      <c r="Q121" s="162" t="s">
        <v>128</v>
      </c>
      <c r="R121" s="162" t="s">
        <v>128</v>
      </c>
      <c r="S121" s="162" t="s">
        <v>128</v>
      </c>
      <c r="T121" s="162" t="s">
        <v>128</v>
      </c>
      <c r="U121" s="162" t="s">
        <v>128</v>
      </c>
      <c r="V121" s="162" t="s">
        <v>128</v>
      </c>
      <c r="W121" s="162" t="s">
        <v>128</v>
      </c>
      <c r="X121" s="162" t="s">
        <v>128</v>
      </c>
      <c r="Y121" s="162" t="s">
        <v>128</v>
      </c>
      <c r="Z121" s="162" t="s">
        <v>128</v>
      </c>
      <c r="AA121" s="162" t="s">
        <v>128</v>
      </c>
      <c r="AB121" s="162" t="s">
        <v>128</v>
      </c>
      <c r="AC121" s="162" t="s">
        <v>128</v>
      </c>
      <c r="AD121" s="162" t="s">
        <v>128</v>
      </c>
      <c r="AE121" s="162" t="s">
        <v>128</v>
      </c>
      <c r="AF121" s="162" t="s">
        <v>128</v>
      </c>
      <c r="AG121" s="162" t="s">
        <v>128</v>
      </c>
      <c r="AH121" s="162" t="s">
        <v>128</v>
      </c>
      <c r="AI121" s="162" t="s">
        <v>128</v>
      </c>
      <c r="AJ121" s="162" t="s">
        <v>128</v>
      </c>
      <c r="AK121" s="162" t="s">
        <v>128</v>
      </c>
    </row>
    <row r="122" spans="1:37" s="156" customFormat="1">
      <c r="A122" s="284" t="s">
        <v>1429</v>
      </c>
      <c r="B122" s="162" t="s">
        <v>128</v>
      </c>
      <c r="C122" s="162" t="s">
        <v>128</v>
      </c>
      <c r="D122" s="162" t="s">
        <v>128</v>
      </c>
      <c r="E122" s="162" t="s">
        <v>128</v>
      </c>
      <c r="F122" s="162" t="s">
        <v>128</v>
      </c>
      <c r="G122" s="162" t="s">
        <v>128</v>
      </c>
      <c r="H122" s="162" t="s">
        <v>128</v>
      </c>
      <c r="I122" s="162" t="s">
        <v>128</v>
      </c>
      <c r="J122" s="162" t="s">
        <v>128</v>
      </c>
      <c r="K122" s="199" t="s">
        <v>127</v>
      </c>
      <c r="L122" s="162" t="s">
        <v>128</v>
      </c>
      <c r="M122" s="162" t="s">
        <v>128</v>
      </c>
      <c r="N122" s="162" t="s">
        <v>128</v>
      </c>
      <c r="O122" s="162" t="s">
        <v>128</v>
      </c>
      <c r="P122" s="162" t="s">
        <v>128</v>
      </c>
      <c r="Q122" s="162" t="s">
        <v>128</v>
      </c>
      <c r="R122" s="162" t="s">
        <v>128</v>
      </c>
      <c r="S122" s="162" t="s">
        <v>128</v>
      </c>
      <c r="T122" s="162" t="s">
        <v>128</v>
      </c>
      <c r="U122" s="162" t="s">
        <v>128</v>
      </c>
      <c r="V122" s="162" t="s">
        <v>128</v>
      </c>
      <c r="W122" s="162" t="s">
        <v>128</v>
      </c>
      <c r="X122" s="162" t="s">
        <v>128</v>
      </c>
      <c r="Y122" s="162" t="s">
        <v>128</v>
      </c>
      <c r="Z122" s="162" t="s">
        <v>128</v>
      </c>
      <c r="AA122" s="162" t="s">
        <v>128</v>
      </c>
      <c r="AB122" s="162" t="s">
        <v>128</v>
      </c>
      <c r="AC122" s="162" t="s">
        <v>128</v>
      </c>
      <c r="AD122" s="162" t="s">
        <v>128</v>
      </c>
      <c r="AE122" s="162" t="s">
        <v>128</v>
      </c>
      <c r="AF122" s="162" t="s">
        <v>128</v>
      </c>
      <c r="AG122" s="162" t="s">
        <v>128</v>
      </c>
      <c r="AH122" s="162" t="s">
        <v>128</v>
      </c>
      <c r="AI122" s="162" t="s">
        <v>128</v>
      </c>
      <c r="AJ122" s="162" t="s">
        <v>128</v>
      </c>
      <c r="AK122" s="162" t="s">
        <v>128</v>
      </c>
    </row>
    <row r="123" spans="1:37" s="156" customFormat="1">
      <c r="A123" s="284" t="s">
        <v>1420</v>
      </c>
      <c r="B123" s="162" t="s">
        <v>128</v>
      </c>
      <c r="C123" s="162" t="s">
        <v>128</v>
      </c>
      <c r="D123" s="162" t="s">
        <v>128</v>
      </c>
      <c r="E123" s="162" t="s">
        <v>128</v>
      </c>
      <c r="F123" s="162" t="s">
        <v>128</v>
      </c>
      <c r="G123" s="162" t="s">
        <v>128</v>
      </c>
      <c r="H123" s="162" t="s">
        <v>128</v>
      </c>
      <c r="I123" s="162" t="s">
        <v>128</v>
      </c>
      <c r="J123" s="162" t="s">
        <v>128</v>
      </c>
      <c r="K123" s="199" t="s">
        <v>127</v>
      </c>
      <c r="L123" s="162" t="s">
        <v>128</v>
      </c>
      <c r="M123" s="162" t="s">
        <v>128</v>
      </c>
      <c r="N123" s="162" t="s">
        <v>128</v>
      </c>
      <c r="O123" s="162" t="s">
        <v>128</v>
      </c>
      <c r="P123" s="162" t="s">
        <v>128</v>
      </c>
      <c r="Q123" s="162" t="s">
        <v>128</v>
      </c>
      <c r="R123" s="162" t="s">
        <v>128</v>
      </c>
      <c r="S123" s="162" t="s">
        <v>128</v>
      </c>
      <c r="T123" s="162" t="s">
        <v>128</v>
      </c>
      <c r="U123" s="162" t="s">
        <v>128</v>
      </c>
      <c r="V123" s="162" t="s">
        <v>128</v>
      </c>
      <c r="W123" s="162" t="s">
        <v>128</v>
      </c>
      <c r="X123" s="162" t="s">
        <v>128</v>
      </c>
      <c r="Y123" s="162" t="s">
        <v>128</v>
      </c>
      <c r="Z123" s="162" t="s">
        <v>128</v>
      </c>
      <c r="AA123" s="162" t="s">
        <v>128</v>
      </c>
      <c r="AB123" s="162" t="s">
        <v>128</v>
      </c>
      <c r="AC123" s="162" t="s">
        <v>128</v>
      </c>
      <c r="AD123" s="162" t="s">
        <v>128</v>
      </c>
      <c r="AE123" s="162" t="s">
        <v>128</v>
      </c>
      <c r="AF123" s="162" t="s">
        <v>128</v>
      </c>
      <c r="AG123" s="162" t="s">
        <v>128</v>
      </c>
      <c r="AH123" s="162" t="s">
        <v>128</v>
      </c>
      <c r="AI123" s="162" t="s">
        <v>128</v>
      </c>
      <c r="AJ123" s="162" t="s">
        <v>128</v>
      </c>
      <c r="AK123" s="162" t="s">
        <v>128</v>
      </c>
    </row>
    <row r="124" spans="1:37" s="156" customFormat="1">
      <c r="A124" s="284" t="s">
        <v>1421</v>
      </c>
      <c r="B124" s="162" t="s">
        <v>128</v>
      </c>
      <c r="C124" s="162" t="s">
        <v>128</v>
      </c>
      <c r="D124" s="162" t="s">
        <v>128</v>
      </c>
      <c r="E124" s="162" t="s">
        <v>128</v>
      </c>
      <c r="F124" s="162" t="s">
        <v>128</v>
      </c>
      <c r="G124" s="162" t="s">
        <v>128</v>
      </c>
      <c r="H124" s="162" t="s">
        <v>128</v>
      </c>
      <c r="I124" s="162" t="s">
        <v>128</v>
      </c>
      <c r="J124" s="162" t="s">
        <v>128</v>
      </c>
      <c r="K124" s="199" t="s">
        <v>127</v>
      </c>
      <c r="L124" s="162" t="s">
        <v>128</v>
      </c>
      <c r="M124" s="162" t="s">
        <v>128</v>
      </c>
      <c r="N124" s="162" t="s">
        <v>128</v>
      </c>
      <c r="O124" s="162" t="s">
        <v>128</v>
      </c>
      <c r="P124" s="162" t="s">
        <v>128</v>
      </c>
      <c r="Q124" s="162" t="s">
        <v>128</v>
      </c>
      <c r="R124" s="162" t="s">
        <v>128</v>
      </c>
      <c r="S124" s="162" t="s">
        <v>128</v>
      </c>
      <c r="T124" s="162" t="s">
        <v>128</v>
      </c>
      <c r="U124" s="162" t="s">
        <v>128</v>
      </c>
      <c r="V124" s="162" t="s">
        <v>128</v>
      </c>
      <c r="W124" s="162" t="s">
        <v>128</v>
      </c>
      <c r="X124" s="162" t="s">
        <v>128</v>
      </c>
      <c r="Y124" s="162" t="s">
        <v>128</v>
      </c>
      <c r="Z124" s="162" t="s">
        <v>128</v>
      </c>
      <c r="AA124" s="162" t="s">
        <v>128</v>
      </c>
      <c r="AB124" s="162" t="s">
        <v>128</v>
      </c>
      <c r="AC124" s="162" t="s">
        <v>128</v>
      </c>
      <c r="AD124" s="162" t="s">
        <v>128</v>
      </c>
      <c r="AE124" s="162" t="s">
        <v>128</v>
      </c>
      <c r="AF124" s="162" t="s">
        <v>128</v>
      </c>
      <c r="AG124" s="162" t="s">
        <v>128</v>
      </c>
      <c r="AH124" s="162" t="s">
        <v>128</v>
      </c>
      <c r="AI124" s="162" t="s">
        <v>128</v>
      </c>
      <c r="AJ124" s="162" t="s">
        <v>128</v>
      </c>
      <c r="AK124" s="162" t="s">
        <v>128</v>
      </c>
    </row>
    <row r="125" spans="1:37" s="156" customFormat="1">
      <c r="A125" s="284" t="s">
        <v>1579</v>
      </c>
      <c r="B125" s="162" t="s">
        <v>128</v>
      </c>
      <c r="C125" s="162" t="s">
        <v>128</v>
      </c>
      <c r="D125" s="162" t="s">
        <v>128</v>
      </c>
      <c r="E125" s="162" t="s">
        <v>128</v>
      </c>
      <c r="F125" s="162" t="s">
        <v>128</v>
      </c>
      <c r="G125" s="162" t="s">
        <v>128</v>
      </c>
      <c r="H125" s="162" t="s">
        <v>128</v>
      </c>
      <c r="I125" s="162" t="s">
        <v>128</v>
      </c>
      <c r="J125" s="162" t="s">
        <v>128</v>
      </c>
      <c r="K125" s="199" t="s">
        <v>127</v>
      </c>
      <c r="L125" s="162" t="s">
        <v>128</v>
      </c>
      <c r="M125" s="162" t="s">
        <v>128</v>
      </c>
      <c r="N125" s="162" t="s">
        <v>128</v>
      </c>
      <c r="O125" s="162" t="s">
        <v>128</v>
      </c>
      <c r="P125" s="162" t="s">
        <v>128</v>
      </c>
      <c r="Q125" s="162" t="s">
        <v>128</v>
      </c>
      <c r="R125" s="162" t="s">
        <v>128</v>
      </c>
      <c r="S125" s="162" t="s">
        <v>128</v>
      </c>
      <c r="T125" s="162" t="s">
        <v>128</v>
      </c>
      <c r="U125" s="162" t="s">
        <v>128</v>
      </c>
      <c r="V125" s="162" t="s">
        <v>128</v>
      </c>
      <c r="W125" s="162" t="s">
        <v>128</v>
      </c>
      <c r="X125" s="162" t="s">
        <v>128</v>
      </c>
      <c r="Y125" s="162" t="s">
        <v>128</v>
      </c>
      <c r="Z125" s="162" t="s">
        <v>128</v>
      </c>
      <c r="AA125" s="162" t="s">
        <v>128</v>
      </c>
      <c r="AB125" s="162" t="s">
        <v>128</v>
      </c>
      <c r="AC125" s="162" t="s">
        <v>128</v>
      </c>
      <c r="AD125" s="162" t="s">
        <v>128</v>
      </c>
      <c r="AE125" s="162" t="s">
        <v>128</v>
      </c>
      <c r="AF125" s="162" t="s">
        <v>128</v>
      </c>
      <c r="AG125" s="162" t="s">
        <v>128</v>
      </c>
      <c r="AH125" s="162" t="s">
        <v>128</v>
      </c>
      <c r="AI125" s="162" t="s">
        <v>128</v>
      </c>
      <c r="AJ125" s="162" t="s">
        <v>128</v>
      </c>
      <c r="AK125" s="162" t="s">
        <v>128</v>
      </c>
    </row>
    <row r="126" spans="1:37" s="156" customFormat="1">
      <c r="A126" s="284" t="s">
        <v>1580</v>
      </c>
      <c r="B126" s="162" t="s">
        <v>128</v>
      </c>
      <c r="C126" s="162" t="s">
        <v>128</v>
      </c>
      <c r="D126" s="162" t="s">
        <v>128</v>
      </c>
      <c r="E126" s="162" t="s">
        <v>128</v>
      </c>
      <c r="F126" s="162" t="s">
        <v>128</v>
      </c>
      <c r="G126" s="162" t="s">
        <v>128</v>
      </c>
      <c r="H126" s="162" t="s">
        <v>128</v>
      </c>
      <c r="I126" s="162" t="s">
        <v>128</v>
      </c>
      <c r="J126" s="162" t="s">
        <v>128</v>
      </c>
      <c r="K126" s="199" t="s">
        <v>127</v>
      </c>
      <c r="L126" s="162" t="s">
        <v>128</v>
      </c>
      <c r="M126" s="162" t="s">
        <v>128</v>
      </c>
      <c r="N126" s="162" t="s">
        <v>128</v>
      </c>
      <c r="O126" s="162" t="s">
        <v>128</v>
      </c>
      <c r="P126" s="162" t="s">
        <v>128</v>
      </c>
      <c r="Q126" s="162" t="s">
        <v>128</v>
      </c>
      <c r="R126" s="162" t="s">
        <v>128</v>
      </c>
      <c r="S126" s="162" t="s">
        <v>128</v>
      </c>
      <c r="T126" s="162" t="s">
        <v>128</v>
      </c>
      <c r="U126" s="162" t="s">
        <v>128</v>
      </c>
      <c r="V126" s="162" t="s">
        <v>128</v>
      </c>
      <c r="W126" s="162" t="s">
        <v>128</v>
      </c>
      <c r="X126" s="162" t="s">
        <v>128</v>
      </c>
      <c r="Y126" s="162" t="s">
        <v>128</v>
      </c>
      <c r="Z126" s="162" t="s">
        <v>128</v>
      </c>
      <c r="AA126" s="162" t="s">
        <v>128</v>
      </c>
      <c r="AB126" s="162" t="s">
        <v>128</v>
      </c>
      <c r="AC126" s="162" t="s">
        <v>128</v>
      </c>
      <c r="AD126" s="162" t="s">
        <v>128</v>
      </c>
      <c r="AE126" s="162" t="s">
        <v>128</v>
      </c>
      <c r="AF126" s="162" t="s">
        <v>128</v>
      </c>
      <c r="AG126" s="162" t="s">
        <v>128</v>
      </c>
      <c r="AH126" s="162" t="s">
        <v>128</v>
      </c>
      <c r="AI126" s="162" t="s">
        <v>128</v>
      </c>
      <c r="AJ126" s="162" t="s">
        <v>128</v>
      </c>
      <c r="AK126" s="162" t="s">
        <v>128</v>
      </c>
    </row>
    <row r="127" spans="1:37" s="156" customFormat="1">
      <c r="A127" s="284" t="s">
        <v>1419</v>
      </c>
      <c r="B127" s="162" t="s">
        <v>128</v>
      </c>
      <c r="C127" s="162" t="s">
        <v>128</v>
      </c>
      <c r="D127" s="162" t="s">
        <v>128</v>
      </c>
      <c r="E127" s="162" t="s">
        <v>128</v>
      </c>
      <c r="F127" s="162" t="s">
        <v>128</v>
      </c>
      <c r="G127" s="162" t="s">
        <v>128</v>
      </c>
      <c r="H127" s="162" t="s">
        <v>128</v>
      </c>
      <c r="I127" s="162" t="s">
        <v>128</v>
      </c>
      <c r="J127" s="162" t="s">
        <v>128</v>
      </c>
      <c r="K127" s="199" t="s">
        <v>127</v>
      </c>
      <c r="L127" s="162" t="s">
        <v>128</v>
      </c>
      <c r="M127" s="162" t="s">
        <v>128</v>
      </c>
      <c r="N127" s="162" t="s">
        <v>128</v>
      </c>
      <c r="O127" s="162" t="s">
        <v>128</v>
      </c>
      <c r="P127" s="162" t="s">
        <v>128</v>
      </c>
      <c r="Q127" s="162" t="s">
        <v>128</v>
      </c>
      <c r="R127" s="162" t="s">
        <v>128</v>
      </c>
      <c r="S127" s="162" t="s">
        <v>128</v>
      </c>
      <c r="T127" s="162" t="s">
        <v>128</v>
      </c>
      <c r="U127" s="162" t="s">
        <v>128</v>
      </c>
      <c r="V127" s="162" t="s">
        <v>128</v>
      </c>
      <c r="W127" s="162" t="s">
        <v>128</v>
      </c>
      <c r="X127" s="162" t="s">
        <v>128</v>
      </c>
      <c r="Y127" s="162" t="s">
        <v>128</v>
      </c>
      <c r="Z127" s="162" t="s">
        <v>128</v>
      </c>
      <c r="AA127" s="162" t="s">
        <v>128</v>
      </c>
      <c r="AB127" s="162" t="s">
        <v>128</v>
      </c>
      <c r="AC127" s="162" t="s">
        <v>128</v>
      </c>
      <c r="AD127" s="162" t="s">
        <v>128</v>
      </c>
      <c r="AE127" s="162" t="s">
        <v>128</v>
      </c>
      <c r="AF127" s="162" t="s">
        <v>128</v>
      </c>
      <c r="AG127" s="162" t="s">
        <v>128</v>
      </c>
      <c r="AH127" s="162" t="s">
        <v>128</v>
      </c>
      <c r="AI127" s="162" t="s">
        <v>128</v>
      </c>
      <c r="AJ127" s="162" t="s">
        <v>128</v>
      </c>
      <c r="AK127" s="162" t="s">
        <v>128</v>
      </c>
    </row>
    <row r="128" spans="1:37" s="156" customFormat="1">
      <c r="A128" s="284" t="s">
        <v>1418</v>
      </c>
      <c r="B128" s="162" t="s">
        <v>128</v>
      </c>
      <c r="C128" s="162" t="s">
        <v>128</v>
      </c>
      <c r="D128" s="162" t="s">
        <v>128</v>
      </c>
      <c r="E128" s="162" t="s">
        <v>128</v>
      </c>
      <c r="F128" s="162" t="s">
        <v>128</v>
      </c>
      <c r="G128" s="162" t="s">
        <v>128</v>
      </c>
      <c r="H128" s="162" t="s">
        <v>128</v>
      </c>
      <c r="I128" s="162" t="s">
        <v>128</v>
      </c>
      <c r="J128" s="162" t="s">
        <v>128</v>
      </c>
      <c r="K128" s="199" t="s">
        <v>127</v>
      </c>
      <c r="L128" s="162" t="s">
        <v>128</v>
      </c>
      <c r="M128" s="162" t="s">
        <v>128</v>
      </c>
      <c r="N128" s="162" t="s">
        <v>128</v>
      </c>
      <c r="O128" s="162" t="s">
        <v>128</v>
      </c>
      <c r="P128" s="162" t="s">
        <v>128</v>
      </c>
      <c r="Q128" s="162" t="s">
        <v>128</v>
      </c>
      <c r="R128" s="162" t="s">
        <v>128</v>
      </c>
      <c r="S128" s="162" t="s">
        <v>128</v>
      </c>
      <c r="T128" s="162" t="s">
        <v>128</v>
      </c>
      <c r="U128" s="162" t="s">
        <v>128</v>
      </c>
      <c r="V128" s="162" t="s">
        <v>128</v>
      </c>
      <c r="W128" s="162" t="s">
        <v>128</v>
      </c>
      <c r="X128" s="162" t="s">
        <v>128</v>
      </c>
      <c r="Y128" s="162" t="s">
        <v>128</v>
      </c>
      <c r="Z128" s="162" t="s">
        <v>128</v>
      </c>
      <c r="AA128" s="162" t="s">
        <v>128</v>
      </c>
      <c r="AB128" s="162" t="s">
        <v>128</v>
      </c>
      <c r="AC128" s="162" t="s">
        <v>128</v>
      </c>
      <c r="AD128" s="162" t="s">
        <v>128</v>
      </c>
      <c r="AE128" s="162" t="s">
        <v>128</v>
      </c>
      <c r="AF128" s="162" t="s">
        <v>128</v>
      </c>
      <c r="AG128" s="162" t="s">
        <v>128</v>
      </c>
      <c r="AH128" s="162" t="s">
        <v>128</v>
      </c>
      <c r="AI128" s="162" t="s">
        <v>128</v>
      </c>
      <c r="AJ128" s="162" t="s">
        <v>128</v>
      </c>
      <c r="AK128" s="162" t="s">
        <v>128</v>
      </c>
    </row>
    <row r="129" spans="1:37" s="156" customFormat="1">
      <c r="A129" s="284" t="s">
        <v>1423</v>
      </c>
      <c r="B129" s="162" t="s">
        <v>128</v>
      </c>
      <c r="C129" s="162" t="s">
        <v>128</v>
      </c>
      <c r="D129" s="162" t="s">
        <v>128</v>
      </c>
      <c r="E129" s="162" t="s">
        <v>128</v>
      </c>
      <c r="F129" s="162" t="s">
        <v>128</v>
      </c>
      <c r="G129" s="162" t="s">
        <v>128</v>
      </c>
      <c r="H129" s="162" t="s">
        <v>128</v>
      </c>
      <c r="I129" s="162" t="s">
        <v>128</v>
      </c>
      <c r="J129" s="162" t="s">
        <v>128</v>
      </c>
      <c r="K129" s="199" t="s">
        <v>127</v>
      </c>
      <c r="L129" s="162" t="s">
        <v>128</v>
      </c>
      <c r="M129" s="162" t="s">
        <v>128</v>
      </c>
      <c r="N129" s="162" t="s">
        <v>128</v>
      </c>
      <c r="O129" s="162" t="s">
        <v>128</v>
      </c>
      <c r="P129" s="162" t="s">
        <v>128</v>
      </c>
      <c r="Q129" s="162" t="s">
        <v>128</v>
      </c>
      <c r="R129" s="162" t="s">
        <v>128</v>
      </c>
      <c r="S129" s="162" t="s">
        <v>128</v>
      </c>
      <c r="T129" s="162" t="s">
        <v>128</v>
      </c>
      <c r="U129" s="162" t="s">
        <v>128</v>
      </c>
      <c r="V129" s="162" t="s">
        <v>128</v>
      </c>
      <c r="W129" s="162" t="s">
        <v>128</v>
      </c>
      <c r="X129" s="162" t="s">
        <v>128</v>
      </c>
      <c r="Y129" s="162" t="s">
        <v>128</v>
      </c>
      <c r="Z129" s="162" t="s">
        <v>128</v>
      </c>
      <c r="AA129" s="162" t="s">
        <v>128</v>
      </c>
      <c r="AB129" s="162" t="s">
        <v>128</v>
      </c>
      <c r="AC129" s="162" t="s">
        <v>128</v>
      </c>
      <c r="AD129" s="162" t="s">
        <v>128</v>
      </c>
      <c r="AE129" s="162" t="s">
        <v>128</v>
      </c>
      <c r="AF129" s="162" t="s">
        <v>128</v>
      </c>
      <c r="AG129" s="162" t="s">
        <v>128</v>
      </c>
      <c r="AH129" s="162" t="s">
        <v>128</v>
      </c>
      <c r="AI129" s="162" t="s">
        <v>128</v>
      </c>
      <c r="AJ129" s="162" t="s">
        <v>128</v>
      </c>
      <c r="AK129" s="162" t="s">
        <v>128</v>
      </c>
    </row>
    <row r="130" spans="1:37" s="156" customFormat="1">
      <c r="A130" s="284" t="s">
        <v>1424</v>
      </c>
      <c r="B130" s="162" t="s">
        <v>128</v>
      </c>
      <c r="C130" s="162" t="s">
        <v>128</v>
      </c>
      <c r="D130" s="162" t="s">
        <v>128</v>
      </c>
      <c r="E130" s="162" t="s">
        <v>128</v>
      </c>
      <c r="F130" s="162" t="s">
        <v>128</v>
      </c>
      <c r="G130" s="162" t="s">
        <v>128</v>
      </c>
      <c r="H130" s="162" t="s">
        <v>128</v>
      </c>
      <c r="I130" s="162" t="s">
        <v>128</v>
      </c>
      <c r="J130" s="162" t="s">
        <v>128</v>
      </c>
      <c r="K130" s="199" t="s">
        <v>127</v>
      </c>
      <c r="L130" s="162" t="s">
        <v>128</v>
      </c>
      <c r="M130" s="162" t="s">
        <v>128</v>
      </c>
      <c r="N130" s="162" t="s">
        <v>128</v>
      </c>
      <c r="O130" s="162" t="s">
        <v>128</v>
      </c>
      <c r="P130" s="162" t="s">
        <v>128</v>
      </c>
      <c r="Q130" s="162" t="s">
        <v>128</v>
      </c>
      <c r="R130" s="162" t="s">
        <v>128</v>
      </c>
      <c r="S130" s="162" t="s">
        <v>128</v>
      </c>
      <c r="T130" s="162" t="s">
        <v>128</v>
      </c>
      <c r="U130" s="162" t="s">
        <v>128</v>
      </c>
      <c r="V130" s="162" t="s">
        <v>128</v>
      </c>
      <c r="W130" s="162" t="s">
        <v>128</v>
      </c>
      <c r="X130" s="162" t="s">
        <v>128</v>
      </c>
      <c r="Y130" s="162" t="s">
        <v>128</v>
      </c>
      <c r="Z130" s="162" t="s">
        <v>128</v>
      </c>
      <c r="AA130" s="162" t="s">
        <v>128</v>
      </c>
      <c r="AB130" s="162" t="s">
        <v>128</v>
      </c>
      <c r="AC130" s="162" t="s">
        <v>128</v>
      </c>
      <c r="AD130" s="162" t="s">
        <v>128</v>
      </c>
      <c r="AE130" s="162" t="s">
        <v>128</v>
      </c>
      <c r="AF130" s="162" t="s">
        <v>128</v>
      </c>
      <c r="AG130" s="162" t="s">
        <v>128</v>
      </c>
      <c r="AH130" s="162" t="s">
        <v>128</v>
      </c>
      <c r="AI130" s="162" t="s">
        <v>128</v>
      </c>
      <c r="AJ130" s="162" t="s">
        <v>128</v>
      </c>
      <c r="AK130" s="162" t="s">
        <v>128</v>
      </c>
    </row>
    <row r="131" spans="1:37" s="156" customFormat="1">
      <c r="A131" s="284" t="s">
        <v>1426</v>
      </c>
      <c r="B131" s="162" t="s">
        <v>128</v>
      </c>
      <c r="C131" s="162" t="s">
        <v>128</v>
      </c>
      <c r="D131" s="162" t="s">
        <v>128</v>
      </c>
      <c r="E131" s="162" t="s">
        <v>128</v>
      </c>
      <c r="F131" s="162" t="s">
        <v>128</v>
      </c>
      <c r="G131" s="162" t="s">
        <v>128</v>
      </c>
      <c r="H131" s="162" t="s">
        <v>128</v>
      </c>
      <c r="I131" s="162" t="s">
        <v>128</v>
      </c>
      <c r="J131" s="162" t="s">
        <v>128</v>
      </c>
      <c r="K131" s="199" t="s">
        <v>127</v>
      </c>
      <c r="L131" s="162" t="s">
        <v>128</v>
      </c>
      <c r="M131" s="162" t="s">
        <v>128</v>
      </c>
      <c r="N131" s="162" t="s">
        <v>128</v>
      </c>
      <c r="O131" s="162" t="s">
        <v>128</v>
      </c>
      <c r="P131" s="162" t="s">
        <v>128</v>
      </c>
      <c r="Q131" s="162" t="s">
        <v>128</v>
      </c>
      <c r="R131" s="162" t="s">
        <v>128</v>
      </c>
      <c r="S131" s="162" t="s">
        <v>128</v>
      </c>
      <c r="T131" s="162" t="s">
        <v>128</v>
      </c>
      <c r="U131" s="162" t="s">
        <v>128</v>
      </c>
      <c r="V131" s="162" t="s">
        <v>128</v>
      </c>
      <c r="W131" s="162" t="s">
        <v>128</v>
      </c>
      <c r="X131" s="162" t="s">
        <v>128</v>
      </c>
      <c r="Y131" s="162" t="s">
        <v>128</v>
      </c>
      <c r="Z131" s="162" t="s">
        <v>128</v>
      </c>
      <c r="AA131" s="162" t="s">
        <v>128</v>
      </c>
      <c r="AB131" s="162" t="s">
        <v>128</v>
      </c>
      <c r="AC131" s="162" t="s">
        <v>128</v>
      </c>
      <c r="AD131" s="162" t="s">
        <v>128</v>
      </c>
      <c r="AE131" s="162" t="s">
        <v>128</v>
      </c>
      <c r="AF131" s="162" t="s">
        <v>128</v>
      </c>
      <c r="AG131" s="162" t="s">
        <v>128</v>
      </c>
      <c r="AH131" s="162" t="s">
        <v>128</v>
      </c>
      <c r="AI131" s="162" t="s">
        <v>128</v>
      </c>
      <c r="AJ131" s="162" t="s">
        <v>128</v>
      </c>
      <c r="AK131" s="162" t="s">
        <v>128</v>
      </c>
    </row>
    <row r="132" spans="1:37" s="156" customFormat="1">
      <c r="A132" s="284" t="s">
        <v>1417</v>
      </c>
      <c r="B132" s="162" t="s">
        <v>128</v>
      </c>
      <c r="C132" s="162" t="s">
        <v>128</v>
      </c>
      <c r="D132" s="162" t="s">
        <v>128</v>
      </c>
      <c r="E132" s="162" t="s">
        <v>128</v>
      </c>
      <c r="F132" s="162" t="s">
        <v>128</v>
      </c>
      <c r="G132" s="162" t="s">
        <v>128</v>
      </c>
      <c r="H132" s="162" t="s">
        <v>128</v>
      </c>
      <c r="I132" s="162" t="s">
        <v>128</v>
      </c>
      <c r="J132" s="162" t="s">
        <v>128</v>
      </c>
      <c r="K132" s="199" t="s">
        <v>127</v>
      </c>
      <c r="L132" s="162" t="s">
        <v>128</v>
      </c>
      <c r="M132" s="162" t="s">
        <v>128</v>
      </c>
      <c r="N132" s="162" t="s">
        <v>128</v>
      </c>
      <c r="O132" s="162" t="s">
        <v>128</v>
      </c>
      <c r="P132" s="162" t="s">
        <v>128</v>
      </c>
      <c r="Q132" s="162" t="s">
        <v>128</v>
      </c>
      <c r="R132" s="162" t="s">
        <v>128</v>
      </c>
      <c r="S132" s="162" t="s">
        <v>128</v>
      </c>
      <c r="T132" s="162" t="s">
        <v>128</v>
      </c>
      <c r="U132" s="162" t="s">
        <v>128</v>
      </c>
      <c r="V132" s="162" t="s">
        <v>128</v>
      </c>
      <c r="W132" s="162" t="s">
        <v>128</v>
      </c>
      <c r="X132" s="162" t="s">
        <v>128</v>
      </c>
      <c r="Y132" s="162" t="s">
        <v>128</v>
      </c>
      <c r="Z132" s="162" t="s">
        <v>128</v>
      </c>
      <c r="AA132" s="162" t="s">
        <v>128</v>
      </c>
      <c r="AB132" s="162" t="s">
        <v>128</v>
      </c>
      <c r="AC132" s="162" t="s">
        <v>128</v>
      </c>
      <c r="AD132" s="162" t="s">
        <v>128</v>
      </c>
      <c r="AE132" s="162" t="s">
        <v>128</v>
      </c>
      <c r="AF132" s="162" t="s">
        <v>128</v>
      </c>
      <c r="AG132" s="162" t="s">
        <v>128</v>
      </c>
      <c r="AH132" s="162" t="s">
        <v>128</v>
      </c>
      <c r="AI132" s="162" t="s">
        <v>128</v>
      </c>
      <c r="AJ132" s="162" t="s">
        <v>128</v>
      </c>
      <c r="AK132" s="162" t="s">
        <v>128</v>
      </c>
    </row>
    <row r="133" spans="1:37" s="156" customFormat="1">
      <c r="A133" s="284" t="s">
        <v>1427</v>
      </c>
      <c r="B133" s="162" t="s">
        <v>128</v>
      </c>
      <c r="C133" s="162" t="s">
        <v>128</v>
      </c>
      <c r="D133" s="162" t="s">
        <v>128</v>
      </c>
      <c r="E133" s="162" t="s">
        <v>128</v>
      </c>
      <c r="F133" s="162" t="s">
        <v>128</v>
      </c>
      <c r="G133" s="162" t="s">
        <v>128</v>
      </c>
      <c r="H133" s="162" t="s">
        <v>128</v>
      </c>
      <c r="I133" s="162" t="s">
        <v>128</v>
      </c>
      <c r="J133" s="162" t="s">
        <v>128</v>
      </c>
      <c r="K133" s="199" t="s">
        <v>127</v>
      </c>
      <c r="L133" s="162" t="s">
        <v>128</v>
      </c>
      <c r="M133" s="162" t="s">
        <v>128</v>
      </c>
      <c r="N133" s="162" t="s">
        <v>128</v>
      </c>
      <c r="O133" s="162" t="s">
        <v>128</v>
      </c>
      <c r="P133" s="162" t="s">
        <v>128</v>
      </c>
      <c r="Q133" s="162" t="s">
        <v>128</v>
      </c>
      <c r="R133" s="162" t="s">
        <v>128</v>
      </c>
      <c r="S133" s="162" t="s">
        <v>128</v>
      </c>
      <c r="T133" s="162" t="s">
        <v>128</v>
      </c>
      <c r="U133" s="162" t="s">
        <v>128</v>
      </c>
      <c r="V133" s="162" t="s">
        <v>128</v>
      </c>
      <c r="W133" s="162" t="s">
        <v>128</v>
      </c>
      <c r="X133" s="162" t="s">
        <v>128</v>
      </c>
      <c r="Y133" s="162" t="s">
        <v>128</v>
      </c>
      <c r="Z133" s="162" t="s">
        <v>128</v>
      </c>
      <c r="AA133" s="162" t="s">
        <v>128</v>
      </c>
      <c r="AB133" s="162" t="s">
        <v>128</v>
      </c>
      <c r="AC133" s="162" t="s">
        <v>128</v>
      </c>
      <c r="AD133" s="162" t="s">
        <v>128</v>
      </c>
      <c r="AE133" s="162" t="s">
        <v>128</v>
      </c>
      <c r="AF133" s="162" t="s">
        <v>128</v>
      </c>
      <c r="AG133" s="162" t="s">
        <v>128</v>
      </c>
      <c r="AH133" s="162" t="s">
        <v>128</v>
      </c>
      <c r="AI133" s="162" t="s">
        <v>128</v>
      </c>
      <c r="AJ133" s="162" t="s">
        <v>128</v>
      </c>
      <c r="AK133" s="162" t="s">
        <v>128</v>
      </c>
    </row>
    <row r="134" spans="1:37" s="156" customFormat="1">
      <c r="A134" s="284" t="s">
        <v>1433</v>
      </c>
      <c r="B134" s="162" t="s">
        <v>128</v>
      </c>
      <c r="C134" s="162" t="s">
        <v>128</v>
      </c>
      <c r="D134" s="162" t="s">
        <v>128</v>
      </c>
      <c r="E134" s="162" t="s">
        <v>128</v>
      </c>
      <c r="F134" s="162" t="s">
        <v>128</v>
      </c>
      <c r="G134" s="162" t="s">
        <v>128</v>
      </c>
      <c r="H134" s="162" t="s">
        <v>128</v>
      </c>
      <c r="I134" s="162" t="s">
        <v>128</v>
      </c>
      <c r="J134" s="162" t="s">
        <v>128</v>
      </c>
      <c r="K134" s="199" t="s">
        <v>127</v>
      </c>
      <c r="L134" s="162" t="s">
        <v>128</v>
      </c>
      <c r="M134" s="162" t="s">
        <v>128</v>
      </c>
      <c r="N134" s="162" t="s">
        <v>128</v>
      </c>
      <c r="O134" s="162" t="s">
        <v>128</v>
      </c>
      <c r="P134" s="162" t="s">
        <v>128</v>
      </c>
      <c r="Q134" s="162" t="s">
        <v>128</v>
      </c>
      <c r="R134" s="162" t="s">
        <v>128</v>
      </c>
      <c r="S134" s="162" t="s">
        <v>128</v>
      </c>
      <c r="T134" s="162" t="s">
        <v>128</v>
      </c>
      <c r="U134" s="162" t="s">
        <v>128</v>
      </c>
      <c r="V134" s="162" t="s">
        <v>128</v>
      </c>
      <c r="W134" s="162" t="s">
        <v>128</v>
      </c>
      <c r="X134" s="162" t="s">
        <v>128</v>
      </c>
      <c r="Y134" s="162" t="s">
        <v>128</v>
      </c>
      <c r="Z134" s="162" t="s">
        <v>128</v>
      </c>
      <c r="AA134" s="162" t="s">
        <v>128</v>
      </c>
      <c r="AB134" s="162" t="s">
        <v>128</v>
      </c>
      <c r="AC134" s="162" t="s">
        <v>128</v>
      </c>
      <c r="AD134" s="162" t="s">
        <v>128</v>
      </c>
      <c r="AE134" s="162" t="s">
        <v>128</v>
      </c>
      <c r="AF134" s="162" t="s">
        <v>128</v>
      </c>
      <c r="AG134" s="162" t="s">
        <v>128</v>
      </c>
      <c r="AH134" s="162" t="s">
        <v>128</v>
      </c>
      <c r="AI134" s="162" t="s">
        <v>128</v>
      </c>
      <c r="AJ134" s="162" t="s">
        <v>128</v>
      </c>
      <c r="AK134" s="162" t="s">
        <v>128</v>
      </c>
    </row>
    <row r="135" spans="1:37" s="156" customFormat="1">
      <c r="A135" s="284" t="s">
        <v>1581</v>
      </c>
      <c r="B135" s="162" t="s">
        <v>128</v>
      </c>
      <c r="C135" s="162" t="s">
        <v>128</v>
      </c>
      <c r="D135" s="162" t="s">
        <v>128</v>
      </c>
      <c r="E135" s="162" t="s">
        <v>128</v>
      </c>
      <c r="F135" s="162" t="s">
        <v>128</v>
      </c>
      <c r="G135" s="162" t="s">
        <v>128</v>
      </c>
      <c r="H135" s="162" t="s">
        <v>128</v>
      </c>
      <c r="I135" s="162" t="s">
        <v>128</v>
      </c>
      <c r="J135" s="162" t="s">
        <v>128</v>
      </c>
      <c r="K135" s="199" t="s">
        <v>127</v>
      </c>
      <c r="L135" s="162" t="s">
        <v>128</v>
      </c>
      <c r="M135" s="162" t="s">
        <v>128</v>
      </c>
      <c r="N135" s="162" t="s">
        <v>128</v>
      </c>
      <c r="O135" s="162" t="s">
        <v>128</v>
      </c>
      <c r="P135" s="162" t="s">
        <v>128</v>
      </c>
      <c r="Q135" s="162" t="s">
        <v>128</v>
      </c>
      <c r="R135" s="162" t="s">
        <v>128</v>
      </c>
      <c r="S135" s="162" t="s">
        <v>128</v>
      </c>
      <c r="T135" s="162" t="s">
        <v>128</v>
      </c>
      <c r="U135" s="162" t="s">
        <v>128</v>
      </c>
      <c r="V135" s="162" t="s">
        <v>128</v>
      </c>
      <c r="W135" s="162" t="s">
        <v>128</v>
      </c>
      <c r="X135" s="162" t="s">
        <v>128</v>
      </c>
      <c r="Y135" s="162" t="s">
        <v>128</v>
      </c>
      <c r="Z135" s="162" t="s">
        <v>128</v>
      </c>
      <c r="AA135" s="162" t="s">
        <v>128</v>
      </c>
      <c r="AB135" s="162" t="s">
        <v>128</v>
      </c>
      <c r="AC135" s="162" t="s">
        <v>128</v>
      </c>
      <c r="AD135" s="162" t="s">
        <v>128</v>
      </c>
      <c r="AE135" s="162" t="s">
        <v>128</v>
      </c>
      <c r="AF135" s="162" t="s">
        <v>128</v>
      </c>
      <c r="AG135" s="162" t="s">
        <v>128</v>
      </c>
      <c r="AH135" s="162" t="s">
        <v>128</v>
      </c>
      <c r="AI135" s="162" t="s">
        <v>128</v>
      </c>
      <c r="AJ135" s="162" t="s">
        <v>128</v>
      </c>
      <c r="AK135" s="162" t="s">
        <v>128</v>
      </c>
    </row>
    <row r="136" spans="1:37" s="156" customFormat="1">
      <c r="A136" s="284" t="s">
        <v>1433</v>
      </c>
      <c r="B136" s="162" t="s">
        <v>128</v>
      </c>
      <c r="C136" s="162" t="s">
        <v>128</v>
      </c>
      <c r="D136" s="162" t="s">
        <v>128</v>
      </c>
      <c r="E136" s="162" t="s">
        <v>128</v>
      </c>
      <c r="F136" s="162" t="s">
        <v>128</v>
      </c>
      <c r="G136" s="162" t="s">
        <v>128</v>
      </c>
      <c r="H136" s="162" t="s">
        <v>128</v>
      </c>
      <c r="I136" s="162" t="s">
        <v>128</v>
      </c>
      <c r="J136" s="162" t="s">
        <v>128</v>
      </c>
      <c r="K136" s="199" t="s">
        <v>127</v>
      </c>
      <c r="L136" s="162" t="s">
        <v>128</v>
      </c>
      <c r="M136" s="162" t="s">
        <v>128</v>
      </c>
      <c r="N136" s="162" t="s">
        <v>128</v>
      </c>
      <c r="O136" s="162" t="s">
        <v>128</v>
      </c>
      <c r="P136" s="162" t="s">
        <v>128</v>
      </c>
      <c r="Q136" s="162" t="s">
        <v>128</v>
      </c>
      <c r="R136" s="162" t="s">
        <v>128</v>
      </c>
      <c r="S136" s="162" t="s">
        <v>128</v>
      </c>
      <c r="T136" s="162" t="s">
        <v>128</v>
      </c>
      <c r="U136" s="162" t="s">
        <v>128</v>
      </c>
      <c r="V136" s="162" t="s">
        <v>128</v>
      </c>
      <c r="W136" s="162" t="s">
        <v>128</v>
      </c>
      <c r="X136" s="162" t="s">
        <v>128</v>
      </c>
      <c r="Y136" s="162" t="s">
        <v>128</v>
      </c>
      <c r="Z136" s="162" t="s">
        <v>128</v>
      </c>
      <c r="AA136" s="162" t="s">
        <v>128</v>
      </c>
      <c r="AB136" s="162" t="s">
        <v>128</v>
      </c>
      <c r="AC136" s="162" t="s">
        <v>128</v>
      </c>
      <c r="AD136" s="162" t="s">
        <v>128</v>
      </c>
      <c r="AE136" s="162" t="s">
        <v>128</v>
      </c>
      <c r="AF136" s="162" t="s">
        <v>128</v>
      </c>
      <c r="AG136" s="162" t="s">
        <v>128</v>
      </c>
      <c r="AH136" s="162" t="s">
        <v>128</v>
      </c>
      <c r="AI136" s="162" t="s">
        <v>128</v>
      </c>
      <c r="AJ136" s="162" t="s">
        <v>128</v>
      </c>
      <c r="AK136" s="162" t="s">
        <v>128</v>
      </c>
    </row>
    <row r="137" spans="1:37" s="156" customFormat="1">
      <c r="A137" s="284" t="s">
        <v>1422</v>
      </c>
      <c r="B137" s="162" t="s">
        <v>128</v>
      </c>
      <c r="C137" s="162" t="s">
        <v>128</v>
      </c>
      <c r="D137" s="162" t="s">
        <v>128</v>
      </c>
      <c r="E137" s="162" t="s">
        <v>128</v>
      </c>
      <c r="F137" s="162" t="s">
        <v>128</v>
      </c>
      <c r="G137" s="162" t="s">
        <v>128</v>
      </c>
      <c r="H137" s="162" t="s">
        <v>128</v>
      </c>
      <c r="I137" s="162" t="s">
        <v>128</v>
      </c>
      <c r="J137" s="162" t="s">
        <v>128</v>
      </c>
      <c r="K137" s="199" t="s">
        <v>127</v>
      </c>
      <c r="L137" s="162" t="s">
        <v>128</v>
      </c>
      <c r="M137" s="162" t="s">
        <v>128</v>
      </c>
      <c r="N137" s="162" t="s">
        <v>128</v>
      </c>
      <c r="O137" s="162" t="s">
        <v>128</v>
      </c>
      <c r="P137" s="162" t="s">
        <v>128</v>
      </c>
      <c r="Q137" s="162" t="s">
        <v>128</v>
      </c>
      <c r="R137" s="162" t="s">
        <v>128</v>
      </c>
      <c r="S137" s="162" t="s">
        <v>128</v>
      </c>
      <c r="T137" s="162" t="s">
        <v>128</v>
      </c>
      <c r="U137" s="162" t="s">
        <v>128</v>
      </c>
      <c r="V137" s="162" t="s">
        <v>128</v>
      </c>
      <c r="W137" s="162" t="s">
        <v>128</v>
      </c>
      <c r="X137" s="162" t="s">
        <v>128</v>
      </c>
      <c r="Y137" s="162" t="s">
        <v>128</v>
      </c>
      <c r="Z137" s="162" t="s">
        <v>128</v>
      </c>
      <c r="AA137" s="162" t="s">
        <v>128</v>
      </c>
      <c r="AB137" s="162" t="s">
        <v>128</v>
      </c>
      <c r="AC137" s="162" t="s">
        <v>128</v>
      </c>
      <c r="AD137" s="162" t="s">
        <v>128</v>
      </c>
      <c r="AE137" s="162" t="s">
        <v>128</v>
      </c>
      <c r="AF137" s="162" t="s">
        <v>128</v>
      </c>
      <c r="AG137" s="162" t="s">
        <v>128</v>
      </c>
      <c r="AH137" s="162" t="s">
        <v>128</v>
      </c>
      <c r="AI137" s="162" t="s">
        <v>128</v>
      </c>
      <c r="AJ137" s="162" t="s">
        <v>128</v>
      </c>
      <c r="AK137" s="162" t="s">
        <v>128</v>
      </c>
    </row>
    <row r="138" spans="1:37" s="156" customFormat="1">
      <c r="A138" s="284" t="s">
        <v>1432</v>
      </c>
      <c r="B138" s="162" t="s">
        <v>128</v>
      </c>
      <c r="C138" s="162" t="s">
        <v>128</v>
      </c>
      <c r="D138" s="162" t="s">
        <v>128</v>
      </c>
      <c r="E138" s="162" t="s">
        <v>128</v>
      </c>
      <c r="F138" s="162" t="s">
        <v>128</v>
      </c>
      <c r="G138" s="162" t="s">
        <v>128</v>
      </c>
      <c r="H138" s="162" t="s">
        <v>128</v>
      </c>
      <c r="I138" s="162" t="s">
        <v>128</v>
      </c>
      <c r="J138" s="162" t="s">
        <v>128</v>
      </c>
      <c r="K138" s="199" t="s">
        <v>127</v>
      </c>
      <c r="L138" s="162" t="s">
        <v>128</v>
      </c>
      <c r="M138" s="162" t="s">
        <v>128</v>
      </c>
      <c r="N138" s="162" t="s">
        <v>128</v>
      </c>
      <c r="O138" s="162" t="s">
        <v>128</v>
      </c>
      <c r="P138" s="162" t="s">
        <v>128</v>
      </c>
      <c r="Q138" s="162" t="s">
        <v>128</v>
      </c>
      <c r="R138" s="162" t="s">
        <v>128</v>
      </c>
      <c r="S138" s="162" t="s">
        <v>128</v>
      </c>
      <c r="T138" s="162" t="s">
        <v>128</v>
      </c>
      <c r="U138" s="162" t="s">
        <v>128</v>
      </c>
      <c r="V138" s="162" t="s">
        <v>128</v>
      </c>
      <c r="W138" s="162" t="s">
        <v>128</v>
      </c>
      <c r="X138" s="162" t="s">
        <v>128</v>
      </c>
      <c r="Y138" s="162" t="s">
        <v>128</v>
      </c>
      <c r="Z138" s="162" t="s">
        <v>128</v>
      </c>
      <c r="AA138" s="162" t="s">
        <v>128</v>
      </c>
      <c r="AB138" s="162" t="s">
        <v>128</v>
      </c>
      <c r="AC138" s="162" t="s">
        <v>128</v>
      </c>
      <c r="AD138" s="162" t="s">
        <v>128</v>
      </c>
      <c r="AE138" s="162" t="s">
        <v>128</v>
      </c>
      <c r="AF138" s="162" t="s">
        <v>128</v>
      </c>
      <c r="AG138" s="162" t="s">
        <v>128</v>
      </c>
      <c r="AH138" s="162" t="s">
        <v>128</v>
      </c>
      <c r="AI138" s="162" t="s">
        <v>128</v>
      </c>
      <c r="AJ138" s="162" t="s">
        <v>128</v>
      </c>
      <c r="AK138" s="162" t="s">
        <v>128</v>
      </c>
    </row>
    <row r="139" spans="1:37" s="156" customFormat="1">
      <c r="A139" s="284" t="s">
        <v>1425</v>
      </c>
      <c r="B139" s="162" t="s">
        <v>128</v>
      </c>
      <c r="C139" s="162" t="s">
        <v>128</v>
      </c>
      <c r="D139" s="162" t="s">
        <v>128</v>
      </c>
      <c r="E139" s="162" t="s">
        <v>128</v>
      </c>
      <c r="F139" s="162" t="s">
        <v>128</v>
      </c>
      <c r="G139" s="162" t="s">
        <v>128</v>
      </c>
      <c r="H139" s="162" t="s">
        <v>128</v>
      </c>
      <c r="I139" s="162" t="s">
        <v>128</v>
      </c>
      <c r="J139" s="162" t="s">
        <v>128</v>
      </c>
      <c r="K139" s="199" t="s">
        <v>127</v>
      </c>
      <c r="L139" s="162" t="s">
        <v>128</v>
      </c>
      <c r="M139" s="162" t="s">
        <v>128</v>
      </c>
      <c r="N139" s="162" t="s">
        <v>128</v>
      </c>
      <c r="O139" s="162" t="s">
        <v>128</v>
      </c>
      <c r="P139" s="162" t="s">
        <v>128</v>
      </c>
      <c r="Q139" s="162" t="s">
        <v>128</v>
      </c>
      <c r="R139" s="162" t="s">
        <v>128</v>
      </c>
      <c r="S139" s="162" t="s">
        <v>128</v>
      </c>
      <c r="T139" s="162" t="s">
        <v>128</v>
      </c>
      <c r="U139" s="162" t="s">
        <v>128</v>
      </c>
      <c r="V139" s="162" t="s">
        <v>128</v>
      </c>
      <c r="W139" s="162" t="s">
        <v>128</v>
      </c>
      <c r="X139" s="162" t="s">
        <v>128</v>
      </c>
      <c r="Y139" s="162" t="s">
        <v>128</v>
      </c>
      <c r="Z139" s="162" t="s">
        <v>128</v>
      </c>
      <c r="AA139" s="162" t="s">
        <v>128</v>
      </c>
      <c r="AB139" s="162" t="s">
        <v>128</v>
      </c>
      <c r="AC139" s="162" t="s">
        <v>128</v>
      </c>
      <c r="AD139" s="162" t="s">
        <v>128</v>
      </c>
      <c r="AE139" s="162" t="s">
        <v>128</v>
      </c>
      <c r="AF139" s="162" t="s">
        <v>128</v>
      </c>
      <c r="AG139" s="162" t="s">
        <v>128</v>
      </c>
      <c r="AH139" s="162" t="s">
        <v>128</v>
      </c>
      <c r="AI139" s="162" t="s">
        <v>128</v>
      </c>
      <c r="AJ139" s="162" t="s">
        <v>128</v>
      </c>
      <c r="AK139" s="162" t="s">
        <v>128</v>
      </c>
    </row>
    <row r="140" spans="1:37" s="156" customFormat="1">
      <c r="A140" s="284" t="s">
        <v>1431</v>
      </c>
      <c r="B140" s="162" t="s">
        <v>128</v>
      </c>
      <c r="C140" s="162" t="s">
        <v>128</v>
      </c>
      <c r="D140" s="162" t="s">
        <v>128</v>
      </c>
      <c r="E140" s="162" t="s">
        <v>128</v>
      </c>
      <c r="F140" s="162" t="s">
        <v>128</v>
      </c>
      <c r="G140" s="162" t="s">
        <v>128</v>
      </c>
      <c r="H140" s="162" t="s">
        <v>128</v>
      </c>
      <c r="I140" s="162" t="s">
        <v>128</v>
      </c>
      <c r="J140" s="162" t="s">
        <v>128</v>
      </c>
      <c r="K140" s="199" t="s">
        <v>127</v>
      </c>
      <c r="L140" s="162" t="s">
        <v>128</v>
      </c>
      <c r="M140" s="162" t="s">
        <v>128</v>
      </c>
      <c r="N140" s="162" t="s">
        <v>128</v>
      </c>
      <c r="O140" s="162" t="s">
        <v>128</v>
      </c>
      <c r="P140" s="162" t="s">
        <v>128</v>
      </c>
      <c r="Q140" s="162" t="s">
        <v>128</v>
      </c>
      <c r="R140" s="162" t="s">
        <v>128</v>
      </c>
      <c r="S140" s="162" t="s">
        <v>128</v>
      </c>
      <c r="T140" s="162" t="s">
        <v>128</v>
      </c>
      <c r="U140" s="162" t="s">
        <v>128</v>
      </c>
      <c r="V140" s="162" t="s">
        <v>128</v>
      </c>
      <c r="W140" s="162" t="s">
        <v>128</v>
      </c>
      <c r="X140" s="162" t="s">
        <v>128</v>
      </c>
      <c r="Y140" s="162" t="s">
        <v>128</v>
      </c>
      <c r="Z140" s="162" t="s">
        <v>128</v>
      </c>
      <c r="AA140" s="162" t="s">
        <v>128</v>
      </c>
      <c r="AB140" s="162" t="s">
        <v>128</v>
      </c>
      <c r="AC140" s="162" t="s">
        <v>128</v>
      </c>
      <c r="AD140" s="162" t="s">
        <v>128</v>
      </c>
      <c r="AE140" s="162" t="s">
        <v>128</v>
      </c>
      <c r="AF140" s="162" t="s">
        <v>128</v>
      </c>
      <c r="AG140" s="162" t="s">
        <v>128</v>
      </c>
      <c r="AH140" s="162" t="s">
        <v>128</v>
      </c>
      <c r="AI140" s="162" t="s">
        <v>128</v>
      </c>
      <c r="AJ140" s="162" t="s">
        <v>128</v>
      </c>
      <c r="AK140" s="162" t="s">
        <v>128</v>
      </c>
    </row>
    <row r="141" spans="1:37" s="156" customFormat="1">
      <c r="A141" s="284" t="s">
        <v>1582</v>
      </c>
      <c r="B141" s="162" t="s">
        <v>128</v>
      </c>
      <c r="C141" s="162" t="s">
        <v>128</v>
      </c>
      <c r="D141" s="162" t="s">
        <v>128</v>
      </c>
      <c r="E141" s="162" t="s">
        <v>128</v>
      </c>
      <c r="F141" s="162" t="s">
        <v>128</v>
      </c>
      <c r="G141" s="162" t="s">
        <v>128</v>
      </c>
      <c r="H141" s="162" t="s">
        <v>128</v>
      </c>
      <c r="I141" s="162" t="s">
        <v>128</v>
      </c>
      <c r="J141" s="162" t="s">
        <v>128</v>
      </c>
      <c r="K141" s="199" t="s">
        <v>127</v>
      </c>
      <c r="L141" s="162" t="s">
        <v>128</v>
      </c>
      <c r="M141" s="162" t="s">
        <v>128</v>
      </c>
      <c r="N141" s="162" t="s">
        <v>128</v>
      </c>
      <c r="O141" s="162" t="s">
        <v>128</v>
      </c>
      <c r="P141" s="162" t="s">
        <v>128</v>
      </c>
      <c r="Q141" s="162" t="s">
        <v>128</v>
      </c>
      <c r="R141" s="162" t="s">
        <v>128</v>
      </c>
      <c r="S141" s="162" t="s">
        <v>128</v>
      </c>
      <c r="T141" s="162" t="s">
        <v>128</v>
      </c>
      <c r="U141" s="162" t="s">
        <v>128</v>
      </c>
      <c r="V141" s="162" t="s">
        <v>128</v>
      </c>
      <c r="W141" s="162" t="s">
        <v>128</v>
      </c>
      <c r="X141" s="162" t="s">
        <v>128</v>
      </c>
      <c r="Y141" s="162" t="s">
        <v>128</v>
      </c>
      <c r="Z141" s="162" t="s">
        <v>128</v>
      </c>
      <c r="AA141" s="162" t="s">
        <v>128</v>
      </c>
      <c r="AB141" s="162" t="s">
        <v>128</v>
      </c>
      <c r="AC141" s="162" t="s">
        <v>128</v>
      </c>
      <c r="AD141" s="162" t="s">
        <v>128</v>
      </c>
      <c r="AE141" s="162" t="s">
        <v>128</v>
      </c>
      <c r="AF141" s="162" t="s">
        <v>128</v>
      </c>
      <c r="AG141" s="162" t="s">
        <v>128</v>
      </c>
      <c r="AH141" s="162" t="s">
        <v>128</v>
      </c>
      <c r="AI141" s="162" t="s">
        <v>128</v>
      </c>
      <c r="AJ141" s="162" t="s">
        <v>128</v>
      </c>
      <c r="AK141" s="162" t="s">
        <v>128</v>
      </c>
    </row>
    <row r="142" spans="1:37" s="156" customFormat="1">
      <c r="A142" s="284" t="s">
        <v>1430</v>
      </c>
      <c r="B142" s="162" t="s">
        <v>128</v>
      </c>
      <c r="C142" s="162" t="s">
        <v>128</v>
      </c>
      <c r="D142" s="162" t="s">
        <v>128</v>
      </c>
      <c r="E142" s="162" t="s">
        <v>128</v>
      </c>
      <c r="F142" s="162" t="s">
        <v>128</v>
      </c>
      <c r="G142" s="162" t="s">
        <v>128</v>
      </c>
      <c r="H142" s="162" t="s">
        <v>128</v>
      </c>
      <c r="I142" s="162" t="s">
        <v>128</v>
      </c>
      <c r="J142" s="162" t="s">
        <v>128</v>
      </c>
      <c r="K142" s="199" t="s">
        <v>127</v>
      </c>
      <c r="L142" s="162" t="s">
        <v>128</v>
      </c>
      <c r="M142" s="162" t="s">
        <v>128</v>
      </c>
      <c r="N142" s="162" t="s">
        <v>128</v>
      </c>
      <c r="O142" s="162" t="s">
        <v>128</v>
      </c>
      <c r="P142" s="162" t="s">
        <v>128</v>
      </c>
      <c r="Q142" s="162" t="s">
        <v>128</v>
      </c>
      <c r="R142" s="162" t="s">
        <v>128</v>
      </c>
      <c r="S142" s="162" t="s">
        <v>128</v>
      </c>
      <c r="T142" s="162" t="s">
        <v>128</v>
      </c>
      <c r="U142" s="162" t="s">
        <v>128</v>
      </c>
      <c r="V142" s="162" t="s">
        <v>128</v>
      </c>
      <c r="W142" s="162" t="s">
        <v>128</v>
      </c>
      <c r="X142" s="162" t="s">
        <v>128</v>
      </c>
      <c r="Y142" s="162" t="s">
        <v>128</v>
      </c>
      <c r="Z142" s="162" t="s">
        <v>128</v>
      </c>
      <c r="AA142" s="162" t="s">
        <v>128</v>
      </c>
      <c r="AB142" s="162" t="s">
        <v>128</v>
      </c>
      <c r="AC142" s="162" t="s">
        <v>128</v>
      </c>
      <c r="AD142" s="162" t="s">
        <v>128</v>
      </c>
      <c r="AE142" s="162" t="s">
        <v>128</v>
      </c>
      <c r="AF142" s="162" t="s">
        <v>128</v>
      </c>
      <c r="AG142" s="162" t="s">
        <v>128</v>
      </c>
      <c r="AH142" s="162" t="s">
        <v>128</v>
      </c>
      <c r="AI142" s="162" t="s">
        <v>128</v>
      </c>
      <c r="AJ142" s="162" t="s">
        <v>128</v>
      </c>
      <c r="AK142" s="162" t="s">
        <v>128</v>
      </c>
    </row>
    <row r="143" spans="1:37" s="156" customFormat="1">
      <c r="A143" s="284" t="s">
        <v>1583</v>
      </c>
      <c r="B143" s="162" t="s">
        <v>128</v>
      </c>
      <c r="C143" s="162" t="s">
        <v>128</v>
      </c>
      <c r="D143" s="162" t="s">
        <v>128</v>
      </c>
      <c r="E143" s="162" t="s">
        <v>128</v>
      </c>
      <c r="F143" s="162" t="s">
        <v>128</v>
      </c>
      <c r="G143" s="162" t="s">
        <v>128</v>
      </c>
      <c r="H143" s="162" t="s">
        <v>128</v>
      </c>
      <c r="I143" s="162" t="s">
        <v>128</v>
      </c>
      <c r="J143" s="162" t="s">
        <v>128</v>
      </c>
      <c r="K143" s="199" t="s">
        <v>127</v>
      </c>
      <c r="L143" s="162" t="s">
        <v>128</v>
      </c>
      <c r="M143" s="162" t="s">
        <v>128</v>
      </c>
      <c r="N143" s="162" t="s">
        <v>128</v>
      </c>
      <c r="O143" s="162" t="s">
        <v>128</v>
      </c>
      <c r="P143" s="162" t="s">
        <v>128</v>
      </c>
      <c r="Q143" s="162" t="s">
        <v>128</v>
      </c>
      <c r="R143" s="162" t="s">
        <v>128</v>
      </c>
      <c r="S143" s="162" t="s">
        <v>128</v>
      </c>
      <c r="T143" s="162" t="s">
        <v>128</v>
      </c>
      <c r="U143" s="162" t="s">
        <v>128</v>
      </c>
      <c r="V143" s="162" t="s">
        <v>128</v>
      </c>
      <c r="W143" s="162" t="s">
        <v>128</v>
      </c>
      <c r="X143" s="162" t="s">
        <v>128</v>
      </c>
      <c r="Y143" s="162" t="s">
        <v>128</v>
      </c>
      <c r="Z143" s="162" t="s">
        <v>128</v>
      </c>
      <c r="AA143" s="162" t="s">
        <v>128</v>
      </c>
      <c r="AB143" s="162" t="s">
        <v>128</v>
      </c>
      <c r="AC143" s="162" t="s">
        <v>128</v>
      </c>
      <c r="AD143" s="162" t="s">
        <v>128</v>
      </c>
      <c r="AE143" s="162" t="s">
        <v>128</v>
      </c>
      <c r="AF143" s="162" t="s">
        <v>128</v>
      </c>
      <c r="AG143" s="162" t="s">
        <v>128</v>
      </c>
      <c r="AH143" s="162" t="s">
        <v>128</v>
      </c>
      <c r="AI143" s="162" t="s">
        <v>128</v>
      </c>
      <c r="AJ143" s="162" t="s">
        <v>128</v>
      </c>
      <c r="AK143" s="162" t="s">
        <v>128</v>
      </c>
    </row>
    <row r="144" spans="1:37" s="156" customFormat="1">
      <c r="A144" s="284" t="s">
        <v>1428</v>
      </c>
      <c r="B144" s="162" t="s">
        <v>128</v>
      </c>
      <c r="C144" s="162" t="s">
        <v>128</v>
      </c>
      <c r="D144" s="162" t="s">
        <v>128</v>
      </c>
      <c r="E144" s="162" t="s">
        <v>128</v>
      </c>
      <c r="F144" s="162" t="s">
        <v>128</v>
      </c>
      <c r="G144" s="162" t="s">
        <v>128</v>
      </c>
      <c r="H144" s="162" t="s">
        <v>128</v>
      </c>
      <c r="I144" s="162" t="s">
        <v>128</v>
      </c>
      <c r="J144" s="162" t="s">
        <v>128</v>
      </c>
      <c r="K144" s="199" t="s">
        <v>127</v>
      </c>
      <c r="L144" s="162" t="s">
        <v>128</v>
      </c>
      <c r="M144" s="162" t="s">
        <v>128</v>
      </c>
      <c r="N144" s="162" t="s">
        <v>128</v>
      </c>
      <c r="O144" s="162" t="s">
        <v>128</v>
      </c>
      <c r="P144" s="162" t="s">
        <v>128</v>
      </c>
      <c r="Q144" s="162" t="s">
        <v>128</v>
      </c>
      <c r="R144" s="162" t="s">
        <v>128</v>
      </c>
      <c r="S144" s="162" t="s">
        <v>128</v>
      </c>
      <c r="T144" s="162" t="s">
        <v>128</v>
      </c>
      <c r="U144" s="162" t="s">
        <v>128</v>
      </c>
      <c r="V144" s="162" t="s">
        <v>128</v>
      </c>
      <c r="W144" s="162" t="s">
        <v>128</v>
      </c>
      <c r="X144" s="162" t="s">
        <v>128</v>
      </c>
      <c r="Y144" s="162" t="s">
        <v>128</v>
      </c>
      <c r="Z144" s="162" t="s">
        <v>128</v>
      </c>
      <c r="AA144" s="162" t="s">
        <v>128</v>
      </c>
      <c r="AB144" s="162" t="s">
        <v>128</v>
      </c>
      <c r="AC144" s="162" t="s">
        <v>128</v>
      </c>
      <c r="AD144" s="162" t="s">
        <v>128</v>
      </c>
      <c r="AE144" s="162" t="s">
        <v>128</v>
      </c>
      <c r="AF144" s="162" t="s">
        <v>128</v>
      </c>
      <c r="AG144" s="162" t="s">
        <v>128</v>
      </c>
      <c r="AH144" s="162" t="s">
        <v>128</v>
      </c>
      <c r="AI144" s="162" t="s">
        <v>128</v>
      </c>
      <c r="AJ144" s="162" t="s">
        <v>128</v>
      </c>
      <c r="AK144" s="162" t="s">
        <v>128</v>
      </c>
    </row>
    <row r="145" spans="1:37" s="156" customFormat="1">
      <c r="A145" s="284" t="s">
        <v>1434</v>
      </c>
      <c r="B145" s="162" t="s">
        <v>128</v>
      </c>
      <c r="C145" s="162" t="s">
        <v>128</v>
      </c>
      <c r="D145" s="162" t="s">
        <v>128</v>
      </c>
      <c r="E145" s="162" t="s">
        <v>128</v>
      </c>
      <c r="F145" s="162" t="s">
        <v>128</v>
      </c>
      <c r="G145" s="162" t="s">
        <v>128</v>
      </c>
      <c r="H145" s="162" t="s">
        <v>128</v>
      </c>
      <c r="I145" s="162" t="s">
        <v>128</v>
      </c>
      <c r="J145" s="162" t="s">
        <v>128</v>
      </c>
      <c r="K145" s="199" t="s">
        <v>127</v>
      </c>
      <c r="L145" s="162" t="s">
        <v>128</v>
      </c>
      <c r="M145" s="162" t="s">
        <v>128</v>
      </c>
      <c r="N145" s="162" t="s">
        <v>128</v>
      </c>
      <c r="O145" s="162" t="s">
        <v>128</v>
      </c>
      <c r="P145" s="162" t="s">
        <v>128</v>
      </c>
      <c r="Q145" s="162" t="s">
        <v>128</v>
      </c>
      <c r="R145" s="162" t="s">
        <v>128</v>
      </c>
      <c r="S145" s="162" t="s">
        <v>128</v>
      </c>
      <c r="T145" s="162" t="s">
        <v>128</v>
      </c>
      <c r="U145" s="162" t="s">
        <v>128</v>
      </c>
      <c r="V145" s="162" t="s">
        <v>128</v>
      </c>
      <c r="W145" s="162" t="s">
        <v>128</v>
      </c>
      <c r="X145" s="162" t="s">
        <v>128</v>
      </c>
      <c r="Y145" s="162" t="s">
        <v>128</v>
      </c>
      <c r="Z145" s="162" t="s">
        <v>128</v>
      </c>
      <c r="AA145" s="162" t="s">
        <v>128</v>
      </c>
      <c r="AB145" s="162" t="s">
        <v>128</v>
      </c>
      <c r="AC145" s="162" t="s">
        <v>128</v>
      </c>
      <c r="AD145" s="162" t="s">
        <v>128</v>
      </c>
      <c r="AE145" s="162" t="s">
        <v>128</v>
      </c>
      <c r="AF145" s="162" t="s">
        <v>128</v>
      </c>
      <c r="AG145" s="162" t="s">
        <v>128</v>
      </c>
      <c r="AH145" s="162" t="s">
        <v>128</v>
      </c>
      <c r="AI145" s="162" t="s">
        <v>128</v>
      </c>
      <c r="AJ145" s="162" t="s">
        <v>128</v>
      </c>
      <c r="AK145" s="162" t="s">
        <v>128</v>
      </c>
    </row>
    <row r="146" spans="1:37" s="156" customFormat="1">
      <c r="A146" s="284" t="s">
        <v>1442</v>
      </c>
      <c r="B146" s="162" t="s">
        <v>128</v>
      </c>
      <c r="C146" s="162" t="s">
        <v>128</v>
      </c>
      <c r="D146" s="162" t="s">
        <v>128</v>
      </c>
      <c r="E146" s="162" t="s">
        <v>128</v>
      </c>
      <c r="F146" s="162" t="s">
        <v>128</v>
      </c>
      <c r="G146" s="162" t="s">
        <v>128</v>
      </c>
      <c r="H146" s="162" t="s">
        <v>128</v>
      </c>
      <c r="I146" s="162" t="s">
        <v>128</v>
      </c>
      <c r="J146" s="162" t="s">
        <v>128</v>
      </c>
      <c r="K146" s="199" t="s">
        <v>127</v>
      </c>
      <c r="L146" s="162" t="s">
        <v>128</v>
      </c>
      <c r="M146" s="162" t="s">
        <v>128</v>
      </c>
      <c r="N146" s="162" t="s">
        <v>128</v>
      </c>
      <c r="O146" s="162" t="s">
        <v>128</v>
      </c>
      <c r="P146" s="162" t="s">
        <v>128</v>
      </c>
      <c r="Q146" s="162" t="s">
        <v>128</v>
      </c>
      <c r="R146" s="162" t="s">
        <v>128</v>
      </c>
      <c r="S146" s="162" t="s">
        <v>128</v>
      </c>
      <c r="T146" s="162" t="s">
        <v>128</v>
      </c>
      <c r="U146" s="162" t="s">
        <v>128</v>
      </c>
      <c r="V146" s="162" t="s">
        <v>128</v>
      </c>
      <c r="W146" s="162" t="s">
        <v>128</v>
      </c>
      <c r="X146" s="162" t="s">
        <v>128</v>
      </c>
      <c r="Y146" s="162" t="s">
        <v>128</v>
      </c>
      <c r="Z146" s="162" t="s">
        <v>128</v>
      </c>
      <c r="AA146" s="162" t="s">
        <v>128</v>
      </c>
      <c r="AB146" s="162" t="s">
        <v>128</v>
      </c>
      <c r="AC146" s="162" t="s">
        <v>128</v>
      </c>
      <c r="AD146" s="162" t="s">
        <v>128</v>
      </c>
      <c r="AE146" s="162" t="s">
        <v>128</v>
      </c>
      <c r="AF146" s="162" t="s">
        <v>128</v>
      </c>
      <c r="AG146" s="162" t="s">
        <v>128</v>
      </c>
      <c r="AH146" s="162" t="s">
        <v>128</v>
      </c>
      <c r="AI146" s="162" t="s">
        <v>128</v>
      </c>
      <c r="AJ146" s="162" t="s">
        <v>128</v>
      </c>
      <c r="AK146" s="162" t="s">
        <v>128</v>
      </c>
    </row>
    <row r="147" spans="1:37" s="156" customFormat="1">
      <c r="A147" s="284" t="s">
        <v>1443</v>
      </c>
      <c r="B147" s="162" t="s">
        <v>128</v>
      </c>
      <c r="C147" s="162" t="s">
        <v>128</v>
      </c>
      <c r="D147" s="162" t="s">
        <v>128</v>
      </c>
      <c r="E147" s="162" t="s">
        <v>128</v>
      </c>
      <c r="F147" s="162" t="s">
        <v>128</v>
      </c>
      <c r="G147" s="162" t="s">
        <v>128</v>
      </c>
      <c r="H147" s="162" t="s">
        <v>128</v>
      </c>
      <c r="I147" s="162" t="s">
        <v>128</v>
      </c>
      <c r="J147" s="162" t="s">
        <v>128</v>
      </c>
      <c r="K147" s="199" t="s">
        <v>127</v>
      </c>
      <c r="L147" s="162" t="s">
        <v>128</v>
      </c>
      <c r="M147" s="162" t="s">
        <v>128</v>
      </c>
      <c r="N147" s="162" t="s">
        <v>128</v>
      </c>
      <c r="O147" s="162" t="s">
        <v>128</v>
      </c>
      <c r="P147" s="162" t="s">
        <v>128</v>
      </c>
      <c r="Q147" s="162" t="s">
        <v>128</v>
      </c>
      <c r="R147" s="162" t="s">
        <v>128</v>
      </c>
      <c r="S147" s="162" t="s">
        <v>128</v>
      </c>
      <c r="T147" s="162" t="s">
        <v>128</v>
      </c>
      <c r="U147" s="162" t="s">
        <v>128</v>
      </c>
      <c r="V147" s="162" t="s">
        <v>128</v>
      </c>
      <c r="W147" s="162" t="s">
        <v>128</v>
      </c>
      <c r="X147" s="162" t="s">
        <v>128</v>
      </c>
      <c r="Y147" s="162" t="s">
        <v>128</v>
      </c>
      <c r="Z147" s="162" t="s">
        <v>128</v>
      </c>
      <c r="AA147" s="162" t="s">
        <v>128</v>
      </c>
      <c r="AB147" s="162" t="s">
        <v>128</v>
      </c>
      <c r="AC147" s="162" t="s">
        <v>128</v>
      </c>
      <c r="AD147" s="162" t="s">
        <v>128</v>
      </c>
      <c r="AE147" s="162" t="s">
        <v>128</v>
      </c>
      <c r="AF147" s="162" t="s">
        <v>128</v>
      </c>
      <c r="AG147" s="162" t="s">
        <v>128</v>
      </c>
      <c r="AH147" s="162" t="s">
        <v>128</v>
      </c>
      <c r="AI147" s="162" t="s">
        <v>128</v>
      </c>
      <c r="AJ147" s="162" t="s">
        <v>128</v>
      </c>
      <c r="AK147" s="162" t="s">
        <v>128</v>
      </c>
    </row>
    <row r="148" spans="1:37" s="156" customFormat="1">
      <c r="A148" s="284" t="s">
        <v>1436</v>
      </c>
      <c r="B148" s="162" t="s">
        <v>128</v>
      </c>
      <c r="C148" s="162" t="s">
        <v>128</v>
      </c>
      <c r="D148" s="162" t="s">
        <v>128</v>
      </c>
      <c r="E148" s="162" t="s">
        <v>128</v>
      </c>
      <c r="F148" s="162" t="s">
        <v>128</v>
      </c>
      <c r="G148" s="162" t="s">
        <v>128</v>
      </c>
      <c r="H148" s="162" t="s">
        <v>128</v>
      </c>
      <c r="I148" s="162" t="s">
        <v>128</v>
      </c>
      <c r="J148" s="162" t="s">
        <v>128</v>
      </c>
      <c r="K148" s="199" t="s">
        <v>127</v>
      </c>
      <c r="L148" s="162" t="s">
        <v>128</v>
      </c>
      <c r="M148" s="162" t="s">
        <v>128</v>
      </c>
      <c r="N148" s="162" t="s">
        <v>128</v>
      </c>
      <c r="O148" s="162" t="s">
        <v>128</v>
      </c>
      <c r="P148" s="162" t="s">
        <v>128</v>
      </c>
      <c r="Q148" s="162" t="s">
        <v>128</v>
      </c>
      <c r="R148" s="162" t="s">
        <v>128</v>
      </c>
      <c r="S148" s="162" t="s">
        <v>128</v>
      </c>
      <c r="T148" s="162" t="s">
        <v>128</v>
      </c>
      <c r="U148" s="162" t="s">
        <v>128</v>
      </c>
      <c r="V148" s="162" t="s">
        <v>128</v>
      </c>
      <c r="W148" s="162" t="s">
        <v>128</v>
      </c>
      <c r="X148" s="162" t="s">
        <v>128</v>
      </c>
      <c r="Y148" s="162" t="s">
        <v>128</v>
      </c>
      <c r="Z148" s="162" t="s">
        <v>128</v>
      </c>
      <c r="AA148" s="162" t="s">
        <v>128</v>
      </c>
      <c r="AB148" s="162" t="s">
        <v>128</v>
      </c>
      <c r="AC148" s="162" t="s">
        <v>128</v>
      </c>
      <c r="AD148" s="162" t="s">
        <v>128</v>
      </c>
      <c r="AE148" s="162" t="s">
        <v>128</v>
      </c>
      <c r="AF148" s="162" t="s">
        <v>128</v>
      </c>
      <c r="AG148" s="162" t="s">
        <v>128</v>
      </c>
      <c r="AH148" s="162" t="s">
        <v>128</v>
      </c>
      <c r="AI148" s="162" t="s">
        <v>128</v>
      </c>
      <c r="AJ148" s="162" t="s">
        <v>128</v>
      </c>
      <c r="AK148" s="162" t="s">
        <v>128</v>
      </c>
    </row>
    <row r="149" spans="1:37" s="156" customFormat="1">
      <c r="A149" s="284" t="s">
        <v>1437</v>
      </c>
      <c r="B149" s="162" t="s">
        <v>128</v>
      </c>
      <c r="C149" s="162" t="s">
        <v>128</v>
      </c>
      <c r="D149" s="162" t="s">
        <v>128</v>
      </c>
      <c r="E149" s="162" t="s">
        <v>128</v>
      </c>
      <c r="F149" s="162" t="s">
        <v>128</v>
      </c>
      <c r="G149" s="162" t="s">
        <v>128</v>
      </c>
      <c r="H149" s="162" t="s">
        <v>128</v>
      </c>
      <c r="I149" s="162" t="s">
        <v>128</v>
      </c>
      <c r="J149" s="162" t="s">
        <v>128</v>
      </c>
      <c r="K149" s="199" t="s">
        <v>127</v>
      </c>
      <c r="L149" s="162" t="s">
        <v>128</v>
      </c>
      <c r="M149" s="162" t="s">
        <v>128</v>
      </c>
      <c r="N149" s="162" t="s">
        <v>128</v>
      </c>
      <c r="O149" s="162" t="s">
        <v>128</v>
      </c>
      <c r="P149" s="162" t="s">
        <v>128</v>
      </c>
      <c r="Q149" s="162" t="s">
        <v>128</v>
      </c>
      <c r="R149" s="162" t="s">
        <v>128</v>
      </c>
      <c r="S149" s="162" t="s">
        <v>128</v>
      </c>
      <c r="T149" s="162" t="s">
        <v>128</v>
      </c>
      <c r="U149" s="162" t="s">
        <v>128</v>
      </c>
      <c r="V149" s="162" t="s">
        <v>128</v>
      </c>
      <c r="W149" s="162" t="s">
        <v>128</v>
      </c>
      <c r="X149" s="162" t="s">
        <v>128</v>
      </c>
      <c r="Y149" s="162" t="s">
        <v>128</v>
      </c>
      <c r="Z149" s="162" t="s">
        <v>128</v>
      </c>
      <c r="AA149" s="162" t="s">
        <v>128</v>
      </c>
      <c r="AB149" s="162" t="s">
        <v>128</v>
      </c>
      <c r="AC149" s="162" t="s">
        <v>128</v>
      </c>
      <c r="AD149" s="162" t="s">
        <v>128</v>
      </c>
      <c r="AE149" s="162" t="s">
        <v>128</v>
      </c>
      <c r="AF149" s="162" t="s">
        <v>128</v>
      </c>
      <c r="AG149" s="162" t="s">
        <v>128</v>
      </c>
      <c r="AH149" s="162" t="s">
        <v>128</v>
      </c>
      <c r="AI149" s="162" t="s">
        <v>128</v>
      </c>
      <c r="AJ149" s="162" t="s">
        <v>128</v>
      </c>
      <c r="AK149" s="162" t="s">
        <v>128</v>
      </c>
    </row>
    <row r="150" spans="1:37" s="156" customFormat="1">
      <c r="A150" s="284" t="s">
        <v>1439</v>
      </c>
      <c r="B150" s="162" t="s">
        <v>128</v>
      </c>
      <c r="C150" s="162" t="s">
        <v>128</v>
      </c>
      <c r="D150" s="162" t="s">
        <v>128</v>
      </c>
      <c r="E150" s="162" t="s">
        <v>128</v>
      </c>
      <c r="F150" s="162" t="s">
        <v>128</v>
      </c>
      <c r="G150" s="162" t="s">
        <v>128</v>
      </c>
      <c r="H150" s="162" t="s">
        <v>128</v>
      </c>
      <c r="I150" s="162" t="s">
        <v>128</v>
      </c>
      <c r="J150" s="162" t="s">
        <v>128</v>
      </c>
      <c r="K150" s="199" t="s">
        <v>127</v>
      </c>
      <c r="L150" s="162" t="s">
        <v>128</v>
      </c>
      <c r="M150" s="162" t="s">
        <v>128</v>
      </c>
      <c r="N150" s="162" t="s">
        <v>128</v>
      </c>
      <c r="O150" s="162" t="s">
        <v>128</v>
      </c>
      <c r="P150" s="162" t="s">
        <v>128</v>
      </c>
      <c r="Q150" s="162" t="s">
        <v>128</v>
      </c>
      <c r="R150" s="162" t="s">
        <v>128</v>
      </c>
      <c r="S150" s="162" t="s">
        <v>128</v>
      </c>
      <c r="T150" s="162" t="s">
        <v>128</v>
      </c>
      <c r="U150" s="162" t="s">
        <v>128</v>
      </c>
      <c r="V150" s="162" t="s">
        <v>128</v>
      </c>
      <c r="W150" s="162" t="s">
        <v>128</v>
      </c>
      <c r="X150" s="162" t="s">
        <v>128</v>
      </c>
      <c r="Y150" s="162" t="s">
        <v>128</v>
      </c>
      <c r="Z150" s="162" t="s">
        <v>128</v>
      </c>
      <c r="AA150" s="162" t="s">
        <v>128</v>
      </c>
      <c r="AB150" s="162" t="s">
        <v>128</v>
      </c>
      <c r="AC150" s="162" t="s">
        <v>128</v>
      </c>
      <c r="AD150" s="162" t="s">
        <v>128</v>
      </c>
      <c r="AE150" s="162" t="s">
        <v>128</v>
      </c>
      <c r="AF150" s="162" t="s">
        <v>128</v>
      </c>
      <c r="AG150" s="162" t="s">
        <v>128</v>
      </c>
      <c r="AH150" s="162" t="s">
        <v>128</v>
      </c>
      <c r="AI150" s="162" t="s">
        <v>128</v>
      </c>
      <c r="AJ150" s="162" t="s">
        <v>128</v>
      </c>
      <c r="AK150" s="162" t="s">
        <v>128</v>
      </c>
    </row>
    <row r="151" spans="1:37" s="156" customFormat="1">
      <c r="A151" s="284" t="s">
        <v>1438</v>
      </c>
      <c r="B151" s="162" t="s">
        <v>128</v>
      </c>
      <c r="C151" s="162" t="s">
        <v>128</v>
      </c>
      <c r="D151" s="162" t="s">
        <v>128</v>
      </c>
      <c r="E151" s="162" t="s">
        <v>128</v>
      </c>
      <c r="F151" s="162" t="s">
        <v>128</v>
      </c>
      <c r="G151" s="162" t="s">
        <v>128</v>
      </c>
      <c r="H151" s="162" t="s">
        <v>128</v>
      </c>
      <c r="I151" s="162" t="s">
        <v>128</v>
      </c>
      <c r="J151" s="162" t="s">
        <v>128</v>
      </c>
      <c r="K151" s="199" t="s">
        <v>127</v>
      </c>
      <c r="L151" s="162" t="s">
        <v>128</v>
      </c>
      <c r="M151" s="162" t="s">
        <v>128</v>
      </c>
      <c r="N151" s="162" t="s">
        <v>128</v>
      </c>
      <c r="O151" s="162" t="s">
        <v>128</v>
      </c>
      <c r="P151" s="162" t="s">
        <v>128</v>
      </c>
      <c r="Q151" s="162" t="s">
        <v>128</v>
      </c>
      <c r="R151" s="162" t="s">
        <v>128</v>
      </c>
      <c r="S151" s="162" t="s">
        <v>128</v>
      </c>
      <c r="T151" s="162" t="s">
        <v>128</v>
      </c>
      <c r="U151" s="162" t="s">
        <v>128</v>
      </c>
      <c r="V151" s="162" t="s">
        <v>128</v>
      </c>
      <c r="W151" s="162" t="s">
        <v>128</v>
      </c>
      <c r="X151" s="162" t="s">
        <v>128</v>
      </c>
      <c r="Y151" s="162" t="s">
        <v>128</v>
      </c>
      <c r="Z151" s="162" t="s">
        <v>128</v>
      </c>
      <c r="AA151" s="162" t="s">
        <v>128</v>
      </c>
      <c r="AB151" s="162" t="s">
        <v>128</v>
      </c>
      <c r="AC151" s="162" t="s">
        <v>128</v>
      </c>
      <c r="AD151" s="162" t="s">
        <v>128</v>
      </c>
      <c r="AE151" s="162" t="s">
        <v>128</v>
      </c>
      <c r="AF151" s="162" t="s">
        <v>128</v>
      </c>
      <c r="AG151" s="162" t="s">
        <v>128</v>
      </c>
      <c r="AH151" s="162" t="s">
        <v>128</v>
      </c>
      <c r="AI151" s="162" t="s">
        <v>128</v>
      </c>
      <c r="AJ151" s="162" t="s">
        <v>128</v>
      </c>
      <c r="AK151" s="162" t="s">
        <v>128</v>
      </c>
    </row>
    <row r="152" spans="1:37" s="156" customFormat="1">
      <c r="A152" s="284" t="s">
        <v>1440</v>
      </c>
      <c r="B152" s="162" t="s">
        <v>128</v>
      </c>
      <c r="C152" s="162" t="s">
        <v>128</v>
      </c>
      <c r="D152" s="162" t="s">
        <v>128</v>
      </c>
      <c r="E152" s="162" t="s">
        <v>128</v>
      </c>
      <c r="F152" s="162" t="s">
        <v>128</v>
      </c>
      <c r="G152" s="162" t="s">
        <v>128</v>
      </c>
      <c r="H152" s="162" t="s">
        <v>128</v>
      </c>
      <c r="I152" s="162" t="s">
        <v>128</v>
      </c>
      <c r="J152" s="162" t="s">
        <v>128</v>
      </c>
      <c r="K152" s="199" t="s">
        <v>127</v>
      </c>
      <c r="L152" s="162" t="s">
        <v>128</v>
      </c>
      <c r="M152" s="162" t="s">
        <v>128</v>
      </c>
      <c r="N152" s="162" t="s">
        <v>128</v>
      </c>
      <c r="O152" s="162" t="s">
        <v>128</v>
      </c>
      <c r="P152" s="162" t="s">
        <v>128</v>
      </c>
      <c r="Q152" s="162" t="s">
        <v>128</v>
      </c>
      <c r="R152" s="162" t="s">
        <v>128</v>
      </c>
      <c r="S152" s="162" t="s">
        <v>128</v>
      </c>
      <c r="T152" s="162" t="s">
        <v>128</v>
      </c>
      <c r="U152" s="162" t="s">
        <v>128</v>
      </c>
      <c r="V152" s="162" t="s">
        <v>128</v>
      </c>
      <c r="W152" s="162" t="s">
        <v>128</v>
      </c>
      <c r="X152" s="162" t="s">
        <v>128</v>
      </c>
      <c r="Y152" s="162" t="s">
        <v>128</v>
      </c>
      <c r="Z152" s="162" t="s">
        <v>128</v>
      </c>
      <c r="AA152" s="162" t="s">
        <v>128</v>
      </c>
      <c r="AB152" s="162" t="s">
        <v>128</v>
      </c>
      <c r="AC152" s="162" t="s">
        <v>128</v>
      </c>
      <c r="AD152" s="162" t="s">
        <v>128</v>
      </c>
      <c r="AE152" s="162" t="s">
        <v>128</v>
      </c>
      <c r="AF152" s="162" t="s">
        <v>128</v>
      </c>
      <c r="AG152" s="162" t="s">
        <v>128</v>
      </c>
      <c r="AH152" s="162" t="s">
        <v>128</v>
      </c>
      <c r="AI152" s="162" t="s">
        <v>128</v>
      </c>
      <c r="AJ152" s="162" t="s">
        <v>128</v>
      </c>
      <c r="AK152" s="162" t="s">
        <v>128</v>
      </c>
    </row>
    <row r="153" spans="1:37" s="156" customFormat="1">
      <c r="A153" s="284" t="s">
        <v>1441</v>
      </c>
      <c r="B153" s="162" t="s">
        <v>128</v>
      </c>
      <c r="C153" s="162" t="s">
        <v>128</v>
      </c>
      <c r="D153" s="162" t="s">
        <v>128</v>
      </c>
      <c r="E153" s="162" t="s">
        <v>128</v>
      </c>
      <c r="F153" s="162" t="s">
        <v>128</v>
      </c>
      <c r="G153" s="162" t="s">
        <v>128</v>
      </c>
      <c r="H153" s="162" t="s">
        <v>128</v>
      </c>
      <c r="I153" s="162" t="s">
        <v>128</v>
      </c>
      <c r="J153" s="162" t="s">
        <v>128</v>
      </c>
      <c r="K153" s="199" t="s">
        <v>127</v>
      </c>
      <c r="L153" s="162" t="s">
        <v>128</v>
      </c>
      <c r="M153" s="162" t="s">
        <v>128</v>
      </c>
      <c r="N153" s="162" t="s">
        <v>128</v>
      </c>
      <c r="O153" s="162" t="s">
        <v>128</v>
      </c>
      <c r="P153" s="162" t="s">
        <v>128</v>
      </c>
      <c r="Q153" s="162" t="s">
        <v>128</v>
      </c>
      <c r="R153" s="162" t="s">
        <v>128</v>
      </c>
      <c r="S153" s="162" t="s">
        <v>128</v>
      </c>
      <c r="T153" s="162" t="s">
        <v>128</v>
      </c>
      <c r="U153" s="162" t="s">
        <v>128</v>
      </c>
      <c r="V153" s="162" t="s">
        <v>128</v>
      </c>
      <c r="W153" s="162" t="s">
        <v>128</v>
      </c>
      <c r="X153" s="162" t="s">
        <v>128</v>
      </c>
      <c r="Y153" s="162" t="s">
        <v>128</v>
      </c>
      <c r="Z153" s="162" t="s">
        <v>128</v>
      </c>
      <c r="AA153" s="162" t="s">
        <v>128</v>
      </c>
      <c r="AB153" s="162" t="s">
        <v>128</v>
      </c>
      <c r="AC153" s="162" t="s">
        <v>128</v>
      </c>
      <c r="AD153" s="162" t="s">
        <v>128</v>
      </c>
      <c r="AE153" s="162" t="s">
        <v>128</v>
      </c>
      <c r="AF153" s="162" t="s">
        <v>128</v>
      </c>
      <c r="AG153" s="162" t="s">
        <v>128</v>
      </c>
      <c r="AH153" s="162" t="s">
        <v>128</v>
      </c>
      <c r="AI153" s="162" t="s">
        <v>128</v>
      </c>
      <c r="AJ153" s="162" t="s">
        <v>128</v>
      </c>
      <c r="AK153" s="162" t="s">
        <v>128</v>
      </c>
    </row>
    <row r="154" spans="1:37" s="156" customFormat="1">
      <c r="A154" s="284" t="s">
        <v>1433</v>
      </c>
      <c r="B154" s="162" t="s">
        <v>128</v>
      </c>
      <c r="C154" s="162" t="s">
        <v>128</v>
      </c>
      <c r="D154" s="162" t="s">
        <v>128</v>
      </c>
      <c r="E154" s="162" t="s">
        <v>128</v>
      </c>
      <c r="F154" s="162" t="s">
        <v>128</v>
      </c>
      <c r="G154" s="162" t="s">
        <v>128</v>
      </c>
      <c r="H154" s="162" t="s">
        <v>128</v>
      </c>
      <c r="I154" s="162" t="s">
        <v>128</v>
      </c>
      <c r="J154" s="162" t="s">
        <v>128</v>
      </c>
      <c r="K154" s="199" t="s">
        <v>127</v>
      </c>
      <c r="L154" s="162" t="s">
        <v>128</v>
      </c>
      <c r="M154" s="162" t="s">
        <v>128</v>
      </c>
      <c r="N154" s="162" t="s">
        <v>128</v>
      </c>
      <c r="O154" s="162" t="s">
        <v>128</v>
      </c>
      <c r="P154" s="162" t="s">
        <v>128</v>
      </c>
      <c r="Q154" s="162" t="s">
        <v>128</v>
      </c>
      <c r="R154" s="162" t="s">
        <v>128</v>
      </c>
      <c r="S154" s="162" t="s">
        <v>128</v>
      </c>
      <c r="T154" s="162" t="s">
        <v>128</v>
      </c>
      <c r="U154" s="162" t="s">
        <v>128</v>
      </c>
      <c r="V154" s="162" t="s">
        <v>128</v>
      </c>
      <c r="W154" s="162" t="s">
        <v>128</v>
      </c>
      <c r="X154" s="162" t="s">
        <v>128</v>
      </c>
      <c r="Y154" s="162" t="s">
        <v>128</v>
      </c>
      <c r="Z154" s="162" t="s">
        <v>128</v>
      </c>
      <c r="AA154" s="162" t="s">
        <v>128</v>
      </c>
      <c r="AB154" s="162" t="s">
        <v>128</v>
      </c>
      <c r="AC154" s="162" t="s">
        <v>128</v>
      </c>
      <c r="AD154" s="162" t="s">
        <v>128</v>
      </c>
      <c r="AE154" s="162" t="s">
        <v>128</v>
      </c>
      <c r="AF154" s="162" t="s">
        <v>128</v>
      </c>
      <c r="AG154" s="162" t="s">
        <v>128</v>
      </c>
      <c r="AH154" s="162" t="s">
        <v>128</v>
      </c>
      <c r="AI154" s="162" t="s">
        <v>128</v>
      </c>
      <c r="AJ154" s="162" t="s">
        <v>128</v>
      </c>
      <c r="AK154" s="162" t="s">
        <v>128</v>
      </c>
    </row>
    <row r="155" spans="1:37" s="156" customFormat="1">
      <c r="A155" s="284" t="s">
        <v>1584</v>
      </c>
      <c r="B155" s="162" t="s">
        <v>128</v>
      </c>
      <c r="C155" s="162" t="s">
        <v>128</v>
      </c>
      <c r="D155" s="162" t="s">
        <v>128</v>
      </c>
      <c r="E155" s="162" t="s">
        <v>128</v>
      </c>
      <c r="F155" s="162" t="s">
        <v>128</v>
      </c>
      <c r="G155" s="162" t="s">
        <v>128</v>
      </c>
      <c r="H155" s="162" t="s">
        <v>128</v>
      </c>
      <c r="I155" s="162" t="s">
        <v>128</v>
      </c>
      <c r="J155" s="162" t="s">
        <v>128</v>
      </c>
      <c r="K155" s="199" t="s">
        <v>127</v>
      </c>
      <c r="L155" s="162" t="s">
        <v>128</v>
      </c>
      <c r="M155" s="162" t="s">
        <v>128</v>
      </c>
      <c r="N155" s="162" t="s">
        <v>128</v>
      </c>
      <c r="O155" s="162" t="s">
        <v>128</v>
      </c>
      <c r="P155" s="162" t="s">
        <v>128</v>
      </c>
      <c r="Q155" s="162" t="s">
        <v>128</v>
      </c>
      <c r="R155" s="162" t="s">
        <v>128</v>
      </c>
      <c r="S155" s="162" t="s">
        <v>128</v>
      </c>
      <c r="T155" s="162" t="s">
        <v>128</v>
      </c>
      <c r="U155" s="162" t="s">
        <v>128</v>
      </c>
      <c r="V155" s="162" t="s">
        <v>128</v>
      </c>
      <c r="W155" s="162" t="s">
        <v>128</v>
      </c>
      <c r="X155" s="162" t="s">
        <v>128</v>
      </c>
      <c r="Y155" s="162" t="s">
        <v>128</v>
      </c>
      <c r="Z155" s="162" t="s">
        <v>128</v>
      </c>
      <c r="AA155" s="162" t="s">
        <v>128</v>
      </c>
      <c r="AB155" s="162" t="s">
        <v>128</v>
      </c>
      <c r="AC155" s="162" t="s">
        <v>128</v>
      </c>
      <c r="AD155" s="162" t="s">
        <v>128</v>
      </c>
      <c r="AE155" s="162" t="s">
        <v>128</v>
      </c>
      <c r="AF155" s="162" t="s">
        <v>128</v>
      </c>
      <c r="AG155" s="162" t="s">
        <v>128</v>
      </c>
      <c r="AH155" s="162" t="s">
        <v>128</v>
      </c>
      <c r="AI155" s="162" t="s">
        <v>128</v>
      </c>
      <c r="AJ155" s="162" t="s">
        <v>128</v>
      </c>
      <c r="AK155" s="162" t="s">
        <v>128</v>
      </c>
    </row>
    <row r="156" spans="1:37" s="156" customFormat="1">
      <c r="A156" s="284" t="s">
        <v>1585</v>
      </c>
      <c r="B156" s="162" t="s">
        <v>128</v>
      </c>
      <c r="C156" s="162" t="s">
        <v>128</v>
      </c>
      <c r="D156" s="162" t="s">
        <v>128</v>
      </c>
      <c r="E156" s="162" t="s">
        <v>128</v>
      </c>
      <c r="F156" s="162" t="s">
        <v>128</v>
      </c>
      <c r="G156" s="162" t="s">
        <v>128</v>
      </c>
      <c r="H156" s="162" t="s">
        <v>128</v>
      </c>
      <c r="I156" s="162" t="s">
        <v>128</v>
      </c>
      <c r="J156" s="162" t="s">
        <v>128</v>
      </c>
      <c r="K156" s="199" t="s">
        <v>127</v>
      </c>
      <c r="L156" s="162" t="s">
        <v>128</v>
      </c>
      <c r="M156" s="162" t="s">
        <v>128</v>
      </c>
      <c r="N156" s="162" t="s">
        <v>128</v>
      </c>
      <c r="O156" s="162" t="s">
        <v>128</v>
      </c>
      <c r="P156" s="162" t="s">
        <v>128</v>
      </c>
      <c r="Q156" s="162" t="s">
        <v>128</v>
      </c>
      <c r="R156" s="162" t="s">
        <v>128</v>
      </c>
      <c r="S156" s="162" t="s">
        <v>128</v>
      </c>
      <c r="T156" s="162" t="s">
        <v>128</v>
      </c>
      <c r="U156" s="162" t="s">
        <v>128</v>
      </c>
      <c r="V156" s="162" t="s">
        <v>128</v>
      </c>
      <c r="W156" s="162" t="s">
        <v>128</v>
      </c>
      <c r="X156" s="162" t="s">
        <v>128</v>
      </c>
      <c r="Y156" s="162" t="s">
        <v>128</v>
      </c>
      <c r="Z156" s="162" t="s">
        <v>128</v>
      </c>
      <c r="AA156" s="162" t="s">
        <v>128</v>
      </c>
      <c r="AB156" s="162" t="s">
        <v>128</v>
      </c>
      <c r="AC156" s="162" t="s">
        <v>128</v>
      </c>
      <c r="AD156" s="162" t="s">
        <v>128</v>
      </c>
      <c r="AE156" s="162" t="s">
        <v>128</v>
      </c>
      <c r="AF156" s="162" t="s">
        <v>128</v>
      </c>
      <c r="AG156" s="162" t="s">
        <v>128</v>
      </c>
      <c r="AH156" s="162" t="s">
        <v>128</v>
      </c>
      <c r="AI156" s="162" t="s">
        <v>128</v>
      </c>
      <c r="AJ156" s="162" t="s">
        <v>128</v>
      </c>
      <c r="AK156" s="162" t="s">
        <v>128</v>
      </c>
    </row>
    <row r="157" spans="1:37" s="156" customFormat="1">
      <c r="A157" s="284" t="s">
        <v>1586</v>
      </c>
      <c r="B157" s="162" t="s">
        <v>128</v>
      </c>
      <c r="C157" s="162" t="s">
        <v>128</v>
      </c>
      <c r="D157" s="162" t="s">
        <v>128</v>
      </c>
      <c r="E157" s="162" t="s">
        <v>128</v>
      </c>
      <c r="F157" s="162" t="s">
        <v>128</v>
      </c>
      <c r="G157" s="162" t="s">
        <v>128</v>
      </c>
      <c r="H157" s="162" t="s">
        <v>128</v>
      </c>
      <c r="I157" s="162" t="s">
        <v>128</v>
      </c>
      <c r="J157" s="162" t="s">
        <v>128</v>
      </c>
      <c r="K157" s="199" t="s">
        <v>127</v>
      </c>
      <c r="L157" s="162" t="s">
        <v>128</v>
      </c>
      <c r="M157" s="162" t="s">
        <v>128</v>
      </c>
      <c r="N157" s="162" t="s">
        <v>128</v>
      </c>
      <c r="O157" s="162" t="s">
        <v>128</v>
      </c>
      <c r="P157" s="162" t="s">
        <v>128</v>
      </c>
      <c r="Q157" s="162" t="s">
        <v>128</v>
      </c>
      <c r="R157" s="162" t="s">
        <v>128</v>
      </c>
      <c r="S157" s="162" t="s">
        <v>128</v>
      </c>
      <c r="T157" s="162" t="s">
        <v>128</v>
      </c>
      <c r="U157" s="162" t="s">
        <v>128</v>
      </c>
      <c r="V157" s="162" t="s">
        <v>128</v>
      </c>
      <c r="W157" s="162" t="s">
        <v>128</v>
      </c>
      <c r="X157" s="162" t="s">
        <v>128</v>
      </c>
      <c r="Y157" s="162" t="s">
        <v>128</v>
      </c>
      <c r="Z157" s="162" t="s">
        <v>128</v>
      </c>
      <c r="AA157" s="162" t="s">
        <v>128</v>
      </c>
      <c r="AB157" s="162" t="s">
        <v>128</v>
      </c>
      <c r="AC157" s="162" t="s">
        <v>128</v>
      </c>
      <c r="AD157" s="162" t="s">
        <v>128</v>
      </c>
      <c r="AE157" s="162" t="s">
        <v>128</v>
      </c>
      <c r="AF157" s="162" t="s">
        <v>128</v>
      </c>
      <c r="AG157" s="162" t="s">
        <v>128</v>
      </c>
      <c r="AH157" s="162" t="s">
        <v>128</v>
      </c>
      <c r="AI157" s="162" t="s">
        <v>128</v>
      </c>
      <c r="AJ157" s="162" t="s">
        <v>128</v>
      </c>
      <c r="AK157" s="162" t="s">
        <v>128</v>
      </c>
    </row>
    <row r="158" spans="1:37" s="156" customFormat="1">
      <c r="A158" s="284" t="s">
        <v>1445</v>
      </c>
      <c r="B158" s="162" t="s">
        <v>128</v>
      </c>
      <c r="C158" s="162" t="s">
        <v>128</v>
      </c>
      <c r="D158" s="162" t="s">
        <v>128</v>
      </c>
      <c r="E158" s="162" t="s">
        <v>128</v>
      </c>
      <c r="F158" s="162" t="s">
        <v>128</v>
      </c>
      <c r="G158" s="162" t="s">
        <v>128</v>
      </c>
      <c r="H158" s="162" t="s">
        <v>128</v>
      </c>
      <c r="I158" s="162" t="s">
        <v>128</v>
      </c>
      <c r="J158" s="162" t="s">
        <v>128</v>
      </c>
      <c r="K158" s="199" t="s">
        <v>127</v>
      </c>
      <c r="L158" s="162" t="s">
        <v>128</v>
      </c>
      <c r="M158" s="162" t="s">
        <v>128</v>
      </c>
      <c r="N158" s="162" t="s">
        <v>128</v>
      </c>
      <c r="O158" s="162" t="s">
        <v>128</v>
      </c>
      <c r="P158" s="162" t="s">
        <v>128</v>
      </c>
      <c r="Q158" s="162" t="s">
        <v>128</v>
      </c>
      <c r="R158" s="162" t="s">
        <v>128</v>
      </c>
      <c r="S158" s="162" t="s">
        <v>128</v>
      </c>
      <c r="T158" s="162" t="s">
        <v>128</v>
      </c>
      <c r="U158" s="162" t="s">
        <v>128</v>
      </c>
      <c r="V158" s="162" t="s">
        <v>128</v>
      </c>
      <c r="W158" s="162" t="s">
        <v>128</v>
      </c>
      <c r="X158" s="162" t="s">
        <v>128</v>
      </c>
      <c r="Y158" s="162" t="s">
        <v>128</v>
      </c>
      <c r="Z158" s="162" t="s">
        <v>128</v>
      </c>
      <c r="AA158" s="162" t="s">
        <v>128</v>
      </c>
      <c r="AB158" s="162" t="s">
        <v>128</v>
      </c>
      <c r="AC158" s="162" t="s">
        <v>128</v>
      </c>
      <c r="AD158" s="162" t="s">
        <v>128</v>
      </c>
      <c r="AE158" s="162" t="s">
        <v>128</v>
      </c>
      <c r="AF158" s="162" t="s">
        <v>128</v>
      </c>
      <c r="AG158" s="162" t="s">
        <v>128</v>
      </c>
      <c r="AH158" s="162" t="s">
        <v>128</v>
      </c>
      <c r="AI158" s="162" t="s">
        <v>128</v>
      </c>
      <c r="AJ158" s="162" t="s">
        <v>128</v>
      </c>
      <c r="AK158" s="162" t="s">
        <v>128</v>
      </c>
    </row>
    <row r="159" spans="1:37" s="156" customFormat="1">
      <c r="A159" s="165" t="s">
        <v>1064</v>
      </c>
      <c r="B159" s="165"/>
      <c r="C159" s="241"/>
      <c r="D159" s="241"/>
      <c r="E159" s="165"/>
      <c r="F159" s="241"/>
      <c r="G159" s="241"/>
      <c r="H159" s="165"/>
      <c r="I159" s="241"/>
      <c r="J159" s="241"/>
      <c r="K159" s="165"/>
      <c r="L159" s="278"/>
      <c r="M159" s="278"/>
      <c r="N159" s="278"/>
      <c r="O159" s="278"/>
      <c r="P159" s="278"/>
      <c r="Q159" s="278"/>
      <c r="R159" s="278"/>
      <c r="S159" s="278"/>
      <c r="T159" s="278"/>
      <c r="U159" s="278"/>
      <c r="V159" s="278"/>
      <c r="W159" s="278"/>
      <c r="X159" s="278"/>
      <c r="Y159" s="278"/>
      <c r="Z159" s="278"/>
      <c r="AA159" s="278"/>
      <c r="AB159" s="278"/>
      <c r="AC159" s="278"/>
      <c r="AD159" s="278"/>
      <c r="AE159" s="278"/>
      <c r="AF159" s="279"/>
      <c r="AG159" s="279"/>
      <c r="AH159" s="279"/>
      <c r="AI159" s="279"/>
      <c r="AJ159" s="279"/>
      <c r="AK159" s="280"/>
    </row>
    <row r="160" spans="1:37" s="156" customFormat="1">
      <c r="A160" s="286" t="s">
        <v>1063</v>
      </c>
      <c r="B160" s="200">
        <v>0</v>
      </c>
      <c r="C160" s="162" t="s">
        <v>128</v>
      </c>
      <c r="D160" s="162" t="s">
        <v>128</v>
      </c>
      <c r="E160" s="200">
        <v>0</v>
      </c>
      <c r="F160" s="162" t="s">
        <v>128</v>
      </c>
      <c r="G160" s="162" t="s">
        <v>128</v>
      </c>
      <c r="H160" s="200">
        <v>0</v>
      </c>
      <c r="I160" s="162" t="s">
        <v>128</v>
      </c>
      <c r="J160" s="162" t="s">
        <v>128</v>
      </c>
      <c r="K160" s="198" t="s">
        <v>128</v>
      </c>
      <c r="L160" s="162" t="s">
        <v>128</v>
      </c>
      <c r="M160" s="162" t="s">
        <v>128</v>
      </c>
      <c r="N160" s="162" t="s">
        <v>128</v>
      </c>
      <c r="O160" s="162" t="s">
        <v>128</v>
      </c>
      <c r="P160" s="162" t="s">
        <v>128</v>
      </c>
      <c r="Q160" s="162" t="s">
        <v>128</v>
      </c>
      <c r="R160" s="162" t="s">
        <v>128</v>
      </c>
      <c r="S160" s="162" t="s">
        <v>128</v>
      </c>
      <c r="T160" s="162" t="s">
        <v>128</v>
      </c>
      <c r="U160" s="162" t="s">
        <v>128</v>
      </c>
      <c r="V160" s="162" t="s">
        <v>128</v>
      </c>
      <c r="W160" s="162" t="s">
        <v>128</v>
      </c>
      <c r="X160" s="162" t="s">
        <v>128</v>
      </c>
      <c r="Y160" s="162" t="s">
        <v>128</v>
      </c>
      <c r="Z160" s="162" t="s">
        <v>128</v>
      </c>
      <c r="AA160" s="162" t="s">
        <v>128</v>
      </c>
      <c r="AB160" s="162" t="s">
        <v>128</v>
      </c>
      <c r="AC160" s="162" t="s">
        <v>128</v>
      </c>
      <c r="AD160" s="162" t="s">
        <v>128</v>
      </c>
      <c r="AE160" s="162" t="s">
        <v>128</v>
      </c>
      <c r="AF160" s="162" t="s">
        <v>128</v>
      </c>
      <c r="AG160" s="162" t="s">
        <v>128</v>
      </c>
      <c r="AH160" s="162" t="s">
        <v>128</v>
      </c>
      <c r="AI160" s="162" t="s">
        <v>128</v>
      </c>
      <c r="AJ160" s="162" t="s">
        <v>128</v>
      </c>
      <c r="AK160" s="162" t="s">
        <v>128</v>
      </c>
    </row>
    <row r="161" spans="1:37" s="156" customFormat="1">
      <c r="A161" s="286" t="s">
        <v>1062</v>
      </c>
      <c r="B161" s="200">
        <v>0</v>
      </c>
      <c r="C161" s="162" t="s">
        <v>128</v>
      </c>
      <c r="D161" s="162" t="s">
        <v>128</v>
      </c>
      <c r="E161" s="200">
        <v>0</v>
      </c>
      <c r="F161" s="162" t="s">
        <v>128</v>
      </c>
      <c r="G161" s="162" t="s">
        <v>128</v>
      </c>
      <c r="H161" s="200">
        <v>0</v>
      </c>
      <c r="I161" s="162" t="s">
        <v>128</v>
      </c>
      <c r="J161" s="162" t="s">
        <v>128</v>
      </c>
      <c r="K161" s="198" t="s">
        <v>128</v>
      </c>
      <c r="L161" s="162" t="s">
        <v>128</v>
      </c>
      <c r="M161" s="162" t="s">
        <v>128</v>
      </c>
      <c r="N161" s="162" t="s">
        <v>128</v>
      </c>
      <c r="O161" s="162" t="s">
        <v>128</v>
      </c>
      <c r="P161" s="162" t="s">
        <v>128</v>
      </c>
      <c r="Q161" s="162" t="s">
        <v>128</v>
      </c>
      <c r="R161" s="162" t="s">
        <v>128</v>
      </c>
      <c r="S161" s="162" t="s">
        <v>128</v>
      </c>
      <c r="T161" s="162" t="s">
        <v>128</v>
      </c>
      <c r="U161" s="162" t="s">
        <v>128</v>
      </c>
      <c r="V161" s="162" t="s">
        <v>128</v>
      </c>
      <c r="W161" s="162" t="s">
        <v>128</v>
      </c>
      <c r="X161" s="162" t="s">
        <v>128</v>
      </c>
      <c r="Y161" s="162" t="s">
        <v>128</v>
      </c>
      <c r="Z161" s="162" t="s">
        <v>128</v>
      </c>
      <c r="AA161" s="162" t="s">
        <v>128</v>
      </c>
      <c r="AB161" s="162" t="s">
        <v>128</v>
      </c>
      <c r="AC161" s="162" t="s">
        <v>128</v>
      </c>
      <c r="AD161" s="162" t="s">
        <v>128</v>
      </c>
      <c r="AE161" s="162" t="s">
        <v>128</v>
      </c>
      <c r="AF161" s="162" t="s">
        <v>128</v>
      </c>
      <c r="AG161" s="162" t="s">
        <v>128</v>
      </c>
      <c r="AH161" s="162" t="s">
        <v>128</v>
      </c>
      <c r="AI161" s="162" t="s">
        <v>128</v>
      </c>
      <c r="AJ161" s="162" t="s">
        <v>128</v>
      </c>
      <c r="AK161" s="162" t="s">
        <v>128</v>
      </c>
    </row>
    <row r="162" spans="1:37" s="156" customFormat="1">
      <c r="A162" s="286" t="s">
        <v>1061</v>
      </c>
      <c r="B162" s="531">
        <v>87</v>
      </c>
      <c r="C162" s="162" t="s">
        <v>128</v>
      </c>
      <c r="D162" s="162" t="s">
        <v>128</v>
      </c>
      <c r="E162" s="200">
        <v>0</v>
      </c>
      <c r="F162" s="162" t="s">
        <v>128</v>
      </c>
      <c r="G162" s="162" t="s">
        <v>128</v>
      </c>
      <c r="H162" s="200">
        <v>0</v>
      </c>
      <c r="I162" s="162" t="s">
        <v>128</v>
      </c>
      <c r="J162" s="162" t="s">
        <v>128</v>
      </c>
      <c r="K162" s="198" t="s">
        <v>128</v>
      </c>
      <c r="L162" s="162" t="s">
        <v>128</v>
      </c>
      <c r="M162" s="162" t="s">
        <v>128</v>
      </c>
      <c r="N162" s="162" t="s">
        <v>128</v>
      </c>
      <c r="O162" s="162" t="s">
        <v>128</v>
      </c>
      <c r="P162" s="162" t="s">
        <v>128</v>
      </c>
      <c r="Q162" s="162" t="s">
        <v>128</v>
      </c>
      <c r="R162" s="162" t="s">
        <v>128</v>
      </c>
      <c r="S162" s="162" t="s">
        <v>128</v>
      </c>
      <c r="T162" s="162" t="s">
        <v>128</v>
      </c>
      <c r="U162" s="162" t="s">
        <v>128</v>
      </c>
      <c r="V162" s="162" t="s">
        <v>128</v>
      </c>
      <c r="W162" s="162" t="s">
        <v>128</v>
      </c>
      <c r="X162" s="162" t="s">
        <v>128</v>
      </c>
      <c r="Y162" s="162" t="s">
        <v>128</v>
      </c>
      <c r="Z162" s="162" t="s">
        <v>128</v>
      </c>
      <c r="AA162" s="162" t="s">
        <v>128</v>
      </c>
      <c r="AB162" s="162" t="s">
        <v>128</v>
      </c>
      <c r="AC162" s="162" t="s">
        <v>128</v>
      </c>
      <c r="AD162" s="162" t="s">
        <v>128</v>
      </c>
      <c r="AE162" s="162" t="s">
        <v>128</v>
      </c>
      <c r="AF162" s="162" t="s">
        <v>128</v>
      </c>
      <c r="AG162" s="162" t="s">
        <v>128</v>
      </c>
      <c r="AH162" s="162" t="s">
        <v>128</v>
      </c>
      <c r="AI162" s="162" t="s">
        <v>128</v>
      </c>
      <c r="AJ162" s="162" t="s">
        <v>128</v>
      </c>
      <c r="AK162" s="162" t="s">
        <v>128</v>
      </c>
    </row>
    <row r="163" spans="1:37" s="156" customFormat="1">
      <c r="A163" s="286" t="s">
        <v>1060</v>
      </c>
      <c r="B163" s="531">
        <v>210</v>
      </c>
      <c r="C163" s="162" t="s">
        <v>128</v>
      </c>
      <c r="D163" s="162" t="s">
        <v>128</v>
      </c>
      <c r="E163" s="200">
        <v>0</v>
      </c>
      <c r="F163" s="162" t="s">
        <v>128</v>
      </c>
      <c r="G163" s="162" t="s">
        <v>128</v>
      </c>
      <c r="H163" s="200">
        <v>0</v>
      </c>
      <c r="I163" s="162" t="s">
        <v>128</v>
      </c>
      <c r="J163" s="162" t="s">
        <v>128</v>
      </c>
      <c r="K163" s="198" t="s">
        <v>128</v>
      </c>
      <c r="L163" s="162" t="s">
        <v>128</v>
      </c>
      <c r="M163" s="162" t="s">
        <v>128</v>
      </c>
      <c r="N163" s="162" t="s">
        <v>128</v>
      </c>
      <c r="O163" s="162" t="s">
        <v>128</v>
      </c>
      <c r="P163" s="162" t="s">
        <v>128</v>
      </c>
      <c r="Q163" s="162" t="s">
        <v>128</v>
      </c>
      <c r="R163" s="162" t="s">
        <v>128</v>
      </c>
      <c r="S163" s="162" t="s">
        <v>128</v>
      </c>
      <c r="T163" s="162" t="s">
        <v>128</v>
      </c>
      <c r="U163" s="162" t="s">
        <v>128</v>
      </c>
      <c r="V163" s="162" t="s">
        <v>128</v>
      </c>
      <c r="W163" s="162" t="s">
        <v>128</v>
      </c>
      <c r="X163" s="162" t="s">
        <v>128</v>
      </c>
      <c r="Y163" s="162" t="s">
        <v>128</v>
      </c>
      <c r="Z163" s="162" t="s">
        <v>128</v>
      </c>
      <c r="AA163" s="162" t="s">
        <v>128</v>
      </c>
      <c r="AB163" s="162" t="s">
        <v>128</v>
      </c>
      <c r="AC163" s="162" t="s">
        <v>128</v>
      </c>
      <c r="AD163" s="162" t="s">
        <v>128</v>
      </c>
      <c r="AE163" s="162" t="s">
        <v>128</v>
      </c>
      <c r="AF163" s="162" t="s">
        <v>128</v>
      </c>
      <c r="AG163" s="162" t="s">
        <v>128</v>
      </c>
      <c r="AH163" s="162" t="s">
        <v>128</v>
      </c>
      <c r="AI163" s="162" t="s">
        <v>128</v>
      </c>
      <c r="AJ163" s="162" t="s">
        <v>128</v>
      </c>
      <c r="AK163" s="162" t="s">
        <v>128</v>
      </c>
    </row>
    <row r="164" spans="1:37" s="156" customFormat="1">
      <c r="A164" s="286" t="s">
        <v>1059</v>
      </c>
      <c r="B164" s="200">
        <v>0</v>
      </c>
      <c r="C164" s="162" t="s">
        <v>128</v>
      </c>
      <c r="D164" s="162" t="s">
        <v>128</v>
      </c>
      <c r="E164" s="200">
        <v>0</v>
      </c>
      <c r="F164" s="162" t="s">
        <v>128</v>
      </c>
      <c r="G164" s="162" t="s">
        <v>128</v>
      </c>
      <c r="H164" s="200">
        <v>0</v>
      </c>
      <c r="I164" s="162" t="s">
        <v>128</v>
      </c>
      <c r="J164" s="162" t="s">
        <v>128</v>
      </c>
      <c r="K164" s="198" t="s">
        <v>128</v>
      </c>
      <c r="L164" s="162" t="s">
        <v>128</v>
      </c>
      <c r="M164" s="162" t="s">
        <v>128</v>
      </c>
      <c r="N164" s="162" t="s">
        <v>128</v>
      </c>
      <c r="O164" s="162" t="s">
        <v>128</v>
      </c>
      <c r="P164" s="162" t="s">
        <v>128</v>
      </c>
      <c r="Q164" s="162" t="s">
        <v>128</v>
      </c>
      <c r="R164" s="162" t="s">
        <v>128</v>
      </c>
      <c r="S164" s="162" t="s">
        <v>128</v>
      </c>
      <c r="T164" s="162" t="s">
        <v>128</v>
      </c>
      <c r="U164" s="162" t="s">
        <v>128</v>
      </c>
      <c r="V164" s="162" t="s">
        <v>128</v>
      </c>
      <c r="W164" s="162" t="s">
        <v>128</v>
      </c>
      <c r="X164" s="162" t="s">
        <v>128</v>
      </c>
      <c r="Y164" s="162" t="s">
        <v>128</v>
      </c>
      <c r="Z164" s="162" t="s">
        <v>128</v>
      </c>
      <c r="AA164" s="162" t="s">
        <v>128</v>
      </c>
      <c r="AB164" s="162" t="s">
        <v>128</v>
      </c>
      <c r="AC164" s="162" t="s">
        <v>128</v>
      </c>
      <c r="AD164" s="162" t="s">
        <v>128</v>
      </c>
      <c r="AE164" s="162" t="s">
        <v>128</v>
      </c>
      <c r="AF164" s="162" t="s">
        <v>128</v>
      </c>
      <c r="AG164" s="162" t="s">
        <v>128</v>
      </c>
      <c r="AH164" s="162" t="s">
        <v>128</v>
      </c>
      <c r="AI164" s="162" t="s">
        <v>128</v>
      </c>
      <c r="AJ164" s="162" t="s">
        <v>128</v>
      </c>
      <c r="AK164" s="162" t="s">
        <v>128</v>
      </c>
    </row>
    <row r="165" spans="1:37" s="156" customFormat="1">
      <c r="A165" s="286" t="s">
        <v>1058</v>
      </c>
      <c r="B165" s="531">
        <v>768</v>
      </c>
      <c r="C165" s="162" t="s">
        <v>128</v>
      </c>
      <c r="D165" s="162" t="s">
        <v>128</v>
      </c>
      <c r="E165" s="200">
        <v>0</v>
      </c>
      <c r="F165" s="162" t="s">
        <v>128</v>
      </c>
      <c r="G165" s="162" t="s">
        <v>128</v>
      </c>
      <c r="H165" s="200">
        <v>0</v>
      </c>
      <c r="I165" s="162" t="s">
        <v>128</v>
      </c>
      <c r="J165" s="162" t="s">
        <v>128</v>
      </c>
      <c r="K165" s="198" t="s">
        <v>128</v>
      </c>
      <c r="L165" s="162" t="s">
        <v>128</v>
      </c>
      <c r="M165" s="162" t="s">
        <v>128</v>
      </c>
      <c r="N165" s="162" t="s">
        <v>128</v>
      </c>
      <c r="O165" s="162" t="s">
        <v>128</v>
      </c>
      <c r="P165" s="162" t="s">
        <v>128</v>
      </c>
      <c r="Q165" s="162" t="s">
        <v>128</v>
      </c>
      <c r="R165" s="162" t="s">
        <v>128</v>
      </c>
      <c r="S165" s="162" t="s">
        <v>128</v>
      </c>
      <c r="T165" s="162" t="s">
        <v>128</v>
      </c>
      <c r="U165" s="162" t="s">
        <v>128</v>
      </c>
      <c r="V165" s="162" t="s">
        <v>128</v>
      </c>
      <c r="W165" s="162" t="s">
        <v>128</v>
      </c>
      <c r="X165" s="162" t="s">
        <v>128</v>
      </c>
      <c r="Y165" s="162" t="s">
        <v>128</v>
      </c>
      <c r="Z165" s="162" t="s">
        <v>128</v>
      </c>
      <c r="AA165" s="162" t="s">
        <v>128</v>
      </c>
      <c r="AB165" s="162" t="s">
        <v>128</v>
      </c>
      <c r="AC165" s="162" t="s">
        <v>128</v>
      </c>
      <c r="AD165" s="162" t="s">
        <v>128</v>
      </c>
      <c r="AE165" s="162" t="s">
        <v>128</v>
      </c>
      <c r="AF165" s="162" t="s">
        <v>128</v>
      </c>
      <c r="AG165" s="162" t="s">
        <v>128</v>
      </c>
      <c r="AH165" s="162" t="s">
        <v>128</v>
      </c>
      <c r="AI165" s="162" t="s">
        <v>128</v>
      </c>
      <c r="AJ165" s="162" t="s">
        <v>128</v>
      </c>
      <c r="AK165" s="162" t="s">
        <v>128</v>
      </c>
    </row>
    <row r="166" spans="1:37" s="156" customFormat="1">
      <c r="A166" s="286" t="s">
        <v>1057</v>
      </c>
      <c r="B166" s="200">
        <v>0</v>
      </c>
      <c r="C166" s="162" t="s">
        <v>128</v>
      </c>
      <c r="D166" s="162" t="s">
        <v>128</v>
      </c>
      <c r="E166" s="198" t="s">
        <v>128</v>
      </c>
      <c r="F166" s="162" t="s">
        <v>128</v>
      </c>
      <c r="G166" s="162" t="s">
        <v>128</v>
      </c>
      <c r="H166" s="198" t="s">
        <v>128</v>
      </c>
      <c r="I166" s="162" t="s">
        <v>128</v>
      </c>
      <c r="J166" s="162" t="s">
        <v>128</v>
      </c>
      <c r="K166" s="198" t="s">
        <v>128</v>
      </c>
      <c r="L166" s="162" t="s">
        <v>128</v>
      </c>
      <c r="M166" s="162" t="s">
        <v>128</v>
      </c>
      <c r="N166" s="162" t="s">
        <v>128</v>
      </c>
      <c r="O166" s="162" t="s">
        <v>128</v>
      </c>
      <c r="P166" s="162" t="s">
        <v>128</v>
      </c>
      <c r="Q166" s="162" t="s">
        <v>128</v>
      </c>
      <c r="R166" s="162" t="s">
        <v>128</v>
      </c>
      <c r="S166" s="162" t="s">
        <v>128</v>
      </c>
      <c r="T166" s="162" t="s">
        <v>128</v>
      </c>
      <c r="U166" s="162" t="s">
        <v>128</v>
      </c>
      <c r="V166" s="162" t="s">
        <v>128</v>
      </c>
      <c r="W166" s="162" t="s">
        <v>128</v>
      </c>
      <c r="X166" s="162" t="s">
        <v>128</v>
      </c>
      <c r="Y166" s="162" t="s">
        <v>128</v>
      </c>
      <c r="Z166" s="162" t="s">
        <v>128</v>
      </c>
      <c r="AA166" s="162" t="s">
        <v>128</v>
      </c>
      <c r="AB166" s="162" t="s">
        <v>128</v>
      </c>
      <c r="AC166" s="162" t="s">
        <v>128</v>
      </c>
      <c r="AD166" s="162" t="s">
        <v>128</v>
      </c>
      <c r="AE166" s="162" t="s">
        <v>128</v>
      </c>
      <c r="AF166" s="162" t="s">
        <v>128</v>
      </c>
      <c r="AG166" s="162" t="s">
        <v>128</v>
      </c>
      <c r="AH166" s="162" t="s">
        <v>128</v>
      </c>
      <c r="AI166" s="162" t="s">
        <v>128</v>
      </c>
      <c r="AJ166" s="162" t="s">
        <v>128</v>
      </c>
      <c r="AK166" s="162" t="s">
        <v>128</v>
      </c>
    </row>
    <row r="167" spans="1:37" s="156" customFormat="1">
      <c r="A167" s="286" t="s">
        <v>1056</v>
      </c>
      <c r="B167" s="200">
        <v>503</v>
      </c>
      <c r="C167" s="162" t="s">
        <v>128</v>
      </c>
      <c r="D167" s="162" t="s">
        <v>128</v>
      </c>
      <c r="E167" s="198" t="s">
        <v>128</v>
      </c>
      <c r="F167" s="162" t="s">
        <v>128</v>
      </c>
      <c r="G167" s="162" t="s">
        <v>128</v>
      </c>
      <c r="H167" s="198" t="s">
        <v>128</v>
      </c>
      <c r="I167" s="162" t="s">
        <v>128</v>
      </c>
      <c r="J167" s="162" t="s">
        <v>128</v>
      </c>
      <c r="K167" s="198" t="s">
        <v>128</v>
      </c>
      <c r="L167" s="162" t="s">
        <v>128</v>
      </c>
      <c r="M167" s="162" t="s">
        <v>128</v>
      </c>
      <c r="N167" s="162" t="s">
        <v>128</v>
      </c>
      <c r="O167" s="162" t="s">
        <v>128</v>
      </c>
      <c r="P167" s="162" t="s">
        <v>128</v>
      </c>
      <c r="Q167" s="162" t="s">
        <v>128</v>
      </c>
      <c r="R167" s="162" t="s">
        <v>128</v>
      </c>
      <c r="S167" s="162" t="s">
        <v>128</v>
      </c>
      <c r="T167" s="162" t="s">
        <v>128</v>
      </c>
      <c r="U167" s="162" t="s">
        <v>128</v>
      </c>
      <c r="V167" s="162" t="s">
        <v>128</v>
      </c>
      <c r="W167" s="162" t="s">
        <v>128</v>
      </c>
      <c r="X167" s="162" t="s">
        <v>128</v>
      </c>
      <c r="Y167" s="162" t="s">
        <v>128</v>
      </c>
      <c r="Z167" s="162" t="s">
        <v>128</v>
      </c>
      <c r="AA167" s="162" t="s">
        <v>128</v>
      </c>
      <c r="AB167" s="162" t="s">
        <v>128</v>
      </c>
      <c r="AC167" s="162" t="s">
        <v>128</v>
      </c>
      <c r="AD167" s="162" t="s">
        <v>128</v>
      </c>
      <c r="AE167" s="162" t="s">
        <v>128</v>
      </c>
      <c r="AF167" s="162" t="s">
        <v>128</v>
      </c>
      <c r="AG167" s="162" t="s">
        <v>128</v>
      </c>
      <c r="AH167" s="162" t="s">
        <v>128</v>
      </c>
      <c r="AI167" s="162" t="s">
        <v>128</v>
      </c>
      <c r="AJ167" s="162" t="s">
        <v>128</v>
      </c>
      <c r="AK167" s="162" t="s">
        <v>128</v>
      </c>
    </row>
    <row r="168" spans="1:37" s="156" customFormat="1">
      <c r="A168" s="286" t="s">
        <v>1055</v>
      </c>
      <c r="B168" s="200">
        <v>0</v>
      </c>
      <c r="C168" s="162" t="s">
        <v>128</v>
      </c>
      <c r="D168" s="162" t="s">
        <v>128</v>
      </c>
      <c r="E168" s="198" t="s">
        <v>128</v>
      </c>
      <c r="F168" s="162" t="s">
        <v>128</v>
      </c>
      <c r="G168" s="162" t="s">
        <v>128</v>
      </c>
      <c r="H168" s="198" t="s">
        <v>128</v>
      </c>
      <c r="I168" s="162" t="s">
        <v>128</v>
      </c>
      <c r="J168" s="162" t="s">
        <v>128</v>
      </c>
      <c r="K168" s="198" t="s">
        <v>128</v>
      </c>
      <c r="L168" s="162" t="s">
        <v>128</v>
      </c>
      <c r="M168" s="162" t="s">
        <v>128</v>
      </c>
      <c r="N168" s="162" t="s">
        <v>128</v>
      </c>
      <c r="O168" s="162" t="s">
        <v>128</v>
      </c>
      <c r="P168" s="162" t="s">
        <v>128</v>
      </c>
      <c r="Q168" s="162" t="s">
        <v>128</v>
      </c>
      <c r="R168" s="162" t="s">
        <v>128</v>
      </c>
      <c r="S168" s="162" t="s">
        <v>128</v>
      </c>
      <c r="T168" s="162" t="s">
        <v>128</v>
      </c>
      <c r="U168" s="162" t="s">
        <v>128</v>
      </c>
      <c r="V168" s="162" t="s">
        <v>128</v>
      </c>
      <c r="W168" s="162" t="s">
        <v>128</v>
      </c>
      <c r="X168" s="162" t="s">
        <v>128</v>
      </c>
      <c r="Y168" s="162" t="s">
        <v>128</v>
      </c>
      <c r="Z168" s="162" t="s">
        <v>128</v>
      </c>
      <c r="AA168" s="162" t="s">
        <v>128</v>
      </c>
      <c r="AB168" s="162" t="s">
        <v>128</v>
      </c>
      <c r="AC168" s="162" t="s">
        <v>128</v>
      </c>
      <c r="AD168" s="162" t="s">
        <v>128</v>
      </c>
      <c r="AE168" s="162" t="s">
        <v>128</v>
      </c>
      <c r="AF168" s="162" t="s">
        <v>128</v>
      </c>
      <c r="AG168" s="162" t="s">
        <v>128</v>
      </c>
      <c r="AH168" s="162" t="s">
        <v>128</v>
      </c>
      <c r="AI168" s="162" t="s">
        <v>128</v>
      </c>
      <c r="AJ168" s="162" t="s">
        <v>128</v>
      </c>
      <c r="AK168" s="162" t="s">
        <v>128</v>
      </c>
    </row>
    <row r="169" spans="1:37" s="156" customFormat="1">
      <c r="A169" s="286" t="s">
        <v>1054</v>
      </c>
      <c r="B169" s="200">
        <v>2892</v>
      </c>
      <c r="C169" s="162" t="s">
        <v>128</v>
      </c>
      <c r="D169" s="162" t="s">
        <v>128</v>
      </c>
      <c r="E169" s="198" t="s">
        <v>128</v>
      </c>
      <c r="F169" s="162" t="s">
        <v>128</v>
      </c>
      <c r="G169" s="162" t="s">
        <v>128</v>
      </c>
      <c r="H169" s="198" t="s">
        <v>128</v>
      </c>
      <c r="I169" s="162" t="s">
        <v>128</v>
      </c>
      <c r="J169" s="162" t="s">
        <v>128</v>
      </c>
      <c r="K169" s="198" t="s">
        <v>128</v>
      </c>
      <c r="L169" s="162" t="s">
        <v>128</v>
      </c>
      <c r="M169" s="162" t="s">
        <v>128</v>
      </c>
      <c r="N169" s="162" t="s">
        <v>128</v>
      </c>
      <c r="O169" s="162" t="s">
        <v>128</v>
      </c>
      <c r="P169" s="162" t="s">
        <v>128</v>
      </c>
      <c r="Q169" s="162" t="s">
        <v>128</v>
      </c>
      <c r="R169" s="162" t="s">
        <v>128</v>
      </c>
      <c r="S169" s="162" t="s">
        <v>128</v>
      </c>
      <c r="T169" s="162" t="s">
        <v>128</v>
      </c>
      <c r="U169" s="162" t="s">
        <v>128</v>
      </c>
      <c r="V169" s="162" t="s">
        <v>128</v>
      </c>
      <c r="W169" s="162" t="s">
        <v>128</v>
      </c>
      <c r="X169" s="162" t="s">
        <v>128</v>
      </c>
      <c r="Y169" s="162" t="s">
        <v>128</v>
      </c>
      <c r="Z169" s="162" t="s">
        <v>128</v>
      </c>
      <c r="AA169" s="162" t="s">
        <v>128</v>
      </c>
      <c r="AB169" s="162" t="s">
        <v>128</v>
      </c>
      <c r="AC169" s="162" t="s">
        <v>128</v>
      </c>
      <c r="AD169" s="162" t="s">
        <v>128</v>
      </c>
      <c r="AE169" s="162" t="s">
        <v>128</v>
      </c>
      <c r="AF169" s="162" t="s">
        <v>128</v>
      </c>
      <c r="AG169" s="162" t="s">
        <v>128</v>
      </c>
      <c r="AH169" s="162" t="s">
        <v>128</v>
      </c>
      <c r="AI169" s="162" t="s">
        <v>128</v>
      </c>
      <c r="AJ169" s="162" t="s">
        <v>128</v>
      </c>
      <c r="AK169" s="162" t="s">
        <v>128</v>
      </c>
    </row>
    <row r="170" spans="1:37" s="156" customFormat="1">
      <c r="A170" s="286" t="s">
        <v>1053</v>
      </c>
      <c r="B170" s="532">
        <v>6107</v>
      </c>
      <c r="C170" s="162" t="s">
        <v>128</v>
      </c>
      <c r="D170" s="162" t="s">
        <v>128</v>
      </c>
      <c r="E170" s="198" t="s">
        <v>128</v>
      </c>
      <c r="F170" s="162" t="s">
        <v>128</v>
      </c>
      <c r="G170" s="162" t="s">
        <v>128</v>
      </c>
      <c r="H170" s="198" t="s">
        <v>128</v>
      </c>
      <c r="I170" s="162" t="s">
        <v>128</v>
      </c>
      <c r="J170" s="162" t="s">
        <v>128</v>
      </c>
      <c r="K170" s="198" t="s">
        <v>128</v>
      </c>
      <c r="L170" s="162" t="s">
        <v>128</v>
      </c>
      <c r="M170" s="162" t="s">
        <v>128</v>
      </c>
      <c r="N170" s="162" t="s">
        <v>128</v>
      </c>
      <c r="O170" s="162" t="s">
        <v>128</v>
      </c>
      <c r="P170" s="162" t="s">
        <v>128</v>
      </c>
      <c r="Q170" s="162" t="s">
        <v>128</v>
      </c>
      <c r="R170" s="162" t="s">
        <v>128</v>
      </c>
      <c r="S170" s="162" t="s">
        <v>128</v>
      </c>
      <c r="T170" s="162" t="s">
        <v>128</v>
      </c>
      <c r="U170" s="162" t="s">
        <v>128</v>
      </c>
      <c r="V170" s="162" t="s">
        <v>128</v>
      </c>
      <c r="W170" s="162" t="s">
        <v>128</v>
      </c>
      <c r="X170" s="162" t="s">
        <v>128</v>
      </c>
      <c r="Y170" s="162" t="s">
        <v>128</v>
      </c>
      <c r="Z170" s="162" t="s">
        <v>128</v>
      </c>
      <c r="AA170" s="162" t="s">
        <v>128</v>
      </c>
      <c r="AB170" s="162" t="s">
        <v>128</v>
      </c>
      <c r="AC170" s="162" t="s">
        <v>128</v>
      </c>
      <c r="AD170" s="162" t="s">
        <v>128</v>
      </c>
      <c r="AE170" s="162" t="s">
        <v>128</v>
      </c>
      <c r="AF170" s="162" t="s">
        <v>128</v>
      </c>
      <c r="AG170" s="162" t="s">
        <v>128</v>
      </c>
      <c r="AH170" s="162" t="s">
        <v>128</v>
      </c>
      <c r="AI170" s="162" t="s">
        <v>128</v>
      </c>
      <c r="AJ170" s="162" t="s">
        <v>128</v>
      </c>
      <c r="AK170" s="162" t="s">
        <v>128</v>
      </c>
    </row>
    <row r="171" spans="1:37" s="156" customFormat="1">
      <c r="A171" s="286" t="s">
        <v>1052</v>
      </c>
      <c r="B171" s="199" t="s">
        <v>127</v>
      </c>
      <c r="C171" s="162" t="s">
        <v>128</v>
      </c>
      <c r="D171" s="162" t="s">
        <v>128</v>
      </c>
      <c r="E171" s="200">
        <v>25674</v>
      </c>
      <c r="F171" s="162" t="s">
        <v>128</v>
      </c>
      <c r="G171" s="162" t="s">
        <v>128</v>
      </c>
      <c r="H171" s="200">
        <v>25674</v>
      </c>
      <c r="I171" s="162" t="s">
        <v>128</v>
      </c>
      <c r="J171" s="162" t="s">
        <v>128</v>
      </c>
      <c r="K171" s="198" t="s">
        <v>128</v>
      </c>
      <c r="L171" s="162" t="s">
        <v>128</v>
      </c>
      <c r="M171" s="162" t="s">
        <v>128</v>
      </c>
      <c r="N171" s="162" t="s">
        <v>128</v>
      </c>
      <c r="O171" s="162" t="s">
        <v>128</v>
      </c>
      <c r="P171" s="162" t="s">
        <v>128</v>
      </c>
      <c r="Q171" s="162" t="s">
        <v>128</v>
      </c>
      <c r="R171" s="162" t="s">
        <v>128</v>
      </c>
      <c r="S171" s="162" t="s">
        <v>128</v>
      </c>
      <c r="T171" s="162" t="s">
        <v>128</v>
      </c>
      <c r="U171" s="162" t="s">
        <v>128</v>
      </c>
      <c r="V171" s="162" t="s">
        <v>128</v>
      </c>
      <c r="W171" s="162" t="s">
        <v>128</v>
      </c>
      <c r="X171" s="162" t="s">
        <v>128</v>
      </c>
      <c r="Y171" s="162" t="s">
        <v>128</v>
      </c>
      <c r="Z171" s="162" t="s">
        <v>128</v>
      </c>
      <c r="AA171" s="162" t="s">
        <v>128</v>
      </c>
      <c r="AB171" s="162" t="s">
        <v>128</v>
      </c>
      <c r="AC171" s="162" t="s">
        <v>128</v>
      </c>
      <c r="AD171" s="162" t="s">
        <v>128</v>
      </c>
      <c r="AE171" s="162" t="s">
        <v>128</v>
      </c>
      <c r="AF171" s="162" t="s">
        <v>128</v>
      </c>
      <c r="AG171" s="162" t="s">
        <v>128</v>
      </c>
      <c r="AH171" s="162" t="s">
        <v>128</v>
      </c>
      <c r="AI171" s="162" t="s">
        <v>128</v>
      </c>
      <c r="AJ171" s="162" t="s">
        <v>128</v>
      </c>
      <c r="AK171" s="162" t="s">
        <v>128</v>
      </c>
    </row>
    <row r="172" spans="1:37" s="156" customFormat="1">
      <c r="A172" s="284" t="s">
        <v>1587</v>
      </c>
      <c r="B172" s="198" t="s">
        <v>128</v>
      </c>
      <c r="C172" s="162" t="s">
        <v>128</v>
      </c>
      <c r="D172" s="162" t="s">
        <v>128</v>
      </c>
      <c r="E172" s="198" t="s">
        <v>128</v>
      </c>
      <c r="F172" s="162" t="s">
        <v>128</v>
      </c>
      <c r="G172" s="162" t="s">
        <v>128</v>
      </c>
      <c r="H172" s="198" t="s">
        <v>128</v>
      </c>
      <c r="I172" s="162" t="s">
        <v>128</v>
      </c>
      <c r="J172" s="162" t="s">
        <v>128</v>
      </c>
      <c r="K172" s="199" t="s">
        <v>127</v>
      </c>
      <c r="L172" s="198" t="s">
        <v>128</v>
      </c>
      <c r="M172" s="198" t="s">
        <v>128</v>
      </c>
      <c r="N172" s="198" t="s">
        <v>128</v>
      </c>
      <c r="O172" s="198" t="s">
        <v>128</v>
      </c>
      <c r="P172" s="198" t="s">
        <v>128</v>
      </c>
      <c r="Q172" s="198" t="s">
        <v>128</v>
      </c>
      <c r="R172" s="198" t="s">
        <v>128</v>
      </c>
      <c r="S172" s="198" t="s">
        <v>128</v>
      </c>
      <c r="T172" s="198" t="s">
        <v>128</v>
      </c>
      <c r="U172" s="198" t="s">
        <v>128</v>
      </c>
      <c r="V172" s="198" t="s">
        <v>128</v>
      </c>
      <c r="W172" s="198" t="s">
        <v>128</v>
      </c>
      <c r="X172" s="198" t="s">
        <v>128</v>
      </c>
      <c r="Y172" s="198" t="s">
        <v>128</v>
      </c>
      <c r="Z172" s="198" t="s">
        <v>128</v>
      </c>
      <c r="AA172" s="198" t="s">
        <v>128</v>
      </c>
      <c r="AB172" s="198" t="s">
        <v>128</v>
      </c>
      <c r="AC172" s="198" t="s">
        <v>128</v>
      </c>
      <c r="AD172" s="198" t="s">
        <v>128</v>
      </c>
      <c r="AE172" s="198" t="s">
        <v>128</v>
      </c>
      <c r="AF172" s="198" t="s">
        <v>128</v>
      </c>
      <c r="AG172" s="198" t="s">
        <v>128</v>
      </c>
      <c r="AH172" s="198" t="s">
        <v>128</v>
      </c>
      <c r="AI172" s="198" t="s">
        <v>128</v>
      </c>
      <c r="AJ172" s="198" t="s">
        <v>128</v>
      </c>
      <c r="AK172" s="198" t="s">
        <v>128</v>
      </c>
    </row>
    <row r="173" spans="1:37" s="156" customFormat="1">
      <c r="A173" s="286" t="s">
        <v>1373</v>
      </c>
      <c r="B173" s="198" t="s">
        <v>128</v>
      </c>
      <c r="C173" s="162" t="s">
        <v>128</v>
      </c>
      <c r="D173" s="162" t="s">
        <v>128</v>
      </c>
      <c r="E173" s="198" t="s">
        <v>128</v>
      </c>
      <c r="F173" s="162" t="s">
        <v>128</v>
      </c>
      <c r="G173" s="162" t="s">
        <v>128</v>
      </c>
      <c r="H173" s="198" t="s">
        <v>128</v>
      </c>
      <c r="I173" s="162" t="s">
        <v>128</v>
      </c>
      <c r="J173" s="162" t="s">
        <v>128</v>
      </c>
      <c r="K173" s="198" t="s">
        <v>128</v>
      </c>
      <c r="L173" s="164">
        <v>1</v>
      </c>
      <c r="M173" s="164">
        <v>1</v>
      </c>
      <c r="N173" s="164">
        <v>1</v>
      </c>
      <c r="O173" s="164">
        <v>1</v>
      </c>
      <c r="P173" s="164">
        <v>1</v>
      </c>
      <c r="Q173" s="164">
        <v>1</v>
      </c>
      <c r="R173" s="164">
        <v>1</v>
      </c>
      <c r="S173" s="164">
        <v>1</v>
      </c>
      <c r="T173" s="164">
        <v>1</v>
      </c>
      <c r="U173" s="164">
        <v>1</v>
      </c>
      <c r="V173" s="164">
        <v>1</v>
      </c>
      <c r="W173" s="164">
        <v>1</v>
      </c>
      <c r="X173" s="164">
        <v>1</v>
      </c>
      <c r="Y173" s="164">
        <v>1</v>
      </c>
      <c r="Z173" s="164">
        <v>1</v>
      </c>
      <c r="AA173" s="164">
        <v>1</v>
      </c>
      <c r="AB173" s="164">
        <v>1</v>
      </c>
      <c r="AC173" s="164">
        <v>1</v>
      </c>
      <c r="AD173" s="164">
        <v>1</v>
      </c>
      <c r="AE173" s="164">
        <v>1</v>
      </c>
      <c r="AF173" s="164">
        <v>1</v>
      </c>
      <c r="AG173" s="164">
        <v>1</v>
      </c>
      <c r="AH173" s="162" t="s">
        <v>128</v>
      </c>
      <c r="AI173" s="162" t="s">
        <v>128</v>
      </c>
      <c r="AJ173" s="164">
        <v>1</v>
      </c>
      <c r="AK173" s="162" t="s">
        <v>128</v>
      </c>
    </row>
    <row r="174" spans="1:37" s="156" customFormat="1">
      <c r="A174" s="286" t="s">
        <v>1374</v>
      </c>
      <c r="B174" s="198" t="s">
        <v>128</v>
      </c>
      <c r="C174" s="162" t="s">
        <v>128</v>
      </c>
      <c r="D174" s="162" t="s">
        <v>128</v>
      </c>
      <c r="E174" s="198" t="s">
        <v>128</v>
      </c>
      <c r="F174" s="162" t="s">
        <v>128</v>
      </c>
      <c r="G174" s="162" t="s">
        <v>128</v>
      </c>
      <c r="H174" s="198" t="s">
        <v>128</v>
      </c>
      <c r="I174" s="162" t="s">
        <v>128</v>
      </c>
      <c r="J174" s="162" t="s">
        <v>128</v>
      </c>
      <c r="K174" s="198" t="s">
        <v>128</v>
      </c>
      <c r="L174" s="164">
        <v>2</v>
      </c>
      <c r="M174" s="164">
        <v>2</v>
      </c>
      <c r="N174" s="164">
        <v>2</v>
      </c>
      <c r="O174" s="164">
        <v>2</v>
      </c>
      <c r="P174" s="164">
        <v>2</v>
      </c>
      <c r="Q174" s="164">
        <v>2</v>
      </c>
      <c r="R174" s="164">
        <v>2</v>
      </c>
      <c r="S174" s="164">
        <v>2</v>
      </c>
      <c r="T174" s="164">
        <v>2</v>
      </c>
      <c r="U174" s="164">
        <v>2</v>
      </c>
      <c r="V174" s="164">
        <v>2</v>
      </c>
      <c r="W174" s="164">
        <v>2</v>
      </c>
      <c r="X174" s="164">
        <v>2</v>
      </c>
      <c r="Y174" s="164">
        <v>2</v>
      </c>
      <c r="Z174" s="164">
        <v>2</v>
      </c>
      <c r="AA174" s="164">
        <v>2</v>
      </c>
      <c r="AB174" s="164">
        <v>2</v>
      </c>
      <c r="AC174" s="164">
        <v>2</v>
      </c>
      <c r="AD174" s="164">
        <v>2</v>
      </c>
      <c r="AE174" s="164">
        <v>2</v>
      </c>
      <c r="AF174" s="164">
        <v>2</v>
      </c>
      <c r="AG174" s="164">
        <v>2</v>
      </c>
      <c r="AH174" s="162" t="s">
        <v>128</v>
      </c>
      <c r="AI174" s="162" t="s">
        <v>128</v>
      </c>
      <c r="AJ174" s="164">
        <v>2</v>
      </c>
      <c r="AK174" s="162" t="s">
        <v>128</v>
      </c>
    </row>
    <row r="175" spans="1:37" s="156" customFormat="1">
      <c r="A175" s="286" t="s">
        <v>1375</v>
      </c>
      <c r="B175" s="198" t="s">
        <v>128</v>
      </c>
      <c r="C175" s="162" t="s">
        <v>128</v>
      </c>
      <c r="D175" s="162" t="s">
        <v>128</v>
      </c>
      <c r="E175" s="198" t="s">
        <v>128</v>
      </c>
      <c r="F175" s="162" t="s">
        <v>128</v>
      </c>
      <c r="G175" s="162" t="s">
        <v>128</v>
      </c>
      <c r="H175" s="198" t="s">
        <v>128</v>
      </c>
      <c r="I175" s="162" t="s">
        <v>128</v>
      </c>
      <c r="J175" s="162" t="s">
        <v>128</v>
      </c>
      <c r="K175" s="198" t="s">
        <v>128</v>
      </c>
      <c r="L175" s="164">
        <v>3534</v>
      </c>
      <c r="M175" s="164">
        <v>3534</v>
      </c>
      <c r="N175" s="164">
        <v>3534</v>
      </c>
      <c r="O175" s="164">
        <v>3534</v>
      </c>
      <c r="P175" s="164">
        <v>3534</v>
      </c>
      <c r="Q175" s="164">
        <v>3534</v>
      </c>
      <c r="R175" s="164">
        <v>3534</v>
      </c>
      <c r="S175" s="164">
        <v>3534</v>
      </c>
      <c r="T175" s="164">
        <v>3534</v>
      </c>
      <c r="U175" s="164">
        <v>3534</v>
      </c>
      <c r="V175" s="164">
        <v>3534</v>
      </c>
      <c r="W175" s="164">
        <v>3534</v>
      </c>
      <c r="X175" s="164">
        <v>3534</v>
      </c>
      <c r="Y175" s="164">
        <v>3534</v>
      </c>
      <c r="Z175" s="164">
        <v>3534</v>
      </c>
      <c r="AA175" s="164">
        <v>3534</v>
      </c>
      <c r="AB175" s="164">
        <v>3534</v>
      </c>
      <c r="AC175" s="164">
        <v>3534</v>
      </c>
      <c r="AD175" s="164">
        <v>3534</v>
      </c>
      <c r="AE175" s="164">
        <v>3534</v>
      </c>
      <c r="AF175" s="164">
        <v>1175</v>
      </c>
      <c r="AG175" s="164">
        <v>1175</v>
      </c>
      <c r="AH175" s="162" t="s">
        <v>128</v>
      </c>
      <c r="AI175" s="162" t="s">
        <v>128</v>
      </c>
      <c r="AJ175" s="164">
        <v>1175</v>
      </c>
      <c r="AK175" s="162" t="s">
        <v>128</v>
      </c>
    </row>
    <row r="176" spans="1:37" s="156" customFormat="1">
      <c r="A176" s="286" t="s">
        <v>1376</v>
      </c>
      <c r="B176" s="198" t="s">
        <v>128</v>
      </c>
      <c r="C176" s="162" t="s">
        <v>128</v>
      </c>
      <c r="D176" s="162" t="s">
        <v>128</v>
      </c>
      <c r="E176" s="198" t="s">
        <v>128</v>
      </c>
      <c r="F176" s="162" t="s">
        <v>128</v>
      </c>
      <c r="G176" s="162" t="s">
        <v>128</v>
      </c>
      <c r="H176" s="198" t="s">
        <v>128</v>
      </c>
      <c r="I176" s="162" t="s">
        <v>128</v>
      </c>
      <c r="J176" s="162" t="s">
        <v>128</v>
      </c>
      <c r="K176" s="198" t="s">
        <v>128</v>
      </c>
      <c r="L176" s="164">
        <v>540</v>
      </c>
      <c r="M176" s="164">
        <v>540</v>
      </c>
      <c r="N176" s="164">
        <v>540</v>
      </c>
      <c r="O176" s="164">
        <v>540</v>
      </c>
      <c r="P176" s="164">
        <v>540</v>
      </c>
      <c r="Q176" s="164">
        <v>540</v>
      </c>
      <c r="R176" s="164">
        <v>540</v>
      </c>
      <c r="S176" s="164">
        <v>540</v>
      </c>
      <c r="T176" s="164">
        <v>540</v>
      </c>
      <c r="U176" s="164">
        <v>540</v>
      </c>
      <c r="V176" s="164">
        <v>540</v>
      </c>
      <c r="W176" s="164">
        <v>540</v>
      </c>
      <c r="X176" s="164">
        <v>540</v>
      </c>
      <c r="Y176" s="164">
        <v>540</v>
      </c>
      <c r="Z176" s="164">
        <v>540</v>
      </c>
      <c r="AA176" s="164">
        <v>540</v>
      </c>
      <c r="AB176" s="164">
        <v>540</v>
      </c>
      <c r="AC176" s="164">
        <v>540</v>
      </c>
      <c r="AD176" s="164">
        <v>540</v>
      </c>
      <c r="AE176" s="164">
        <v>540</v>
      </c>
      <c r="AF176" s="162" t="s">
        <v>128</v>
      </c>
      <c r="AG176" s="162" t="s">
        <v>128</v>
      </c>
      <c r="AH176" s="162" t="s">
        <v>128</v>
      </c>
      <c r="AI176" s="162" t="s">
        <v>128</v>
      </c>
      <c r="AJ176" s="162" t="s">
        <v>128</v>
      </c>
      <c r="AK176" s="162" t="s">
        <v>128</v>
      </c>
    </row>
    <row r="177" spans="1:37" s="156" customFormat="1">
      <c r="A177" s="286" t="s">
        <v>1377</v>
      </c>
      <c r="B177" s="198" t="s">
        <v>128</v>
      </c>
      <c r="C177" s="162" t="s">
        <v>128</v>
      </c>
      <c r="D177" s="162" t="s">
        <v>128</v>
      </c>
      <c r="E177" s="198" t="s">
        <v>128</v>
      </c>
      <c r="F177" s="162" t="s">
        <v>128</v>
      </c>
      <c r="G177" s="162" t="s">
        <v>128</v>
      </c>
      <c r="H177" s="198" t="s">
        <v>128</v>
      </c>
      <c r="I177" s="162" t="s">
        <v>128</v>
      </c>
      <c r="J177" s="162" t="s">
        <v>128</v>
      </c>
      <c r="K177" s="198" t="s">
        <v>128</v>
      </c>
      <c r="L177" s="164">
        <v>1</v>
      </c>
      <c r="M177" s="164">
        <v>1</v>
      </c>
      <c r="N177" s="164">
        <v>1</v>
      </c>
      <c r="O177" s="164">
        <v>1</v>
      </c>
      <c r="P177" s="164">
        <v>1</v>
      </c>
      <c r="Q177" s="164">
        <v>1</v>
      </c>
      <c r="R177" s="164">
        <v>1</v>
      </c>
      <c r="S177" s="164">
        <v>1</v>
      </c>
      <c r="T177" s="164">
        <v>1</v>
      </c>
      <c r="U177" s="164">
        <v>1</v>
      </c>
      <c r="V177" s="164">
        <v>1</v>
      </c>
      <c r="W177" s="164">
        <v>1</v>
      </c>
      <c r="X177" s="164">
        <v>1</v>
      </c>
      <c r="Y177" s="164">
        <v>1</v>
      </c>
      <c r="Z177" s="164">
        <v>1</v>
      </c>
      <c r="AA177" s="164">
        <v>1</v>
      </c>
      <c r="AB177" s="164">
        <v>1</v>
      </c>
      <c r="AC177" s="164">
        <v>1</v>
      </c>
      <c r="AD177" s="164">
        <v>1</v>
      </c>
      <c r="AE177" s="164">
        <v>1</v>
      </c>
      <c r="AF177" s="164">
        <v>1</v>
      </c>
      <c r="AG177" s="164">
        <v>1</v>
      </c>
      <c r="AH177" s="162" t="s">
        <v>128</v>
      </c>
      <c r="AI177" s="162" t="s">
        <v>128</v>
      </c>
      <c r="AJ177" s="164">
        <v>1</v>
      </c>
      <c r="AK177" s="162" t="s">
        <v>128</v>
      </c>
    </row>
    <row r="178" spans="1:37" s="156" customFormat="1">
      <c r="A178" s="286" t="s">
        <v>1382</v>
      </c>
      <c r="B178" s="198" t="s">
        <v>128</v>
      </c>
      <c r="C178" s="162" t="s">
        <v>128</v>
      </c>
      <c r="D178" s="162" t="s">
        <v>128</v>
      </c>
      <c r="E178" s="198" t="s">
        <v>128</v>
      </c>
      <c r="F178" s="162" t="s">
        <v>128</v>
      </c>
      <c r="G178" s="162" t="s">
        <v>128</v>
      </c>
      <c r="H178" s="198" t="s">
        <v>128</v>
      </c>
      <c r="I178" s="162" t="s">
        <v>128</v>
      </c>
      <c r="J178" s="162" t="s">
        <v>128</v>
      </c>
      <c r="K178" s="198" t="s">
        <v>128</v>
      </c>
      <c r="L178" s="162" t="s">
        <v>128</v>
      </c>
      <c r="M178" s="164">
        <v>1295</v>
      </c>
      <c r="N178" s="164">
        <v>1295</v>
      </c>
      <c r="O178" s="164">
        <v>1295</v>
      </c>
      <c r="P178" s="164">
        <v>1295</v>
      </c>
      <c r="Q178" s="164">
        <v>1295</v>
      </c>
      <c r="R178" s="164">
        <v>1295</v>
      </c>
      <c r="S178" s="164">
        <v>1295</v>
      </c>
      <c r="T178" s="164">
        <v>1295</v>
      </c>
      <c r="U178" s="164">
        <v>1295</v>
      </c>
      <c r="V178" s="164">
        <v>1295</v>
      </c>
      <c r="W178" s="164">
        <v>1295</v>
      </c>
      <c r="X178" s="164">
        <v>1295</v>
      </c>
      <c r="Y178" s="164">
        <v>1295</v>
      </c>
      <c r="Z178" s="164">
        <v>1295</v>
      </c>
      <c r="AA178" s="164">
        <v>1295</v>
      </c>
      <c r="AB178" s="162" t="s">
        <v>128</v>
      </c>
      <c r="AC178" s="162" t="s">
        <v>128</v>
      </c>
      <c r="AD178" s="162" t="s">
        <v>128</v>
      </c>
      <c r="AE178" s="162" t="s">
        <v>128</v>
      </c>
      <c r="AF178" s="162" t="s">
        <v>128</v>
      </c>
      <c r="AG178" s="162" t="s">
        <v>128</v>
      </c>
      <c r="AH178" s="162" t="s">
        <v>128</v>
      </c>
      <c r="AI178" s="162" t="s">
        <v>128</v>
      </c>
      <c r="AJ178" s="162" t="s">
        <v>128</v>
      </c>
      <c r="AK178" s="162" t="s">
        <v>128</v>
      </c>
    </row>
    <row r="179" spans="1:37" s="156" customFormat="1">
      <c r="A179" s="286" t="s">
        <v>1378</v>
      </c>
      <c r="B179" s="198" t="s">
        <v>128</v>
      </c>
      <c r="C179" s="162" t="s">
        <v>128</v>
      </c>
      <c r="D179" s="162" t="s">
        <v>128</v>
      </c>
      <c r="E179" s="198" t="s">
        <v>128</v>
      </c>
      <c r="F179" s="162" t="s">
        <v>128</v>
      </c>
      <c r="G179" s="162" t="s">
        <v>128</v>
      </c>
      <c r="H179" s="198" t="s">
        <v>128</v>
      </c>
      <c r="I179" s="162" t="s">
        <v>128</v>
      </c>
      <c r="J179" s="162" t="s">
        <v>128</v>
      </c>
      <c r="K179" s="198" t="s">
        <v>128</v>
      </c>
      <c r="L179" s="162" t="s">
        <v>128</v>
      </c>
      <c r="M179" s="164">
        <v>2</v>
      </c>
      <c r="N179" s="164">
        <v>2</v>
      </c>
      <c r="O179" s="164">
        <v>2</v>
      </c>
      <c r="P179" s="164">
        <v>2</v>
      </c>
      <c r="Q179" s="164">
        <v>2</v>
      </c>
      <c r="R179" s="164">
        <v>2</v>
      </c>
      <c r="S179" s="164">
        <v>2</v>
      </c>
      <c r="T179" s="164">
        <v>2</v>
      </c>
      <c r="U179" s="164">
        <v>2</v>
      </c>
      <c r="V179" s="164">
        <v>2</v>
      </c>
      <c r="W179" s="164">
        <v>2</v>
      </c>
      <c r="X179" s="164">
        <v>2</v>
      </c>
      <c r="Y179" s="164">
        <v>2</v>
      </c>
      <c r="Z179" s="164">
        <v>2</v>
      </c>
      <c r="AA179" s="164">
        <v>2</v>
      </c>
      <c r="AB179" s="162" t="s">
        <v>128</v>
      </c>
      <c r="AC179" s="162" t="s">
        <v>128</v>
      </c>
      <c r="AD179" s="162" t="s">
        <v>128</v>
      </c>
      <c r="AE179" s="162" t="s">
        <v>128</v>
      </c>
      <c r="AF179" s="162" t="s">
        <v>128</v>
      </c>
      <c r="AG179" s="162" t="s">
        <v>128</v>
      </c>
      <c r="AH179" s="162" t="s">
        <v>128</v>
      </c>
      <c r="AI179" s="162" t="s">
        <v>128</v>
      </c>
      <c r="AJ179" s="162" t="s">
        <v>128</v>
      </c>
      <c r="AK179" s="162" t="s">
        <v>128</v>
      </c>
    </row>
    <row r="180" spans="1:37" s="156" customFormat="1">
      <c r="A180" s="286" t="s">
        <v>1383</v>
      </c>
      <c r="B180" s="198" t="s">
        <v>128</v>
      </c>
      <c r="C180" s="162" t="s">
        <v>128</v>
      </c>
      <c r="D180" s="162" t="s">
        <v>128</v>
      </c>
      <c r="E180" s="198" t="s">
        <v>128</v>
      </c>
      <c r="F180" s="162" t="s">
        <v>128</v>
      </c>
      <c r="G180" s="162" t="s">
        <v>128</v>
      </c>
      <c r="H180" s="198" t="s">
        <v>128</v>
      </c>
      <c r="I180" s="162" t="s">
        <v>128</v>
      </c>
      <c r="J180" s="162" t="s">
        <v>128</v>
      </c>
      <c r="K180" s="198" t="s">
        <v>128</v>
      </c>
      <c r="L180" s="162" t="s">
        <v>128</v>
      </c>
      <c r="M180" s="164">
        <v>1</v>
      </c>
      <c r="N180" s="164">
        <v>1</v>
      </c>
      <c r="O180" s="164">
        <v>1</v>
      </c>
      <c r="P180" s="164">
        <v>1</v>
      </c>
      <c r="Q180" s="164">
        <v>1</v>
      </c>
      <c r="R180" s="164">
        <v>1</v>
      </c>
      <c r="S180" s="164">
        <v>1</v>
      </c>
      <c r="T180" s="164">
        <v>1</v>
      </c>
      <c r="U180" s="164">
        <v>1</v>
      </c>
      <c r="V180" s="164">
        <v>1</v>
      </c>
      <c r="W180" s="164">
        <v>1</v>
      </c>
      <c r="X180" s="164">
        <v>1</v>
      </c>
      <c r="Y180" s="164">
        <v>1</v>
      </c>
      <c r="Z180" s="164">
        <v>1</v>
      </c>
      <c r="AA180" s="164">
        <v>1</v>
      </c>
      <c r="AB180" s="162" t="s">
        <v>128</v>
      </c>
      <c r="AC180" s="162" t="s">
        <v>128</v>
      </c>
      <c r="AD180" s="162" t="s">
        <v>128</v>
      </c>
      <c r="AE180" s="162" t="s">
        <v>128</v>
      </c>
      <c r="AF180" s="162" t="s">
        <v>128</v>
      </c>
      <c r="AG180" s="162" t="s">
        <v>128</v>
      </c>
      <c r="AH180" s="162" t="s">
        <v>128</v>
      </c>
      <c r="AI180" s="162" t="s">
        <v>128</v>
      </c>
      <c r="AJ180" s="162" t="s">
        <v>128</v>
      </c>
      <c r="AK180" s="162" t="s">
        <v>128</v>
      </c>
    </row>
    <row r="181" spans="1:37" s="156" customFormat="1">
      <c r="A181" s="286" t="s">
        <v>1379</v>
      </c>
      <c r="B181" s="198" t="s">
        <v>128</v>
      </c>
      <c r="C181" s="162" t="s">
        <v>128</v>
      </c>
      <c r="D181" s="162" t="s">
        <v>128</v>
      </c>
      <c r="E181" s="198" t="s">
        <v>128</v>
      </c>
      <c r="F181" s="162" t="s">
        <v>128</v>
      </c>
      <c r="G181" s="162" t="s">
        <v>128</v>
      </c>
      <c r="H181" s="198" t="s">
        <v>128</v>
      </c>
      <c r="I181" s="162" t="s">
        <v>128</v>
      </c>
      <c r="J181" s="162" t="s">
        <v>128</v>
      </c>
      <c r="K181" s="198" t="s">
        <v>128</v>
      </c>
      <c r="L181" s="162" t="s">
        <v>128</v>
      </c>
      <c r="M181" s="164">
        <v>175</v>
      </c>
      <c r="N181" s="164">
        <v>175</v>
      </c>
      <c r="O181" s="164">
        <v>175</v>
      </c>
      <c r="P181" s="164">
        <v>175</v>
      </c>
      <c r="Q181" s="164">
        <v>175</v>
      </c>
      <c r="R181" s="164">
        <v>175</v>
      </c>
      <c r="S181" s="164">
        <v>175</v>
      </c>
      <c r="T181" s="164">
        <v>175</v>
      </c>
      <c r="U181" s="164">
        <v>175</v>
      </c>
      <c r="V181" s="164">
        <v>175</v>
      </c>
      <c r="W181" s="164">
        <v>175</v>
      </c>
      <c r="X181" s="164">
        <v>175</v>
      </c>
      <c r="Y181" s="164">
        <v>175</v>
      </c>
      <c r="Z181" s="164">
        <v>175</v>
      </c>
      <c r="AA181" s="164">
        <v>175</v>
      </c>
      <c r="AB181" s="162" t="s">
        <v>128</v>
      </c>
      <c r="AC181" s="162" t="s">
        <v>128</v>
      </c>
      <c r="AD181" s="162" t="s">
        <v>128</v>
      </c>
      <c r="AE181" s="162" t="s">
        <v>128</v>
      </c>
      <c r="AF181" s="162" t="s">
        <v>128</v>
      </c>
      <c r="AG181" s="162" t="s">
        <v>128</v>
      </c>
      <c r="AH181" s="162" t="s">
        <v>128</v>
      </c>
      <c r="AI181" s="162" t="s">
        <v>128</v>
      </c>
      <c r="AJ181" s="162" t="s">
        <v>128</v>
      </c>
      <c r="AK181" s="162" t="s">
        <v>128</v>
      </c>
    </row>
    <row r="182" spans="1:37" s="156" customFormat="1">
      <c r="A182" s="286" t="s">
        <v>1380</v>
      </c>
      <c r="B182" s="198" t="s">
        <v>128</v>
      </c>
      <c r="C182" s="162" t="s">
        <v>128</v>
      </c>
      <c r="D182" s="162" t="s">
        <v>128</v>
      </c>
      <c r="E182" s="198" t="s">
        <v>128</v>
      </c>
      <c r="F182" s="162" t="s">
        <v>128</v>
      </c>
      <c r="G182" s="162" t="s">
        <v>128</v>
      </c>
      <c r="H182" s="198" t="s">
        <v>128</v>
      </c>
      <c r="I182" s="162" t="s">
        <v>128</v>
      </c>
      <c r="J182" s="162" t="s">
        <v>128</v>
      </c>
      <c r="K182" s="198" t="s">
        <v>128</v>
      </c>
      <c r="L182" s="162" t="s">
        <v>128</v>
      </c>
      <c r="M182" s="164">
        <v>123</v>
      </c>
      <c r="N182" s="164">
        <v>123</v>
      </c>
      <c r="O182" s="164">
        <v>123</v>
      </c>
      <c r="P182" s="164">
        <v>123</v>
      </c>
      <c r="Q182" s="164">
        <v>123</v>
      </c>
      <c r="R182" s="164">
        <v>123</v>
      </c>
      <c r="S182" s="164">
        <v>123</v>
      </c>
      <c r="T182" s="164">
        <v>123</v>
      </c>
      <c r="U182" s="164">
        <v>123</v>
      </c>
      <c r="V182" s="164">
        <v>123</v>
      </c>
      <c r="W182" s="164">
        <v>123</v>
      </c>
      <c r="X182" s="164">
        <v>123</v>
      </c>
      <c r="Y182" s="164">
        <v>123</v>
      </c>
      <c r="Z182" s="164">
        <v>123</v>
      </c>
      <c r="AA182" s="164">
        <v>123</v>
      </c>
      <c r="AB182" s="162" t="s">
        <v>128</v>
      </c>
      <c r="AC182" s="162" t="s">
        <v>128</v>
      </c>
      <c r="AD182" s="162" t="s">
        <v>128</v>
      </c>
      <c r="AE182" s="162" t="s">
        <v>128</v>
      </c>
      <c r="AF182" s="162" t="s">
        <v>128</v>
      </c>
      <c r="AG182" s="162" t="s">
        <v>128</v>
      </c>
      <c r="AH182" s="162" t="s">
        <v>128</v>
      </c>
      <c r="AI182" s="162" t="s">
        <v>128</v>
      </c>
      <c r="AJ182" s="162" t="s">
        <v>128</v>
      </c>
      <c r="AK182" s="162" t="s">
        <v>128</v>
      </c>
    </row>
    <row r="183" spans="1:37" s="156" customFormat="1">
      <c r="A183" s="286" t="s">
        <v>1381</v>
      </c>
      <c r="B183" s="198" t="s">
        <v>128</v>
      </c>
      <c r="C183" s="162" t="s">
        <v>128</v>
      </c>
      <c r="D183" s="162" t="s">
        <v>128</v>
      </c>
      <c r="E183" s="198" t="s">
        <v>128</v>
      </c>
      <c r="F183" s="162" t="s">
        <v>128</v>
      </c>
      <c r="G183" s="162" t="s">
        <v>128</v>
      </c>
      <c r="H183" s="198" t="s">
        <v>128</v>
      </c>
      <c r="I183" s="162" t="s">
        <v>128</v>
      </c>
      <c r="J183" s="162" t="s">
        <v>128</v>
      </c>
      <c r="K183" s="198" t="s">
        <v>128</v>
      </c>
      <c r="L183" s="162" t="s">
        <v>128</v>
      </c>
      <c r="M183" s="164">
        <v>74</v>
      </c>
      <c r="N183" s="164">
        <v>74</v>
      </c>
      <c r="O183" s="164">
        <v>74</v>
      </c>
      <c r="P183" s="164">
        <v>74</v>
      </c>
      <c r="Q183" s="164">
        <v>74</v>
      </c>
      <c r="R183" s="164">
        <v>74</v>
      </c>
      <c r="S183" s="164">
        <v>74</v>
      </c>
      <c r="T183" s="164">
        <v>74</v>
      </c>
      <c r="U183" s="164">
        <v>74</v>
      </c>
      <c r="V183" s="164">
        <v>74</v>
      </c>
      <c r="W183" s="164">
        <v>74</v>
      </c>
      <c r="X183" s="164">
        <v>74</v>
      </c>
      <c r="Y183" s="164">
        <v>74</v>
      </c>
      <c r="Z183" s="164">
        <v>74</v>
      </c>
      <c r="AA183" s="164">
        <v>74</v>
      </c>
      <c r="AB183" s="162" t="s">
        <v>128</v>
      </c>
      <c r="AC183" s="162" t="s">
        <v>128</v>
      </c>
      <c r="AD183" s="162" t="s">
        <v>128</v>
      </c>
      <c r="AE183" s="162" t="s">
        <v>128</v>
      </c>
      <c r="AF183" s="162" t="s">
        <v>128</v>
      </c>
      <c r="AG183" s="162" t="s">
        <v>128</v>
      </c>
      <c r="AH183" s="162" t="s">
        <v>128</v>
      </c>
      <c r="AI183" s="162" t="s">
        <v>128</v>
      </c>
      <c r="AJ183" s="162" t="s">
        <v>128</v>
      </c>
      <c r="AK183" s="162" t="s">
        <v>128</v>
      </c>
    </row>
    <row r="184" spans="1:37" s="156" customFormat="1">
      <c r="A184" s="286" t="s">
        <v>1444</v>
      </c>
      <c r="B184" s="198" t="s">
        <v>128</v>
      </c>
      <c r="C184" s="162" t="s">
        <v>128</v>
      </c>
      <c r="D184" s="162" t="s">
        <v>128</v>
      </c>
      <c r="E184" s="198" t="s">
        <v>128</v>
      </c>
      <c r="F184" s="162" t="s">
        <v>128</v>
      </c>
      <c r="G184" s="162" t="s">
        <v>128</v>
      </c>
      <c r="H184" s="198" t="s">
        <v>128</v>
      </c>
      <c r="I184" s="162" t="s">
        <v>128</v>
      </c>
      <c r="J184" s="162" t="s">
        <v>128</v>
      </c>
      <c r="K184" s="200">
        <v>1361</v>
      </c>
      <c r="L184" s="162" t="s">
        <v>128</v>
      </c>
      <c r="M184" s="162" t="s">
        <v>128</v>
      </c>
      <c r="N184" s="162" t="s">
        <v>128</v>
      </c>
      <c r="O184" s="162" t="s">
        <v>128</v>
      </c>
      <c r="P184" s="162" t="s">
        <v>128</v>
      </c>
      <c r="Q184" s="162" t="s">
        <v>128</v>
      </c>
      <c r="R184" s="162" t="s">
        <v>128</v>
      </c>
      <c r="S184" s="162" t="s">
        <v>128</v>
      </c>
      <c r="T184" s="162" t="s">
        <v>128</v>
      </c>
      <c r="U184" s="162" t="s">
        <v>128</v>
      </c>
      <c r="V184" s="162" t="s">
        <v>128</v>
      </c>
      <c r="W184" s="162" t="s">
        <v>128</v>
      </c>
      <c r="X184" s="162" t="s">
        <v>128</v>
      </c>
      <c r="Y184" s="162" t="s">
        <v>128</v>
      </c>
      <c r="Z184" s="162" t="s">
        <v>128</v>
      </c>
      <c r="AA184" s="162" t="s">
        <v>128</v>
      </c>
      <c r="AB184" s="162" t="s">
        <v>128</v>
      </c>
      <c r="AC184" s="162" t="s">
        <v>128</v>
      </c>
      <c r="AD184" s="162" t="s">
        <v>128</v>
      </c>
      <c r="AE184" s="162" t="s">
        <v>128</v>
      </c>
      <c r="AF184" s="162" t="s">
        <v>128</v>
      </c>
      <c r="AG184" s="162" t="s">
        <v>128</v>
      </c>
      <c r="AH184" s="162" t="s">
        <v>128</v>
      </c>
      <c r="AI184" s="162" t="s">
        <v>128</v>
      </c>
      <c r="AJ184" s="162" t="s">
        <v>128</v>
      </c>
      <c r="AK184" s="162" t="s">
        <v>128</v>
      </c>
    </row>
    <row r="185" spans="1:37" s="156" customFormat="1">
      <c r="A185" s="286" t="s">
        <v>1445</v>
      </c>
      <c r="B185" s="198" t="s">
        <v>128</v>
      </c>
      <c r="C185" s="162" t="s">
        <v>128</v>
      </c>
      <c r="D185" s="162" t="s">
        <v>128</v>
      </c>
      <c r="E185" s="198" t="s">
        <v>128</v>
      </c>
      <c r="F185" s="162" t="s">
        <v>128</v>
      </c>
      <c r="G185" s="162" t="s">
        <v>128</v>
      </c>
      <c r="H185" s="198" t="s">
        <v>128</v>
      </c>
      <c r="I185" s="162" t="s">
        <v>128</v>
      </c>
      <c r="J185" s="162" t="s">
        <v>128</v>
      </c>
      <c r="K185" s="200">
        <v>848.93</v>
      </c>
      <c r="L185" s="162" t="s">
        <v>128</v>
      </c>
      <c r="M185" s="162" t="s">
        <v>128</v>
      </c>
      <c r="N185" s="162" t="s">
        <v>128</v>
      </c>
      <c r="O185" s="162" t="s">
        <v>128</v>
      </c>
      <c r="P185" s="162" t="s">
        <v>128</v>
      </c>
      <c r="Q185" s="162" t="s">
        <v>128</v>
      </c>
      <c r="R185" s="162" t="s">
        <v>128</v>
      </c>
      <c r="S185" s="162" t="s">
        <v>128</v>
      </c>
      <c r="T185" s="162" t="s">
        <v>128</v>
      </c>
      <c r="U185" s="162" t="s">
        <v>128</v>
      </c>
      <c r="V185" s="162" t="s">
        <v>128</v>
      </c>
      <c r="W185" s="162" t="s">
        <v>128</v>
      </c>
      <c r="X185" s="162" t="s">
        <v>128</v>
      </c>
      <c r="Y185" s="162" t="s">
        <v>128</v>
      </c>
      <c r="Z185" s="162" t="s">
        <v>128</v>
      </c>
      <c r="AA185" s="162" t="s">
        <v>128</v>
      </c>
      <c r="AB185" s="162" t="s">
        <v>128</v>
      </c>
      <c r="AC185" s="162" t="s">
        <v>128</v>
      </c>
      <c r="AD185" s="162" t="s">
        <v>128</v>
      </c>
      <c r="AE185" s="162" t="s">
        <v>128</v>
      </c>
      <c r="AF185" s="162" t="s">
        <v>128</v>
      </c>
      <c r="AG185" s="162" t="s">
        <v>128</v>
      </c>
      <c r="AH185" s="162" t="s">
        <v>128</v>
      </c>
      <c r="AI185" s="162" t="s">
        <v>128</v>
      </c>
      <c r="AJ185" s="162" t="s">
        <v>128</v>
      </c>
      <c r="AK185" s="162" t="s">
        <v>128</v>
      </c>
    </row>
    <row r="186" spans="1:37" s="156" customFormat="1">
      <c r="A186" s="286" t="s">
        <v>1446</v>
      </c>
      <c r="B186" s="198" t="s">
        <v>128</v>
      </c>
      <c r="C186" s="162" t="s">
        <v>128</v>
      </c>
      <c r="D186" s="162" t="s">
        <v>128</v>
      </c>
      <c r="E186" s="198" t="s">
        <v>128</v>
      </c>
      <c r="F186" s="162" t="s">
        <v>128</v>
      </c>
      <c r="G186" s="162" t="s">
        <v>128</v>
      </c>
      <c r="H186" s="198" t="s">
        <v>128</v>
      </c>
      <c r="I186" s="162" t="s">
        <v>128</v>
      </c>
      <c r="J186" s="162" t="s">
        <v>128</v>
      </c>
      <c r="K186" s="200">
        <v>18110.400000000001</v>
      </c>
      <c r="L186" s="162" t="s">
        <v>128</v>
      </c>
      <c r="M186" s="162" t="s">
        <v>128</v>
      </c>
      <c r="N186" s="162" t="s">
        <v>128</v>
      </c>
      <c r="O186" s="162" t="s">
        <v>128</v>
      </c>
      <c r="P186" s="162" t="s">
        <v>128</v>
      </c>
      <c r="Q186" s="162" t="s">
        <v>128</v>
      </c>
      <c r="R186" s="162" t="s">
        <v>128</v>
      </c>
      <c r="S186" s="162" t="s">
        <v>128</v>
      </c>
      <c r="T186" s="162" t="s">
        <v>128</v>
      </c>
      <c r="U186" s="162" t="s">
        <v>128</v>
      </c>
      <c r="V186" s="162" t="s">
        <v>128</v>
      </c>
      <c r="W186" s="162" t="s">
        <v>128</v>
      </c>
      <c r="X186" s="162" t="s">
        <v>128</v>
      </c>
      <c r="Y186" s="162" t="s">
        <v>128</v>
      </c>
      <c r="Z186" s="162" t="s">
        <v>128</v>
      </c>
      <c r="AA186" s="162" t="s">
        <v>128</v>
      </c>
      <c r="AB186" s="162" t="s">
        <v>128</v>
      </c>
      <c r="AC186" s="162" t="s">
        <v>128</v>
      </c>
      <c r="AD186" s="162" t="s">
        <v>128</v>
      </c>
      <c r="AE186" s="162" t="s">
        <v>128</v>
      </c>
      <c r="AF186" s="162" t="s">
        <v>128</v>
      </c>
      <c r="AG186" s="162" t="s">
        <v>128</v>
      </c>
      <c r="AH186" s="162" t="s">
        <v>128</v>
      </c>
      <c r="AI186" s="162" t="s">
        <v>128</v>
      </c>
      <c r="AJ186" s="162" t="s">
        <v>128</v>
      </c>
      <c r="AK186" s="162" t="s">
        <v>128</v>
      </c>
    </row>
    <row r="187" spans="1:37">
      <c r="L187" s="149"/>
      <c r="M187" s="148"/>
      <c r="N187" s="148"/>
      <c r="O187" s="148"/>
      <c r="P187" s="148"/>
      <c r="Q187" s="148"/>
      <c r="R187" s="148"/>
      <c r="S187" s="148"/>
      <c r="T187" s="148"/>
      <c r="U187" s="148"/>
      <c r="V187" s="148"/>
      <c r="W187" s="148"/>
      <c r="X187" s="148"/>
      <c r="Y187" s="148"/>
      <c r="Z187" s="148"/>
      <c r="AA187" s="148"/>
      <c r="AB187" s="149"/>
      <c r="AC187" s="149"/>
      <c r="AD187" s="149"/>
      <c r="AE187" s="149"/>
      <c r="AF187" s="149"/>
      <c r="AG187" s="149"/>
      <c r="AH187" s="149"/>
      <c r="AI187" s="149"/>
      <c r="AJ187" s="149"/>
      <c r="AK187" s="149"/>
    </row>
    <row r="188" spans="1:37">
      <c r="L188" s="149"/>
      <c r="M188" s="148"/>
      <c r="N188" s="148"/>
      <c r="O188" s="148"/>
      <c r="P188" s="148"/>
      <c r="Q188" s="148"/>
      <c r="R188" s="148"/>
      <c r="S188" s="148"/>
      <c r="T188" s="148"/>
      <c r="U188" s="148"/>
      <c r="V188" s="148"/>
      <c r="W188" s="148"/>
      <c r="X188" s="148"/>
      <c r="Y188" s="148"/>
      <c r="Z188" s="148"/>
      <c r="AA188" s="148"/>
      <c r="AB188" s="149"/>
      <c r="AC188" s="149"/>
      <c r="AD188" s="149"/>
      <c r="AE188" s="149"/>
      <c r="AF188" s="149"/>
      <c r="AG188" s="149"/>
      <c r="AH188" s="149"/>
      <c r="AI188" s="149"/>
      <c r="AJ188" s="149"/>
      <c r="AK188" s="149"/>
    </row>
    <row r="189" spans="1:37">
      <c r="L189" s="149"/>
      <c r="M189" s="148"/>
      <c r="N189" s="148"/>
      <c r="O189" s="148"/>
      <c r="P189" s="148"/>
      <c r="Q189" s="148"/>
      <c r="R189" s="148"/>
      <c r="S189" s="148"/>
      <c r="T189" s="148"/>
      <c r="U189" s="148"/>
      <c r="V189" s="148"/>
      <c r="W189" s="148"/>
      <c r="X189" s="148"/>
      <c r="Y189" s="148"/>
      <c r="Z189" s="148"/>
      <c r="AA189" s="148"/>
      <c r="AB189" s="149"/>
      <c r="AC189" s="149"/>
      <c r="AD189" s="149"/>
      <c r="AE189" s="149"/>
      <c r="AF189" s="149"/>
      <c r="AG189" s="149"/>
      <c r="AH189" s="149"/>
      <c r="AI189" s="149"/>
      <c r="AJ189" s="149"/>
      <c r="AK189" s="149"/>
    </row>
    <row r="190" spans="1:37">
      <c r="L190" s="149"/>
      <c r="M190" s="148"/>
      <c r="N190" s="148"/>
      <c r="O190" s="148"/>
      <c r="P190" s="148"/>
      <c r="Q190" s="148"/>
      <c r="R190" s="148"/>
      <c r="S190" s="148"/>
      <c r="T190" s="148"/>
      <c r="U190" s="148"/>
      <c r="V190" s="148"/>
      <c r="W190" s="148"/>
      <c r="X190" s="148"/>
      <c r="Y190" s="148"/>
      <c r="Z190" s="148"/>
      <c r="AA190" s="148"/>
      <c r="AB190" s="149"/>
      <c r="AC190" s="149"/>
      <c r="AD190" s="149"/>
      <c r="AE190" s="149"/>
      <c r="AF190" s="149"/>
      <c r="AG190" s="149"/>
      <c r="AH190" s="149"/>
      <c r="AI190" s="149"/>
      <c r="AJ190" s="149"/>
      <c r="AK190" s="149"/>
    </row>
    <row r="191" spans="1:37">
      <c r="L191" s="149"/>
      <c r="M191" s="148"/>
      <c r="N191" s="148"/>
      <c r="O191" s="148"/>
      <c r="P191" s="148"/>
      <c r="Q191" s="148"/>
      <c r="R191" s="148"/>
      <c r="S191" s="148"/>
      <c r="T191" s="148"/>
      <c r="U191" s="148"/>
      <c r="V191" s="148"/>
      <c r="W191" s="148"/>
      <c r="X191" s="148"/>
      <c r="Y191" s="148"/>
      <c r="Z191" s="148"/>
      <c r="AA191" s="148"/>
      <c r="AB191" s="149"/>
      <c r="AC191" s="149"/>
      <c r="AD191" s="149"/>
      <c r="AE191" s="149"/>
      <c r="AF191" s="149"/>
      <c r="AG191" s="149"/>
      <c r="AH191" s="149"/>
      <c r="AI191" s="149"/>
      <c r="AJ191" s="149"/>
      <c r="AK191" s="149"/>
    </row>
    <row r="192" spans="1:37">
      <c r="L192" s="149"/>
      <c r="M192" s="148"/>
      <c r="N192" s="148"/>
      <c r="O192" s="148"/>
      <c r="P192" s="148"/>
      <c r="Q192" s="148"/>
      <c r="R192" s="148"/>
      <c r="S192" s="148"/>
      <c r="T192" s="148"/>
      <c r="U192" s="148"/>
      <c r="V192" s="148"/>
      <c r="W192" s="148"/>
      <c r="X192" s="148"/>
      <c r="Y192" s="148"/>
      <c r="Z192" s="148"/>
      <c r="AA192" s="148"/>
      <c r="AB192" s="149"/>
      <c r="AC192" s="149"/>
      <c r="AD192" s="149"/>
      <c r="AE192" s="149"/>
      <c r="AF192" s="149"/>
      <c r="AG192" s="149"/>
      <c r="AH192" s="149"/>
      <c r="AI192" s="149"/>
      <c r="AJ192" s="149"/>
      <c r="AK192" s="149"/>
    </row>
    <row r="193" spans="12:37">
      <c r="L193" s="149"/>
      <c r="M193" s="148"/>
      <c r="N193" s="148"/>
      <c r="O193" s="148"/>
      <c r="P193" s="148"/>
      <c r="Q193" s="148"/>
      <c r="R193" s="148"/>
      <c r="S193" s="148"/>
      <c r="T193" s="148"/>
      <c r="U193" s="148"/>
      <c r="V193" s="148"/>
      <c r="W193" s="148"/>
      <c r="X193" s="148"/>
      <c r="Y193" s="148"/>
      <c r="Z193" s="148"/>
      <c r="AA193" s="148"/>
      <c r="AB193" s="149"/>
      <c r="AC193" s="149"/>
      <c r="AD193" s="149"/>
      <c r="AE193" s="149"/>
      <c r="AF193" s="149"/>
      <c r="AG193" s="149"/>
      <c r="AH193" s="149"/>
      <c r="AI193" s="149"/>
      <c r="AJ193" s="149"/>
      <c r="AK193" s="149"/>
    </row>
    <row r="194" spans="12:37">
      <c r="L194" s="149"/>
      <c r="M194" s="148"/>
      <c r="N194" s="148"/>
      <c r="O194" s="148"/>
      <c r="P194" s="148"/>
      <c r="Q194" s="148"/>
      <c r="R194" s="148"/>
      <c r="S194" s="148"/>
      <c r="T194" s="148"/>
      <c r="U194" s="148"/>
      <c r="V194" s="148"/>
      <c r="W194" s="148"/>
      <c r="X194" s="148"/>
      <c r="Y194" s="148"/>
      <c r="Z194" s="148"/>
      <c r="AA194" s="148"/>
      <c r="AB194" s="149"/>
      <c r="AC194" s="149"/>
      <c r="AD194" s="149"/>
      <c r="AE194" s="149"/>
      <c r="AF194" s="149"/>
      <c r="AG194" s="149"/>
      <c r="AH194" s="149"/>
      <c r="AI194" s="149"/>
      <c r="AJ194" s="149"/>
      <c r="AK194" s="149"/>
    </row>
    <row r="195" spans="12:37">
      <c r="L195" s="149"/>
      <c r="M195" s="148"/>
      <c r="N195" s="148"/>
      <c r="O195" s="148"/>
      <c r="P195" s="148"/>
      <c r="Q195" s="148"/>
      <c r="R195" s="148"/>
      <c r="S195" s="148"/>
      <c r="T195" s="148"/>
      <c r="U195" s="148"/>
      <c r="V195" s="148"/>
      <c r="W195" s="148"/>
      <c r="X195" s="148"/>
      <c r="Y195" s="148"/>
      <c r="Z195" s="148"/>
      <c r="AA195" s="148"/>
      <c r="AB195" s="149"/>
      <c r="AC195" s="149"/>
      <c r="AD195" s="149"/>
      <c r="AE195" s="149"/>
      <c r="AF195" s="149"/>
      <c r="AG195" s="149"/>
      <c r="AH195" s="149"/>
      <c r="AI195" s="149"/>
      <c r="AJ195" s="149"/>
      <c r="AK195" s="149"/>
    </row>
    <row r="196" spans="12:37">
      <c r="L196" s="149"/>
      <c r="M196" s="148"/>
      <c r="N196" s="148"/>
      <c r="O196" s="148"/>
      <c r="P196" s="148"/>
      <c r="Q196" s="148"/>
      <c r="R196" s="148"/>
      <c r="S196" s="148"/>
      <c r="T196" s="148"/>
      <c r="U196" s="148"/>
      <c r="V196" s="148"/>
      <c r="W196" s="148"/>
      <c r="X196" s="148"/>
      <c r="Y196" s="148"/>
      <c r="Z196" s="148"/>
      <c r="AA196" s="148"/>
      <c r="AB196" s="149"/>
      <c r="AC196" s="149"/>
      <c r="AD196" s="149"/>
      <c r="AE196" s="149"/>
      <c r="AF196" s="149"/>
      <c r="AG196" s="149"/>
      <c r="AH196" s="149"/>
      <c r="AI196" s="149"/>
      <c r="AJ196" s="149"/>
      <c r="AK196" s="149"/>
    </row>
    <row r="197" spans="12:37">
      <c r="L197" s="149"/>
      <c r="M197" s="148"/>
      <c r="N197" s="148"/>
      <c r="O197" s="148"/>
      <c r="P197" s="148"/>
      <c r="Q197" s="148"/>
      <c r="R197" s="148"/>
      <c r="S197" s="148"/>
      <c r="T197" s="148"/>
      <c r="U197" s="148"/>
      <c r="V197" s="148"/>
      <c r="W197" s="148"/>
      <c r="X197" s="148"/>
      <c r="Y197" s="148"/>
      <c r="Z197" s="148"/>
      <c r="AA197" s="148"/>
      <c r="AB197" s="149"/>
      <c r="AC197" s="149"/>
      <c r="AD197" s="149"/>
      <c r="AE197" s="149"/>
      <c r="AF197" s="149"/>
      <c r="AG197" s="149"/>
      <c r="AH197" s="149"/>
      <c r="AI197" s="149"/>
      <c r="AJ197" s="149"/>
      <c r="AK197" s="149"/>
    </row>
    <row r="198" spans="12:37">
      <c r="L198" s="149"/>
      <c r="M198" s="148"/>
      <c r="N198" s="148"/>
      <c r="O198" s="148"/>
      <c r="P198" s="148"/>
      <c r="Q198" s="148"/>
      <c r="R198" s="148"/>
      <c r="S198" s="148"/>
      <c r="T198" s="148"/>
      <c r="U198" s="148"/>
      <c r="V198" s="148"/>
      <c r="W198" s="148"/>
      <c r="X198" s="148"/>
      <c r="Y198" s="148"/>
      <c r="Z198" s="148"/>
      <c r="AA198" s="148"/>
      <c r="AB198" s="149"/>
      <c r="AC198" s="149"/>
      <c r="AD198" s="149"/>
      <c r="AE198" s="149"/>
      <c r="AF198" s="149"/>
      <c r="AG198" s="149"/>
      <c r="AH198" s="149"/>
      <c r="AI198" s="149"/>
      <c r="AJ198" s="149"/>
      <c r="AK198" s="149"/>
    </row>
    <row r="200" spans="12:37">
      <c r="L200" s="148"/>
      <c r="M200" s="148"/>
      <c r="N200" s="148"/>
      <c r="O200" s="148"/>
      <c r="P200" s="148"/>
      <c r="Q200" s="148"/>
      <c r="R200" s="148"/>
      <c r="S200" s="148"/>
      <c r="T200" s="148"/>
      <c r="U200" s="148"/>
      <c r="V200" s="148"/>
      <c r="W200" s="148"/>
      <c r="X200" s="148"/>
      <c r="Y200" s="148"/>
      <c r="Z200" s="148"/>
      <c r="AA200" s="148"/>
      <c r="AB200" s="148"/>
      <c r="AC200" s="148"/>
      <c r="AD200" s="148"/>
      <c r="AE200" s="148"/>
      <c r="AF200" s="148"/>
      <c r="AG200" s="148"/>
      <c r="AH200" s="148"/>
      <c r="AI200" s="148"/>
      <c r="AJ200" s="148"/>
      <c r="AK200" s="148"/>
    </row>
  </sheetData>
  <mergeCells count="5">
    <mergeCell ref="A2:AK2"/>
    <mergeCell ref="A3:AK3"/>
    <mergeCell ref="A4:AK4"/>
    <mergeCell ref="A5:AK5"/>
    <mergeCell ref="B1:AJ1"/>
  </mergeCells>
  <phoneticPr fontId="61" type="noConversion"/>
  <pageMargins left="0.25" right="0.25" top="0.55000000000000004" bottom="0.5" header="0" footer="0"/>
  <pageSetup scale="63" orientation="landscape" r:id="rId1"/>
  <headerFooter>
    <oddHeader>&amp;C&amp;"-,Bold"&amp;20MSRP/List Pricing Worksheet&amp;11
&amp;14Group 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04"/>
  <sheetViews>
    <sheetView showGridLines="0" zoomScale="80" zoomScaleNormal="80" workbookViewId="0">
      <selection activeCell="B13" sqref="B13"/>
    </sheetView>
  </sheetViews>
  <sheetFormatPr defaultRowHeight="14.4"/>
  <cols>
    <col min="1" max="1" width="20.88671875" style="142" customWidth="1"/>
    <col min="2" max="2" width="84.33203125" bestFit="1" customWidth="1"/>
    <col min="3" max="4" width="11" customWidth="1"/>
    <col min="5" max="5" width="11" bestFit="1" customWidth="1"/>
    <col min="6" max="6" width="11" customWidth="1"/>
    <col min="7" max="7" width="11" style="68" bestFit="1" customWidth="1"/>
    <col min="8" max="8" width="11" style="68" customWidth="1"/>
    <col min="9" max="9" width="12.6640625" style="156" bestFit="1" customWidth="1"/>
    <col min="10" max="10" width="11.6640625" style="156" bestFit="1" customWidth="1"/>
    <col min="11" max="30" width="11.88671875" style="144" bestFit="1" customWidth="1"/>
    <col min="31" max="31" width="10.6640625" style="144" bestFit="1" customWidth="1"/>
    <col min="32" max="32" width="11.33203125" style="144" customWidth="1"/>
    <col min="33" max="34" width="10.6640625" style="144" bestFit="1" customWidth="1"/>
    <col min="35" max="35" width="11.33203125" style="144" customWidth="1"/>
    <col min="36" max="36" width="10.6640625" style="144" bestFit="1" customWidth="1"/>
  </cols>
  <sheetData>
    <row r="1" spans="1:36" ht="21" customHeight="1">
      <c r="A1" s="463" t="s">
        <v>0</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row>
    <row r="2" spans="1:36" ht="25.95" customHeight="1">
      <c r="A2" s="465" t="s">
        <v>1201</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row>
    <row r="3" spans="1:36" ht="25.95" customHeight="1">
      <c r="A3" s="465" t="s">
        <v>1200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row>
    <row r="4" spans="1:36" ht="25.95" customHeight="1">
      <c r="A4" s="465" t="s">
        <v>38</v>
      </c>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row>
    <row r="5" spans="1:36" ht="25.95" customHeight="1">
      <c r="A5" s="467" t="s">
        <v>3</v>
      </c>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row>
    <row r="6" spans="1:36" ht="57.6">
      <c r="A6" s="471" t="s">
        <v>39</v>
      </c>
      <c r="B6" s="472"/>
      <c r="C6" s="453" t="s">
        <v>1394</v>
      </c>
      <c r="D6" s="454"/>
      <c r="E6" s="453" t="s">
        <v>1394</v>
      </c>
      <c r="F6" s="454"/>
      <c r="G6" s="455" t="s">
        <v>1394</v>
      </c>
      <c r="H6" s="456"/>
      <c r="I6" s="455" t="s">
        <v>1394</v>
      </c>
      <c r="J6" s="456"/>
      <c r="K6" s="140" t="s">
        <v>1394</v>
      </c>
      <c r="L6" s="140" t="s">
        <v>1394</v>
      </c>
      <c r="M6" s="140" t="s">
        <v>1394</v>
      </c>
      <c r="N6" s="140" t="s">
        <v>1394</v>
      </c>
      <c r="O6" s="140" t="s">
        <v>1394</v>
      </c>
      <c r="P6" s="140" t="s">
        <v>1394</v>
      </c>
      <c r="Q6" s="140" t="s">
        <v>1394</v>
      </c>
      <c r="R6" s="140" t="s">
        <v>1394</v>
      </c>
      <c r="S6" s="140" t="s">
        <v>1394</v>
      </c>
      <c r="T6" s="140" t="s">
        <v>1394</v>
      </c>
      <c r="U6" s="140" t="s">
        <v>1394</v>
      </c>
      <c r="V6" s="140" t="s">
        <v>1394</v>
      </c>
      <c r="W6" s="140" t="s">
        <v>1394</v>
      </c>
      <c r="X6" s="140" t="s">
        <v>1394</v>
      </c>
      <c r="Y6" s="140" t="s">
        <v>1394</v>
      </c>
      <c r="Z6" s="140" t="s">
        <v>1394</v>
      </c>
      <c r="AA6" s="140" t="s">
        <v>1394</v>
      </c>
      <c r="AB6" s="140" t="s">
        <v>1394</v>
      </c>
      <c r="AC6" s="140" t="s">
        <v>1394</v>
      </c>
      <c r="AD6" s="140" t="s">
        <v>1394</v>
      </c>
      <c r="AE6" s="140" t="s">
        <v>1394</v>
      </c>
      <c r="AF6" s="140" t="s">
        <v>1394</v>
      </c>
      <c r="AG6" s="140" t="s">
        <v>1394</v>
      </c>
      <c r="AH6" s="140" t="s">
        <v>1394</v>
      </c>
      <c r="AI6" s="140" t="s">
        <v>1394</v>
      </c>
      <c r="AJ6" s="140" t="s">
        <v>1394</v>
      </c>
    </row>
    <row r="7" spans="1:36" s="156" customFormat="1">
      <c r="A7" s="469" t="s">
        <v>5</v>
      </c>
      <c r="B7" s="470"/>
      <c r="C7" s="451" t="s">
        <v>106</v>
      </c>
      <c r="D7" s="452"/>
      <c r="E7" s="451" t="s">
        <v>106</v>
      </c>
      <c r="F7" s="452"/>
      <c r="G7" s="451" t="s">
        <v>106</v>
      </c>
      <c r="H7" s="452"/>
      <c r="I7" s="451" t="s">
        <v>106</v>
      </c>
      <c r="J7" s="452"/>
      <c r="K7" s="143" t="s">
        <v>106</v>
      </c>
      <c r="L7" s="143" t="s">
        <v>106</v>
      </c>
      <c r="M7" s="143" t="s">
        <v>106</v>
      </c>
      <c r="N7" s="143" t="s">
        <v>106</v>
      </c>
      <c r="O7" s="143" t="s">
        <v>106</v>
      </c>
      <c r="P7" s="143" t="s">
        <v>106</v>
      </c>
      <c r="Q7" s="143" t="s">
        <v>106</v>
      </c>
      <c r="R7" s="143" t="s">
        <v>106</v>
      </c>
      <c r="S7" s="143" t="s">
        <v>106</v>
      </c>
      <c r="T7" s="143" t="s">
        <v>106</v>
      </c>
      <c r="U7" s="143" t="s">
        <v>106</v>
      </c>
      <c r="V7" s="143" t="s">
        <v>106</v>
      </c>
      <c r="W7" s="143" t="s">
        <v>106</v>
      </c>
      <c r="X7" s="143" t="s">
        <v>106</v>
      </c>
      <c r="Y7" s="143" t="s">
        <v>106</v>
      </c>
      <c r="Z7" s="143" t="s">
        <v>106</v>
      </c>
      <c r="AA7" s="143" t="s">
        <v>106</v>
      </c>
      <c r="AB7" s="143" t="s">
        <v>106</v>
      </c>
      <c r="AC7" s="143" t="s">
        <v>106</v>
      </c>
      <c r="AD7" s="143" t="s">
        <v>106</v>
      </c>
      <c r="AE7" s="143" t="s">
        <v>106</v>
      </c>
      <c r="AF7" s="143" t="s">
        <v>106</v>
      </c>
      <c r="AG7" s="143" t="s">
        <v>106</v>
      </c>
      <c r="AH7" s="143" t="s">
        <v>106</v>
      </c>
      <c r="AI7" s="143" t="s">
        <v>106</v>
      </c>
      <c r="AJ7" s="143" t="s">
        <v>106</v>
      </c>
    </row>
    <row r="8" spans="1:36" s="156" customFormat="1" ht="43.2">
      <c r="A8" s="469" t="s">
        <v>6</v>
      </c>
      <c r="B8" s="470"/>
      <c r="C8" s="451" t="s">
        <v>1156</v>
      </c>
      <c r="D8" s="452"/>
      <c r="E8" s="451" t="s">
        <v>1155</v>
      </c>
      <c r="F8" s="452"/>
      <c r="G8" s="451" t="s">
        <v>1552</v>
      </c>
      <c r="H8" s="452"/>
      <c r="I8" s="451" t="s">
        <v>1447</v>
      </c>
      <c r="J8" s="452"/>
      <c r="K8" s="269" t="s">
        <v>1154</v>
      </c>
      <c r="L8" s="269" t="s">
        <v>1153</v>
      </c>
      <c r="M8" s="269" t="s">
        <v>1152</v>
      </c>
      <c r="N8" s="269" t="s">
        <v>1151</v>
      </c>
      <c r="O8" s="269" t="s">
        <v>1150</v>
      </c>
      <c r="P8" s="269" t="s">
        <v>1149</v>
      </c>
      <c r="Q8" s="269" t="s">
        <v>1148</v>
      </c>
      <c r="R8" s="269" t="s">
        <v>1147</v>
      </c>
      <c r="S8" s="269" t="s">
        <v>1146</v>
      </c>
      <c r="T8" s="269" t="s">
        <v>1145</v>
      </c>
      <c r="U8" s="269" t="s">
        <v>1144</v>
      </c>
      <c r="V8" s="269" t="s">
        <v>1143</v>
      </c>
      <c r="W8" s="269" t="s">
        <v>1142</v>
      </c>
      <c r="X8" s="269" t="s">
        <v>1141</v>
      </c>
      <c r="Y8" s="269" t="s">
        <v>1140</v>
      </c>
      <c r="Z8" s="269" t="s">
        <v>1139</v>
      </c>
      <c r="AA8" s="139" t="s">
        <v>1138</v>
      </c>
      <c r="AB8" s="139" t="s">
        <v>1137</v>
      </c>
      <c r="AC8" s="139" t="s">
        <v>1136</v>
      </c>
      <c r="AD8" s="139" t="s">
        <v>1135</v>
      </c>
      <c r="AE8" s="139" t="s">
        <v>1134</v>
      </c>
      <c r="AF8" s="139" t="s">
        <v>1133</v>
      </c>
      <c r="AG8" s="139" t="s">
        <v>1132</v>
      </c>
      <c r="AH8" s="139" t="s">
        <v>1131</v>
      </c>
      <c r="AI8" s="139" t="s">
        <v>1130</v>
      </c>
      <c r="AJ8" s="138" t="s">
        <v>1129</v>
      </c>
    </row>
    <row r="9" spans="1:36" s="156" customFormat="1" ht="18">
      <c r="A9" s="473" t="s">
        <v>46</v>
      </c>
      <c r="B9" s="474"/>
      <c r="C9" s="287"/>
      <c r="D9" s="287"/>
      <c r="E9" s="287"/>
      <c r="F9" s="288"/>
      <c r="G9" s="287"/>
      <c r="H9" s="288"/>
      <c r="I9" s="289" t="s">
        <v>45</v>
      </c>
      <c r="J9" s="289" t="s">
        <v>44</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row>
    <row r="10" spans="1:36" s="156" customFormat="1" ht="14.1" customHeight="1">
      <c r="A10" s="475" t="s">
        <v>1598</v>
      </c>
      <c r="B10" s="290" t="s">
        <v>1599</v>
      </c>
      <c r="C10" s="422" t="s">
        <v>128</v>
      </c>
      <c r="D10" s="423"/>
      <c r="E10" s="422" t="s">
        <v>128</v>
      </c>
      <c r="F10" s="423"/>
      <c r="G10" s="422" t="s">
        <v>128</v>
      </c>
      <c r="H10" s="423"/>
      <c r="I10" s="529">
        <v>4.4000000000000003E-3</v>
      </c>
      <c r="J10" s="529">
        <v>1.32E-3</v>
      </c>
      <c r="K10" s="201" t="s">
        <v>128</v>
      </c>
      <c r="L10" s="201" t="s">
        <v>128</v>
      </c>
      <c r="M10" s="201" t="s">
        <v>128</v>
      </c>
      <c r="N10" s="201" t="s">
        <v>128</v>
      </c>
      <c r="O10" s="201" t="s">
        <v>128</v>
      </c>
      <c r="P10" s="201" t="s">
        <v>128</v>
      </c>
      <c r="Q10" s="201" t="s">
        <v>128</v>
      </c>
      <c r="R10" s="201" t="s">
        <v>128</v>
      </c>
      <c r="S10" s="201" t="s">
        <v>128</v>
      </c>
      <c r="T10" s="201" t="s">
        <v>128</v>
      </c>
      <c r="U10" s="201" t="s">
        <v>128</v>
      </c>
      <c r="V10" s="201" t="s">
        <v>128</v>
      </c>
      <c r="W10" s="201" t="s">
        <v>128</v>
      </c>
      <c r="X10" s="201" t="s">
        <v>128</v>
      </c>
      <c r="Y10" s="201" t="s">
        <v>128</v>
      </c>
      <c r="Z10" s="201" t="s">
        <v>128</v>
      </c>
      <c r="AA10" s="201" t="s">
        <v>128</v>
      </c>
      <c r="AB10" s="201" t="s">
        <v>128</v>
      </c>
      <c r="AC10" s="201" t="s">
        <v>128</v>
      </c>
      <c r="AD10" s="201" t="s">
        <v>128</v>
      </c>
      <c r="AE10" s="201" t="s">
        <v>128</v>
      </c>
      <c r="AF10" s="201" t="s">
        <v>128</v>
      </c>
      <c r="AG10" s="201" t="s">
        <v>128</v>
      </c>
      <c r="AH10" s="201" t="s">
        <v>128</v>
      </c>
      <c r="AI10" s="201" t="s">
        <v>128</v>
      </c>
      <c r="AJ10" s="201" t="s">
        <v>128</v>
      </c>
    </row>
    <row r="11" spans="1:36" s="156" customFormat="1" ht="14.1" customHeight="1">
      <c r="A11" s="476"/>
      <c r="B11" s="292" t="s">
        <v>1600</v>
      </c>
      <c r="C11" s="422" t="s">
        <v>128</v>
      </c>
      <c r="D11" s="423"/>
      <c r="E11" s="422" t="s">
        <v>128</v>
      </c>
      <c r="F11" s="423"/>
      <c r="G11" s="422" t="s">
        <v>128</v>
      </c>
      <c r="H11" s="423"/>
      <c r="I11" s="529">
        <v>8.8000000000000005E-3</v>
      </c>
      <c r="J11" s="529">
        <v>2.2000000000000001E-3</v>
      </c>
      <c r="K11" s="201" t="s">
        <v>128</v>
      </c>
      <c r="L11" s="201" t="s">
        <v>128</v>
      </c>
      <c r="M11" s="201" t="s">
        <v>128</v>
      </c>
      <c r="N11" s="201" t="s">
        <v>128</v>
      </c>
      <c r="O11" s="201" t="s">
        <v>128</v>
      </c>
      <c r="P11" s="201" t="s">
        <v>128</v>
      </c>
      <c r="Q11" s="201" t="s">
        <v>128</v>
      </c>
      <c r="R11" s="201" t="s">
        <v>128</v>
      </c>
      <c r="S11" s="201" t="s">
        <v>128</v>
      </c>
      <c r="T11" s="201" t="s">
        <v>128</v>
      </c>
      <c r="U11" s="201" t="s">
        <v>128</v>
      </c>
      <c r="V11" s="201" t="s">
        <v>128</v>
      </c>
      <c r="W11" s="201" t="s">
        <v>128</v>
      </c>
      <c r="X11" s="201" t="s">
        <v>128</v>
      </c>
      <c r="Y11" s="201" t="s">
        <v>128</v>
      </c>
      <c r="Z11" s="201" t="s">
        <v>128</v>
      </c>
      <c r="AA11" s="201" t="s">
        <v>128</v>
      </c>
      <c r="AB11" s="201" t="s">
        <v>128</v>
      </c>
      <c r="AC11" s="201" t="s">
        <v>128</v>
      </c>
      <c r="AD11" s="201" t="s">
        <v>128</v>
      </c>
      <c r="AE11" s="201" t="s">
        <v>128</v>
      </c>
      <c r="AF11" s="201" t="s">
        <v>128</v>
      </c>
      <c r="AG11" s="201" t="s">
        <v>128</v>
      </c>
      <c r="AH11" s="201" t="s">
        <v>128</v>
      </c>
      <c r="AI11" s="201" t="s">
        <v>128</v>
      </c>
      <c r="AJ11" s="201" t="s">
        <v>128</v>
      </c>
    </row>
    <row r="12" spans="1:36" s="156" customFormat="1" ht="14.1" customHeight="1">
      <c r="A12" s="457"/>
      <c r="B12" s="458"/>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9"/>
    </row>
    <row r="13" spans="1:36" s="156" customFormat="1" ht="14.1" customHeight="1">
      <c r="A13" s="460" t="s">
        <v>1601</v>
      </c>
      <c r="B13" s="202" t="s">
        <v>1602</v>
      </c>
      <c r="C13" s="422" t="s">
        <v>128</v>
      </c>
      <c r="D13" s="423"/>
      <c r="E13" s="422" t="s">
        <v>128</v>
      </c>
      <c r="F13" s="423"/>
      <c r="G13" s="422" t="s">
        <v>128</v>
      </c>
      <c r="H13" s="423"/>
      <c r="I13" s="291" t="s">
        <v>128</v>
      </c>
      <c r="J13" s="529">
        <v>7.5900000000000004E-3</v>
      </c>
      <c r="K13" s="201" t="s">
        <v>128</v>
      </c>
      <c r="L13" s="201" t="s">
        <v>128</v>
      </c>
      <c r="M13" s="201" t="s">
        <v>128</v>
      </c>
      <c r="N13" s="201" t="s">
        <v>128</v>
      </c>
      <c r="O13" s="201" t="s">
        <v>128</v>
      </c>
      <c r="P13" s="201" t="s">
        <v>128</v>
      </c>
      <c r="Q13" s="201" t="s">
        <v>128</v>
      </c>
      <c r="R13" s="201" t="s">
        <v>128</v>
      </c>
      <c r="S13" s="201" t="s">
        <v>128</v>
      </c>
      <c r="T13" s="201" t="s">
        <v>128</v>
      </c>
      <c r="U13" s="201" t="s">
        <v>128</v>
      </c>
      <c r="V13" s="201" t="s">
        <v>128</v>
      </c>
      <c r="W13" s="201" t="s">
        <v>128</v>
      </c>
      <c r="X13" s="201" t="s">
        <v>128</v>
      </c>
      <c r="Y13" s="201" t="s">
        <v>128</v>
      </c>
      <c r="Z13" s="201" t="s">
        <v>128</v>
      </c>
      <c r="AA13" s="201" t="s">
        <v>128</v>
      </c>
      <c r="AB13" s="201" t="s">
        <v>128</v>
      </c>
      <c r="AC13" s="201" t="s">
        <v>128</v>
      </c>
      <c r="AD13" s="201" t="s">
        <v>128</v>
      </c>
      <c r="AE13" s="201" t="s">
        <v>128</v>
      </c>
      <c r="AF13" s="201" t="s">
        <v>128</v>
      </c>
      <c r="AG13" s="201" t="s">
        <v>128</v>
      </c>
      <c r="AH13" s="201" t="s">
        <v>128</v>
      </c>
      <c r="AI13" s="201" t="s">
        <v>128</v>
      </c>
      <c r="AJ13" s="201" t="s">
        <v>128</v>
      </c>
    </row>
    <row r="14" spans="1:36" s="156" customFormat="1" ht="14.1" customHeight="1">
      <c r="A14" s="461"/>
      <c r="B14" s="290" t="s">
        <v>1603</v>
      </c>
      <c r="C14" s="422" t="s">
        <v>128</v>
      </c>
      <c r="D14" s="423"/>
      <c r="E14" s="422" t="s">
        <v>128</v>
      </c>
      <c r="F14" s="423"/>
      <c r="G14" s="422" t="s">
        <v>128</v>
      </c>
      <c r="H14" s="423"/>
      <c r="I14" s="529">
        <v>1.0725E-2</v>
      </c>
      <c r="J14" s="291" t="s">
        <v>128</v>
      </c>
      <c r="K14" s="201" t="s">
        <v>128</v>
      </c>
      <c r="L14" s="201" t="s">
        <v>128</v>
      </c>
      <c r="M14" s="201" t="s">
        <v>128</v>
      </c>
      <c r="N14" s="201" t="s">
        <v>128</v>
      </c>
      <c r="O14" s="201" t="s">
        <v>128</v>
      </c>
      <c r="P14" s="201" t="s">
        <v>128</v>
      </c>
      <c r="Q14" s="201" t="s">
        <v>128</v>
      </c>
      <c r="R14" s="201" t="s">
        <v>128</v>
      </c>
      <c r="S14" s="201" t="s">
        <v>128</v>
      </c>
      <c r="T14" s="201" t="s">
        <v>128</v>
      </c>
      <c r="U14" s="201" t="s">
        <v>128</v>
      </c>
      <c r="V14" s="201" t="s">
        <v>128</v>
      </c>
      <c r="W14" s="201" t="s">
        <v>128</v>
      </c>
      <c r="X14" s="201" t="s">
        <v>128</v>
      </c>
      <c r="Y14" s="201" t="s">
        <v>128</v>
      </c>
      <c r="Z14" s="201" t="s">
        <v>128</v>
      </c>
      <c r="AA14" s="201" t="s">
        <v>128</v>
      </c>
      <c r="AB14" s="201" t="s">
        <v>128</v>
      </c>
      <c r="AC14" s="201" t="s">
        <v>128</v>
      </c>
      <c r="AD14" s="201" t="s">
        <v>128</v>
      </c>
      <c r="AE14" s="201" t="s">
        <v>128</v>
      </c>
      <c r="AF14" s="201" t="s">
        <v>128</v>
      </c>
      <c r="AG14" s="201" t="s">
        <v>128</v>
      </c>
      <c r="AH14" s="201" t="s">
        <v>128</v>
      </c>
      <c r="AI14" s="201" t="s">
        <v>128</v>
      </c>
      <c r="AJ14" s="201" t="s">
        <v>128</v>
      </c>
    </row>
    <row r="15" spans="1:36" s="156" customFormat="1" ht="14.1" customHeight="1">
      <c r="A15" s="461"/>
      <c r="B15" s="290" t="s">
        <v>1604</v>
      </c>
      <c r="C15" s="422" t="s">
        <v>128</v>
      </c>
      <c r="D15" s="423"/>
      <c r="E15" s="422" t="s">
        <v>128</v>
      </c>
      <c r="F15" s="423"/>
      <c r="G15" s="422" t="s">
        <v>128</v>
      </c>
      <c r="H15" s="423"/>
      <c r="I15" s="529">
        <v>1.2375000000000001E-2</v>
      </c>
      <c r="J15" s="291" t="s">
        <v>128</v>
      </c>
      <c r="K15" s="201" t="s">
        <v>128</v>
      </c>
      <c r="L15" s="201" t="s">
        <v>128</v>
      </c>
      <c r="M15" s="201" t="s">
        <v>128</v>
      </c>
      <c r="N15" s="201" t="s">
        <v>128</v>
      </c>
      <c r="O15" s="201" t="s">
        <v>128</v>
      </c>
      <c r="P15" s="201" t="s">
        <v>128</v>
      </c>
      <c r="Q15" s="201" t="s">
        <v>128</v>
      </c>
      <c r="R15" s="201" t="s">
        <v>128</v>
      </c>
      <c r="S15" s="201" t="s">
        <v>128</v>
      </c>
      <c r="T15" s="201" t="s">
        <v>128</v>
      </c>
      <c r="U15" s="201" t="s">
        <v>128</v>
      </c>
      <c r="V15" s="201" t="s">
        <v>128</v>
      </c>
      <c r="W15" s="201" t="s">
        <v>128</v>
      </c>
      <c r="X15" s="201" t="s">
        <v>128</v>
      </c>
      <c r="Y15" s="201" t="s">
        <v>128</v>
      </c>
      <c r="Z15" s="201" t="s">
        <v>128</v>
      </c>
      <c r="AA15" s="201" t="s">
        <v>128</v>
      </c>
      <c r="AB15" s="201" t="s">
        <v>128</v>
      </c>
      <c r="AC15" s="201" t="s">
        <v>128</v>
      </c>
      <c r="AD15" s="201" t="s">
        <v>128</v>
      </c>
      <c r="AE15" s="201" t="s">
        <v>128</v>
      </c>
      <c r="AF15" s="201" t="s">
        <v>128</v>
      </c>
      <c r="AG15" s="201" t="s">
        <v>128</v>
      </c>
      <c r="AH15" s="201" t="s">
        <v>128</v>
      </c>
      <c r="AI15" s="201" t="s">
        <v>128</v>
      </c>
      <c r="AJ15" s="201" t="s">
        <v>128</v>
      </c>
    </row>
    <row r="16" spans="1:36" s="156" customFormat="1" ht="14.1" customHeight="1">
      <c r="A16" s="461"/>
      <c r="B16" s="290" t="s">
        <v>1605</v>
      </c>
      <c r="C16" s="422" t="s">
        <v>128</v>
      </c>
      <c r="D16" s="423"/>
      <c r="E16" s="422" t="s">
        <v>128</v>
      </c>
      <c r="F16" s="423"/>
      <c r="G16" s="422" t="s">
        <v>128</v>
      </c>
      <c r="H16" s="423"/>
      <c r="I16" s="529">
        <v>1.5675000000000001E-2</v>
      </c>
      <c r="J16" s="291" t="s">
        <v>128</v>
      </c>
      <c r="K16" s="201" t="s">
        <v>128</v>
      </c>
      <c r="L16" s="201" t="s">
        <v>128</v>
      </c>
      <c r="M16" s="201" t="s">
        <v>128</v>
      </c>
      <c r="N16" s="201" t="s">
        <v>128</v>
      </c>
      <c r="O16" s="201" t="s">
        <v>128</v>
      </c>
      <c r="P16" s="201" t="s">
        <v>128</v>
      </c>
      <c r="Q16" s="201" t="s">
        <v>128</v>
      </c>
      <c r="R16" s="201" t="s">
        <v>128</v>
      </c>
      <c r="S16" s="201" t="s">
        <v>128</v>
      </c>
      <c r="T16" s="201" t="s">
        <v>128</v>
      </c>
      <c r="U16" s="201" t="s">
        <v>128</v>
      </c>
      <c r="V16" s="201" t="s">
        <v>128</v>
      </c>
      <c r="W16" s="201" t="s">
        <v>128</v>
      </c>
      <c r="X16" s="201" t="s">
        <v>128</v>
      </c>
      <c r="Y16" s="201" t="s">
        <v>128</v>
      </c>
      <c r="Z16" s="201" t="s">
        <v>128</v>
      </c>
      <c r="AA16" s="201" t="s">
        <v>128</v>
      </c>
      <c r="AB16" s="201" t="s">
        <v>128</v>
      </c>
      <c r="AC16" s="201" t="s">
        <v>128</v>
      </c>
      <c r="AD16" s="201" t="s">
        <v>128</v>
      </c>
      <c r="AE16" s="201" t="s">
        <v>128</v>
      </c>
      <c r="AF16" s="201" t="s">
        <v>128</v>
      </c>
      <c r="AG16" s="201" t="s">
        <v>128</v>
      </c>
      <c r="AH16" s="201" t="s">
        <v>128</v>
      </c>
      <c r="AI16" s="201" t="s">
        <v>128</v>
      </c>
      <c r="AJ16" s="201" t="s">
        <v>128</v>
      </c>
    </row>
    <row r="17" spans="1:36" s="156" customFormat="1" ht="14.1" customHeight="1">
      <c r="A17" s="461"/>
      <c r="B17" s="290" t="s">
        <v>1606</v>
      </c>
      <c r="C17" s="422" t="s">
        <v>128</v>
      </c>
      <c r="D17" s="423"/>
      <c r="E17" s="422" t="s">
        <v>128</v>
      </c>
      <c r="F17" s="423"/>
      <c r="G17" s="422" t="s">
        <v>128</v>
      </c>
      <c r="H17" s="423"/>
      <c r="I17" s="291" t="s">
        <v>128</v>
      </c>
      <c r="J17" s="529">
        <v>1.5180000000000001E-2</v>
      </c>
      <c r="K17" s="201" t="s">
        <v>128</v>
      </c>
      <c r="L17" s="201" t="s">
        <v>128</v>
      </c>
      <c r="M17" s="201" t="s">
        <v>128</v>
      </c>
      <c r="N17" s="201" t="s">
        <v>128</v>
      </c>
      <c r="O17" s="201" t="s">
        <v>128</v>
      </c>
      <c r="P17" s="201" t="s">
        <v>128</v>
      </c>
      <c r="Q17" s="201" t="s">
        <v>128</v>
      </c>
      <c r="R17" s="201" t="s">
        <v>128</v>
      </c>
      <c r="S17" s="201" t="s">
        <v>128</v>
      </c>
      <c r="T17" s="201" t="s">
        <v>128</v>
      </c>
      <c r="U17" s="201" t="s">
        <v>128</v>
      </c>
      <c r="V17" s="201" t="s">
        <v>128</v>
      </c>
      <c r="W17" s="201" t="s">
        <v>128</v>
      </c>
      <c r="X17" s="201" t="s">
        <v>128</v>
      </c>
      <c r="Y17" s="201" t="s">
        <v>128</v>
      </c>
      <c r="Z17" s="201" t="s">
        <v>128</v>
      </c>
      <c r="AA17" s="201" t="s">
        <v>128</v>
      </c>
      <c r="AB17" s="201" t="s">
        <v>128</v>
      </c>
      <c r="AC17" s="201" t="s">
        <v>128</v>
      </c>
      <c r="AD17" s="201" t="s">
        <v>128</v>
      </c>
      <c r="AE17" s="201" t="s">
        <v>128</v>
      </c>
      <c r="AF17" s="201" t="s">
        <v>128</v>
      </c>
      <c r="AG17" s="201" t="s">
        <v>128</v>
      </c>
      <c r="AH17" s="201" t="s">
        <v>128</v>
      </c>
      <c r="AI17" s="201" t="s">
        <v>128</v>
      </c>
      <c r="AJ17" s="201" t="s">
        <v>128</v>
      </c>
    </row>
    <row r="18" spans="1:36" s="156" customFormat="1" ht="14.1" customHeight="1">
      <c r="A18" s="461"/>
      <c r="B18" s="290" t="s">
        <v>1607</v>
      </c>
      <c r="C18" s="422" t="s">
        <v>128</v>
      </c>
      <c r="D18" s="423"/>
      <c r="E18" s="422" t="s">
        <v>128</v>
      </c>
      <c r="F18" s="423"/>
      <c r="G18" s="422" t="s">
        <v>128</v>
      </c>
      <c r="H18" s="423"/>
      <c r="I18" s="529">
        <v>2.145E-2</v>
      </c>
      <c r="J18" s="291" t="s">
        <v>128</v>
      </c>
      <c r="K18" s="201" t="s">
        <v>128</v>
      </c>
      <c r="L18" s="201" t="s">
        <v>128</v>
      </c>
      <c r="M18" s="201" t="s">
        <v>128</v>
      </c>
      <c r="N18" s="201" t="s">
        <v>128</v>
      </c>
      <c r="O18" s="201" t="s">
        <v>128</v>
      </c>
      <c r="P18" s="201" t="s">
        <v>128</v>
      </c>
      <c r="Q18" s="201" t="s">
        <v>128</v>
      </c>
      <c r="R18" s="201" t="s">
        <v>128</v>
      </c>
      <c r="S18" s="201" t="s">
        <v>128</v>
      </c>
      <c r="T18" s="201" t="s">
        <v>128</v>
      </c>
      <c r="U18" s="201" t="s">
        <v>128</v>
      </c>
      <c r="V18" s="201" t="s">
        <v>128</v>
      </c>
      <c r="W18" s="201" t="s">
        <v>128</v>
      </c>
      <c r="X18" s="201" t="s">
        <v>128</v>
      </c>
      <c r="Y18" s="201" t="s">
        <v>128</v>
      </c>
      <c r="Z18" s="201" t="s">
        <v>128</v>
      </c>
      <c r="AA18" s="201" t="s">
        <v>128</v>
      </c>
      <c r="AB18" s="201" t="s">
        <v>128</v>
      </c>
      <c r="AC18" s="201" t="s">
        <v>128</v>
      </c>
      <c r="AD18" s="201" t="s">
        <v>128</v>
      </c>
      <c r="AE18" s="201" t="s">
        <v>128</v>
      </c>
      <c r="AF18" s="201" t="s">
        <v>128</v>
      </c>
      <c r="AG18" s="201" t="s">
        <v>128</v>
      </c>
      <c r="AH18" s="201" t="s">
        <v>128</v>
      </c>
      <c r="AI18" s="201" t="s">
        <v>128</v>
      </c>
      <c r="AJ18" s="201" t="s">
        <v>128</v>
      </c>
    </row>
    <row r="19" spans="1:36" s="156" customFormat="1" ht="14.1" customHeight="1">
      <c r="A19" s="461"/>
      <c r="B19" s="290" t="s">
        <v>1608</v>
      </c>
      <c r="C19" s="422" t="s">
        <v>128</v>
      </c>
      <c r="D19" s="423"/>
      <c r="E19" s="422" t="s">
        <v>128</v>
      </c>
      <c r="F19" s="423"/>
      <c r="G19" s="422" t="s">
        <v>128</v>
      </c>
      <c r="H19" s="423"/>
      <c r="I19" s="529">
        <v>2.4750000000000001E-2</v>
      </c>
      <c r="J19" s="291" t="s">
        <v>128</v>
      </c>
      <c r="K19" s="201" t="s">
        <v>128</v>
      </c>
      <c r="L19" s="201" t="s">
        <v>128</v>
      </c>
      <c r="M19" s="201" t="s">
        <v>128</v>
      </c>
      <c r="N19" s="201" t="s">
        <v>128</v>
      </c>
      <c r="O19" s="201" t="s">
        <v>128</v>
      </c>
      <c r="P19" s="201" t="s">
        <v>128</v>
      </c>
      <c r="Q19" s="201" t="s">
        <v>128</v>
      </c>
      <c r="R19" s="201" t="s">
        <v>128</v>
      </c>
      <c r="S19" s="201" t="s">
        <v>128</v>
      </c>
      <c r="T19" s="201" t="s">
        <v>128</v>
      </c>
      <c r="U19" s="201" t="s">
        <v>128</v>
      </c>
      <c r="V19" s="201" t="s">
        <v>128</v>
      </c>
      <c r="W19" s="201" t="s">
        <v>128</v>
      </c>
      <c r="X19" s="201" t="s">
        <v>128</v>
      </c>
      <c r="Y19" s="201" t="s">
        <v>128</v>
      </c>
      <c r="Z19" s="201" t="s">
        <v>128</v>
      </c>
      <c r="AA19" s="201" t="s">
        <v>128</v>
      </c>
      <c r="AB19" s="201" t="s">
        <v>128</v>
      </c>
      <c r="AC19" s="201" t="s">
        <v>128</v>
      </c>
      <c r="AD19" s="201" t="s">
        <v>128</v>
      </c>
      <c r="AE19" s="201" t="s">
        <v>128</v>
      </c>
      <c r="AF19" s="201" t="s">
        <v>128</v>
      </c>
      <c r="AG19" s="201" t="s">
        <v>128</v>
      </c>
      <c r="AH19" s="201" t="s">
        <v>128</v>
      </c>
      <c r="AI19" s="201" t="s">
        <v>128</v>
      </c>
      <c r="AJ19" s="201" t="s">
        <v>128</v>
      </c>
    </row>
    <row r="20" spans="1:36" s="156" customFormat="1" ht="14.1" customHeight="1">
      <c r="A20" s="462"/>
      <c r="B20" s="290" t="s">
        <v>1609</v>
      </c>
      <c r="C20" s="422" t="s">
        <v>128</v>
      </c>
      <c r="D20" s="423"/>
      <c r="E20" s="422" t="s">
        <v>128</v>
      </c>
      <c r="F20" s="423"/>
      <c r="G20" s="422" t="s">
        <v>128</v>
      </c>
      <c r="H20" s="423"/>
      <c r="I20" s="529">
        <v>3.1350000000000003E-2</v>
      </c>
      <c r="J20" s="291" t="s">
        <v>128</v>
      </c>
      <c r="K20" s="201" t="s">
        <v>128</v>
      </c>
      <c r="L20" s="201" t="s">
        <v>128</v>
      </c>
      <c r="M20" s="201" t="s">
        <v>128</v>
      </c>
      <c r="N20" s="201" t="s">
        <v>128</v>
      </c>
      <c r="O20" s="201" t="s">
        <v>128</v>
      </c>
      <c r="P20" s="201" t="s">
        <v>128</v>
      </c>
      <c r="Q20" s="201" t="s">
        <v>128</v>
      </c>
      <c r="R20" s="201" t="s">
        <v>128</v>
      </c>
      <c r="S20" s="201" t="s">
        <v>128</v>
      </c>
      <c r="T20" s="201" t="s">
        <v>128</v>
      </c>
      <c r="U20" s="201" t="s">
        <v>128</v>
      </c>
      <c r="V20" s="201" t="s">
        <v>128</v>
      </c>
      <c r="W20" s="201" t="s">
        <v>128</v>
      </c>
      <c r="X20" s="201" t="s">
        <v>128</v>
      </c>
      <c r="Y20" s="201" t="s">
        <v>128</v>
      </c>
      <c r="Z20" s="201" t="s">
        <v>128</v>
      </c>
      <c r="AA20" s="201" t="s">
        <v>128</v>
      </c>
      <c r="AB20" s="201" t="s">
        <v>128</v>
      </c>
      <c r="AC20" s="201" t="s">
        <v>128</v>
      </c>
      <c r="AD20" s="201" t="s">
        <v>128</v>
      </c>
      <c r="AE20" s="201" t="s">
        <v>128</v>
      </c>
      <c r="AF20" s="201" t="s">
        <v>128</v>
      </c>
      <c r="AG20" s="201" t="s">
        <v>128</v>
      </c>
      <c r="AH20" s="201" t="s">
        <v>128</v>
      </c>
      <c r="AI20" s="201" t="s">
        <v>128</v>
      </c>
      <c r="AJ20" s="201" t="s">
        <v>128</v>
      </c>
    </row>
    <row r="21" spans="1:36" s="156" customFormat="1" ht="18">
      <c r="A21" s="477" t="s">
        <v>72</v>
      </c>
      <c r="B21" s="478"/>
      <c r="C21" s="434"/>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6"/>
    </row>
    <row r="22" spans="1:36" s="154" customFormat="1" ht="14.85" customHeight="1">
      <c r="A22" s="437" t="s">
        <v>1215</v>
      </c>
      <c r="B22" s="203" t="s">
        <v>48</v>
      </c>
      <c r="C22" s="422" t="s">
        <v>128</v>
      </c>
      <c r="D22" s="423"/>
      <c r="E22" s="422" t="s">
        <v>128</v>
      </c>
      <c r="F22" s="423"/>
      <c r="G22" s="422" t="s">
        <v>128</v>
      </c>
      <c r="H22" s="423"/>
      <c r="I22" s="422" t="s">
        <v>128</v>
      </c>
      <c r="J22" s="423"/>
      <c r="K22" s="204">
        <v>1304.33</v>
      </c>
      <c r="L22" s="204">
        <v>1491.58</v>
      </c>
      <c r="M22" s="204">
        <v>1491.58</v>
      </c>
      <c r="N22" s="204">
        <v>1491.58</v>
      </c>
      <c r="O22" s="204">
        <v>1491.58</v>
      </c>
      <c r="P22" s="204">
        <v>1491.58</v>
      </c>
      <c r="Q22" s="204">
        <v>1491.58</v>
      </c>
      <c r="R22" s="204">
        <v>1491.58</v>
      </c>
      <c r="S22" s="204">
        <v>1491.58</v>
      </c>
      <c r="T22" s="204">
        <v>1491.58</v>
      </c>
      <c r="U22" s="204">
        <v>1491.58</v>
      </c>
      <c r="V22" s="204">
        <v>1491.58</v>
      </c>
      <c r="W22" s="204">
        <v>1491.58</v>
      </c>
      <c r="X22" s="204">
        <v>1491.58</v>
      </c>
      <c r="Y22" s="204">
        <v>1491.58</v>
      </c>
      <c r="Z22" s="204">
        <v>1491.58</v>
      </c>
      <c r="AA22" s="204">
        <v>3691.5</v>
      </c>
      <c r="AB22" s="204">
        <v>3691.5</v>
      </c>
      <c r="AC22" s="204">
        <v>3839.16</v>
      </c>
      <c r="AD22" s="204">
        <v>3839.16</v>
      </c>
      <c r="AE22" s="204">
        <v>681.59</v>
      </c>
      <c r="AF22" s="204">
        <v>681.59</v>
      </c>
      <c r="AG22" s="204">
        <v>681.59</v>
      </c>
      <c r="AH22" s="204">
        <v>681.59</v>
      </c>
      <c r="AI22" s="204">
        <v>852.79</v>
      </c>
      <c r="AJ22" s="204">
        <v>852.79</v>
      </c>
    </row>
    <row r="23" spans="1:36" s="156" customFormat="1">
      <c r="A23" s="438"/>
      <c r="B23" s="205" t="s">
        <v>50</v>
      </c>
      <c r="C23" s="422" t="s">
        <v>128</v>
      </c>
      <c r="D23" s="423"/>
      <c r="E23" s="422" t="s">
        <v>128</v>
      </c>
      <c r="F23" s="423"/>
      <c r="G23" s="422" t="s">
        <v>128</v>
      </c>
      <c r="H23" s="423"/>
      <c r="I23" s="422" t="s">
        <v>128</v>
      </c>
      <c r="J23" s="423"/>
      <c r="K23" s="201" t="s">
        <v>128</v>
      </c>
      <c r="L23" s="201" t="s">
        <v>128</v>
      </c>
      <c r="M23" s="201" t="s">
        <v>128</v>
      </c>
      <c r="N23" s="201" t="s">
        <v>128</v>
      </c>
      <c r="O23" s="201" t="s">
        <v>128</v>
      </c>
      <c r="P23" s="201" t="s">
        <v>128</v>
      </c>
      <c r="Q23" s="201" t="s">
        <v>128</v>
      </c>
      <c r="R23" s="201" t="s">
        <v>128</v>
      </c>
      <c r="S23" s="201" t="s">
        <v>128</v>
      </c>
      <c r="T23" s="201" t="s">
        <v>128</v>
      </c>
      <c r="U23" s="201" t="s">
        <v>128</v>
      </c>
      <c r="V23" s="201" t="s">
        <v>128</v>
      </c>
      <c r="W23" s="201" t="s">
        <v>128</v>
      </c>
      <c r="X23" s="201" t="s">
        <v>128</v>
      </c>
      <c r="Y23" s="201" t="s">
        <v>128</v>
      </c>
      <c r="Z23" s="201" t="s">
        <v>128</v>
      </c>
      <c r="AA23" s="201" t="s">
        <v>128</v>
      </c>
      <c r="AB23" s="201" t="s">
        <v>128</v>
      </c>
      <c r="AC23" s="201" t="s">
        <v>128</v>
      </c>
      <c r="AD23" s="201" t="s">
        <v>128</v>
      </c>
      <c r="AE23" s="201" t="s">
        <v>128</v>
      </c>
      <c r="AF23" s="201" t="s">
        <v>128</v>
      </c>
      <c r="AG23" s="201" t="s">
        <v>128</v>
      </c>
      <c r="AH23" s="201" t="s">
        <v>128</v>
      </c>
      <c r="AI23" s="201" t="s">
        <v>128</v>
      </c>
      <c r="AJ23" s="201" t="s">
        <v>128</v>
      </c>
    </row>
    <row r="24" spans="1:36" s="156" customFormat="1">
      <c r="A24" s="439"/>
      <c r="B24" s="205" t="s">
        <v>51</v>
      </c>
      <c r="C24" s="422" t="s">
        <v>128</v>
      </c>
      <c r="D24" s="423"/>
      <c r="E24" s="422" t="s">
        <v>128</v>
      </c>
      <c r="F24" s="423"/>
      <c r="G24" s="422" t="s">
        <v>128</v>
      </c>
      <c r="H24" s="423"/>
      <c r="I24" s="422" t="s">
        <v>128</v>
      </c>
      <c r="J24" s="423"/>
      <c r="K24" s="201" t="s">
        <v>128</v>
      </c>
      <c r="L24" s="201" t="s">
        <v>128</v>
      </c>
      <c r="M24" s="201" t="s">
        <v>128</v>
      </c>
      <c r="N24" s="201" t="s">
        <v>128</v>
      </c>
      <c r="O24" s="201" t="s">
        <v>128</v>
      </c>
      <c r="P24" s="201" t="s">
        <v>128</v>
      </c>
      <c r="Q24" s="201" t="s">
        <v>128</v>
      </c>
      <c r="R24" s="201" t="s">
        <v>128</v>
      </c>
      <c r="S24" s="201" t="s">
        <v>128</v>
      </c>
      <c r="T24" s="201" t="s">
        <v>128</v>
      </c>
      <c r="U24" s="201" t="s">
        <v>128</v>
      </c>
      <c r="V24" s="201" t="s">
        <v>128</v>
      </c>
      <c r="W24" s="201" t="s">
        <v>128</v>
      </c>
      <c r="X24" s="201" t="s">
        <v>128</v>
      </c>
      <c r="Y24" s="201" t="s">
        <v>128</v>
      </c>
      <c r="Z24" s="201" t="s">
        <v>128</v>
      </c>
      <c r="AA24" s="201" t="s">
        <v>128</v>
      </c>
      <c r="AB24" s="201" t="s">
        <v>128</v>
      </c>
      <c r="AC24" s="201" t="s">
        <v>128</v>
      </c>
      <c r="AD24" s="201" t="s">
        <v>128</v>
      </c>
      <c r="AE24" s="201" t="s">
        <v>128</v>
      </c>
      <c r="AF24" s="201" t="s">
        <v>128</v>
      </c>
      <c r="AG24" s="201" t="s">
        <v>128</v>
      </c>
      <c r="AH24" s="201" t="s">
        <v>128</v>
      </c>
      <c r="AI24" s="201" t="s">
        <v>128</v>
      </c>
      <c r="AJ24" s="201" t="s">
        <v>128</v>
      </c>
    </row>
    <row r="25" spans="1:36" s="156" customFormat="1" ht="10.35" customHeight="1">
      <c r="A25" s="206"/>
      <c r="B25" s="206"/>
      <c r="C25" s="206"/>
      <c r="D25" s="206"/>
      <c r="E25" s="206"/>
      <c r="F25" s="207"/>
      <c r="G25" s="206"/>
      <c r="H25" s="207"/>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row>
    <row r="26" spans="1:36" s="156" customFormat="1" ht="14.85" customHeight="1">
      <c r="A26" s="440" t="s">
        <v>1199</v>
      </c>
      <c r="B26" s="208" t="s">
        <v>1198</v>
      </c>
      <c r="C26" s="198" t="s">
        <v>128</v>
      </c>
      <c r="D26" s="293">
        <v>1.76</v>
      </c>
      <c r="E26" s="430">
        <v>2.31</v>
      </c>
      <c r="F26" s="431"/>
      <c r="G26" s="430">
        <v>2.31</v>
      </c>
      <c r="H26" s="431"/>
      <c r="I26" s="422" t="s">
        <v>128</v>
      </c>
      <c r="J26" s="423"/>
      <c r="K26" s="201" t="s">
        <v>128</v>
      </c>
      <c r="L26" s="201" t="s">
        <v>128</v>
      </c>
      <c r="M26" s="201" t="s">
        <v>128</v>
      </c>
      <c r="N26" s="201" t="s">
        <v>128</v>
      </c>
      <c r="O26" s="201" t="s">
        <v>128</v>
      </c>
      <c r="P26" s="201" t="s">
        <v>128</v>
      </c>
      <c r="Q26" s="201" t="s">
        <v>128</v>
      </c>
      <c r="R26" s="201" t="s">
        <v>128</v>
      </c>
      <c r="S26" s="201" t="s">
        <v>128</v>
      </c>
      <c r="T26" s="201" t="s">
        <v>128</v>
      </c>
      <c r="U26" s="201" t="s">
        <v>128</v>
      </c>
      <c r="V26" s="201" t="s">
        <v>128</v>
      </c>
      <c r="W26" s="201" t="s">
        <v>128</v>
      </c>
      <c r="X26" s="201" t="s">
        <v>128</v>
      </c>
      <c r="Y26" s="201" t="s">
        <v>128</v>
      </c>
      <c r="Z26" s="201" t="s">
        <v>128</v>
      </c>
      <c r="AA26" s="201" t="s">
        <v>128</v>
      </c>
      <c r="AB26" s="201" t="s">
        <v>128</v>
      </c>
      <c r="AC26" s="201" t="s">
        <v>128</v>
      </c>
      <c r="AD26" s="201" t="s">
        <v>128</v>
      </c>
      <c r="AE26" s="201" t="s">
        <v>128</v>
      </c>
      <c r="AF26" s="201" t="s">
        <v>128</v>
      </c>
      <c r="AG26" s="201" t="s">
        <v>128</v>
      </c>
      <c r="AH26" s="201" t="s">
        <v>128</v>
      </c>
      <c r="AI26" s="201" t="s">
        <v>128</v>
      </c>
      <c r="AJ26" s="201" t="s">
        <v>128</v>
      </c>
    </row>
    <row r="27" spans="1:36" s="156" customFormat="1">
      <c r="A27" s="441"/>
      <c r="B27" s="208" t="s">
        <v>1197</v>
      </c>
      <c r="C27" s="293">
        <v>4.0199999999999996</v>
      </c>
      <c r="D27" s="198" t="s">
        <v>128</v>
      </c>
      <c r="E27" s="430">
        <v>6.16</v>
      </c>
      <c r="F27" s="431"/>
      <c r="G27" s="430">
        <v>6.16</v>
      </c>
      <c r="H27" s="431"/>
      <c r="I27" s="422" t="s">
        <v>128</v>
      </c>
      <c r="J27" s="423"/>
      <c r="K27" s="201" t="s">
        <v>128</v>
      </c>
      <c r="L27" s="201" t="s">
        <v>128</v>
      </c>
      <c r="M27" s="201" t="s">
        <v>128</v>
      </c>
      <c r="N27" s="201" t="s">
        <v>128</v>
      </c>
      <c r="O27" s="201" t="s">
        <v>128</v>
      </c>
      <c r="P27" s="201" t="s">
        <v>128</v>
      </c>
      <c r="Q27" s="201" t="s">
        <v>128</v>
      </c>
      <c r="R27" s="201" t="s">
        <v>128</v>
      </c>
      <c r="S27" s="201" t="s">
        <v>128</v>
      </c>
      <c r="T27" s="201" t="s">
        <v>128</v>
      </c>
      <c r="U27" s="201" t="s">
        <v>128</v>
      </c>
      <c r="V27" s="201" t="s">
        <v>128</v>
      </c>
      <c r="W27" s="201" t="s">
        <v>128</v>
      </c>
      <c r="X27" s="201" t="s">
        <v>128</v>
      </c>
      <c r="Y27" s="201" t="s">
        <v>128</v>
      </c>
      <c r="Z27" s="201" t="s">
        <v>128</v>
      </c>
      <c r="AA27" s="201" t="s">
        <v>128</v>
      </c>
      <c r="AB27" s="201" t="s">
        <v>128</v>
      </c>
      <c r="AC27" s="201" t="s">
        <v>128</v>
      </c>
      <c r="AD27" s="201" t="s">
        <v>128</v>
      </c>
      <c r="AE27" s="201" t="s">
        <v>128</v>
      </c>
      <c r="AF27" s="201" t="s">
        <v>128</v>
      </c>
      <c r="AG27" s="201" t="s">
        <v>128</v>
      </c>
      <c r="AH27" s="201" t="s">
        <v>128</v>
      </c>
      <c r="AI27" s="201" t="s">
        <v>128</v>
      </c>
      <c r="AJ27" s="201" t="s">
        <v>128</v>
      </c>
    </row>
    <row r="28" spans="1:36" s="156" customFormat="1">
      <c r="A28" s="441"/>
      <c r="B28" s="208" t="s">
        <v>1196</v>
      </c>
      <c r="C28" s="198" t="s">
        <v>128</v>
      </c>
      <c r="D28" s="198" t="s">
        <v>128</v>
      </c>
      <c r="E28" s="430">
        <v>1.93</v>
      </c>
      <c r="F28" s="431"/>
      <c r="G28" s="430">
        <v>1.93</v>
      </c>
      <c r="H28" s="431"/>
      <c r="I28" s="422" t="s">
        <v>128</v>
      </c>
      <c r="J28" s="423"/>
      <c r="K28" s="201" t="s">
        <v>128</v>
      </c>
      <c r="L28" s="201" t="s">
        <v>128</v>
      </c>
      <c r="M28" s="201" t="s">
        <v>128</v>
      </c>
      <c r="N28" s="201" t="s">
        <v>128</v>
      </c>
      <c r="O28" s="201" t="s">
        <v>128</v>
      </c>
      <c r="P28" s="201" t="s">
        <v>128</v>
      </c>
      <c r="Q28" s="201" t="s">
        <v>128</v>
      </c>
      <c r="R28" s="201" t="s">
        <v>128</v>
      </c>
      <c r="S28" s="201" t="s">
        <v>128</v>
      </c>
      <c r="T28" s="201" t="s">
        <v>128</v>
      </c>
      <c r="U28" s="201" t="s">
        <v>128</v>
      </c>
      <c r="V28" s="201" t="s">
        <v>128</v>
      </c>
      <c r="W28" s="201" t="s">
        <v>128</v>
      </c>
      <c r="X28" s="201" t="s">
        <v>128</v>
      </c>
      <c r="Y28" s="201" t="s">
        <v>128</v>
      </c>
      <c r="Z28" s="201" t="s">
        <v>128</v>
      </c>
      <c r="AA28" s="201" t="s">
        <v>128</v>
      </c>
      <c r="AB28" s="201" t="s">
        <v>128</v>
      </c>
      <c r="AC28" s="201" t="s">
        <v>128</v>
      </c>
      <c r="AD28" s="201" t="s">
        <v>128</v>
      </c>
      <c r="AE28" s="201" t="s">
        <v>128</v>
      </c>
      <c r="AF28" s="201" t="s">
        <v>128</v>
      </c>
      <c r="AG28" s="201" t="s">
        <v>128</v>
      </c>
      <c r="AH28" s="201" t="s">
        <v>128</v>
      </c>
      <c r="AI28" s="201" t="s">
        <v>128</v>
      </c>
      <c r="AJ28" s="201" t="s">
        <v>128</v>
      </c>
    </row>
    <row r="29" spans="1:36" s="156" customFormat="1">
      <c r="A29" s="442"/>
      <c r="B29" s="208" t="s">
        <v>1195</v>
      </c>
      <c r="C29" s="198" t="s">
        <v>128</v>
      </c>
      <c r="D29" s="198" t="s">
        <v>128</v>
      </c>
      <c r="E29" s="430">
        <v>2.12</v>
      </c>
      <c r="F29" s="431"/>
      <c r="G29" s="430">
        <v>2.12</v>
      </c>
      <c r="H29" s="431"/>
      <c r="I29" s="422" t="s">
        <v>128</v>
      </c>
      <c r="J29" s="423"/>
      <c r="K29" s="201" t="s">
        <v>128</v>
      </c>
      <c r="L29" s="201" t="s">
        <v>128</v>
      </c>
      <c r="M29" s="201" t="s">
        <v>128</v>
      </c>
      <c r="N29" s="201" t="s">
        <v>128</v>
      </c>
      <c r="O29" s="201" t="s">
        <v>128</v>
      </c>
      <c r="P29" s="201" t="s">
        <v>128</v>
      </c>
      <c r="Q29" s="201" t="s">
        <v>128</v>
      </c>
      <c r="R29" s="201" t="s">
        <v>128</v>
      </c>
      <c r="S29" s="201" t="s">
        <v>128</v>
      </c>
      <c r="T29" s="201" t="s">
        <v>128</v>
      </c>
      <c r="U29" s="201" t="s">
        <v>128</v>
      </c>
      <c r="V29" s="201" t="s">
        <v>128</v>
      </c>
      <c r="W29" s="201" t="s">
        <v>128</v>
      </c>
      <c r="X29" s="201" t="s">
        <v>128</v>
      </c>
      <c r="Y29" s="201" t="s">
        <v>128</v>
      </c>
      <c r="Z29" s="201" t="s">
        <v>128</v>
      </c>
      <c r="AA29" s="201" t="s">
        <v>128</v>
      </c>
      <c r="AB29" s="201" t="s">
        <v>128</v>
      </c>
      <c r="AC29" s="201" t="s">
        <v>128</v>
      </c>
      <c r="AD29" s="201" t="s">
        <v>128</v>
      </c>
      <c r="AE29" s="201" t="s">
        <v>128</v>
      </c>
      <c r="AF29" s="201" t="s">
        <v>128</v>
      </c>
      <c r="AG29" s="201" t="s">
        <v>128</v>
      </c>
      <c r="AH29" s="201" t="s">
        <v>128</v>
      </c>
      <c r="AI29" s="201" t="s">
        <v>128</v>
      </c>
      <c r="AJ29" s="201" t="s">
        <v>128</v>
      </c>
    </row>
    <row r="30" spans="1:36" s="156" customFormat="1" ht="18">
      <c r="A30" s="426" t="s">
        <v>1184</v>
      </c>
      <c r="B30" s="427"/>
      <c r="C30" s="209"/>
      <c r="D30" s="209"/>
      <c r="E30" s="209"/>
      <c r="F30" s="210"/>
      <c r="G30" s="209"/>
      <c r="H30" s="210"/>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row>
    <row r="31" spans="1:36" s="156" customFormat="1" ht="14.4" customHeight="1">
      <c r="A31" s="443" t="s">
        <v>1183</v>
      </c>
      <c r="B31" s="211" t="s">
        <v>1182</v>
      </c>
      <c r="C31" s="432">
        <v>1000</v>
      </c>
      <c r="D31" s="433"/>
      <c r="E31" s="422">
        <v>1000</v>
      </c>
      <c r="F31" s="423"/>
      <c r="G31" s="422">
        <v>1000</v>
      </c>
      <c r="H31" s="423"/>
      <c r="I31" s="432">
        <v>1000</v>
      </c>
      <c r="J31" s="433"/>
      <c r="K31" s="201" t="s">
        <v>128</v>
      </c>
      <c r="L31" s="201" t="s">
        <v>128</v>
      </c>
      <c r="M31" s="201" t="s">
        <v>128</v>
      </c>
      <c r="N31" s="201" t="s">
        <v>128</v>
      </c>
      <c r="O31" s="201" t="s">
        <v>128</v>
      </c>
      <c r="P31" s="201" t="s">
        <v>128</v>
      </c>
      <c r="Q31" s="201" t="s">
        <v>128</v>
      </c>
      <c r="R31" s="201" t="s">
        <v>128</v>
      </c>
      <c r="S31" s="201" t="s">
        <v>128</v>
      </c>
      <c r="T31" s="201" t="s">
        <v>128</v>
      </c>
      <c r="U31" s="201" t="s">
        <v>128</v>
      </c>
      <c r="V31" s="201" t="s">
        <v>128</v>
      </c>
      <c r="W31" s="201" t="s">
        <v>128</v>
      </c>
      <c r="X31" s="201" t="s">
        <v>128</v>
      </c>
      <c r="Y31" s="201" t="s">
        <v>128</v>
      </c>
      <c r="Z31" s="201" t="s">
        <v>128</v>
      </c>
      <c r="AA31" s="201" t="s">
        <v>128</v>
      </c>
      <c r="AB31" s="201" t="s">
        <v>128</v>
      </c>
      <c r="AC31" s="201" t="s">
        <v>128</v>
      </c>
      <c r="AD31" s="201" t="s">
        <v>128</v>
      </c>
      <c r="AE31" s="201" t="s">
        <v>128</v>
      </c>
      <c r="AF31" s="201" t="s">
        <v>128</v>
      </c>
      <c r="AG31" s="201" t="s">
        <v>128</v>
      </c>
      <c r="AH31" s="201" t="s">
        <v>128</v>
      </c>
      <c r="AI31" s="201" t="s">
        <v>128</v>
      </c>
      <c r="AJ31" s="201" t="s">
        <v>128</v>
      </c>
    </row>
    <row r="32" spans="1:36" s="156" customFormat="1">
      <c r="A32" s="444"/>
      <c r="B32" s="211" t="s">
        <v>1181</v>
      </c>
      <c r="C32" s="432">
        <v>4121</v>
      </c>
      <c r="D32" s="433"/>
      <c r="E32" s="430">
        <v>2846</v>
      </c>
      <c r="F32" s="431"/>
      <c r="G32" s="430">
        <v>2846</v>
      </c>
      <c r="H32" s="431"/>
      <c r="I32" s="432">
        <v>1430</v>
      </c>
      <c r="J32" s="433"/>
      <c r="K32" s="201" t="s">
        <v>128</v>
      </c>
      <c r="L32" s="201" t="s">
        <v>128</v>
      </c>
      <c r="M32" s="201" t="s">
        <v>128</v>
      </c>
      <c r="N32" s="201" t="s">
        <v>128</v>
      </c>
      <c r="O32" s="201" t="s">
        <v>128</v>
      </c>
      <c r="P32" s="201" t="s">
        <v>128</v>
      </c>
      <c r="Q32" s="201" t="s">
        <v>128</v>
      </c>
      <c r="R32" s="201" t="s">
        <v>128</v>
      </c>
      <c r="S32" s="201" t="s">
        <v>128</v>
      </c>
      <c r="T32" s="201" t="s">
        <v>128</v>
      </c>
      <c r="U32" s="201" t="s">
        <v>128</v>
      </c>
      <c r="V32" s="201" t="s">
        <v>128</v>
      </c>
      <c r="W32" s="201" t="s">
        <v>128</v>
      </c>
      <c r="X32" s="201" t="s">
        <v>128</v>
      </c>
      <c r="Y32" s="201" t="s">
        <v>128</v>
      </c>
      <c r="Z32" s="201" t="s">
        <v>128</v>
      </c>
      <c r="AA32" s="201" t="s">
        <v>128</v>
      </c>
      <c r="AB32" s="201" t="s">
        <v>128</v>
      </c>
      <c r="AC32" s="201" t="s">
        <v>128</v>
      </c>
      <c r="AD32" s="201" t="s">
        <v>128</v>
      </c>
      <c r="AE32" s="201" t="s">
        <v>128</v>
      </c>
      <c r="AF32" s="201" t="s">
        <v>128</v>
      </c>
      <c r="AG32" s="201" t="s">
        <v>128</v>
      </c>
      <c r="AH32" s="201" t="s">
        <v>128</v>
      </c>
      <c r="AI32" s="201" t="s">
        <v>128</v>
      </c>
      <c r="AJ32" s="201" t="s">
        <v>128</v>
      </c>
    </row>
    <row r="33" spans="1:36" s="156" customFormat="1">
      <c r="A33" s="444"/>
      <c r="B33" s="211" t="s">
        <v>1180</v>
      </c>
      <c r="C33" s="432">
        <v>4691</v>
      </c>
      <c r="D33" s="433"/>
      <c r="E33" s="430">
        <v>3416</v>
      </c>
      <c r="F33" s="431"/>
      <c r="G33" s="430">
        <v>3416</v>
      </c>
      <c r="H33" s="431"/>
      <c r="I33" s="432">
        <v>2012</v>
      </c>
      <c r="J33" s="433"/>
      <c r="K33" s="201" t="s">
        <v>128</v>
      </c>
      <c r="L33" s="201" t="s">
        <v>128</v>
      </c>
      <c r="M33" s="201" t="s">
        <v>128</v>
      </c>
      <c r="N33" s="201" t="s">
        <v>128</v>
      </c>
      <c r="O33" s="201" t="s">
        <v>128</v>
      </c>
      <c r="P33" s="201" t="s">
        <v>128</v>
      </c>
      <c r="Q33" s="201" t="s">
        <v>128</v>
      </c>
      <c r="R33" s="201" t="s">
        <v>128</v>
      </c>
      <c r="S33" s="201" t="s">
        <v>128</v>
      </c>
      <c r="T33" s="201" t="s">
        <v>128</v>
      </c>
      <c r="U33" s="201" t="s">
        <v>128</v>
      </c>
      <c r="V33" s="201" t="s">
        <v>128</v>
      </c>
      <c r="W33" s="201" t="s">
        <v>128</v>
      </c>
      <c r="X33" s="201" t="s">
        <v>128</v>
      </c>
      <c r="Y33" s="201" t="s">
        <v>128</v>
      </c>
      <c r="Z33" s="201" t="s">
        <v>128</v>
      </c>
      <c r="AA33" s="201" t="s">
        <v>128</v>
      </c>
      <c r="AB33" s="201" t="s">
        <v>128</v>
      </c>
      <c r="AC33" s="201" t="s">
        <v>128</v>
      </c>
      <c r="AD33" s="201" t="s">
        <v>128</v>
      </c>
      <c r="AE33" s="201" t="s">
        <v>128</v>
      </c>
      <c r="AF33" s="201" t="s">
        <v>128</v>
      </c>
      <c r="AG33" s="201" t="s">
        <v>128</v>
      </c>
      <c r="AH33" s="201" t="s">
        <v>128</v>
      </c>
      <c r="AI33" s="201" t="s">
        <v>128</v>
      </c>
      <c r="AJ33" s="201" t="s">
        <v>128</v>
      </c>
    </row>
    <row r="34" spans="1:36" s="156" customFormat="1">
      <c r="A34" s="444"/>
      <c r="B34" s="211" t="s">
        <v>1179</v>
      </c>
      <c r="C34" s="432">
        <v>6968</v>
      </c>
      <c r="D34" s="433"/>
      <c r="E34" s="430">
        <v>5694</v>
      </c>
      <c r="F34" s="431"/>
      <c r="G34" s="430">
        <v>5694</v>
      </c>
      <c r="H34" s="431"/>
      <c r="I34" s="432">
        <v>2696</v>
      </c>
      <c r="J34" s="433"/>
      <c r="K34" s="201" t="s">
        <v>128</v>
      </c>
      <c r="L34" s="201" t="s">
        <v>128</v>
      </c>
      <c r="M34" s="201" t="s">
        <v>128</v>
      </c>
      <c r="N34" s="201" t="s">
        <v>128</v>
      </c>
      <c r="O34" s="201" t="s">
        <v>128</v>
      </c>
      <c r="P34" s="201" t="s">
        <v>128</v>
      </c>
      <c r="Q34" s="201" t="s">
        <v>128</v>
      </c>
      <c r="R34" s="201" t="s">
        <v>128</v>
      </c>
      <c r="S34" s="201" t="s">
        <v>128</v>
      </c>
      <c r="T34" s="201" t="s">
        <v>128</v>
      </c>
      <c r="U34" s="201" t="s">
        <v>128</v>
      </c>
      <c r="V34" s="201" t="s">
        <v>128</v>
      </c>
      <c r="W34" s="201" t="s">
        <v>128</v>
      </c>
      <c r="X34" s="201" t="s">
        <v>128</v>
      </c>
      <c r="Y34" s="201" t="s">
        <v>128</v>
      </c>
      <c r="Z34" s="201" t="s">
        <v>128</v>
      </c>
      <c r="AA34" s="201" t="s">
        <v>128</v>
      </c>
      <c r="AB34" s="201" t="s">
        <v>128</v>
      </c>
      <c r="AC34" s="201" t="s">
        <v>128</v>
      </c>
      <c r="AD34" s="201" t="s">
        <v>128</v>
      </c>
      <c r="AE34" s="201" t="s">
        <v>128</v>
      </c>
      <c r="AF34" s="201" t="s">
        <v>128</v>
      </c>
      <c r="AG34" s="201" t="s">
        <v>128</v>
      </c>
      <c r="AH34" s="201" t="s">
        <v>128</v>
      </c>
      <c r="AI34" s="201" t="s">
        <v>128</v>
      </c>
      <c r="AJ34" s="201" t="s">
        <v>128</v>
      </c>
    </row>
    <row r="35" spans="1:36" s="156" customFormat="1">
      <c r="A35" s="444"/>
      <c r="B35" s="211" t="s">
        <v>1178</v>
      </c>
      <c r="C35" s="432">
        <v>9246</v>
      </c>
      <c r="D35" s="433"/>
      <c r="E35" s="430">
        <v>7971</v>
      </c>
      <c r="F35" s="431"/>
      <c r="G35" s="430">
        <v>7971</v>
      </c>
      <c r="H35" s="431"/>
      <c r="I35" s="432">
        <v>2948</v>
      </c>
      <c r="J35" s="433"/>
      <c r="K35" s="201" t="s">
        <v>128</v>
      </c>
      <c r="L35" s="201" t="s">
        <v>128</v>
      </c>
      <c r="M35" s="201" t="s">
        <v>128</v>
      </c>
      <c r="N35" s="201" t="s">
        <v>128</v>
      </c>
      <c r="O35" s="201" t="s">
        <v>128</v>
      </c>
      <c r="P35" s="201" t="s">
        <v>128</v>
      </c>
      <c r="Q35" s="201" t="s">
        <v>128</v>
      </c>
      <c r="R35" s="201" t="s">
        <v>128</v>
      </c>
      <c r="S35" s="201" t="s">
        <v>128</v>
      </c>
      <c r="T35" s="201" t="s">
        <v>128</v>
      </c>
      <c r="U35" s="201" t="s">
        <v>128</v>
      </c>
      <c r="V35" s="201" t="s">
        <v>128</v>
      </c>
      <c r="W35" s="201" t="s">
        <v>128</v>
      </c>
      <c r="X35" s="201" t="s">
        <v>128</v>
      </c>
      <c r="Y35" s="201" t="s">
        <v>128</v>
      </c>
      <c r="Z35" s="201" t="s">
        <v>128</v>
      </c>
      <c r="AA35" s="201" t="s">
        <v>128</v>
      </c>
      <c r="AB35" s="201" t="s">
        <v>128</v>
      </c>
      <c r="AC35" s="201" t="s">
        <v>128</v>
      </c>
      <c r="AD35" s="201" t="s">
        <v>128</v>
      </c>
      <c r="AE35" s="201" t="s">
        <v>128</v>
      </c>
      <c r="AF35" s="201" t="s">
        <v>128</v>
      </c>
      <c r="AG35" s="201" t="s">
        <v>128</v>
      </c>
      <c r="AH35" s="201" t="s">
        <v>128</v>
      </c>
      <c r="AI35" s="201" t="s">
        <v>128</v>
      </c>
      <c r="AJ35" s="201" t="s">
        <v>128</v>
      </c>
    </row>
    <row r="36" spans="1:36" s="156" customFormat="1" ht="18">
      <c r="A36" s="426" t="s">
        <v>1177</v>
      </c>
      <c r="B36" s="427"/>
      <c r="C36" s="209"/>
      <c r="D36" s="209"/>
      <c r="E36" s="209"/>
      <c r="F36" s="210"/>
      <c r="G36" s="209"/>
      <c r="H36" s="210"/>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row>
    <row r="37" spans="1:36" s="156" customFormat="1">
      <c r="A37" s="428" t="s">
        <v>1176</v>
      </c>
      <c r="B37" s="429"/>
      <c r="C37" s="422" t="s">
        <v>128</v>
      </c>
      <c r="D37" s="423"/>
      <c r="E37" s="430">
        <v>55</v>
      </c>
      <c r="F37" s="431"/>
      <c r="G37" s="422" t="s">
        <v>128</v>
      </c>
      <c r="H37" s="423"/>
      <c r="I37" s="422" t="s">
        <v>128</v>
      </c>
      <c r="J37" s="423"/>
      <c r="K37" s="201" t="s">
        <v>128</v>
      </c>
      <c r="L37" s="201" t="s">
        <v>128</v>
      </c>
      <c r="M37" s="201" t="s">
        <v>128</v>
      </c>
      <c r="N37" s="201" t="s">
        <v>128</v>
      </c>
      <c r="O37" s="201" t="s">
        <v>128</v>
      </c>
      <c r="P37" s="201" t="s">
        <v>128</v>
      </c>
      <c r="Q37" s="201" t="s">
        <v>128</v>
      </c>
      <c r="R37" s="201" t="s">
        <v>128</v>
      </c>
      <c r="S37" s="201" t="s">
        <v>128</v>
      </c>
      <c r="T37" s="201" t="s">
        <v>128</v>
      </c>
      <c r="U37" s="201" t="s">
        <v>128</v>
      </c>
      <c r="V37" s="201" t="s">
        <v>128</v>
      </c>
      <c r="W37" s="201" t="s">
        <v>128</v>
      </c>
      <c r="X37" s="201" t="s">
        <v>128</v>
      </c>
      <c r="Y37" s="201" t="s">
        <v>128</v>
      </c>
      <c r="Z37" s="201" t="s">
        <v>128</v>
      </c>
      <c r="AA37" s="201" t="s">
        <v>128</v>
      </c>
      <c r="AB37" s="201" t="s">
        <v>128</v>
      </c>
      <c r="AC37" s="201" t="s">
        <v>128</v>
      </c>
      <c r="AD37" s="201" t="s">
        <v>128</v>
      </c>
      <c r="AE37" s="201" t="s">
        <v>128</v>
      </c>
      <c r="AF37" s="201" t="s">
        <v>128</v>
      </c>
      <c r="AG37" s="201" t="s">
        <v>128</v>
      </c>
      <c r="AH37" s="201" t="s">
        <v>128</v>
      </c>
      <c r="AI37" s="201" t="s">
        <v>128</v>
      </c>
      <c r="AJ37" s="201" t="s">
        <v>128</v>
      </c>
    </row>
    <row r="38" spans="1:36" s="156" customFormat="1">
      <c r="A38" s="261" t="s">
        <v>1610</v>
      </c>
      <c r="B38" s="262"/>
      <c r="C38" s="422" t="s">
        <v>128</v>
      </c>
      <c r="D38" s="423"/>
      <c r="E38" s="422" t="s">
        <v>128</v>
      </c>
      <c r="F38" s="423"/>
      <c r="G38" s="422" t="s">
        <v>128</v>
      </c>
      <c r="H38" s="423"/>
      <c r="I38" s="422" t="s">
        <v>128</v>
      </c>
      <c r="J38" s="423"/>
      <c r="K38" s="201" t="s">
        <v>128</v>
      </c>
      <c r="L38" s="201" t="s">
        <v>128</v>
      </c>
      <c r="M38" s="201" t="s">
        <v>128</v>
      </c>
      <c r="N38" s="201" t="s">
        <v>128</v>
      </c>
      <c r="O38" s="201" t="s">
        <v>128</v>
      </c>
      <c r="P38" s="201" t="s">
        <v>128</v>
      </c>
      <c r="Q38" s="201" t="s">
        <v>128</v>
      </c>
      <c r="R38" s="201" t="s">
        <v>128</v>
      </c>
      <c r="S38" s="201" t="s">
        <v>128</v>
      </c>
      <c r="T38" s="201" t="s">
        <v>128</v>
      </c>
      <c r="U38" s="201" t="s">
        <v>128</v>
      </c>
      <c r="V38" s="201" t="s">
        <v>128</v>
      </c>
      <c r="W38" s="201" t="s">
        <v>128</v>
      </c>
      <c r="X38" s="201" t="s">
        <v>128</v>
      </c>
      <c r="Y38" s="201" t="s">
        <v>128</v>
      </c>
      <c r="Z38" s="201" t="s">
        <v>128</v>
      </c>
      <c r="AA38" s="201" t="s">
        <v>128</v>
      </c>
      <c r="AB38" s="201" t="s">
        <v>128</v>
      </c>
      <c r="AC38" s="201" t="s">
        <v>128</v>
      </c>
      <c r="AD38" s="201" t="s">
        <v>128</v>
      </c>
      <c r="AE38" s="201" t="s">
        <v>128</v>
      </c>
      <c r="AF38" s="201" t="s">
        <v>128</v>
      </c>
      <c r="AG38" s="201" t="s">
        <v>128</v>
      </c>
      <c r="AH38" s="201" t="s">
        <v>128</v>
      </c>
      <c r="AI38" s="201" t="s">
        <v>128</v>
      </c>
      <c r="AJ38" s="201" t="s">
        <v>128</v>
      </c>
    </row>
    <row r="39" spans="1:36" s="156" customFormat="1">
      <c r="A39" s="428" t="s">
        <v>1175</v>
      </c>
      <c r="B39" s="429"/>
      <c r="C39" s="422" t="s">
        <v>128</v>
      </c>
      <c r="D39" s="423"/>
      <c r="E39" s="430">
        <v>176</v>
      </c>
      <c r="F39" s="431"/>
      <c r="G39" s="422" t="s">
        <v>128</v>
      </c>
      <c r="H39" s="423"/>
      <c r="I39" s="422" t="s">
        <v>128</v>
      </c>
      <c r="J39" s="423"/>
      <c r="K39" s="201" t="s">
        <v>128</v>
      </c>
      <c r="L39" s="201" t="s">
        <v>128</v>
      </c>
      <c r="M39" s="201" t="s">
        <v>128</v>
      </c>
      <c r="N39" s="201" t="s">
        <v>128</v>
      </c>
      <c r="O39" s="201" t="s">
        <v>128</v>
      </c>
      <c r="P39" s="201" t="s">
        <v>128</v>
      </c>
      <c r="Q39" s="201" t="s">
        <v>128</v>
      </c>
      <c r="R39" s="201" t="s">
        <v>128</v>
      </c>
      <c r="S39" s="201" t="s">
        <v>128</v>
      </c>
      <c r="T39" s="201" t="s">
        <v>128</v>
      </c>
      <c r="U39" s="201" t="s">
        <v>128</v>
      </c>
      <c r="V39" s="201" t="s">
        <v>128</v>
      </c>
      <c r="W39" s="201" t="s">
        <v>128</v>
      </c>
      <c r="X39" s="201" t="s">
        <v>128</v>
      </c>
      <c r="Y39" s="201" t="s">
        <v>128</v>
      </c>
      <c r="Z39" s="201" t="s">
        <v>128</v>
      </c>
      <c r="AA39" s="201" t="s">
        <v>128</v>
      </c>
      <c r="AB39" s="201" t="s">
        <v>128</v>
      </c>
      <c r="AC39" s="201" t="s">
        <v>128</v>
      </c>
      <c r="AD39" s="201" t="s">
        <v>128</v>
      </c>
      <c r="AE39" s="201" t="s">
        <v>128</v>
      </c>
      <c r="AF39" s="201" t="s">
        <v>128</v>
      </c>
      <c r="AG39" s="201" t="s">
        <v>128</v>
      </c>
      <c r="AH39" s="201" t="s">
        <v>128</v>
      </c>
      <c r="AI39" s="201" t="s">
        <v>128</v>
      </c>
      <c r="AJ39" s="201" t="s">
        <v>128</v>
      </c>
    </row>
    <row r="40" spans="1:36" s="156" customFormat="1" ht="15.6" customHeight="1">
      <c r="A40" s="261" t="s">
        <v>1611</v>
      </c>
      <c r="B40" s="262"/>
      <c r="C40" s="422" t="s">
        <v>128</v>
      </c>
      <c r="D40" s="423"/>
      <c r="E40" s="422" t="s">
        <v>128</v>
      </c>
      <c r="F40" s="423"/>
      <c r="G40" s="422" t="s">
        <v>128</v>
      </c>
      <c r="H40" s="423"/>
      <c r="I40" s="422" t="s">
        <v>128</v>
      </c>
      <c r="J40" s="423"/>
      <c r="K40" s="201" t="s">
        <v>128</v>
      </c>
      <c r="L40" s="201" t="s">
        <v>128</v>
      </c>
      <c r="M40" s="201" t="s">
        <v>128</v>
      </c>
      <c r="N40" s="201" t="s">
        <v>128</v>
      </c>
      <c r="O40" s="201" t="s">
        <v>128</v>
      </c>
      <c r="P40" s="201" t="s">
        <v>128</v>
      </c>
      <c r="Q40" s="201" t="s">
        <v>128</v>
      </c>
      <c r="R40" s="201" t="s">
        <v>128</v>
      </c>
      <c r="S40" s="201" t="s">
        <v>128</v>
      </c>
      <c r="T40" s="201" t="s">
        <v>128</v>
      </c>
      <c r="U40" s="201" t="s">
        <v>128</v>
      </c>
      <c r="V40" s="201" t="s">
        <v>128</v>
      </c>
      <c r="W40" s="201" t="s">
        <v>128</v>
      </c>
      <c r="X40" s="201" t="s">
        <v>128</v>
      </c>
      <c r="Y40" s="201" t="s">
        <v>128</v>
      </c>
      <c r="Z40" s="201" t="s">
        <v>128</v>
      </c>
      <c r="AA40" s="201" t="s">
        <v>128</v>
      </c>
      <c r="AB40" s="201" t="s">
        <v>128</v>
      </c>
      <c r="AC40" s="201" t="s">
        <v>128</v>
      </c>
      <c r="AD40" s="201" t="s">
        <v>128</v>
      </c>
      <c r="AE40" s="201" t="s">
        <v>128</v>
      </c>
      <c r="AF40" s="201" t="s">
        <v>128</v>
      </c>
      <c r="AG40" s="201" t="s">
        <v>128</v>
      </c>
      <c r="AH40" s="201" t="s">
        <v>128</v>
      </c>
      <c r="AI40" s="201" t="s">
        <v>128</v>
      </c>
      <c r="AJ40" s="201" t="s">
        <v>128</v>
      </c>
    </row>
    <row r="41" spans="1:36" s="156" customFormat="1">
      <c r="A41" s="428" t="s">
        <v>1612</v>
      </c>
      <c r="B41" s="429"/>
      <c r="C41" s="430">
        <v>77</v>
      </c>
      <c r="D41" s="431"/>
      <c r="E41" s="430">
        <v>77</v>
      </c>
      <c r="F41" s="431"/>
      <c r="G41" s="430">
        <v>77</v>
      </c>
      <c r="H41" s="431"/>
      <c r="I41" s="422" t="s">
        <v>128</v>
      </c>
      <c r="J41" s="423"/>
      <c r="K41" s="201" t="s">
        <v>128</v>
      </c>
      <c r="L41" s="201" t="s">
        <v>128</v>
      </c>
      <c r="M41" s="201" t="s">
        <v>128</v>
      </c>
      <c r="N41" s="201" t="s">
        <v>128</v>
      </c>
      <c r="O41" s="201" t="s">
        <v>128</v>
      </c>
      <c r="P41" s="201" t="s">
        <v>128</v>
      </c>
      <c r="Q41" s="201" t="s">
        <v>128</v>
      </c>
      <c r="R41" s="201" t="s">
        <v>128</v>
      </c>
      <c r="S41" s="201" t="s">
        <v>128</v>
      </c>
      <c r="T41" s="201" t="s">
        <v>128</v>
      </c>
      <c r="U41" s="201" t="s">
        <v>128</v>
      </c>
      <c r="V41" s="201" t="s">
        <v>128</v>
      </c>
      <c r="W41" s="201" t="s">
        <v>128</v>
      </c>
      <c r="X41" s="201" t="s">
        <v>128</v>
      </c>
      <c r="Y41" s="201" t="s">
        <v>128</v>
      </c>
      <c r="Z41" s="201" t="s">
        <v>128</v>
      </c>
      <c r="AA41" s="201" t="s">
        <v>128</v>
      </c>
      <c r="AB41" s="201" t="s">
        <v>128</v>
      </c>
      <c r="AC41" s="201" t="s">
        <v>128</v>
      </c>
      <c r="AD41" s="201" t="s">
        <v>128</v>
      </c>
      <c r="AE41" s="201" t="s">
        <v>128</v>
      </c>
      <c r="AF41" s="201" t="s">
        <v>128</v>
      </c>
      <c r="AG41" s="201" t="s">
        <v>128</v>
      </c>
      <c r="AH41" s="201" t="s">
        <v>128</v>
      </c>
      <c r="AI41" s="201" t="s">
        <v>128</v>
      </c>
      <c r="AJ41" s="201" t="s">
        <v>128</v>
      </c>
    </row>
    <row r="42" spans="1:36" s="156" customFormat="1">
      <c r="A42" s="428" t="s">
        <v>1613</v>
      </c>
      <c r="B42" s="429"/>
      <c r="C42" s="430">
        <v>77</v>
      </c>
      <c r="D42" s="431"/>
      <c r="E42" s="430">
        <v>77</v>
      </c>
      <c r="F42" s="431"/>
      <c r="G42" s="430">
        <v>77</v>
      </c>
      <c r="H42" s="431"/>
      <c r="I42" s="422" t="s">
        <v>128</v>
      </c>
      <c r="J42" s="423"/>
      <c r="K42" s="201" t="s">
        <v>128</v>
      </c>
      <c r="L42" s="201" t="s">
        <v>128</v>
      </c>
      <c r="M42" s="201" t="s">
        <v>128</v>
      </c>
      <c r="N42" s="201" t="s">
        <v>128</v>
      </c>
      <c r="O42" s="201" t="s">
        <v>128</v>
      </c>
      <c r="P42" s="201" t="s">
        <v>128</v>
      </c>
      <c r="Q42" s="201" t="s">
        <v>128</v>
      </c>
      <c r="R42" s="201" t="s">
        <v>128</v>
      </c>
      <c r="S42" s="201" t="s">
        <v>128</v>
      </c>
      <c r="T42" s="201" t="s">
        <v>128</v>
      </c>
      <c r="U42" s="201" t="s">
        <v>128</v>
      </c>
      <c r="V42" s="201" t="s">
        <v>128</v>
      </c>
      <c r="W42" s="201" t="s">
        <v>128</v>
      </c>
      <c r="X42" s="201" t="s">
        <v>128</v>
      </c>
      <c r="Y42" s="201" t="s">
        <v>128</v>
      </c>
      <c r="Z42" s="201" t="s">
        <v>128</v>
      </c>
      <c r="AA42" s="201" t="s">
        <v>128</v>
      </c>
      <c r="AB42" s="201" t="s">
        <v>128</v>
      </c>
      <c r="AC42" s="201" t="s">
        <v>128</v>
      </c>
      <c r="AD42" s="201" t="s">
        <v>128</v>
      </c>
      <c r="AE42" s="201" t="s">
        <v>128</v>
      </c>
      <c r="AF42" s="201" t="s">
        <v>128</v>
      </c>
      <c r="AG42" s="201" t="s">
        <v>128</v>
      </c>
      <c r="AH42" s="201" t="s">
        <v>128</v>
      </c>
      <c r="AI42" s="201" t="s">
        <v>128</v>
      </c>
      <c r="AJ42" s="201" t="s">
        <v>128</v>
      </c>
    </row>
    <row r="43" spans="1:36" s="156" customFormat="1">
      <c r="A43" s="428" t="s">
        <v>1614</v>
      </c>
      <c r="B43" s="429"/>
      <c r="C43" s="430">
        <v>77</v>
      </c>
      <c r="D43" s="431"/>
      <c r="E43" s="430">
        <v>77</v>
      </c>
      <c r="F43" s="431"/>
      <c r="G43" s="430">
        <v>77</v>
      </c>
      <c r="H43" s="431"/>
      <c r="I43" s="422" t="s">
        <v>128</v>
      </c>
      <c r="J43" s="423"/>
      <c r="K43" s="201" t="s">
        <v>128</v>
      </c>
      <c r="L43" s="201" t="s">
        <v>128</v>
      </c>
      <c r="M43" s="201" t="s">
        <v>128</v>
      </c>
      <c r="N43" s="201" t="s">
        <v>128</v>
      </c>
      <c r="O43" s="201" t="s">
        <v>128</v>
      </c>
      <c r="P43" s="201" t="s">
        <v>128</v>
      </c>
      <c r="Q43" s="201" t="s">
        <v>128</v>
      </c>
      <c r="R43" s="201" t="s">
        <v>128</v>
      </c>
      <c r="S43" s="201" t="s">
        <v>128</v>
      </c>
      <c r="T43" s="201" t="s">
        <v>128</v>
      </c>
      <c r="U43" s="201" t="s">
        <v>128</v>
      </c>
      <c r="V43" s="201" t="s">
        <v>128</v>
      </c>
      <c r="W43" s="201" t="s">
        <v>128</v>
      </c>
      <c r="X43" s="201" t="s">
        <v>128</v>
      </c>
      <c r="Y43" s="201" t="s">
        <v>128</v>
      </c>
      <c r="Z43" s="201" t="s">
        <v>128</v>
      </c>
      <c r="AA43" s="201" t="s">
        <v>128</v>
      </c>
      <c r="AB43" s="201" t="s">
        <v>128</v>
      </c>
      <c r="AC43" s="201" t="s">
        <v>128</v>
      </c>
      <c r="AD43" s="201" t="s">
        <v>128</v>
      </c>
      <c r="AE43" s="201" t="s">
        <v>128</v>
      </c>
      <c r="AF43" s="201" t="s">
        <v>128</v>
      </c>
      <c r="AG43" s="201" t="s">
        <v>128</v>
      </c>
      <c r="AH43" s="201" t="s">
        <v>128</v>
      </c>
      <c r="AI43" s="201" t="s">
        <v>128</v>
      </c>
      <c r="AJ43" s="201" t="s">
        <v>128</v>
      </c>
    </row>
    <row r="44" spans="1:36" s="156" customFormat="1">
      <c r="A44" s="428" t="s">
        <v>1615</v>
      </c>
      <c r="B44" s="429"/>
      <c r="C44" s="422">
        <v>26</v>
      </c>
      <c r="D44" s="423"/>
      <c r="E44" s="430">
        <v>26</v>
      </c>
      <c r="F44" s="431"/>
      <c r="G44" s="430">
        <v>26</v>
      </c>
      <c r="H44" s="431"/>
      <c r="I44" s="422" t="s">
        <v>128</v>
      </c>
      <c r="J44" s="423"/>
      <c r="K44" s="201" t="s">
        <v>128</v>
      </c>
      <c r="L44" s="201" t="s">
        <v>128</v>
      </c>
      <c r="M44" s="201" t="s">
        <v>128</v>
      </c>
      <c r="N44" s="201" t="s">
        <v>128</v>
      </c>
      <c r="O44" s="201" t="s">
        <v>128</v>
      </c>
      <c r="P44" s="201" t="s">
        <v>128</v>
      </c>
      <c r="Q44" s="201" t="s">
        <v>128</v>
      </c>
      <c r="R44" s="201" t="s">
        <v>128</v>
      </c>
      <c r="S44" s="201" t="s">
        <v>128</v>
      </c>
      <c r="T44" s="201" t="s">
        <v>128</v>
      </c>
      <c r="U44" s="201" t="s">
        <v>128</v>
      </c>
      <c r="V44" s="201" t="s">
        <v>128</v>
      </c>
      <c r="W44" s="201" t="s">
        <v>128</v>
      </c>
      <c r="X44" s="201" t="s">
        <v>128</v>
      </c>
      <c r="Y44" s="201" t="s">
        <v>128</v>
      </c>
      <c r="Z44" s="201" t="s">
        <v>128</v>
      </c>
      <c r="AA44" s="201" t="s">
        <v>128</v>
      </c>
      <c r="AB44" s="201" t="s">
        <v>128</v>
      </c>
      <c r="AC44" s="201" t="s">
        <v>128</v>
      </c>
      <c r="AD44" s="201" t="s">
        <v>128</v>
      </c>
      <c r="AE44" s="201" t="s">
        <v>128</v>
      </c>
      <c r="AF44" s="201" t="s">
        <v>128</v>
      </c>
      <c r="AG44" s="201" t="s">
        <v>128</v>
      </c>
      <c r="AH44" s="201" t="s">
        <v>128</v>
      </c>
      <c r="AI44" s="201" t="s">
        <v>128</v>
      </c>
      <c r="AJ44" s="201" t="s">
        <v>128</v>
      </c>
    </row>
    <row r="45" spans="1:36" s="156" customFormat="1">
      <c r="A45" s="428" t="s">
        <v>1174</v>
      </c>
      <c r="B45" s="429"/>
      <c r="C45" s="430">
        <v>66</v>
      </c>
      <c r="D45" s="431"/>
      <c r="E45" s="430">
        <v>66</v>
      </c>
      <c r="F45" s="431"/>
      <c r="G45" s="430">
        <v>66</v>
      </c>
      <c r="H45" s="431"/>
      <c r="I45" s="422" t="s">
        <v>128</v>
      </c>
      <c r="J45" s="423"/>
      <c r="K45" s="201" t="s">
        <v>128</v>
      </c>
      <c r="L45" s="201" t="s">
        <v>128</v>
      </c>
      <c r="M45" s="201" t="s">
        <v>128</v>
      </c>
      <c r="N45" s="201" t="s">
        <v>128</v>
      </c>
      <c r="O45" s="201" t="s">
        <v>128</v>
      </c>
      <c r="P45" s="201" t="s">
        <v>128</v>
      </c>
      <c r="Q45" s="201" t="s">
        <v>128</v>
      </c>
      <c r="R45" s="201" t="s">
        <v>128</v>
      </c>
      <c r="S45" s="201" t="s">
        <v>128</v>
      </c>
      <c r="T45" s="201" t="s">
        <v>128</v>
      </c>
      <c r="U45" s="201" t="s">
        <v>128</v>
      </c>
      <c r="V45" s="201" t="s">
        <v>128</v>
      </c>
      <c r="W45" s="201" t="s">
        <v>128</v>
      </c>
      <c r="X45" s="201" t="s">
        <v>128</v>
      </c>
      <c r="Y45" s="201" t="s">
        <v>128</v>
      </c>
      <c r="Z45" s="201" t="s">
        <v>128</v>
      </c>
      <c r="AA45" s="201" t="s">
        <v>128</v>
      </c>
      <c r="AB45" s="201" t="s">
        <v>128</v>
      </c>
      <c r="AC45" s="201" t="s">
        <v>128</v>
      </c>
      <c r="AD45" s="201" t="s">
        <v>128</v>
      </c>
      <c r="AE45" s="201" t="s">
        <v>128</v>
      </c>
      <c r="AF45" s="201" t="s">
        <v>128</v>
      </c>
      <c r="AG45" s="201" t="s">
        <v>128</v>
      </c>
      <c r="AH45" s="201" t="s">
        <v>128</v>
      </c>
      <c r="AI45" s="201" t="s">
        <v>128</v>
      </c>
      <c r="AJ45" s="201" t="s">
        <v>128</v>
      </c>
    </row>
    <row r="46" spans="1:36" s="156" customFormat="1">
      <c r="A46" s="261" t="s">
        <v>1616</v>
      </c>
      <c r="B46" s="262"/>
      <c r="C46" s="422" t="s">
        <v>128</v>
      </c>
      <c r="D46" s="423"/>
      <c r="E46" s="422" t="s">
        <v>128</v>
      </c>
      <c r="F46" s="423"/>
      <c r="G46" s="422" t="s">
        <v>128</v>
      </c>
      <c r="H46" s="423"/>
      <c r="I46" s="422" t="s">
        <v>128</v>
      </c>
      <c r="J46" s="423"/>
      <c r="K46" s="201" t="s">
        <v>128</v>
      </c>
      <c r="L46" s="201" t="s">
        <v>128</v>
      </c>
      <c r="M46" s="201" t="s">
        <v>128</v>
      </c>
      <c r="N46" s="201" t="s">
        <v>128</v>
      </c>
      <c r="O46" s="201" t="s">
        <v>128</v>
      </c>
      <c r="P46" s="201" t="s">
        <v>128</v>
      </c>
      <c r="Q46" s="201" t="s">
        <v>128</v>
      </c>
      <c r="R46" s="201" t="s">
        <v>128</v>
      </c>
      <c r="S46" s="201" t="s">
        <v>128</v>
      </c>
      <c r="T46" s="201" t="s">
        <v>128</v>
      </c>
      <c r="U46" s="201" t="s">
        <v>128</v>
      </c>
      <c r="V46" s="201" t="s">
        <v>128</v>
      </c>
      <c r="W46" s="201" t="s">
        <v>128</v>
      </c>
      <c r="X46" s="201" t="s">
        <v>128</v>
      </c>
      <c r="Y46" s="201" t="s">
        <v>128</v>
      </c>
      <c r="Z46" s="201" t="s">
        <v>128</v>
      </c>
      <c r="AA46" s="201" t="s">
        <v>128</v>
      </c>
      <c r="AB46" s="201" t="s">
        <v>128</v>
      </c>
      <c r="AC46" s="201" t="s">
        <v>128</v>
      </c>
      <c r="AD46" s="201" t="s">
        <v>128</v>
      </c>
      <c r="AE46" s="201" t="s">
        <v>128</v>
      </c>
      <c r="AF46" s="201" t="s">
        <v>128</v>
      </c>
      <c r="AG46" s="201" t="s">
        <v>128</v>
      </c>
      <c r="AH46" s="201" t="s">
        <v>128</v>
      </c>
      <c r="AI46" s="201" t="s">
        <v>128</v>
      </c>
      <c r="AJ46" s="201" t="s">
        <v>128</v>
      </c>
    </row>
    <row r="47" spans="1:36" s="156" customFormat="1">
      <c r="A47" s="428" t="s">
        <v>1173</v>
      </c>
      <c r="B47" s="429"/>
      <c r="C47" s="422" t="s">
        <v>128</v>
      </c>
      <c r="D47" s="423"/>
      <c r="E47" s="430">
        <v>550</v>
      </c>
      <c r="F47" s="431"/>
      <c r="G47" s="430">
        <v>550</v>
      </c>
      <c r="H47" s="431"/>
      <c r="I47" s="422" t="s">
        <v>128</v>
      </c>
      <c r="J47" s="423"/>
      <c r="K47" s="201" t="s">
        <v>128</v>
      </c>
      <c r="L47" s="201" t="s">
        <v>128</v>
      </c>
      <c r="M47" s="201" t="s">
        <v>128</v>
      </c>
      <c r="N47" s="201" t="s">
        <v>128</v>
      </c>
      <c r="O47" s="201" t="s">
        <v>128</v>
      </c>
      <c r="P47" s="201" t="s">
        <v>128</v>
      </c>
      <c r="Q47" s="201" t="s">
        <v>128</v>
      </c>
      <c r="R47" s="201" t="s">
        <v>128</v>
      </c>
      <c r="S47" s="201" t="s">
        <v>128</v>
      </c>
      <c r="T47" s="201" t="s">
        <v>128</v>
      </c>
      <c r="U47" s="201" t="s">
        <v>128</v>
      </c>
      <c r="V47" s="201" t="s">
        <v>128</v>
      </c>
      <c r="W47" s="201" t="s">
        <v>128</v>
      </c>
      <c r="X47" s="201" t="s">
        <v>128</v>
      </c>
      <c r="Y47" s="201" t="s">
        <v>128</v>
      </c>
      <c r="Z47" s="201" t="s">
        <v>128</v>
      </c>
      <c r="AA47" s="201" t="s">
        <v>128</v>
      </c>
      <c r="AB47" s="201" t="s">
        <v>128</v>
      </c>
      <c r="AC47" s="201" t="s">
        <v>128</v>
      </c>
      <c r="AD47" s="201" t="s">
        <v>128</v>
      </c>
      <c r="AE47" s="201" t="s">
        <v>128</v>
      </c>
      <c r="AF47" s="201" t="s">
        <v>128</v>
      </c>
      <c r="AG47" s="201" t="s">
        <v>128</v>
      </c>
      <c r="AH47" s="201" t="s">
        <v>128</v>
      </c>
      <c r="AI47" s="201" t="s">
        <v>128</v>
      </c>
      <c r="AJ47" s="201" t="s">
        <v>128</v>
      </c>
    </row>
    <row r="48" spans="1:36" s="156" customFormat="1">
      <c r="A48" s="428" t="s">
        <v>1172</v>
      </c>
      <c r="B48" s="429"/>
      <c r="C48" s="422" t="s">
        <v>128</v>
      </c>
      <c r="D48" s="423"/>
      <c r="E48" s="430">
        <v>550</v>
      </c>
      <c r="F48" s="431"/>
      <c r="G48" s="430">
        <v>550</v>
      </c>
      <c r="H48" s="431"/>
      <c r="I48" s="422" t="s">
        <v>128</v>
      </c>
      <c r="J48" s="423"/>
      <c r="K48" s="201" t="s">
        <v>128</v>
      </c>
      <c r="L48" s="201" t="s">
        <v>128</v>
      </c>
      <c r="M48" s="201" t="s">
        <v>128</v>
      </c>
      <c r="N48" s="201" t="s">
        <v>128</v>
      </c>
      <c r="O48" s="201" t="s">
        <v>128</v>
      </c>
      <c r="P48" s="201" t="s">
        <v>128</v>
      </c>
      <c r="Q48" s="201" t="s">
        <v>128</v>
      </c>
      <c r="R48" s="201" t="s">
        <v>128</v>
      </c>
      <c r="S48" s="201" t="s">
        <v>128</v>
      </c>
      <c r="T48" s="201" t="s">
        <v>128</v>
      </c>
      <c r="U48" s="201" t="s">
        <v>128</v>
      </c>
      <c r="V48" s="201" t="s">
        <v>128</v>
      </c>
      <c r="W48" s="201" t="s">
        <v>128</v>
      </c>
      <c r="X48" s="201" t="s">
        <v>128</v>
      </c>
      <c r="Y48" s="201" t="s">
        <v>128</v>
      </c>
      <c r="Z48" s="201" t="s">
        <v>128</v>
      </c>
      <c r="AA48" s="201" t="s">
        <v>128</v>
      </c>
      <c r="AB48" s="201" t="s">
        <v>128</v>
      </c>
      <c r="AC48" s="201" t="s">
        <v>128</v>
      </c>
      <c r="AD48" s="201" t="s">
        <v>128</v>
      </c>
      <c r="AE48" s="201" t="s">
        <v>128</v>
      </c>
      <c r="AF48" s="201" t="s">
        <v>128</v>
      </c>
      <c r="AG48" s="201" t="s">
        <v>128</v>
      </c>
      <c r="AH48" s="201" t="s">
        <v>128</v>
      </c>
      <c r="AI48" s="201" t="s">
        <v>128</v>
      </c>
      <c r="AJ48" s="201" t="s">
        <v>128</v>
      </c>
    </row>
    <row r="49" spans="1:36" s="156" customFormat="1">
      <c r="A49" s="428" t="s">
        <v>1171</v>
      </c>
      <c r="B49" s="429"/>
      <c r="C49" s="422" t="s">
        <v>128</v>
      </c>
      <c r="D49" s="423"/>
      <c r="E49" s="430">
        <v>550</v>
      </c>
      <c r="F49" s="431"/>
      <c r="G49" s="430">
        <v>550</v>
      </c>
      <c r="H49" s="431"/>
      <c r="I49" s="422" t="s">
        <v>128</v>
      </c>
      <c r="J49" s="423"/>
      <c r="K49" s="201" t="s">
        <v>128</v>
      </c>
      <c r="L49" s="201" t="s">
        <v>128</v>
      </c>
      <c r="M49" s="201" t="s">
        <v>128</v>
      </c>
      <c r="N49" s="201" t="s">
        <v>128</v>
      </c>
      <c r="O49" s="201" t="s">
        <v>128</v>
      </c>
      <c r="P49" s="201" t="s">
        <v>128</v>
      </c>
      <c r="Q49" s="201" t="s">
        <v>128</v>
      </c>
      <c r="R49" s="201" t="s">
        <v>128</v>
      </c>
      <c r="S49" s="201" t="s">
        <v>128</v>
      </c>
      <c r="T49" s="201" t="s">
        <v>128</v>
      </c>
      <c r="U49" s="201" t="s">
        <v>128</v>
      </c>
      <c r="V49" s="201" t="s">
        <v>128</v>
      </c>
      <c r="W49" s="201" t="s">
        <v>128</v>
      </c>
      <c r="X49" s="201" t="s">
        <v>128</v>
      </c>
      <c r="Y49" s="201" t="s">
        <v>128</v>
      </c>
      <c r="Z49" s="201" t="s">
        <v>128</v>
      </c>
      <c r="AA49" s="201" t="s">
        <v>128</v>
      </c>
      <c r="AB49" s="201" t="s">
        <v>128</v>
      </c>
      <c r="AC49" s="201" t="s">
        <v>128</v>
      </c>
      <c r="AD49" s="201" t="s">
        <v>128</v>
      </c>
      <c r="AE49" s="201" t="s">
        <v>128</v>
      </c>
      <c r="AF49" s="201" t="s">
        <v>128</v>
      </c>
      <c r="AG49" s="201" t="s">
        <v>128</v>
      </c>
      <c r="AH49" s="201" t="s">
        <v>128</v>
      </c>
      <c r="AI49" s="201" t="s">
        <v>128</v>
      </c>
      <c r="AJ49" s="201" t="s">
        <v>128</v>
      </c>
    </row>
    <row r="50" spans="1:36" s="156" customFormat="1">
      <c r="A50" s="428" t="s">
        <v>1170</v>
      </c>
      <c r="B50" s="429"/>
      <c r="C50" s="422" t="s">
        <v>128</v>
      </c>
      <c r="D50" s="423"/>
      <c r="E50" s="430">
        <v>550</v>
      </c>
      <c r="F50" s="431"/>
      <c r="G50" s="430">
        <v>550</v>
      </c>
      <c r="H50" s="431"/>
      <c r="I50" s="422" t="s">
        <v>128</v>
      </c>
      <c r="J50" s="423"/>
      <c r="K50" s="201" t="s">
        <v>128</v>
      </c>
      <c r="L50" s="201" t="s">
        <v>128</v>
      </c>
      <c r="M50" s="201" t="s">
        <v>128</v>
      </c>
      <c r="N50" s="201" t="s">
        <v>128</v>
      </c>
      <c r="O50" s="201" t="s">
        <v>128</v>
      </c>
      <c r="P50" s="201" t="s">
        <v>128</v>
      </c>
      <c r="Q50" s="201" t="s">
        <v>128</v>
      </c>
      <c r="R50" s="201" t="s">
        <v>128</v>
      </c>
      <c r="S50" s="201" t="s">
        <v>128</v>
      </c>
      <c r="T50" s="201" t="s">
        <v>128</v>
      </c>
      <c r="U50" s="201" t="s">
        <v>128</v>
      </c>
      <c r="V50" s="201" t="s">
        <v>128</v>
      </c>
      <c r="W50" s="201" t="s">
        <v>128</v>
      </c>
      <c r="X50" s="201" t="s">
        <v>128</v>
      </c>
      <c r="Y50" s="201" t="s">
        <v>128</v>
      </c>
      <c r="Z50" s="201" t="s">
        <v>128</v>
      </c>
      <c r="AA50" s="201" t="s">
        <v>128</v>
      </c>
      <c r="AB50" s="201" t="s">
        <v>128</v>
      </c>
      <c r="AC50" s="201" t="s">
        <v>128</v>
      </c>
      <c r="AD50" s="201" t="s">
        <v>128</v>
      </c>
      <c r="AE50" s="201" t="s">
        <v>128</v>
      </c>
      <c r="AF50" s="201" t="s">
        <v>128</v>
      </c>
      <c r="AG50" s="201" t="s">
        <v>128</v>
      </c>
      <c r="AH50" s="201" t="s">
        <v>128</v>
      </c>
      <c r="AI50" s="201" t="s">
        <v>128</v>
      </c>
      <c r="AJ50" s="201" t="s">
        <v>128</v>
      </c>
    </row>
    <row r="51" spans="1:36" s="156" customFormat="1">
      <c r="A51" s="428" t="s">
        <v>1062</v>
      </c>
      <c r="B51" s="429"/>
      <c r="C51" s="445">
        <v>85</v>
      </c>
      <c r="D51" s="446"/>
      <c r="E51" s="422" t="s">
        <v>128</v>
      </c>
      <c r="F51" s="423"/>
      <c r="G51" s="422" t="s">
        <v>128</v>
      </c>
      <c r="H51" s="423"/>
      <c r="I51" s="422" t="s">
        <v>128</v>
      </c>
      <c r="J51" s="423"/>
      <c r="K51" s="201" t="s">
        <v>128</v>
      </c>
      <c r="L51" s="201" t="s">
        <v>128</v>
      </c>
      <c r="M51" s="201" t="s">
        <v>128</v>
      </c>
      <c r="N51" s="201" t="s">
        <v>128</v>
      </c>
      <c r="O51" s="201" t="s">
        <v>128</v>
      </c>
      <c r="P51" s="201" t="s">
        <v>128</v>
      </c>
      <c r="Q51" s="201" t="s">
        <v>128</v>
      </c>
      <c r="R51" s="201" t="s">
        <v>128</v>
      </c>
      <c r="S51" s="201" t="s">
        <v>128</v>
      </c>
      <c r="T51" s="201" t="s">
        <v>128</v>
      </c>
      <c r="U51" s="201" t="s">
        <v>128</v>
      </c>
      <c r="V51" s="201" t="s">
        <v>128</v>
      </c>
      <c r="W51" s="201" t="s">
        <v>128</v>
      </c>
      <c r="X51" s="201" t="s">
        <v>128</v>
      </c>
      <c r="Y51" s="201" t="s">
        <v>128</v>
      </c>
      <c r="Z51" s="201" t="s">
        <v>128</v>
      </c>
      <c r="AA51" s="201" t="s">
        <v>128</v>
      </c>
      <c r="AB51" s="201" t="s">
        <v>128</v>
      </c>
      <c r="AC51" s="201" t="s">
        <v>128</v>
      </c>
      <c r="AD51" s="201" t="s">
        <v>128</v>
      </c>
      <c r="AE51" s="201" t="s">
        <v>128</v>
      </c>
      <c r="AF51" s="201" t="s">
        <v>128</v>
      </c>
      <c r="AG51" s="201" t="s">
        <v>128</v>
      </c>
      <c r="AH51" s="201" t="s">
        <v>128</v>
      </c>
      <c r="AI51" s="201" t="s">
        <v>128</v>
      </c>
      <c r="AJ51" s="201" t="s">
        <v>128</v>
      </c>
    </row>
    <row r="52" spans="1:36" s="156" customFormat="1">
      <c r="A52" s="428" t="s">
        <v>1059</v>
      </c>
      <c r="B52" s="429"/>
      <c r="C52" s="445">
        <v>157</v>
      </c>
      <c r="D52" s="446"/>
      <c r="E52" s="422" t="s">
        <v>128</v>
      </c>
      <c r="F52" s="423"/>
      <c r="G52" s="422" t="s">
        <v>128</v>
      </c>
      <c r="H52" s="423"/>
      <c r="I52" s="422" t="s">
        <v>128</v>
      </c>
      <c r="J52" s="423"/>
      <c r="K52" s="201" t="s">
        <v>128</v>
      </c>
      <c r="L52" s="201" t="s">
        <v>128</v>
      </c>
      <c r="M52" s="201" t="s">
        <v>128</v>
      </c>
      <c r="N52" s="201" t="s">
        <v>128</v>
      </c>
      <c r="O52" s="201" t="s">
        <v>128</v>
      </c>
      <c r="P52" s="201" t="s">
        <v>128</v>
      </c>
      <c r="Q52" s="201" t="s">
        <v>128</v>
      </c>
      <c r="R52" s="201" t="s">
        <v>128</v>
      </c>
      <c r="S52" s="201" t="s">
        <v>128</v>
      </c>
      <c r="T52" s="201" t="s">
        <v>128</v>
      </c>
      <c r="U52" s="201" t="s">
        <v>128</v>
      </c>
      <c r="V52" s="201" t="s">
        <v>128</v>
      </c>
      <c r="W52" s="201" t="s">
        <v>128</v>
      </c>
      <c r="X52" s="201" t="s">
        <v>128</v>
      </c>
      <c r="Y52" s="201" t="s">
        <v>128</v>
      </c>
      <c r="Z52" s="201" t="s">
        <v>128</v>
      </c>
      <c r="AA52" s="201" t="s">
        <v>128</v>
      </c>
      <c r="AB52" s="201" t="s">
        <v>128</v>
      </c>
      <c r="AC52" s="201" t="s">
        <v>128</v>
      </c>
      <c r="AD52" s="201" t="s">
        <v>128</v>
      </c>
      <c r="AE52" s="201" t="s">
        <v>128</v>
      </c>
      <c r="AF52" s="201" t="s">
        <v>128</v>
      </c>
      <c r="AG52" s="201" t="s">
        <v>128</v>
      </c>
      <c r="AH52" s="201" t="s">
        <v>128</v>
      </c>
      <c r="AI52" s="201" t="s">
        <v>128</v>
      </c>
      <c r="AJ52" s="201" t="s">
        <v>128</v>
      </c>
    </row>
    <row r="53" spans="1:36" s="156" customFormat="1">
      <c r="A53" s="449" t="s">
        <v>1054</v>
      </c>
      <c r="B53" s="450"/>
      <c r="C53" s="445">
        <v>26</v>
      </c>
      <c r="D53" s="479"/>
      <c r="E53" s="422" t="s">
        <v>128</v>
      </c>
      <c r="F53" s="423"/>
      <c r="G53" s="422" t="s">
        <v>128</v>
      </c>
      <c r="H53" s="423"/>
      <c r="I53" s="422" t="s">
        <v>128</v>
      </c>
      <c r="J53" s="423"/>
      <c r="K53" s="201" t="s">
        <v>128</v>
      </c>
      <c r="L53" s="201" t="s">
        <v>128</v>
      </c>
      <c r="M53" s="201" t="s">
        <v>128</v>
      </c>
      <c r="N53" s="201" t="s">
        <v>128</v>
      </c>
      <c r="O53" s="201" t="s">
        <v>128</v>
      </c>
      <c r="P53" s="201" t="s">
        <v>128</v>
      </c>
      <c r="Q53" s="201" t="s">
        <v>128</v>
      </c>
      <c r="R53" s="201" t="s">
        <v>128</v>
      </c>
      <c r="S53" s="201" t="s">
        <v>128</v>
      </c>
      <c r="T53" s="201" t="s">
        <v>128</v>
      </c>
      <c r="U53" s="201" t="s">
        <v>128</v>
      </c>
      <c r="V53" s="201" t="s">
        <v>128</v>
      </c>
      <c r="W53" s="201" t="s">
        <v>128</v>
      </c>
      <c r="X53" s="201" t="s">
        <v>128</v>
      </c>
      <c r="Y53" s="201" t="s">
        <v>128</v>
      </c>
      <c r="Z53" s="201" t="s">
        <v>128</v>
      </c>
      <c r="AA53" s="201" t="s">
        <v>128</v>
      </c>
      <c r="AB53" s="201" t="s">
        <v>128</v>
      </c>
      <c r="AC53" s="201" t="s">
        <v>128</v>
      </c>
      <c r="AD53" s="201" t="s">
        <v>128</v>
      </c>
      <c r="AE53" s="201" t="s">
        <v>128</v>
      </c>
      <c r="AF53" s="201" t="s">
        <v>128</v>
      </c>
      <c r="AG53" s="201" t="s">
        <v>128</v>
      </c>
      <c r="AH53" s="201" t="s">
        <v>128</v>
      </c>
      <c r="AI53" s="201" t="s">
        <v>128</v>
      </c>
      <c r="AJ53" s="201" t="s">
        <v>128</v>
      </c>
    </row>
    <row r="54" spans="1:36" s="156" customFormat="1" ht="18">
      <c r="A54" s="426" t="s">
        <v>1169</v>
      </c>
      <c r="B54" s="427"/>
      <c r="C54" s="209"/>
      <c r="D54" s="209"/>
      <c r="E54" s="209"/>
      <c r="F54" s="210"/>
      <c r="G54" s="209"/>
      <c r="H54" s="210"/>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row>
    <row r="55" spans="1:36" s="156" customFormat="1">
      <c r="A55" s="428" t="s">
        <v>1158</v>
      </c>
      <c r="B55" s="429"/>
      <c r="C55" s="422" t="s">
        <v>128</v>
      </c>
      <c r="D55" s="423"/>
      <c r="E55" s="422">
        <v>3314.3702262000002</v>
      </c>
      <c r="F55" s="423"/>
      <c r="G55" s="422">
        <v>3314.3702262000002</v>
      </c>
      <c r="H55" s="423"/>
      <c r="I55" s="422" t="s">
        <v>128</v>
      </c>
      <c r="J55" s="423"/>
      <c r="K55" s="201" t="s">
        <v>128</v>
      </c>
      <c r="L55" s="201" t="s">
        <v>128</v>
      </c>
      <c r="M55" s="201" t="s">
        <v>128</v>
      </c>
      <c r="N55" s="201" t="s">
        <v>128</v>
      </c>
      <c r="O55" s="201" t="s">
        <v>128</v>
      </c>
      <c r="P55" s="201" t="s">
        <v>128</v>
      </c>
      <c r="Q55" s="201" t="s">
        <v>128</v>
      </c>
      <c r="R55" s="201" t="s">
        <v>128</v>
      </c>
      <c r="S55" s="201" t="s">
        <v>128</v>
      </c>
      <c r="T55" s="201" t="s">
        <v>128</v>
      </c>
      <c r="U55" s="201" t="s">
        <v>128</v>
      </c>
      <c r="V55" s="201" t="s">
        <v>128</v>
      </c>
      <c r="W55" s="201" t="s">
        <v>128</v>
      </c>
      <c r="X55" s="201" t="s">
        <v>128</v>
      </c>
      <c r="Y55" s="201" t="s">
        <v>128</v>
      </c>
      <c r="Z55" s="201" t="s">
        <v>128</v>
      </c>
      <c r="AA55" s="201" t="s">
        <v>128</v>
      </c>
      <c r="AB55" s="201" t="s">
        <v>128</v>
      </c>
      <c r="AC55" s="201" t="s">
        <v>128</v>
      </c>
      <c r="AD55" s="201" t="s">
        <v>128</v>
      </c>
      <c r="AE55" s="201" t="s">
        <v>128</v>
      </c>
      <c r="AF55" s="201" t="s">
        <v>128</v>
      </c>
      <c r="AG55" s="201" t="s">
        <v>128</v>
      </c>
      <c r="AH55" s="201" t="s">
        <v>128</v>
      </c>
      <c r="AI55" s="201" t="s">
        <v>128</v>
      </c>
      <c r="AJ55" s="201" t="s">
        <v>128</v>
      </c>
    </row>
    <row r="56" spans="1:36" s="156" customFormat="1">
      <c r="A56" s="428" t="s">
        <v>1168</v>
      </c>
      <c r="B56" s="429"/>
      <c r="C56" s="422">
        <v>3600</v>
      </c>
      <c r="D56" s="423"/>
      <c r="E56" s="422">
        <v>3600</v>
      </c>
      <c r="F56" s="423"/>
      <c r="G56" s="422">
        <v>3600</v>
      </c>
      <c r="H56" s="423"/>
      <c r="I56" s="422" t="s">
        <v>128</v>
      </c>
      <c r="J56" s="423"/>
      <c r="K56" s="201" t="s">
        <v>128</v>
      </c>
      <c r="L56" s="201" t="s">
        <v>128</v>
      </c>
      <c r="M56" s="201" t="s">
        <v>128</v>
      </c>
      <c r="N56" s="201" t="s">
        <v>128</v>
      </c>
      <c r="O56" s="201" t="s">
        <v>128</v>
      </c>
      <c r="P56" s="201" t="s">
        <v>128</v>
      </c>
      <c r="Q56" s="201" t="s">
        <v>128</v>
      </c>
      <c r="R56" s="201" t="s">
        <v>128</v>
      </c>
      <c r="S56" s="201" t="s">
        <v>128</v>
      </c>
      <c r="T56" s="201" t="s">
        <v>128</v>
      </c>
      <c r="U56" s="201" t="s">
        <v>128</v>
      </c>
      <c r="V56" s="201" t="s">
        <v>128</v>
      </c>
      <c r="W56" s="201" t="s">
        <v>128</v>
      </c>
      <c r="X56" s="201" t="s">
        <v>128</v>
      </c>
      <c r="Y56" s="201" t="s">
        <v>128</v>
      </c>
      <c r="Z56" s="201" t="s">
        <v>128</v>
      </c>
      <c r="AA56" s="201" t="s">
        <v>128</v>
      </c>
      <c r="AB56" s="201" t="s">
        <v>128</v>
      </c>
      <c r="AC56" s="201" t="s">
        <v>128</v>
      </c>
      <c r="AD56" s="201" t="s">
        <v>128</v>
      </c>
      <c r="AE56" s="201" t="s">
        <v>128</v>
      </c>
      <c r="AF56" s="201" t="s">
        <v>128</v>
      </c>
      <c r="AG56" s="201" t="s">
        <v>128</v>
      </c>
      <c r="AH56" s="201" t="s">
        <v>128</v>
      </c>
      <c r="AI56" s="201" t="s">
        <v>128</v>
      </c>
      <c r="AJ56" s="201" t="s">
        <v>128</v>
      </c>
    </row>
    <row r="57" spans="1:36" s="156" customFormat="1">
      <c r="A57" s="449" t="s">
        <v>1202</v>
      </c>
      <c r="B57" s="450"/>
      <c r="C57" s="445">
        <v>50000</v>
      </c>
      <c r="D57" s="446"/>
      <c r="E57" s="422" t="s">
        <v>128</v>
      </c>
      <c r="F57" s="423"/>
      <c r="G57" s="422" t="s">
        <v>128</v>
      </c>
      <c r="H57" s="423"/>
      <c r="I57" s="422" t="s">
        <v>128</v>
      </c>
      <c r="J57" s="423"/>
      <c r="K57" s="201" t="s">
        <v>128</v>
      </c>
      <c r="L57" s="201" t="s">
        <v>128</v>
      </c>
      <c r="M57" s="201" t="s">
        <v>128</v>
      </c>
      <c r="N57" s="201" t="s">
        <v>128</v>
      </c>
      <c r="O57" s="201" t="s">
        <v>128</v>
      </c>
      <c r="P57" s="201" t="s">
        <v>128</v>
      </c>
      <c r="Q57" s="201" t="s">
        <v>128</v>
      </c>
      <c r="R57" s="201" t="s">
        <v>128</v>
      </c>
      <c r="S57" s="201" t="s">
        <v>128</v>
      </c>
      <c r="T57" s="201" t="s">
        <v>128</v>
      </c>
      <c r="U57" s="201" t="s">
        <v>128</v>
      </c>
      <c r="V57" s="201" t="s">
        <v>128</v>
      </c>
      <c r="W57" s="201" t="s">
        <v>128</v>
      </c>
      <c r="X57" s="201" t="s">
        <v>128</v>
      </c>
      <c r="Y57" s="201" t="s">
        <v>128</v>
      </c>
      <c r="Z57" s="201" t="s">
        <v>128</v>
      </c>
      <c r="AA57" s="201" t="s">
        <v>128</v>
      </c>
      <c r="AB57" s="201" t="s">
        <v>128</v>
      </c>
      <c r="AC57" s="201" t="s">
        <v>128</v>
      </c>
      <c r="AD57" s="201" t="s">
        <v>128</v>
      </c>
      <c r="AE57" s="201" t="s">
        <v>128</v>
      </c>
      <c r="AF57" s="201" t="s">
        <v>128</v>
      </c>
      <c r="AG57" s="201" t="s">
        <v>128</v>
      </c>
      <c r="AH57" s="201" t="s">
        <v>128</v>
      </c>
      <c r="AI57" s="201" t="s">
        <v>128</v>
      </c>
      <c r="AJ57" s="201" t="s">
        <v>128</v>
      </c>
    </row>
    <row r="58" spans="1:36" s="156" customFormat="1">
      <c r="A58" s="449" t="s">
        <v>1203</v>
      </c>
      <c r="B58" s="450"/>
      <c r="C58" s="445">
        <v>19000</v>
      </c>
      <c r="D58" s="446"/>
      <c r="E58" s="422" t="s">
        <v>128</v>
      </c>
      <c r="F58" s="423"/>
      <c r="G58" s="422" t="s">
        <v>128</v>
      </c>
      <c r="H58" s="423"/>
      <c r="I58" s="422" t="s">
        <v>128</v>
      </c>
      <c r="J58" s="423"/>
      <c r="K58" s="201" t="s">
        <v>128</v>
      </c>
      <c r="L58" s="201" t="s">
        <v>128</v>
      </c>
      <c r="M58" s="201" t="s">
        <v>128</v>
      </c>
      <c r="N58" s="201" t="s">
        <v>128</v>
      </c>
      <c r="O58" s="201" t="s">
        <v>128</v>
      </c>
      <c r="P58" s="201" t="s">
        <v>128</v>
      </c>
      <c r="Q58" s="201" t="s">
        <v>128</v>
      </c>
      <c r="R58" s="201" t="s">
        <v>128</v>
      </c>
      <c r="S58" s="201" t="s">
        <v>128</v>
      </c>
      <c r="T58" s="201" t="s">
        <v>128</v>
      </c>
      <c r="U58" s="201" t="s">
        <v>128</v>
      </c>
      <c r="V58" s="201" t="s">
        <v>128</v>
      </c>
      <c r="W58" s="201" t="s">
        <v>128</v>
      </c>
      <c r="X58" s="201" t="s">
        <v>128</v>
      </c>
      <c r="Y58" s="201" t="s">
        <v>128</v>
      </c>
      <c r="Z58" s="201" t="s">
        <v>128</v>
      </c>
      <c r="AA58" s="201" t="s">
        <v>128</v>
      </c>
      <c r="AB58" s="201" t="s">
        <v>128</v>
      </c>
      <c r="AC58" s="201" t="s">
        <v>128</v>
      </c>
      <c r="AD58" s="201" t="s">
        <v>128</v>
      </c>
      <c r="AE58" s="201" t="s">
        <v>128</v>
      </c>
      <c r="AF58" s="201" t="s">
        <v>128</v>
      </c>
      <c r="AG58" s="201" t="s">
        <v>128</v>
      </c>
      <c r="AH58" s="201" t="s">
        <v>128</v>
      </c>
      <c r="AI58" s="201" t="s">
        <v>128</v>
      </c>
      <c r="AJ58" s="201" t="s">
        <v>128</v>
      </c>
    </row>
    <row r="59" spans="1:36" s="154" customFormat="1">
      <c r="A59" s="480" t="s">
        <v>1204</v>
      </c>
      <c r="B59" s="481"/>
      <c r="C59" s="445">
        <v>45000</v>
      </c>
      <c r="D59" s="446"/>
      <c r="E59" s="422" t="s">
        <v>128</v>
      </c>
      <c r="F59" s="423"/>
      <c r="G59" s="422" t="s">
        <v>128</v>
      </c>
      <c r="H59" s="423"/>
      <c r="I59" s="422">
        <v>38000</v>
      </c>
      <c r="J59" s="423"/>
      <c r="K59" s="201">
        <v>17396</v>
      </c>
      <c r="L59" s="201">
        <v>16604</v>
      </c>
      <c r="M59" s="201">
        <v>16604</v>
      </c>
      <c r="N59" s="201">
        <v>16604</v>
      </c>
      <c r="O59" s="201">
        <v>16604</v>
      </c>
      <c r="P59" s="201">
        <v>16604</v>
      </c>
      <c r="Q59" s="201">
        <v>16604</v>
      </c>
      <c r="R59" s="201">
        <v>20350</v>
      </c>
      <c r="S59" s="201">
        <v>20350</v>
      </c>
      <c r="T59" s="201">
        <v>20350</v>
      </c>
      <c r="U59" s="201">
        <v>19538</v>
      </c>
      <c r="V59" s="201">
        <v>19538</v>
      </c>
      <c r="W59" s="201">
        <v>19538</v>
      </c>
      <c r="X59" s="201">
        <v>22870</v>
      </c>
      <c r="Y59" s="201">
        <v>22870</v>
      </c>
      <c r="Z59" s="201">
        <v>22870</v>
      </c>
      <c r="AA59" s="201">
        <v>27102</v>
      </c>
      <c r="AB59" s="201">
        <v>27102</v>
      </c>
      <c r="AC59" s="201">
        <v>27102</v>
      </c>
      <c r="AD59" s="201">
        <v>27102</v>
      </c>
      <c r="AE59" s="201">
        <v>8045.5999999999985</v>
      </c>
      <c r="AF59" s="201">
        <v>8045.6000000000058</v>
      </c>
      <c r="AG59" s="201">
        <v>8045.6000000000058</v>
      </c>
      <c r="AH59" s="201">
        <v>8045.6000000000058</v>
      </c>
      <c r="AI59" s="201">
        <v>8045.6000000000058</v>
      </c>
      <c r="AJ59" s="201">
        <v>8045.6000000000058</v>
      </c>
    </row>
    <row r="60" spans="1:36" s="156" customFormat="1">
      <c r="A60" s="449" t="s">
        <v>1205</v>
      </c>
      <c r="B60" s="450"/>
      <c r="C60" s="445">
        <v>42000</v>
      </c>
      <c r="D60" s="446"/>
      <c r="E60" s="422" t="s">
        <v>128</v>
      </c>
      <c r="F60" s="423"/>
      <c r="G60" s="422" t="s">
        <v>128</v>
      </c>
      <c r="H60" s="423"/>
      <c r="I60" s="422" t="s">
        <v>128</v>
      </c>
      <c r="J60" s="423"/>
      <c r="K60" s="201" t="s">
        <v>128</v>
      </c>
      <c r="L60" s="201" t="s">
        <v>128</v>
      </c>
      <c r="M60" s="201" t="s">
        <v>128</v>
      </c>
      <c r="N60" s="201" t="s">
        <v>128</v>
      </c>
      <c r="O60" s="201" t="s">
        <v>128</v>
      </c>
      <c r="P60" s="201" t="s">
        <v>128</v>
      </c>
      <c r="Q60" s="201" t="s">
        <v>128</v>
      </c>
      <c r="R60" s="201" t="s">
        <v>128</v>
      </c>
      <c r="S60" s="201" t="s">
        <v>128</v>
      </c>
      <c r="T60" s="201" t="s">
        <v>128</v>
      </c>
      <c r="U60" s="201" t="s">
        <v>128</v>
      </c>
      <c r="V60" s="201" t="s">
        <v>128</v>
      </c>
      <c r="W60" s="201" t="s">
        <v>128</v>
      </c>
      <c r="X60" s="201" t="s">
        <v>128</v>
      </c>
      <c r="Y60" s="201" t="s">
        <v>128</v>
      </c>
      <c r="Z60" s="201" t="s">
        <v>128</v>
      </c>
      <c r="AA60" s="201" t="s">
        <v>128</v>
      </c>
      <c r="AB60" s="201" t="s">
        <v>128</v>
      </c>
      <c r="AC60" s="201" t="s">
        <v>128</v>
      </c>
      <c r="AD60" s="201" t="s">
        <v>128</v>
      </c>
      <c r="AE60" s="201" t="s">
        <v>128</v>
      </c>
      <c r="AF60" s="201" t="s">
        <v>128</v>
      </c>
      <c r="AG60" s="201" t="s">
        <v>128</v>
      </c>
      <c r="AH60" s="201" t="s">
        <v>128</v>
      </c>
      <c r="AI60" s="201" t="s">
        <v>128</v>
      </c>
      <c r="AJ60" s="201" t="s">
        <v>128</v>
      </c>
    </row>
    <row r="61" spans="1:36" s="156" customFormat="1">
      <c r="A61" s="449" t="s">
        <v>1206</v>
      </c>
      <c r="B61" s="450"/>
      <c r="C61" s="445">
        <v>28000</v>
      </c>
      <c r="D61" s="446"/>
      <c r="E61" s="422" t="s">
        <v>128</v>
      </c>
      <c r="F61" s="423"/>
      <c r="G61" s="422" t="s">
        <v>128</v>
      </c>
      <c r="H61" s="423"/>
      <c r="I61" s="422" t="s">
        <v>128</v>
      </c>
      <c r="J61" s="423"/>
      <c r="K61" s="201" t="s">
        <v>128</v>
      </c>
      <c r="L61" s="201" t="s">
        <v>128</v>
      </c>
      <c r="M61" s="201" t="s">
        <v>128</v>
      </c>
      <c r="N61" s="201" t="s">
        <v>128</v>
      </c>
      <c r="O61" s="201" t="s">
        <v>128</v>
      </c>
      <c r="P61" s="201" t="s">
        <v>128</v>
      </c>
      <c r="Q61" s="201" t="s">
        <v>128</v>
      </c>
      <c r="R61" s="201" t="s">
        <v>128</v>
      </c>
      <c r="S61" s="201" t="s">
        <v>128</v>
      </c>
      <c r="T61" s="201" t="s">
        <v>128</v>
      </c>
      <c r="U61" s="201" t="s">
        <v>128</v>
      </c>
      <c r="V61" s="201" t="s">
        <v>128</v>
      </c>
      <c r="W61" s="201" t="s">
        <v>128</v>
      </c>
      <c r="X61" s="201" t="s">
        <v>128</v>
      </c>
      <c r="Y61" s="201" t="s">
        <v>128</v>
      </c>
      <c r="Z61" s="201" t="s">
        <v>128</v>
      </c>
      <c r="AA61" s="201" t="s">
        <v>128</v>
      </c>
      <c r="AB61" s="201" t="s">
        <v>128</v>
      </c>
      <c r="AC61" s="201" t="s">
        <v>128</v>
      </c>
      <c r="AD61" s="201" t="s">
        <v>128</v>
      </c>
      <c r="AE61" s="201" t="s">
        <v>128</v>
      </c>
      <c r="AF61" s="201" t="s">
        <v>128</v>
      </c>
      <c r="AG61" s="201" t="s">
        <v>128</v>
      </c>
      <c r="AH61" s="201" t="s">
        <v>128</v>
      </c>
      <c r="AI61" s="201" t="s">
        <v>128</v>
      </c>
      <c r="AJ61" s="201" t="s">
        <v>128</v>
      </c>
    </row>
    <row r="62" spans="1:36" s="156" customFormat="1">
      <c r="A62" s="449" t="s">
        <v>1207</v>
      </c>
      <c r="B62" s="450"/>
      <c r="C62" s="445">
        <v>1600</v>
      </c>
      <c r="D62" s="446"/>
      <c r="E62" s="422" t="s">
        <v>128</v>
      </c>
      <c r="F62" s="423"/>
      <c r="G62" s="422" t="s">
        <v>128</v>
      </c>
      <c r="H62" s="423"/>
      <c r="I62" s="422" t="s">
        <v>128</v>
      </c>
      <c r="J62" s="423"/>
      <c r="K62" s="201" t="s">
        <v>128</v>
      </c>
      <c r="L62" s="201" t="s">
        <v>128</v>
      </c>
      <c r="M62" s="201" t="s">
        <v>128</v>
      </c>
      <c r="N62" s="201" t="s">
        <v>128</v>
      </c>
      <c r="O62" s="201" t="s">
        <v>128</v>
      </c>
      <c r="P62" s="201" t="s">
        <v>128</v>
      </c>
      <c r="Q62" s="201" t="s">
        <v>128</v>
      </c>
      <c r="R62" s="201" t="s">
        <v>128</v>
      </c>
      <c r="S62" s="201" t="s">
        <v>128</v>
      </c>
      <c r="T62" s="201" t="s">
        <v>128</v>
      </c>
      <c r="U62" s="201" t="s">
        <v>128</v>
      </c>
      <c r="V62" s="201" t="s">
        <v>128</v>
      </c>
      <c r="W62" s="201" t="s">
        <v>128</v>
      </c>
      <c r="X62" s="201" t="s">
        <v>128</v>
      </c>
      <c r="Y62" s="201" t="s">
        <v>128</v>
      </c>
      <c r="Z62" s="201" t="s">
        <v>128</v>
      </c>
      <c r="AA62" s="201" t="s">
        <v>128</v>
      </c>
      <c r="AB62" s="201" t="s">
        <v>128</v>
      </c>
      <c r="AC62" s="201" t="s">
        <v>128</v>
      </c>
      <c r="AD62" s="201" t="s">
        <v>128</v>
      </c>
      <c r="AE62" s="201" t="s">
        <v>128</v>
      </c>
      <c r="AF62" s="201" t="s">
        <v>128</v>
      </c>
      <c r="AG62" s="201" t="s">
        <v>128</v>
      </c>
      <c r="AH62" s="201" t="s">
        <v>128</v>
      </c>
      <c r="AI62" s="201" t="s">
        <v>128</v>
      </c>
      <c r="AJ62" s="201" t="s">
        <v>128</v>
      </c>
    </row>
    <row r="63" spans="1:36" s="156" customFormat="1">
      <c r="A63" s="449" t="s">
        <v>1208</v>
      </c>
      <c r="B63" s="450"/>
      <c r="C63" s="430" t="s">
        <v>1209</v>
      </c>
      <c r="D63" s="431"/>
      <c r="E63" s="422" t="s">
        <v>1558</v>
      </c>
      <c r="F63" s="423"/>
      <c r="G63" s="422" t="s">
        <v>1558</v>
      </c>
      <c r="H63" s="423"/>
      <c r="I63" s="422" t="s">
        <v>128</v>
      </c>
      <c r="J63" s="423"/>
      <c r="K63" s="201" t="s">
        <v>128</v>
      </c>
      <c r="L63" s="201" t="s">
        <v>128</v>
      </c>
      <c r="M63" s="201" t="s">
        <v>128</v>
      </c>
      <c r="N63" s="201" t="s">
        <v>128</v>
      </c>
      <c r="O63" s="201" t="s">
        <v>128</v>
      </c>
      <c r="P63" s="201" t="s">
        <v>128</v>
      </c>
      <c r="Q63" s="201" t="s">
        <v>128</v>
      </c>
      <c r="R63" s="201" t="s">
        <v>128</v>
      </c>
      <c r="S63" s="201" t="s">
        <v>128</v>
      </c>
      <c r="T63" s="201" t="s">
        <v>128</v>
      </c>
      <c r="U63" s="201" t="s">
        <v>128</v>
      </c>
      <c r="V63" s="201" t="s">
        <v>128</v>
      </c>
      <c r="W63" s="201" t="s">
        <v>128</v>
      </c>
      <c r="X63" s="201" t="s">
        <v>128</v>
      </c>
      <c r="Y63" s="201" t="s">
        <v>128</v>
      </c>
      <c r="Z63" s="201" t="s">
        <v>128</v>
      </c>
      <c r="AA63" s="201" t="s">
        <v>128</v>
      </c>
      <c r="AB63" s="201" t="s">
        <v>128</v>
      </c>
      <c r="AC63" s="201" t="s">
        <v>128</v>
      </c>
      <c r="AD63" s="201" t="s">
        <v>128</v>
      </c>
      <c r="AE63" s="201" t="s">
        <v>128</v>
      </c>
      <c r="AF63" s="201" t="s">
        <v>128</v>
      </c>
      <c r="AG63" s="201" t="s">
        <v>128</v>
      </c>
      <c r="AH63" s="201" t="s">
        <v>128</v>
      </c>
      <c r="AI63" s="201" t="s">
        <v>128</v>
      </c>
      <c r="AJ63" s="201" t="s">
        <v>128</v>
      </c>
    </row>
    <row r="64" spans="1:36" s="156" customFormat="1">
      <c r="A64" s="449" t="s">
        <v>1210</v>
      </c>
      <c r="B64" s="450"/>
      <c r="C64" s="430" t="s">
        <v>1211</v>
      </c>
      <c r="D64" s="431"/>
      <c r="E64" s="422" t="s">
        <v>128</v>
      </c>
      <c r="F64" s="423"/>
      <c r="G64" s="422" t="s">
        <v>128</v>
      </c>
      <c r="H64" s="423"/>
      <c r="I64" s="422" t="s">
        <v>128</v>
      </c>
      <c r="J64" s="423"/>
      <c r="K64" s="201" t="s">
        <v>128</v>
      </c>
      <c r="L64" s="201" t="s">
        <v>128</v>
      </c>
      <c r="M64" s="201" t="s">
        <v>128</v>
      </c>
      <c r="N64" s="201" t="s">
        <v>128</v>
      </c>
      <c r="O64" s="201" t="s">
        <v>128</v>
      </c>
      <c r="P64" s="201" t="s">
        <v>128</v>
      </c>
      <c r="Q64" s="201" t="s">
        <v>128</v>
      </c>
      <c r="R64" s="201" t="s">
        <v>128</v>
      </c>
      <c r="S64" s="201" t="s">
        <v>128</v>
      </c>
      <c r="T64" s="201" t="s">
        <v>128</v>
      </c>
      <c r="U64" s="201" t="s">
        <v>128</v>
      </c>
      <c r="V64" s="201" t="s">
        <v>128</v>
      </c>
      <c r="W64" s="201" t="s">
        <v>128</v>
      </c>
      <c r="X64" s="201" t="s">
        <v>128</v>
      </c>
      <c r="Y64" s="201" t="s">
        <v>128</v>
      </c>
      <c r="Z64" s="201" t="s">
        <v>128</v>
      </c>
      <c r="AA64" s="201" t="s">
        <v>128</v>
      </c>
      <c r="AB64" s="201" t="s">
        <v>128</v>
      </c>
      <c r="AC64" s="201" t="s">
        <v>128</v>
      </c>
      <c r="AD64" s="201" t="s">
        <v>128</v>
      </c>
      <c r="AE64" s="201" t="s">
        <v>128</v>
      </c>
      <c r="AF64" s="201" t="s">
        <v>128</v>
      </c>
      <c r="AG64" s="201" t="s">
        <v>128</v>
      </c>
      <c r="AH64" s="201" t="s">
        <v>128</v>
      </c>
      <c r="AI64" s="201" t="s">
        <v>128</v>
      </c>
      <c r="AJ64" s="201" t="s">
        <v>128</v>
      </c>
    </row>
    <row r="65" spans="1:36" s="156" customFormat="1">
      <c r="A65" s="449" t="s">
        <v>1212</v>
      </c>
      <c r="B65" s="450"/>
      <c r="C65" s="430" t="s">
        <v>1213</v>
      </c>
      <c r="D65" s="431"/>
      <c r="E65" s="422" t="s">
        <v>128</v>
      </c>
      <c r="F65" s="423"/>
      <c r="G65" s="422" t="s">
        <v>128</v>
      </c>
      <c r="H65" s="423"/>
      <c r="I65" s="422" t="s">
        <v>128</v>
      </c>
      <c r="J65" s="423"/>
      <c r="K65" s="201" t="s">
        <v>128</v>
      </c>
      <c r="L65" s="201" t="s">
        <v>128</v>
      </c>
      <c r="M65" s="201" t="s">
        <v>128</v>
      </c>
      <c r="N65" s="201" t="s">
        <v>128</v>
      </c>
      <c r="O65" s="201" t="s">
        <v>128</v>
      </c>
      <c r="P65" s="201" t="s">
        <v>128</v>
      </c>
      <c r="Q65" s="201" t="s">
        <v>128</v>
      </c>
      <c r="R65" s="201" t="s">
        <v>128</v>
      </c>
      <c r="S65" s="201" t="s">
        <v>128</v>
      </c>
      <c r="T65" s="201" t="s">
        <v>128</v>
      </c>
      <c r="U65" s="201" t="s">
        <v>128</v>
      </c>
      <c r="V65" s="201" t="s">
        <v>128</v>
      </c>
      <c r="W65" s="201" t="s">
        <v>128</v>
      </c>
      <c r="X65" s="201" t="s">
        <v>128</v>
      </c>
      <c r="Y65" s="201" t="s">
        <v>128</v>
      </c>
      <c r="Z65" s="201" t="s">
        <v>128</v>
      </c>
      <c r="AA65" s="201" t="s">
        <v>128</v>
      </c>
      <c r="AB65" s="201" t="s">
        <v>128</v>
      </c>
      <c r="AC65" s="201" t="s">
        <v>128</v>
      </c>
      <c r="AD65" s="201" t="s">
        <v>128</v>
      </c>
      <c r="AE65" s="201" t="s">
        <v>128</v>
      </c>
      <c r="AF65" s="201" t="s">
        <v>128</v>
      </c>
      <c r="AG65" s="201" t="s">
        <v>128</v>
      </c>
      <c r="AH65" s="201" t="s">
        <v>128</v>
      </c>
      <c r="AI65" s="201" t="s">
        <v>128</v>
      </c>
      <c r="AJ65" s="201" t="s">
        <v>128</v>
      </c>
    </row>
    <row r="66" spans="1:36" s="156" customFormat="1">
      <c r="A66" s="449" t="s">
        <v>1214</v>
      </c>
      <c r="B66" s="450"/>
      <c r="C66" s="430" t="s">
        <v>1213</v>
      </c>
      <c r="D66" s="431"/>
      <c r="E66" s="422" t="s">
        <v>128</v>
      </c>
      <c r="F66" s="423"/>
      <c r="G66" s="422" t="s">
        <v>128</v>
      </c>
      <c r="H66" s="423"/>
      <c r="I66" s="422" t="s">
        <v>128</v>
      </c>
      <c r="J66" s="423"/>
      <c r="K66" s="201" t="s">
        <v>128</v>
      </c>
      <c r="L66" s="201" t="s">
        <v>128</v>
      </c>
      <c r="M66" s="201" t="s">
        <v>128</v>
      </c>
      <c r="N66" s="201" t="s">
        <v>128</v>
      </c>
      <c r="O66" s="201" t="s">
        <v>128</v>
      </c>
      <c r="P66" s="201" t="s">
        <v>128</v>
      </c>
      <c r="Q66" s="201" t="s">
        <v>128</v>
      </c>
      <c r="R66" s="201" t="s">
        <v>128</v>
      </c>
      <c r="S66" s="201" t="s">
        <v>128</v>
      </c>
      <c r="T66" s="201" t="s">
        <v>128</v>
      </c>
      <c r="U66" s="201" t="s">
        <v>128</v>
      </c>
      <c r="V66" s="201" t="s">
        <v>128</v>
      </c>
      <c r="W66" s="201" t="s">
        <v>128</v>
      </c>
      <c r="X66" s="201" t="s">
        <v>128</v>
      </c>
      <c r="Y66" s="201" t="s">
        <v>128</v>
      </c>
      <c r="Z66" s="201" t="s">
        <v>128</v>
      </c>
      <c r="AA66" s="201" t="s">
        <v>128</v>
      </c>
      <c r="AB66" s="201" t="s">
        <v>128</v>
      </c>
      <c r="AC66" s="201" t="s">
        <v>128</v>
      </c>
      <c r="AD66" s="201" t="s">
        <v>128</v>
      </c>
      <c r="AE66" s="201" t="s">
        <v>128</v>
      </c>
      <c r="AF66" s="201" t="s">
        <v>128</v>
      </c>
      <c r="AG66" s="201" t="s">
        <v>128</v>
      </c>
      <c r="AH66" s="201" t="s">
        <v>128</v>
      </c>
      <c r="AI66" s="201" t="s">
        <v>128</v>
      </c>
      <c r="AJ66" s="201" t="s">
        <v>128</v>
      </c>
    </row>
    <row r="67" spans="1:36" s="156" customFormat="1">
      <c r="A67" s="263" t="s">
        <v>1359</v>
      </c>
      <c r="B67" s="264"/>
      <c r="C67" s="422" t="s">
        <v>128</v>
      </c>
      <c r="D67" s="423"/>
      <c r="E67" s="422" t="s">
        <v>128</v>
      </c>
      <c r="F67" s="423"/>
      <c r="G67" s="422" t="s">
        <v>128</v>
      </c>
      <c r="H67" s="423"/>
      <c r="I67" s="422" t="s">
        <v>128</v>
      </c>
      <c r="J67" s="423"/>
      <c r="K67" s="201">
        <v>2170</v>
      </c>
      <c r="L67" s="201">
        <v>2170</v>
      </c>
      <c r="M67" s="201">
        <v>2170</v>
      </c>
      <c r="N67" s="201">
        <v>2170</v>
      </c>
      <c r="O67" s="201">
        <v>2170</v>
      </c>
      <c r="P67" s="201">
        <v>2170</v>
      </c>
      <c r="Q67" s="201">
        <v>2170</v>
      </c>
      <c r="R67" s="201">
        <v>2170</v>
      </c>
      <c r="S67" s="201">
        <v>2170</v>
      </c>
      <c r="T67" s="201">
        <v>2170</v>
      </c>
      <c r="U67" s="201">
        <v>2170</v>
      </c>
      <c r="V67" s="201">
        <v>2170</v>
      </c>
      <c r="W67" s="201">
        <v>2170</v>
      </c>
      <c r="X67" s="201">
        <v>2170</v>
      </c>
      <c r="Y67" s="201">
        <v>2170</v>
      </c>
      <c r="Z67" s="201">
        <v>2170</v>
      </c>
      <c r="AA67" s="201">
        <v>2170</v>
      </c>
      <c r="AB67" s="201">
        <v>2170</v>
      </c>
      <c r="AC67" s="201">
        <v>2170</v>
      </c>
      <c r="AD67" s="201">
        <v>2170</v>
      </c>
      <c r="AE67" s="201">
        <v>2170</v>
      </c>
      <c r="AF67" s="201">
        <v>2170</v>
      </c>
      <c r="AG67" s="201">
        <v>2170</v>
      </c>
      <c r="AH67" s="201">
        <v>2170</v>
      </c>
      <c r="AI67" s="201">
        <v>2170</v>
      </c>
      <c r="AJ67" s="201">
        <v>2170</v>
      </c>
    </row>
    <row r="68" spans="1:36" s="156" customFormat="1">
      <c r="A68" s="263" t="s">
        <v>1360</v>
      </c>
      <c r="B68" s="264"/>
      <c r="C68" s="422" t="s">
        <v>128</v>
      </c>
      <c r="D68" s="423"/>
      <c r="E68" s="422" t="s">
        <v>128</v>
      </c>
      <c r="F68" s="423"/>
      <c r="G68" s="422" t="s">
        <v>128</v>
      </c>
      <c r="H68" s="423"/>
      <c r="I68" s="422" t="s">
        <v>128</v>
      </c>
      <c r="J68" s="423"/>
      <c r="K68" s="201">
        <v>5215</v>
      </c>
      <c r="L68" s="201">
        <v>5215</v>
      </c>
      <c r="M68" s="201">
        <v>5215</v>
      </c>
      <c r="N68" s="201">
        <v>5215</v>
      </c>
      <c r="O68" s="201">
        <v>5215</v>
      </c>
      <c r="P68" s="201">
        <v>5215</v>
      </c>
      <c r="Q68" s="201">
        <v>5215</v>
      </c>
      <c r="R68" s="201">
        <v>5215</v>
      </c>
      <c r="S68" s="201">
        <v>5215</v>
      </c>
      <c r="T68" s="201">
        <v>5215</v>
      </c>
      <c r="U68" s="201">
        <v>5215</v>
      </c>
      <c r="V68" s="201">
        <v>5215</v>
      </c>
      <c r="W68" s="201">
        <v>5215</v>
      </c>
      <c r="X68" s="201">
        <v>5215</v>
      </c>
      <c r="Y68" s="201">
        <v>5215</v>
      </c>
      <c r="Z68" s="201">
        <v>5215</v>
      </c>
      <c r="AA68" s="201">
        <v>5215</v>
      </c>
      <c r="AB68" s="201">
        <v>5215</v>
      </c>
      <c r="AC68" s="201">
        <v>5215</v>
      </c>
      <c r="AD68" s="201">
        <v>5215</v>
      </c>
      <c r="AE68" s="201" t="s">
        <v>128</v>
      </c>
      <c r="AF68" s="201" t="s">
        <v>128</v>
      </c>
      <c r="AG68" s="201" t="s">
        <v>128</v>
      </c>
      <c r="AH68" s="201" t="s">
        <v>128</v>
      </c>
      <c r="AI68" s="201" t="s">
        <v>128</v>
      </c>
      <c r="AJ68" s="201" t="s">
        <v>128</v>
      </c>
    </row>
    <row r="69" spans="1:36" s="156" customFormat="1">
      <c r="A69" s="263" t="s">
        <v>1361</v>
      </c>
      <c r="B69" s="264"/>
      <c r="C69" s="422" t="s">
        <v>128</v>
      </c>
      <c r="D69" s="423"/>
      <c r="E69" s="422" t="s">
        <v>128</v>
      </c>
      <c r="F69" s="423"/>
      <c r="G69" s="422" t="s">
        <v>128</v>
      </c>
      <c r="H69" s="423"/>
      <c r="I69" s="422" t="s">
        <v>128</v>
      </c>
      <c r="J69" s="423"/>
      <c r="K69" s="201">
        <v>2540</v>
      </c>
      <c r="L69" s="201">
        <v>2540</v>
      </c>
      <c r="M69" s="201">
        <v>2540</v>
      </c>
      <c r="N69" s="201">
        <v>2540</v>
      </c>
      <c r="O69" s="201">
        <v>2540</v>
      </c>
      <c r="P69" s="201">
        <v>2540</v>
      </c>
      <c r="Q69" s="201">
        <v>2540</v>
      </c>
      <c r="R69" s="201">
        <v>2540</v>
      </c>
      <c r="S69" s="201">
        <v>2540</v>
      </c>
      <c r="T69" s="201">
        <v>2540</v>
      </c>
      <c r="U69" s="201">
        <v>2540</v>
      </c>
      <c r="V69" s="201">
        <v>2540</v>
      </c>
      <c r="W69" s="201">
        <v>2540</v>
      </c>
      <c r="X69" s="201">
        <v>2540</v>
      </c>
      <c r="Y69" s="201">
        <v>2540</v>
      </c>
      <c r="Z69" s="201">
        <v>2540</v>
      </c>
      <c r="AA69" s="201">
        <v>2540</v>
      </c>
      <c r="AB69" s="201">
        <v>2540</v>
      </c>
      <c r="AC69" s="201">
        <v>2540</v>
      </c>
      <c r="AD69" s="201">
        <v>2540</v>
      </c>
      <c r="AE69" s="201">
        <v>2540</v>
      </c>
      <c r="AF69" s="201">
        <v>2540</v>
      </c>
      <c r="AG69" s="201">
        <v>2540</v>
      </c>
      <c r="AH69" s="201">
        <v>2540</v>
      </c>
      <c r="AI69" s="201">
        <v>2540</v>
      </c>
      <c r="AJ69" s="201">
        <v>2540</v>
      </c>
    </row>
    <row r="70" spans="1:36" s="156" customFormat="1">
      <c r="A70" s="263" t="s">
        <v>1362</v>
      </c>
      <c r="B70" s="264"/>
      <c r="C70" s="422" t="s">
        <v>128</v>
      </c>
      <c r="D70" s="423"/>
      <c r="E70" s="422" t="s">
        <v>128</v>
      </c>
      <c r="F70" s="423"/>
      <c r="G70" s="422" t="s">
        <v>128</v>
      </c>
      <c r="H70" s="423"/>
      <c r="I70" s="422" t="s">
        <v>128</v>
      </c>
      <c r="J70" s="423"/>
      <c r="K70" s="201">
        <v>2540</v>
      </c>
      <c r="L70" s="201">
        <v>2540</v>
      </c>
      <c r="M70" s="201">
        <v>2540</v>
      </c>
      <c r="N70" s="201">
        <v>2540</v>
      </c>
      <c r="O70" s="201">
        <v>2540</v>
      </c>
      <c r="P70" s="201">
        <v>2540</v>
      </c>
      <c r="Q70" s="201">
        <v>2540</v>
      </c>
      <c r="R70" s="201">
        <v>2540</v>
      </c>
      <c r="S70" s="201">
        <v>2540</v>
      </c>
      <c r="T70" s="201">
        <v>2540</v>
      </c>
      <c r="U70" s="201">
        <v>2540</v>
      </c>
      <c r="V70" s="201">
        <v>2540</v>
      </c>
      <c r="W70" s="201">
        <v>2540</v>
      </c>
      <c r="X70" s="201">
        <v>2540</v>
      </c>
      <c r="Y70" s="201">
        <v>2540</v>
      </c>
      <c r="Z70" s="201">
        <v>2540</v>
      </c>
      <c r="AA70" s="201">
        <v>2540</v>
      </c>
      <c r="AB70" s="201">
        <v>2540</v>
      </c>
      <c r="AC70" s="201">
        <v>2540</v>
      </c>
      <c r="AD70" s="201">
        <v>2540</v>
      </c>
      <c r="AE70" s="201" t="s">
        <v>128</v>
      </c>
      <c r="AF70" s="201" t="s">
        <v>128</v>
      </c>
      <c r="AG70" s="201" t="s">
        <v>128</v>
      </c>
      <c r="AH70" s="201" t="s">
        <v>128</v>
      </c>
      <c r="AI70" s="201" t="s">
        <v>128</v>
      </c>
      <c r="AJ70" s="201" t="s">
        <v>128</v>
      </c>
    </row>
    <row r="71" spans="1:36" s="156" customFormat="1">
      <c r="A71" s="263" t="s">
        <v>1363</v>
      </c>
      <c r="B71" s="264"/>
      <c r="C71" s="422" t="s">
        <v>128</v>
      </c>
      <c r="D71" s="423"/>
      <c r="E71" s="422" t="s">
        <v>128</v>
      </c>
      <c r="F71" s="423"/>
      <c r="G71" s="422" t="s">
        <v>128</v>
      </c>
      <c r="H71" s="423"/>
      <c r="I71" s="422" t="s">
        <v>128</v>
      </c>
      <c r="J71" s="423"/>
      <c r="K71" s="201">
        <v>5215</v>
      </c>
      <c r="L71" s="201">
        <v>5215</v>
      </c>
      <c r="M71" s="201">
        <v>5215</v>
      </c>
      <c r="N71" s="201">
        <v>5215</v>
      </c>
      <c r="O71" s="201">
        <v>5215</v>
      </c>
      <c r="P71" s="201">
        <v>5215</v>
      </c>
      <c r="Q71" s="201">
        <v>5215</v>
      </c>
      <c r="R71" s="201">
        <v>5215</v>
      </c>
      <c r="S71" s="201">
        <v>5215</v>
      </c>
      <c r="T71" s="201">
        <v>5215</v>
      </c>
      <c r="U71" s="201">
        <v>5215</v>
      </c>
      <c r="V71" s="201">
        <v>5215</v>
      </c>
      <c r="W71" s="201">
        <v>5215</v>
      </c>
      <c r="X71" s="201">
        <v>5215</v>
      </c>
      <c r="Y71" s="201">
        <v>5215</v>
      </c>
      <c r="Z71" s="201">
        <v>5215</v>
      </c>
      <c r="AA71" s="201">
        <v>5215</v>
      </c>
      <c r="AB71" s="201">
        <v>5215</v>
      </c>
      <c r="AC71" s="201">
        <v>5215</v>
      </c>
      <c r="AD71" s="201">
        <v>5215</v>
      </c>
      <c r="AE71" s="201" t="s">
        <v>128</v>
      </c>
      <c r="AF71" s="201" t="s">
        <v>128</v>
      </c>
      <c r="AG71" s="201" t="s">
        <v>128</v>
      </c>
      <c r="AH71" s="201" t="s">
        <v>128</v>
      </c>
      <c r="AI71" s="201" t="s">
        <v>128</v>
      </c>
      <c r="AJ71" s="201" t="s">
        <v>128</v>
      </c>
    </row>
    <row r="72" spans="1:36" s="156" customFormat="1">
      <c r="A72" s="263" t="s">
        <v>1364</v>
      </c>
      <c r="B72" s="264"/>
      <c r="C72" s="422" t="s">
        <v>128</v>
      </c>
      <c r="D72" s="423"/>
      <c r="E72" s="422" t="s">
        <v>128</v>
      </c>
      <c r="F72" s="423"/>
      <c r="G72" s="422" t="s">
        <v>128</v>
      </c>
      <c r="H72" s="423"/>
      <c r="I72" s="422" t="s">
        <v>128</v>
      </c>
      <c r="J72" s="423"/>
      <c r="K72" s="201">
        <v>2540</v>
      </c>
      <c r="L72" s="201">
        <v>2540</v>
      </c>
      <c r="M72" s="201">
        <v>2540</v>
      </c>
      <c r="N72" s="201">
        <v>2540</v>
      </c>
      <c r="O72" s="201">
        <v>2540</v>
      </c>
      <c r="P72" s="201">
        <v>2540</v>
      </c>
      <c r="Q72" s="201">
        <v>2540</v>
      </c>
      <c r="R72" s="201">
        <v>2540</v>
      </c>
      <c r="S72" s="201">
        <v>2540</v>
      </c>
      <c r="T72" s="201">
        <v>2540</v>
      </c>
      <c r="U72" s="201">
        <v>2540</v>
      </c>
      <c r="V72" s="201">
        <v>2540</v>
      </c>
      <c r="W72" s="201">
        <v>2540</v>
      </c>
      <c r="X72" s="201">
        <v>2540</v>
      </c>
      <c r="Y72" s="201">
        <v>2540</v>
      </c>
      <c r="Z72" s="201">
        <v>2540</v>
      </c>
      <c r="AA72" s="201">
        <v>2540</v>
      </c>
      <c r="AB72" s="201">
        <v>2540</v>
      </c>
      <c r="AC72" s="201">
        <v>2540</v>
      </c>
      <c r="AD72" s="201">
        <v>2540</v>
      </c>
      <c r="AE72" s="201" t="s">
        <v>128</v>
      </c>
      <c r="AF72" s="201" t="s">
        <v>128</v>
      </c>
      <c r="AG72" s="201" t="s">
        <v>128</v>
      </c>
      <c r="AH72" s="201" t="s">
        <v>128</v>
      </c>
      <c r="AI72" s="201" t="s">
        <v>128</v>
      </c>
      <c r="AJ72" s="201" t="s">
        <v>128</v>
      </c>
    </row>
    <row r="73" spans="1:36" s="156" customFormat="1">
      <c r="A73" s="202" t="s">
        <v>1448</v>
      </c>
      <c r="B73" s="212"/>
      <c r="C73" s="422" t="s">
        <v>128</v>
      </c>
      <c r="D73" s="423"/>
      <c r="E73" s="422" t="s">
        <v>128</v>
      </c>
      <c r="F73" s="423"/>
      <c r="G73" s="422" t="s">
        <v>128</v>
      </c>
      <c r="H73" s="423"/>
      <c r="I73" s="447">
        <v>20000</v>
      </c>
      <c r="J73" s="448"/>
      <c r="K73" s="201" t="s">
        <v>128</v>
      </c>
      <c r="L73" s="201" t="s">
        <v>128</v>
      </c>
      <c r="M73" s="201" t="s">
        <v>128</v>
      </c>
      <c r="N73" s="201" t="s">
        <v>128</v>
      </c>
      <c r="O73" s="201" t="s">
        <v>128</v>
      </c>
      <c r="P73" s="201" t="s">
        <v>128</v>
      </c>
      <c r="Q73" s="201" t="s">
        <v>128</v>
      </c>
      <c r="R73" s="201" t="s">
        <v>128</v>
      </c>
      <c r="S73" s="201" t="s">
        <v>128</v>
      </c>
      <c r="T73" s="201" t="s">
        <v>128</v>
      </c>
      <c r="U73" s="201" t="s">
        <v>128</v>
      </c>
      <c r="V73" s="201" t="s">
        <v>128</v>
      </c>
      <c r="W73" s="201" t="s">
        <v>128</v>
      </c>
      <c r="X73" s="201" t="s">
        <v>128</v>
      </c>
      <c r="Y73" s="201" t="s">
        <v>128</v>
      </c>
      <c r="Z73" s="201" t="s">
        <v>128</v>
      </c>
      <c r="AA73" s="201" t="s">
        <v>128</v>
      </c>
      <c r="AB73" s="201" t="s">
        <v>128</v>
      </c>
      <c r="AC73" s="201" t="s">
        <v>128</v>
      </c>
      <c r="AD73" s="201" t="s">
        <v>128</v>
      </c>
      <c r="AE73" s="201" t="s">
        <v>128</v>
      </c>
      <c r="AF73" s="201" t="s">
        <v>128</v>
      </c>
      <c r="AG73" s="201" t="s">
        <v>128</v>
      </c>
      <c r="AH73" s="201" t="s">
        <v>128</v>
      </c>
      <c r="AI73" s="201" t="s">
        <v>128</v>
      </c>
      <c r="AJ73" s="201" t="s">
        <v>128</v>
      </c>
    </row>
    <row r="74" spans="1:36" s="156" customFormat="1">
      <c r="A74" s="202" t="s">
        <v>1449</v>
      </c>
      <c r="B74" s="212"/>
      <c r="C74" s="422" t="s">
        <v>128</v>
      </c>
      <c r="D74" s="423"/>
      <c r="E74" s="422" t="s">
        <v>128</v>
      </c>
      <c r="F74" s="423"/>
      <c r="G74" s="422" t="s">
        <v>128</v>
      </c>
      <c r="H74" s="423"/>
      <c r="I74" s="447">
        <v>28000</v>
      </c>
      <c r="J74" s="448"/>
      <c r="K74" s="201" t="s">
        <v>128</v>
      </c>
      <c r="L74" s="201" t="s">
        <v>128</v>
      </c>
      <c r="M74" s="201" t="s">
        <v>128</v>
      </c>
      <c r="N74" s="201" t="s">
        <v>128</v>
      </c>
      <c r="O74" s="201" t="s">
        <v>128</v>
      </c>
      <c r="P74" s="201" t="s">
        <v>128</v>
      </c>
      <c r="Q74" s="201" t="s">
        <v>128</v>
      </c>
      <c r="R74" s="201" t="s">
        <v>128</v>
      </c>
      <c r="S74" s="201" t="s">
        <v>128</v>
      </c>
      <c r="T74" s="201" t="s">
        <v>128</v>
      </c>
      <c r="U74" s="201" t="s">
        <v>128</v>
      </c>
      <c r="V74" s="201" t="s">
        <v>128</v>
      </c>
      <c r="W74" s="201" t="s">
        <v>128</v>
      </c>
      <c r="X74" s="201" t="s">
        <v>128</v>
      </c>
      <c r="Y74" s="201" t="s">
        <v>128</v>
      </c>
      <c r="Z74" s="201" t="s">
        <v>128</v>
      </c>
      <c r="AA74" s="201" t="s">
        <v>128</v>
      </c>
      <c r="AB74" s="201" t="s">
        <v>128</v>
      </c>
      <c r="AC74" s="201" t="s">
        <v>128</v>
      </c>
      <c r="AD74" s="201" t="s">
        <v>128</v>
      </c>
      <c r="AE74" s="201" t="s">
        <v>128</v>
      </c>
      <c r="AF74" s="201" t="s">
        <v>128</v>
      </c>
      <c r="AG74" s="201" t="s">
        <v>128</v>
      </c>
      <c r="AH74" s="201" t="s">
        <v>128</v>
      </c>
      <c r="AI74" s="201" t="s">
        <v>128</v>
      </c>
      <c r="AJ74" s="201" t="s">
        <v>128</v>
      </c>
    </row>
    <row r="75" spans="1:36" s="156" customFormat="1">
      <c r="A75" s="213" t="s">
        <v>1450</v>
      </c>
      <c r="B75" s="212"/>
      <c r="C75" s="422" t="s">
        <v>128</v>
      </c>
      <c r="D75" s="423"/>
      <c r="E75" s="422" t="s">
        <v>128</v>
      </c>
      <c r="F75" s="423"/>
      <c r="G75" s="422" t="s">
        <v>128</v>
      </c>
      <c r="H75" s="423"/>
      <c r="I75" s="432">
        <v>2200</v>
      </c>
      <c r="J75" s="433"/>
      <c r="K75" s="201" t="s">
        <v>128</v>
      </c>
      <c r="L75" s="201" t="s">
        <v>128</v>
      </c>
      <c r="M75" s="201" t="s">
        <v>128</v>
      </c>
      <c r="N75" s="201" t="s">
        <v>128</v>
      </c>
      <c r="O75" s="201" t="s">
        <v>128</v>
      </c>
      <c r="P75" s="201" t="s">
        <v>128</v>
      </c>
      <c r="Q75" s="201" t="s">
        <v>128</v>
      </c>
      <c r="R75" s="201" t="s">
        <v>128</v>
      </c>
      <c r="S75" s="201" t="s">
        <v>128</v>
      </c>
      <c r="T75" s="201" t="s">
        <v>128</v>
      </c>
      <c r="U75" s="201" t="s">
        <v>128</v>
      </c>
      <c r="V75" s="201" t="s">
        <v>128</v>
      </c>
      <c r="W75" s="201" t="s">
        <v>128</v>
      </c>
      <c r="X75" s="201" t="s">
        <v>128</v>
      </c>
      <c r="Y75" s="201" t="s">
        <v>128</v>
      </c>
      <c r="Z75" s="201" t="s">
        <v>128</v>
      </c>
      <c r="AA75" s="201" t="s">
        <v>128</v>
      </c>
      <c r="AB75" s="201" t="s">
        <v>128</v>
      </c>
      <c r="AC75" s="201" t="s">
        <v>128</v>
      </c>
      <c r="AD75" s="201" t="s">
        <v>128</v>
      </c>
      <c r="AE75" s="201" t="s">
        <v>128</v>
      </c>
      <c r="AF75" s="201" t="s">
        <v>128</v>
      </c>
      <c r="AG75" s="201" t="s">
        <v>128</v>
      </c>
      <c r="AH75" s="201" t="s">
        <v>128</v>
      </c>
      <c r="AI75" s="201" t="s">
        <v>128</v>
      </c>
      <c r="AJ75" s="201" t="s">
        <v>128</v>
      </c>
    </row>
    <row r="76" spans="1:36" s="156" customFormat="1">
      <c r="A76" s="213" t="s">
        <v>1451</v>
      </c>
      <c r="B76" s="212"/>
      <c r="C76" s="422" t="s">
        <v>128</v>
      </c>
      <c r="D76" s="423"/>
      <c r="E76" s="422" t="s">
        <v>128</v>
      </c>
      <c r="F76" s="423"/>
      <c r="G76" s="422" t="s">
        <v>128</v>
      </c>
      <c r="H76" s="423"/>
      <c r="I76" s="432">
        <v>4990</v>
      </c>
      <c r="J76" s="433"/>
      <c r="K76" s="201" t="s">
        <v>128</v>
      </c>
      <c r="L76" s="201" t="s">
        <v>128</v>
      </c>
      <c r="M76" s="201" t="s">
        <v>128</v>
      </c>
      <c r="N76" s="201" t="s">
        <v>128</v>
      </c>
      <c r="O76" s="201" t="s">
        <v>128</v>
      </c>
      <c r="P76" s="201" t="s">
        <v>128</v>
      </c>
      <c r="Q76" s="201" t="s">
        <v>128</v>
      </c>
      <c r="R76" s="201" t="s">
        <v>128</v>
      </c>
      <c r="S76" s="201" t="s">
        <v>128</v>
      </c>
      <c r="T76" s="201" t="s">
        <v>128</v>
      </c>
      <c r="U76" s="201" t="s">
        <v>128</v>
      </c>
      <c r="V76" s="201" t="s">
        <v>128</v>
      </c>
      <c r="W76" s="201" t="s">
        <v>128</v>
      </c>
      <c r="X76" s="201" t="s">
        <v>128</v>
      </c>
      <c r="Y76" s="201" t="s">
        <v>128</v>
      </c>
      <c r="Z76" s="201" t="s">
        <v>128</v>
      </c>
      <c r="AA76" s="201" t="s">
        <v>128</v>
      </c>
      <c r="AB76" s="201" t="s">
        <v>128</v>
      </c>
      <c r="AC76" s="201" t="s">
        <v>128</v>
      </c>
      <c r="AD76" s="201" t="s">
        <v>128</v>
      </c>
      <c r="AE76" s="201" t="s">
        <v>128</v>
      </c>
      <c r="AF76" s="201" t="s">
        <v>128</v>
      </c>
      <c r="AG76" s="201" t="s">
        <v>128</v>
      </c>
      <c r="AH76" s="201" t="s">
        <v>128</v>
      </c>
      <c r="AI76" s="201" t="s">
        <v>128</v>
      </c>
      <c r="AJ76" s="201" t="s">
        <v>128</v>
      </c>
    </row>
    <row r="77" spans="1:36" s="156" customFormat="1">
      <c r="A77" s="213" t="s">
        <v>1452</v>
      </c>
      <c r="B77" s="212"/>
      <c r="C77" s="422" t="s">
        <v>128</v>
      </c>
      <c r="D77" s="423"/>
      <c r="E77" s="422" t="s">
        <v>128</v>
      </c>
      <c r="F77" s="423"/>
      <c r="G77" s="422" t="s">
        <v>128</v>
      </c>
      <c r="H77" s="423"/>
      <c r="I77" s="432">
        <v>3990</v>
      </c>
      <c r="J77" s="433"/>
      <c r="K77" s="201" t="s">
        <v>128</v>
      </c>
      <c r="L77" s="201" t="s">
        <v>128</v>
      </c>
      <c r="M77" s="201" t="s">
        <v>128</v>
      </c>
      <c r="N77" s="201" t="s">
        <v>128</v>
      </c>
      <c r="O77" s="201" t="s">
        <v>128</v>
      </c>
      <c r="P77" s="201" t="s">
        <v>128</v>
      </c>
      <c r="Q77" s="201" t="s">
        <v>128</v>
      </c>
      <c r="R77" s="201" t="s">
        <v>128</v>
      </c>
      <c r="S77" s="201" t="s">
        <v>128</v>
      </c>
      <c r="T77" s="201" t="s">
        <v>128</v>
      </c>
      <c r="U77" s="201" t="s">
        <v>128</v>
      </c>
      <c r="V77" s="201" t="s">
        <v>128</v>
      </c>
      <c r="W77" s="201" t="s">
        <v>128</v>
      </c>
      <c r="X77" s="201" t="s">
        <v>128</v>
      </c>
      <c r="Y77" s="201" t="s">
        <v>128</v>
      </c>
      <c r="Z77" s="201" t="s">
        <v>128</v>
      </c>
      <c r="AA77" s="201" t="s">
        <v>128</v>
      </c>
      <c r="AB77" s="201" t="s">
        <v>128</v>
      </c>
      <c r="AC77" s="201" t="s">
        <v>128</v>
      </c>
      <c r="AD77" s="201" t="s">
        <v>128</v>
      </c>
      <c r="AE77" s="201" t="s">
        <v>128</v>
      </c>
      <c r="AF77" s="201" t="s">
        <v>128</v>
      </c>
      <c r="AG77" s="201" t="s">
        <v>128</v>
      </c>
      <c r="AH77" s="201" t="s">
        <v>128</v>
      </c>
      <c r="AI77" s="201" t="s">
        <v>128</v>
      </c>
      <c r="AJ77" s="201" t="s">
        <v>128</v>
      </c>
    </row>
    <row r="78" spans="1:36" s="156" customFormat="1">
      <c r="A78" s="213" t="s">
        <v>1453</v>
      </c>
      <c r="B78" s="212"/>
      <c r="C78" s="422" t="s">
        <v>128</v>
      </c>
      <c r="D78" s="423"/>
      <c r="E78" s="422" t="s">
        <v>128</v>
      </c>
      <c r="F78" s="423"/>
      <c r="G78" s="422" t="s">
        <v>128</v>
      </c>
      <c r="H78" s="423"/>
      <c r="I78" s="432">
        <v>4990</v>
      </c>
      <c r="J78" s="433"/>
      <c r="K78" s="201" t="s">
        <v>128</v>
      </c>
      <c r="L78" s="201" t="s">
        <v>128</v>
      </c>
      <c r="M78" s="201" t="s">
        <v>128</v>
      </c>
      <c r="N78" s="201" t="s">
        <v>128</v>
      </c>
      <c r="O78" s="201" t="s">
        <v>128</v>
      </c>
      <c r="P78" s="201" t="s">
        <v>128</v>
      </c>
      <c r="Q78" s="201" t="s">
        <v>128</v>
      </c>
      <c r="R78" s="201" t="s">
        <v>128</v>
      </c>
      <c r="S78" s="201" t="s">
        <v>128</v>
      </c>
      <c r="T78" s="201" t="s">
        <v>128</v>
      </c>
      <c r="U78" s="201" t="s">
        <v>128</v>
      </c>
      <c r="V78" s="201" t="s">
        <v>128</v>
      </c>
      <c r="W78" s="201" t="s">
        <v>128</v>
      </c>
      <c r="X78" s="201" t="s">
        <v>128</v>
      </c>
      <c r="Y78" s="201" t="s">
        <v>128</v>
      </c>
      <c r="Z78" s="201" t="s">
        <v>128</v>
      </c>
      <c r="AA78" s="201" t="s">
        <v>128</v>
      </c>
      <c r="AB78" s="201" t="s">
        <v>128</v>
      </c>
      <c r="AC78" s="201" t="s">
        <v>128</v>
      </c>
      <c r="AD78" s="201" t="s">
        <v>128</v>
      </c>
      <c r="AE78" s="201" t="s">
        <v>128</v>
      </c>
      <c r="AF78" s="201" t="s">
        <v>128</v>
      </c>
      <c r="AG78" s="201" t="s">
        <v>128</v>
      </c>
      <c r="AH78" s="201" t="s">
        <v>128</v>
      </c>
      <c r="AI78" s="201" t="s">
        <v>128</v>
      </c>
      <c r="AJ78" s="201" t="s">
        <v>128</v>
      </c>
    </row>
    <row r="79" spans="1:36" s="156" customFormat="1" ht="18">
      <c r="A79" s="426" t="s">
        <v>76</v>
      </c>
      <c r="B79" s="427"/>
      <c r="C79" s="209"/>
      <c r="D79" s="209"/>
      <c r="E79" s="209"/>
      <c r="F79" s="210"/>
      <c r="G79" s="209"/>
      <c r="H79" s="210"/>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09"/>
    </row>
    <row r="80" spans="1:36" s="156" customFormat="1">
      <c r="A80" s="214" t="s">
        <v>1167</v>
      </c>
      <c r="B80" s="208" t="s">
        <v>1166</v>
      </c>
      <c r="C80" s="432" t="s">
        <v>1213</v>
      </c>
      <c r="D80" s="433"/>
      <c r="E80" s="432" t="s">
        <v>1213</v>
      </c>
      <c r="F80" s="433"/>
      <c r="G80" s="432" t="s">
        <v>1213</v>
      </c>
      <c r="H80" s="433"/>
      <c r="I80" s="432" t="s">
        <v>1213</v>
      </c>
      <c r="J80" s="433"/>
      <c r="K80" s="201" t="s">
        <v>128</v>
      </c>
      <c r="L80" s="201" t="s">
        <v>128</v>
      </c>
      <c r="M80" s="201" t="s">
        <v>128</v>
      </c>
      <c r="N80" s="201" t="s">
        <v>128</v>
      </c>
      <c r="O80" s="201" t="s">
        <v>128</v>
      </c>
      <c r="P80" s="201" t="s">
        <v>128</v>
      </c>
      <c r="Q80" s="201" t="s">
        <v>128</v>
      </c>
      <c r="R80" s="201" t="s">
        <v>128</v>
      </c>
      <c r="S80" s="201" t="s">
        <v>128</v>
      </c>
      <c r="T80" s="201" t="s">
        <v>128</v>
      </c>
      <c r="U80" s="201" t="s">
        <v>128</v>
      </c>
      <c r="V80" s="201" t="s">
        <v>128</v>
      </c>
      <c r="W80" s="201" t="s">
        <v>128</v>
      </c>
      <c r="X80" s="201" t="s">
        <v>128</v>
      </c>
      <c r="Y80" s="201" t="s">
        <v>128</v>
      </c>
      <c r="Z80" s="201" t="s">
        <v>128</v>
      </c>
      <c r="AA80" s="201" t="s">
        <v>128</v>
      </c>
      <c r="AB80" s="201" t="s">
        <v>128</v>
      </c>
      <c r="AC80" s="201" t="s">
        <v>128</v>
      </c>
      <c r="AD80" s="201" t="s">
        <v>128</v>
      </c>
      <c r="AE80" s="201" t="s">
        <v>128</v>
      </c>
      <c r="AF80" s="201" t="s">
        <v>128</v>
      </c>
      <c r="AG80" s="201" t="s">
        <v>128</v>
      </c>
      <c r="AH80" s="201" t="s">
        <v>128</v>
      </c>
      <c r="AI80" s="201" t="s">
        <v>128</v>
      </c>
      <c r="AJ80" s="201" t="s">
        <v>128</v>
      </c>
    </row>
    <row r="81" spans="1:36" s="156" customFormat="1">
      <c r="A81" s="428" t="s">
        <v>1165</v>
      </c>
      <c r="B81" s="429"/>
      <c r="C81" s="422" t="s">
        <v>128</v>
      </c>
      <c r="D81" s="423"/>
      <c r="E81" s="422">
        <v>20900</v>
      </c>
      <c r="F81" s="423"/>
      <c r="G81" s="422">
        <v>20900</v>
      </c>
      <c r="H81" s="423"/>
      <c r="I81" s="422">
        <v>12000</v>
      </c>
      <c r="J81" s="423"/>
      <c r="K81" s="201" t="s">
        <v>128</v>
      </c>
      <c r="L81" s="201" t="s">
        <v>128</v>
      </c>
      <c r="M81" s="201" t="s">
        <v>128</v>
      </c>
      <c r="N81" s="201" t="s">
        <v>128</v>
      </c>
      <c r="O81" s="201" t="s">
        <v>128</v>
      </c>
      <c r="P81" s="201" t="s">
        <v>128</v>
      </c>
      <c r="Q81" s="201" t="s">
        <v>128</v>
      </c>
      <c r="R81" s="201" t="s">
        <v>128</v>
      </c>
      <c r="S81" s="201" t="s">
        <v>128</v>
      </c>
      <c r="T81" s="201" t="s">
        <v>128</v>
      </c>
      <c r="U81" s="201" t="s">
        <v>128</v>
      </c>
      <c r="V81" s="201" t="s">
        <v>128</v>
      </c>
      <c r="W81" s="201" t="s">
        <v>128</v>
      </c>
      <c r="X81" s="201" t="s">
        <v>128</v>
      </c>
      <c r="Y81" s="201" t="s">
        <v>128</v>
      </c>
      <c r="Z81" s="201" t="s">
        <v>128</v>
      </c>
      <c r="AA81" s="201" t="s">
        <v>128</v>
      </c>
      <c r="AB81" s="201" t="s">
        <v>128</v>
      </c>
      <c r="AC81" s="201" t="s">
        <v>128</v>
      </c>
      <c r="AD81" s="201" t="s">
        <v>128</v>
      </c>
      <c r="AE81" s="201" t="s">
        <v>128</v>
      </c>
      <c r="AF81" s="201" t="s">
        <v>128</v>
      </c>
      <c r="AG81" s="201" t="s">
        <v>128</v>
      </c>
      <c r="AH81" s="201" t="s">
        <v>128</v>
      </c>
      <c r="AI81" s="201" t="s">
        <v>128</v>
      </c>
      <c r="AJ81" s="201" t="s">
        <v>128</v>
      </c>
    </row>
    <row r="82" spans="1:36" s="156" customFormat="1">
      <c r="A82" s="428" t="s">
        <v>1164</v>
      </c>
      <c r="B82" s="429"/>
      <c r="C82" s="422" t="s">
        <v>128</v>
      </c>
      <c r="D82" s="423"/>
      <c r="E82" s="422">
        <v>55000</v>
      </c>
      <c r="F82" s="423"/>
      <c r="G82" s="422">
        <v>55000</v>
      </c>
      <c r="H82" s="423"/>
      <c r="I82" s="422" t="s">
        <v>128</v>
      </c>
      <c r="J82" s="423"/>
      <c r="K82" s="201" t="s">
        <v>128</v>
      </c>
      <c r="L82" s="201" t="s">
        <v>128</v>
      </c>
      <c r="M82" s="201" t="s">
        <v>128</v>
      </c>
      <c r="N82" s="201" t="s">
        <v>128</v>
      </c>
      <c r="O82" s="201" t="s">
        <v>128</v>
      </c>
      <c r="P82" s="201" t="s">
        <v>128</v>
      </c>
      <c r="Q82" s="201" t="s">
        <v>128</v>
      </c>
      <c r="R82" s="201" t="s">
        <v>128</v>
      </c>
      <c r="S82" s="201" t="s">
        <v>128</v>
      </c>
      <c r="T82" s="201" t="s">
        <v>128</v>
      </c>
      <c r="U82" s="201" t="s">
        <v>128</v>
      </c>
      <c r="V82" s="201" t="s">
        <v>128</v>
      </c>
      <c r="W82" s="201" t="s">
        <v>128</v>
      </c>
      <c r="X82" s="201" t="s">
        <v>128</v>
      </c>
      <c r="Y82" s="201" t="s">
        <v>128</v>
      </c>
      <c r="Z82" s="201" t="s">
        <v>128</v>
      </c>
      <c r="AA82" s="201" t="s">
        <v>128</v>
      </c>
      <c r="AB82" s="201" t="s">
        <v>128</v>
      </c>
      <c r="AC82" s="201" t="s">
        <v>128</v>
      </c>
      <c r="AD82" s="201" t="s">
        <v>128</v>
      </c>
      <c r="AE82" s="201" t="s">
        <v>128</v>
      </c>
      <c r="AF82" s="201" t="s">
        <v>128</v>
      </c>
      <c r="AG82" s="201" t="s">
        <v>128</v>
      </c>
      <c r="AH82" s="201" t="s">
        <v>128</v>
      </c>
      <c r="AI82" s="201" t="s">
        <v>128</v>
      </c>
      <c r="AJ82" s="201" t="s">
        <v>128</v>
      </c>
    </row>
    <row r="83" spans="1:36" s="156" customFormat="1">
      <c r="A83" s="428" t="s">
        <v>1163</v>
      </c>
      <c r="B83" s="429"/>
      <c r="C83" s="422" t="s">
        <v>128</v>
      </c>
      <c r="D83" s="423"/>
      <c r="E83" s="422">
        <v>29700</v>
      </c>
      <c r="F83" s="423"/>
      <c r="G83" s="422">
        <v>29700</v>
      </c>
      <c r="H83" s="423"/>
      <c r="I83" s="422" t="s">
        <v>128</v>
      </c>
      <c r="J83" s="423"/>
      <c r="K83" s="201" t="s">
        <v>128</v>
      </c>
      <c r="L83" s="201" t="s">
        <v>128</v>
      </c>
      <c r="M83" s="201" t="s">
        <v>128</v>
      </c>
      <c r="N83" s="201" t="s">
        <v>128</v>
      </c>
      <c r="O83" s="201" t="s">
        <v>128</v>
      </c>
      <c r="P83" s="201" t="s">
        <v>128</v>
      </c>
      <c r="Q83" s="201" t="s">
        <v>128</v>
      </c>
      <c r="R83" s="201" t="s">
        <v>128</v>
      </c>
      <c r="S83" s="201" t="s">
        <v>128</v>
      </c>
      <c r="T83" s="201" t="s">
        <v>128</v>
      </c>
      <c r="U83" s="201" t="s">
        <v>128</v>
      </c>
      <c r="V83" s="201" t="s">
        <v>128</v>
      </c>
      <c r="W83" s="201" t="s">
        <v>128</v>
      </c>
      <c r="X83" s="201" t="s">
        <v>128</v>
      </c>
      <c r="Y83" s="201" t="s">
        <v>128</v>
      </c>
      <c r="Z83" s="201" t="s">
        <v>128</v>
      </c>
      <c r="AA83" s="201" t="s">
        <v>128</v>
      </c>
      <c r="AB83" s="201" t="s">
        <v>128</v>
      </c>
      <c r="AC83" s="201" t="s">
        <v>128</v>
      </c>
      <c r="AD83" s="201" t="s">
        <v>128</v>
      </c>
      <c r="AE83" s="201" t="s">
        <v>128</v>
      </c>
      <c r="AF83" s="201" t="s">
        <v>128</v>
      </c>
      <c r="AG83" s="201" t="s">
        <v>128</v>
      </c>
      <c r="AH83" s="201" t="s">
        <v>128</v>
      </c>
      <c r="AI83" s="201" t="s">
        <v>128</v>
      </c>
      <c r="AJ83" s="201" t="s">
        <v>128</v>
      </c>
    </row>
    <row r="84" spans="1:36" s="156" customFormat="1">
      <c r="A84" s="428" t="s">
        <v>1162</v>
      </c>
      <c r="B84" s="429"/>
      <c r="C84" s="422" t="s">
        <v>128</v>
      </c>
      <c r="D84" s="423"/>
      <c r="E84" s="422">
        <v>32450</v>
      </c>
      <c r="F84" s="423"/>
      <c r="G84" s="422">
        <v>32450</v>
      </c>
      <c r="H84" s="423"/>
      <c r="I84" s="422" t="s">
        <v>128</v>
      </c>
      <c r="J84" s="423"/>
      <c r="K84" s="201" t="s">
        <v>128</v>
      </c>
      <c r="L84" s="201" t="s">
        <v>128</v>
      </c>
      <c r="M84" s="201" t="s">
        <v>128</v>
      </c>
      <c r="N84" s="201" t="s">
        <v>128</v>
      </c>
      <c r="O84" s="201" t="s">
        <v>128</v>
      </c>
      <c r="P84" s="201" t="s">
        <v>128</v>
      </c>
      <c r="Q84" s="201" t="s">
        <v>128</v>
      </c>
      <c r="R84" s="201" t="s">
        <v>128</v>
      </c>
      <c r="S84" s="201" t="s">
        <v>128</v>
      </c>
      <c r="T84" s="201" t="s">
        <v>128</v>
      </c>
      <c r="U84" s="201" t="s">
        <v>128</v>
      </c>
      <c r="V84" s="201" t="s">
        <v>128</v>
      </c>
      <c r="W84" s="201" t="s">
        <v>128</v>
      </c>
      <c r="X84" s="201" t="s">
        <v>128</v>
      </c>
      <c r="Y84" s="201" t="s">
        <v>128</v>
      </c>
      <c r="Z84" s="201" t="s">
        <v>128</v>
      </c>
      <c r="AA84" s="201" t="s">
        <v>128</v>
      </c>
      <c r="AB84" s="201" t="s">
        <v>128</v>
      </c>
      <c r="AC84" s="201" t="s">
        <v>128</v>
      </c>
      <c r="AD84" s="201" t="s">
        <v>128</v>
      </c>
      <c r="AE84" s="201" t="s">
        <v>128</v>
      </c>
      <c r="AF84" s="201" t="s">
        <v>128</v>
      </c>
      <c r="AG84" s="201" t="s">
        <v>128</v>
      </c>
      <c r="AH84" s="201" t="s">
        <v>128</v>
      </c>
      <c r="AI84" s="201" t="s">
        <v>128</v>
      </c>
      <c r="AJ84" s="201" t="s">
        <v>128</v>
      </c>
    </row>
    <row r="85" spans="1:36" s="156" customFormat="1">
      <c r="A85" s="428" t="s">
        <v>1161</v>
      </c>
      <c r="B85" s="429"/>
      <c r="C85" s="422" t="s">
        <v>128</v>
      </c>
      <c r="D85" s="423"/>
      <c r="E85" s="422" t="s">
        <v>1160</v>
      </c>
      <c r="F85" s="423"/>
      <c r="G85" s="422" t="s">
        <v>1160</v>
      </c>
      <c r="H85" s="423"/>
      <c r="I85" s="422" t="s">
        <v>128</v>
      </c>
      <c r="J85" s="423"/>
      <c r="K85" s="201" t="s">
        <v>128</v>
      </c>
      <c r="L85" s="201" t="s">
        <v>128</v>
      </c>
      <c r="M85" s="201" t="s">
        <v>128</v>
      </c>
      <c r="N85" s="201" t="s">
        <v>128</v>
      </c>
      <c r="O85" s="201" t="s">
        <v>128</v>
      </c>
      <c r="P85" s="201" t="s">
        <v>128</v>
      </c>
      <c r="Q85" s="201" t="s">
        <v>128</v>
      </c>
      <c r="R85" s="201" t="s">
        <v>128</v>
      </c>
      <c r="S85" s="201" t="s">
        <v>128</v>
      </c>
      <c r="T85" s="201" t="s">
        <v>128</v>
      </c>
      <c r="U85" s="201" t="s">
        <v>128</v>
      </c>
      <c r="V85" s="201" t="s">
        <v>128</v>
      </c>
      <c r="W85" s="201" t="s">
        <v>128</v>
      </c>
      <c r="X85" s="201" t="s">
        <v>128</v>
      </c>
      <c r="Y85" s="201" t="s">
        <v>128</v>
      </c>
      <c r="Z85" s="201" t="s">
        <v>128</v>
      </c>
      <c r="AA85" s="201" t="s">
        <v>128</v>
      </c>
      <c r="AB85" s="201" t="s">
        <v>128</v>
      </c>
      <c r="AC85" s="201" t="s">
        <v>128</v>
      </c>
      <c r="AD85" s="201" t="s">
        <v>128</v>
      </c>
      <c r="AE85" s="201" t="s">
        <v>128</v>
      </c>
      <c r="AF85" s="201" t="s">
        <v>128</v>
      </c>
      <c r="AG85" s="201" t="s">
        <v>128</v>
      </c>
      <c r="AH85" s="201" t="s">
        <v>128</v>
      </c>
      <c r="AI85" s="201" t="s">
        <v>128</v>
      </c>
      <c r="AJ85" s="201" t="s">
        <v>128</v>
      </c>
    </row>
    <row r="86" spans="1:36" s="156" customFormat="1">
      <c r="A86" s="428" t="s">
        <v>1159</v>
      </c>
      <c r="B86" s="429"/>
      <c r="C86" s="422" t="s">
        <v>128</v>
      </c>
      <c r="D86" s="423"/>
      <c r="E86" s="422">
        <v>30800</v>
      </c>
      <c r="F86" s="423"/>
      <c r="G86" s="422">
        <v>30800</v>
      </c>
      <c r="H86" s="423"/>
      <c r="I86" s="422" t="s">
        <v>128</v>
      </c>
      <c r="J86" s="423"/>
      <c r="K86" s="201" t="s">
        <v>128</v>
      </c>
      <c r="L86" s="201" t="s">
        <v>128</v>
      </c>
      <c r="M86" s="201" t="s">
        <v>128</v>
      </c>
      <c r="N86" s="201" t="s">
        <v>128</v>
      </c>
      <c r="O86" s="201" t="s">
        <v>128</v>
      </c>
      <c r="P86" s="201" t="s">
        <v>128</v>
      </c>
      <c r="Q86" s="201" t="s">
        <v>128</v>
      </c>
      <c r="R86" s="201" t="s">
        <v>128</v>
      </c>
      <c r="S86" s="201" t="s">
        <v>128</v>
      </c>
      <c r="T86" s="201" t="s">
        <v>128</v>
      </c>
      <c r="U86" s="201" t="s">
        <v>128</v>
      </c>
      <c r="V86" s="201" t="s">
        <v>128</v>
      </c>
      <c r="W86" s="201" t="s">
        <v>128</v>
      </c>
      <c r="X86" s="201" t="s">
        <v>128</v>
      </c>
      <c r="Y86" s="201" t="s">
        <v>128</v>
      </c>
      <c r="Z86" s="201" t="s">
        <v>128</v>
      </c>
      <c r="AA86" s="201" t="s">
        <v>128</v>
      </c>
      <c r="AB86" s="201" t="s">
        <v>128</v>
      </c>
      <c r="AC86" s="201" t="s">
        <v>128</v>
      </c>
      <c r="AD86" s="201" t="s">
        <v>128</v>
      </c>
      <c r="AE86" s="201" t="s">
        <v>128</v>
      </c>
      <c r="AF86" s="201" t="s">
        <v>128</v>
      </c>
      <c r="AG86" s="201" t="s">
        <v>128</v>
      </c>
      <c r="AH86" s="201" t="s">
        <v>128</v>
      </c>
      <c r="AI86" s="201" t="s">
        <v>128</v>
      </c>
      <c r="AJ86" s="201" t="s">
        <v>128</v>
      </c>
    </row>
    <row r="87" spans="1:36" s="156" customFormat="1">
      <c r="A87" s="261" t="s">
        <v>1385</v>
      </c>
      <c r="B87" s="262"/>
      <c r="C87" s="422" t="s">
        <v>128</v>
      </c>
      <c r="D87" s="423"/>
      <c r="E87" s="422" t="s">
        <v>128</v>
      </c>
      <c r="F87" s="423"/>
      <c r="G87" s="422" t="s">
        <v>128</v>
      </c>
      <c r="H87" s="423"/>
      <c r="I87" s="422" t="s">
        <v>128</v>
      </c>
      <c r="J87" s="423"/>
      <c r="K87" s="201" t="s">
        <v>128</v>
      </c>
      <c r="L87" s="201" t="s">
        <v>128</v>
      </c>
      <c r="M87" s="201" t="s">
        <v>128</v>
      </c>
      <c r="N87" s="201" t="s">
        <v>128</v>
      </c>
      <c r="O87" s="201" t="s">
        <v>128</v>
      </c>
      <c r="P87" s="201" t="s">
        <v>128</v>
      </c>
      <c r="Q87" s="201" t="s">
        <v>128</v>
      </c>
      <c r="R87" s="201" t="s">
        <v>128</v>
      </c>
      <c r="S87" s="201" t="s">
        <v>128</v>
      </c>
      <c r="T87" s="201" t="s">
        <v>128</v>
      </c>
      <c r="U87" s="201" t="s">
        <v>128</v>
      </c>
      <c r="V87" s="201" t="s">
        <v>128</v>
      </c>
      <c r="W87" s="201" t="s">
        <v>128</v>
      </c>
      <c r="X87" s="201" t="s">
        <v>128</v>
      </c>
      <c r="Y87" s="201" t="s">
        <v>128</v>
      </c>
      <c r="Z87" s="201" t="s">
        <v>128</v>
      </c>
      <c r="AA87" s="201">
        <v>10860</v>
      </c>
      <c r="AB87" s="201">
        <v>10860</v>
      </c>
      <c r="AC87" s="201">
        <v>10860</v>
      </c>
      <c r="AD87" s="201">
        <v>10860</v>
      </c>
      <c r="AE87" s="201" t="s">
        <v>128</v>
      </c>
      <c r="AF87" s="201" t="s">
        <v>128</v>
      </c>
      <c r="AG87" s="201" t="s">
        <v>128</v>
      </c>
      <c r="AH87" s="201" t="s">
        <v>128</v>
      </c>
      <c r="AI87" s="201" t="s">
        <v>128</v>
      </c>
      <c r="AJ87" s="201" t="s">
        <v>128</v>
      </c>
    </row>
    <row r="88" spans="1:36" s="156" customFormat="1">
      <c r="A88" s="261" t="s">
        <v>1386</v>
      </c>
      <c r="B88" s="262"/>
      <c r="C88" s="422" t="s">
        <v>128</v>
      </c>
      <c r="D88" s="423"/>
      <c r="E88" s="422" t="s">
        <v>128</v>
      </c>
      <c r="F88" s="423"/>
      <c r="G88" s="422" t="s">
        <v>128</v>
      </c>
      <c r="H88" s="423"/>
      <c r="I88" s="422" t="s">
        <v>128</v>
      </c>
      <c r="J88" s="423"/>
      <c r="K88" s="201" t="s">
        <v>128</v>
      </c>
      <c r="L88" s="201" t="s">
        <v>128</v>
      </c>
      <c r="M88" s="201" t="s">
        <v>128</v>
      </c>
      <c r="N88" s="201" t="s">
        <v>128</v>
      </c>
      <c r="O88" s="201" t="s">
        <v>128</v>
      </c>
      <c r="P88" s="201" t="s">
        <v>128</v>
      </c>
      <c r="Q88" s="201" t="s">
        <v>128</v>
      </c>
      <c r="R88" s="201" t="s">
        <v>128</v>
      </c>
      <c r="S88" s="201" t="s">
        <v>128</v>
      </c>
      <c r="T88" s="201" t="s">
        <v>128</v>
      </c>
      <c r="U88" s="201" t="s">
        <v>128</v>
      </c>
      <c r="V88" s="201" t="s">
        <v>128</v>
      </c>
      <c r="W88" s="201" t="s">
        <v>128</v>
      </c>
      <c r="X88" s="201" t="s">
        <v>128</v>
      </c>
      <c r="Y88" s="201" t="s">
        <v>128</v>
      </c>
      <c r="Z88" s="201" t="s">
        <v>128</v>
      </c>
      <c r="AA88" s="201">
        <v>7965</v>
      </c>
      <c r="AB88" s="201">
        <v>7965</v>
      </c>
      <c r="AC88" s="201">
        <v>7965</v>
      </c>
      <c r="AD88" s="201">
        <v>7965</v>
      </c>
      <c r="AE88" s="201" t="s">
        <v>128</v>
      </c>
      <c r="AF88" s="201" t="s">
        <v>128</v>
      </c>
      <c r="AG88" s="201" t="s">
        <v>128</v>
      </c>
      <c r="AH88" s="201" t="s">
        <v>128</v>
      </c>
      <c r="AI88" s="201" t="s">
        <v>128</v>
      </c>
      <c r="AJ88" s="201" t="s">
        <v>128</v>
      </c>
    </row>
    <row r="89" spans="1:36" s="156" customFormat="1">
      <c r="A89" s="261" t="s">
        <v>1368</v>
      </c>
      <c r="B89" s="262"/>
      <c r="C89" s="422" t="s">
        <v>128</v>
      </c>
      <c r="D89" s="423"/>
      <c r="E89" s="422" t="s">
        <v>128</v>
      </c>
      <c r="F89" s="423"/>
      <c r="G89" s="422" t="s">
        <v>128</v>
      </c>
      <c r="H89" s="423"/>
      <c r="I89" s="422" t="s">
        <v>128</v>
      </c>
      <c r="J89" s="423"/>
      <c r="K89" s="201">
        <v>7965</v>
      </c>
      <c r="L89" s="201">
        <v>7965</v>
      </c>
      <c r="M89" s="201">
        <v>7965</v>
      </c>
      <c r="N89" s="201">
        <v>7965</v>
      </c>
      <c r="O89" s="201">
        <v>7965</v>
      </c>
      <c r="P89" s="201">
        <v>7965</v>
      </c>
      <c r="Q89" s="201">
        <v>7965</v>
      </c>
      <c r="R89" s="201">
        <v>7965</v>
      </c>
      <c r="S89" s="201">
        <v>7965</v>
      </c>
      <c r="T89" s="201">
        <v>7965</v>
      </c>
      <c r="U89" s="201">
        <v>7965</v>
      </c>
      <c r="V89" s="201">
        <v>7965</v>
      </c>
      <c r="W89" s="201">
        <v>7965</v>
      </c>
      <c r="X89" s="201">
        <v>7965</v>
      </c>
      <c r="Y89" s="201">
        <v>7965</v>
      </c>
      <c r="Z89" s="201">
        <v>7965</v>
      </c>
      <c r="AA89" s="201" t="s">
        <v>128</v>
      </c>
      <c r="AB89" s="201" t="s">
        <v>128</v>
      </c>
      <c r="AC89" s="201" t="s">
        <v>128</v>
      </c>
      <c r="AD89" s="201" t="s">
        <v>128</v>
      </c>
      <c r="AE89" s="201" t="s">
        <v>128</v>
      </c>
      <c r="AF89" s="201" t="s">
        <v>128</v>
      </c>
      <c r="AG89" s="201" t="s">
        <v>128</v>
      </c>
      <c r="AH89" s="201" t="s">
        <v>128</v>
      </c>
      <c r="AI89" s="201" t="s">
        <v>128</v>
      </c>
      <c r="AJ89" s="201" t="s">
        <v>128</v>
      </c>
    </row>
    <row r="90" spans="1:36" s="156" customFormat="1">
      <c r="A90" s="261" t="s">
        <v>1369</v>
      </c>
      <c r="B90" s="262"/>
      <c r="C90" s="422" t="s">
        <v>128</v>
      </c>
      <c r="D90" s="423"/>
      <c r="E90" s="422" t="s">
        <v>128</v>
      </c>
      <c r="F90" s="423"/>
      <c r="G90" s="422" t="s">
        <v>128</v>
      </c>
      <c r="H90" s="423"/>
      <c r="I90" s="422" t="s">
        <v>128</v>
      </c>
      <c r="J90" s="423"/>
      <c r="K90" s="201">
        <v>2170</v>
      </c>
      <c r="L90" s="201">
        <v>2170</v>
      </c>
      <c r="M90" s="201">
        <v>2170</v>
      </c>
      <c r="N90" s="201">
        <v>2170</v>
      </c>
      <c r="O90" s="201">
        <v>2170</v>
      </c>
      <c r="P90" s="201">
        <v>2170</v>
      </c>
      <c r="Q90" s="201">
        <v>2170</v>
      </c>
      <c r="R90" s="201">
        <v>2170</v>
      </c>
      <c r="S90" s="201">
        <v>2170</v>
      </c>
      <c r="T90" s="201">
        <v>2170</v>
      </c>
      <c r="U90" s="201">
        <v>2170</v>
      </c>
      <c r="V90" s="201">
        <v>2170</v>
      </c>
      <c r="W90" s="201">
        <v>2170</v>
      </c>
      <c r="X90" s="201">
        <v>2170</v>
      </c>
      <c r="Y90" s="201">
        <v>2170</v>
      </c>
      <c r="Z90" s="201">
        <v>2170</v>
      </c>
      <c r="AA90" s="201" t="s">
        <v>128</v>
      </c>
      <c r="AB90" s="201" t="s">
        <v>128</v>
      </c>
      <c r="AC90" s="201" t="s">
        <v>128</v>
      </c>
      <c r="AD90" s="201" t="s">
        <v>128</v>
      </c>
      <c r="AE90" s="201" t="s">
        <v>128</v>
      </c>
      <c r="AF90" s="201" t="s">
        <v>128</v>
      </c>
      <c r="AG90" s="201" t="s">
        <v>128</v>
      </c>
      <c r="AH90" s="201" t="s">
        <v>128</v>
      </c>
      <c r="AI90" s="201" t="s">
        <v>128</v>
      </c>
      <c r="AJ90" s="201" t="s">
        <v>128</v>
      </c>
    </row>
    <row r="91" spans="1:36" s="156" customFormat="1">
      <c r="A91" s="261" t="s">
        <v>1370</v>
      </c>
      <c r="B91" s="262"/>
      <c r="C91" s="422" t="s">
        <v>128</v>
      </c>
      <c r="D91" s="423"/>
      <c r="E91" s="422" t="s">
        <v>128</v>
      </c>
      <c r="F91" s="423"/>
      <c r="G91" s="422" t="s">
        <v>128</v>
      </c>
      <c r="H91" s="423"/>
      <c r="I91" s="422" t="s">
        <v>128</v>
      </c>
      <c r="J91" s="423"/>
      <c r="K91" s="201">
        <v>2540</v>
      </c>
      <c r="L91" s="201">
        <v>2540</v>
      </c>
      <c r="M91" s="201">
        <v>2540</v>
      </c>
      <c r="N91" s="201">
        <v>2540</v>
      </c>
      <c r="O91" s="201">
        <v>2540</v>
      </c>
      <c r="P91" s="201">
        <v>2540</v>
      </c>
      <c r="Q91" s="201">
        <v>2540</v>
      </c>
      <c r="R91" s="201">
        <v>2540</v>
      </c>
      <c r="S91" s="201">
        <v>2540</v>
      </c>
      <c r="T91" s="201">
        <v>2540</v>
      </c>
      <c r="U91" s="201">
        <v>2540</v>
      </c>
      <c r="V91" s="201">
        <v>2540</v>
      </c>
      <c r="W91" s="201">
        <v>2540</v>
      </c>
      <c r="X91" s="201">
        <v>2540</v>
      </c>
      <c r="Y91" s="201">
        <v>2540</v>
      </c>
      <c r="Z91" s="201">
        <v>2540</v>
      </c>
      <c r="AA91" s="201" t="s">
        <v>128</v>
      </c>
      <c r="AB91" s="201" t="s">
        <v>128</v>
      </c>
      <c r="AC91" s="201" t="s">
        <v>128</v>
      </c>
      <c r="AD91" s="201" t="s">
        <v>128</v>
      </c>
      <c r="AE91" s="201" t="s">
        <v>128</v>
      </c>
      <c r="AF91" s="201" t="s">
        <v>128</v>
      </c>
      <c r="AG91" s="201" t="s">
        <v>128</v>
      </c>
      <c r="AH91" s="201" t="s">
        <v>128</v>
      </c>
      <c r="AI91" s="201" t="s">
        <v>128</v>
      </c>
      <c r="AJ91" s="201" t="s">
        <v>128</v>
      </c>
    </row>
    <row r="92" spans="1:36" s="156" customFormat="1">
      <c r="A92" s="261" t="s">
        <v>1365</v>
      </c>
      <c r="B92" s="262"/>
      <c r="C92" s="422" t="s">
        <v>128</v>
      </c>
      <c r="D92" s="423"/>
      <c r="E92" s="422" t="s">
        <v>128</v>
      </c>
      <c r="F92" s="423"/>
      <c r="G92" s="422" t="s">
        <v>128</v>
      </c>
      <c r="H92" s="423"/>
      <c r="I92" s="422" t="s">
        <v>128</v>
      </c>
      <c r="J92" s="423"/>
      <c r="K92" s="201">
        <v>2540</v>
      </c>
      <c r="L92" s="201">
        <v>2540</v>
      </c>
      <c r="M92" s="201">
        <v>2540</v>
      </c>
      <c r="N92" s="201">
        <v>2540</v>
      </c>
      <c r="O92" s="201">
        <v>2540</v>
      </c>
      <c r="P92" s="201">
        <v>2540</v>
      </c>
      <c r="Q92" s="201">
        <v>2540</v>
      </c>
      <c r="R92" s="201">
        <v>2540</v>
      </c>
      <c r="S92" s="201">
        <v>2540</v>
      </c>
      <c r="T92" s="201">
        <v>2540</v>
      </c>
      <c r="U92" s="201">
        <v>2540</v>
      </c>
      <c r="V92" s="201">
        <v>2540</v>
      </c>
      <c r="W92" s="201">
        <v>2540</v>
      </c>
      <c r="X92" s="201">
        <v>2540</v>
      </c>
      <c r="Y92" s="201">
        <v>2540</v>
      </c>
      <c r="Z92" s="201">
        <v>2540</v>
      </c>
      <c r="AA92" s="201">
        <v>2540</v>
      </c>
      <c r="AB92" s="201">
        <v>2540</v>
      </c>
      <c r="AC92" s="201">
        <v>2540</v>
      </c>
      <c r="AD92" s="201">
        <v>2540</v>
      </c>
      <c r="AE92" s="201" t="s">
        <v>128</v>
      </c>
      <c r="AF92" s="201" t="s">
        <v>128</v>
      </c>
      <c r="AG92" s="201" t="s">
        <v>128</v>
      </c>
      <c r="AH92" s="201" t="s">
        <v>128</v>
      </c>
      <c r="AI92" s="201" t="s">
        <v>128</v>
      </c>
      <c r="AJ92" s="201" t="s">
        <v>128</v>
      </c>
    </row>
    <row r="93" spans="1:36" s="156" customFormat="1">
      <c r="A93" s="261" t="s">
        <v>1366</v>
      </c>
      <c r="B93" s="262"/>
      <c r="C93" s="422" t="s">
        <v>128</v>
      </c>
      <c r="D93" s="423"/>
      <c r="E93" s="422" t="s">
        <v>128</v>
      </c>
      <c r="F93" s="423"/>
      <c r="G93" s="422" t="s">
        <v>128</v>
      </c>
      <c r="H93" s="423"/>
      <c r="I93" s="422" t="s">
        <v>128</v>
      </c>
      <c r="J93" s="423"/>
      <c r="K93" s="201">
        <v>2540</v>
      </c>
      <c r="L93" s="201">
        <v>2540</v>
      </c>
      <c r="M93" s="201">
        <v>2540</v>
      </c>
      <c r="N93" s="201">
        <v>2540</v>
      </c>
      <c r="O93" s="201">
        <v>2540</v>
      </c>
      <c r="P93" s="201">
        <v>2540</v>
      </c>
      <c r="Q93" s="201">
        <v>2540</v>
      </c>
      <c r="R93" s="201">
        <v>2540</v>
      </c>
      <c r="S93" s="201">
        <v>2540</v>
      </c>
      <c r="T93" s="201">
        <v>2540</v>
      </c>
      <c r="U93" s="201">
        <v>2540</v>
      </c>
      <c r="V93" s="201">
        <v>2540</v>
      </c>
      <c r="W93" s="201">
        <v>2540</v>
      </c>
      <c r="X93" s="201">
        <v>2540</v>
      </c>
      <c r="Y93" s="201">
        <v>2540</v>
      </c>
      <c r="Z93" s="201">
        <v>2540</v>
      </c>
      <c r="AA93" s="201">
        <v>2540</v>
      </c>
      <c r="AB93" s="201">
        <v>2540</v>
      </c>
      <c r="AC93" s="201">
        <v>2540</v>
      </c>
      <c r="AD93" s="201">
        <v>2540</v>
      </c>
      <c r="AE93" s="201" t="s">
        <v>128</v>
      </c>
      <c r="AF93" s="201" t="s">
        <v>128</v>
      </c>
      <c r="AG93" s="201" t="s">
        <v>128</v>
      </c>
      <c r="AH93" s="201" t="s">
        <v>128</v>
      </c>
      <c r="AI93" s="201" t="s">
        <v>128</v>
      </c>
      <c r="AJ93" s="201" t="s">
        <v>128</v>
      </c>
    </row>
    <row r="94" spans="1:36" s="156" customFormat="1">
      <c r="A94" s="261" t="s">
        <v>1367</v>
      </c>
      <c r="B94" s="262"/>
      <c r="C94" s="422" t="s">
        <v>128</v>
      </c>
      <c r="D94" s="423"/>
      <c r="E94" s="422" t="s">
        <v>128</v>
      </c>
      <c r="F94" s="423"/>
      <c r="G94" s="422" t="s">
        <v>128</v>
      </c>
      <c r="H94" s="423"/>
      <c r="I94" s="422" t="s">
        <v>128</v>
      </c>
      <c r="J94" s="423"/>
      <c r="K94" s="201">
        <v>2540</v>
      </c>
      <c r="L94" s="201">
        <v>2540</v>
      </c>
      <c r="M94" s="201">
        <v>2540</v>
      </c>
      <c r="N94" s="201">
        <v>2540</v>
      </c>
      <c r="O94" s="201">
        <v>2540</v>
      </c>
      <c r="P94" s="201">
        <v>2540</v>
      </c>
      <c r="Q94" s="201">
        <v>2540</v>
      </c>
      <c r="R94" s="201">
        <v>2540</v>
      </c>
      <c r="S94" s="201">
        <v>2540</v>
      </c>
      <c r="T94" s="201">
        <v>2540</v>
      </c>
      <c r="U94" s="201">
        <v>2540</v>
      </c>
      <c r="V94" s="201">
        <v>2540</v>
      </c>
      <c r="W94" s="201">
        <v>2540</v>
      </c>
      <c r="X94" s="201">
        <v>2540</v>
      </c>
      <c r="Y94" s="201">
        <v>2540</v>
      </c>
      <c r="Z94" s="201">
        <v>2540</v>
      </c>
      <c r="AA94" s="201">
        <v>2540</v>
      </c>
      <c r="AB94" s="201">
        <v>2540</v>
      </c>
      <c r="AC94" s="201">
        <v>2540</v>
      </c>
      <c r="AD94" s="201">
        <v>2540</v>
      </c>
      <c r="AE94" s="201">
        <v>2540</v>
      </c>
      <c r="AF94" s="201">
        <v>2540</v>
      </c>
      <c r="AG94" s="201">
        <v>2540</v>
      </c>
      <c r="AH94" s="201">
        <v>2540</v>
      </c>
      <c r="AI94" s="201">
        <v>2540</v>
      </c>
      <c r="AJ94" s="201">
        <v>2540</v>
      </c>
    </row>
    <row r="95" spans="1:36" s="156" customFormat="1">
      <c r="A95" s="261" t="s">
        <v>1384</v>
      </c>
      <c r="B95" s="262"/>
      <c r="C95" s="422" t="s">
        <v>128</v>
      </c>
      <c r="D95" s="423"/>
      <c r="E95" s="422" t="s">
        <v>128</v>
      </c>
      <c r="F95" s="423"/>
      <c r="G95" s="422" t="s">
        <v>128</v>
      </c>
      <c r="H95" s="423"/>
      <c r="I95" s="422" t="s">
        <v>128</v>
      </c>
      <c r="J95" s="423"/>
      <c r="K95" s="201" t="s">
        <v>128</v>
      </c>
      <c r="L95" s="201">
        <v>5005</v>
      </c>
      <c r="M95" s="201">
        <v>5005</v>
      </c>
      <c r="N95" s="201">
        <v>5005</v>
      </c>
      <c r="O95" s="201">
        <v>5005</v>
      </c>
      <c r="P95" s="201">
        <v>5005</v>
      </c>
      <c r="Q95" s="201">
        <v>5005</v>
      </c>
      <c r="R95" s="201">
        <v>5005</v>
      </c>
      <c r="S95" s="201">
        <v>5005</v>
      </c>
      <c r="T95" s="201">
        <v>5005</v>
      </c>
      <c r="U95" s="201">
        <v>5005</v>
      </c>
      <c r="V95" s="201">
        <v>5005</v>
      </c>
      <c r="W95" s="201">
        <v>5005</v>
      </c>
      <c r="X95" s="201">
        <v>5005</v>
      </c>
      <c r="Y95" s="201">
        <v>5005</v>
      </c>
      <c r="Z95" s="201">
        <v>5005</v>
      </c>
      <c r="AA95" s="201" t="s">
        <v>128</v>
      </c>
      <c r="AB95" s="201" t="s">
        <v>128</v>
      </c>
      <c r="AC95" s="201" t="s">
        <v>128</v>
      </c>
      <c r="AD95" s="201" t="s">
        <v>128</v>
      </c>
      <c r="AE95" s="201" t="s">
        <v>128</v>
      </c>
      <c r="AF95" s="201" t="s">
        <v>128</v>
      </c>
      <c r="AG95" s="201" t="s">
        <v>128</v>
      </c>
      <c r="AH95" s="201" t="s">
        <v>128</v>
      </c>
      <c r="AI95" s="201" t="s">
        <v>128</v>
      </c>
      <c r="AJ95" s="201" t="s">
        <v>128</v>
      </c>
    </row>
    <row r="96" spans="1:36" s="156" customFormat="1">
      <c r="A96" s="261" t="s">
        <v>1371</v>
      </c>
      <c r="B96" s="262"/>
      <c r="C96" s="422" t="s">
        <v>128</v>
      </c>
      <c r="D96" s="423"/>
      <c r="E96" s="422" t="s">
        <v>128</v>
      </c>
      <c r="F96" s="423"/>
      <c r="G96" s="422" t="s">
        <v>128</v>
      </c>
      <c r="H96" s="423"/>
      <c r="I96" s="422" t="s">
        <v>128</v>
      </c>
      <c r="J96" s="423"/>
      <c r="K96" s="201">
        <v>436</v>
      </c>
      <c r="L96" s="201">
        <v>436</v>
      </c>
      <c r="M96" s="201">
        <v>436</v>
      </c>
      <c r="N96" s="201">
        <v>436</v>
      </c>
      <c r="O96" s="201">
        <v>436</v>
      </c>
      <c r="P96" s="201">
        <v>436</v>
      </c>
      <c r="Q96" s="201">
        <v>436</v>
      </c>
      <c r="R96" s="201">
        <v>436</v>
      </c>
      <c r="S96" s="201">
        <v>436</v>
      </c>
      <c r="T96" s="201">
        <v>436</v>
      </c>
      <c r="U96" s="201">
        <v>436</v>
      </c>
      <c r="V96" s="201">
        <v>436</v>
      </c>
      <c r="W96" s="201">
        <v>436</v>
      </c>
      <c r="X96" s="201">
        <v>436</v>
      </c>
      <c r="Y96" s="201">
        <v>436</v>
      </c>
      <c r="Z96" s="201">
        <v>436</v>
      </c>
      <c r="AA96" s="201">
        <v>436</v>
      </c>
      <c r="AB96" s="201">
        <v>436</v>
      </c>
      <c r="AC96" s="201">
        <v>436</v>
      </c>
      <c r="AD96" s="201">
        <v>436</v>
      </c>
      <c r="AE96" s="201">
        <v>436</v>
      </c>
      <c r="AF96" s="201">
        <v>436</v>
      </c>
      <c r="AG96" s="201">
        <v>436</v>
      </c>
      <c r="AH96" s="201">
        <v>436</v>
      </c>
      <c r="AI96" s="201">
        <v>436</v>
      </c>
      <c r="AJ96" s="201">
        <v>436</v>
      </c>
    </row>
    <row r="97" spans="1:36" s="156" customFormat="1">
      <c r="A97" s="261" t="s">
        <v>1372</v>
      </c>
      <c r="B97" s="262"/>
      <c r="C97" s="422" t="s">
        <v>128</v>
      </c>
      <c r="D97" s="423"/>
      <c r="E97" s="422" t="s">
        <v>128</v>
      </c>
      <c r="F97" s="423"/>
      <c r="G97" s="422" t="s">
        <v>128</v>
      </c>
      <c r="H97" s="423"/>
      <c r="I97" s="422" t="s">
        <v>128</v>
      </c>
      <c r="J97" s="423"/>
      <c r="K97" s="201">
        <v>5795</v>
      </c>
      <c r="L97" s="201">
        <v>5795</v>
      </c>
      <c r="M97" s="201">
        <v>5795</v>
      </c>
      <c r="N97" s="201">
        <v>5795</v>
      </c>
      <c r="O97" s="201">
        <v>5795</v>
      </c>
      <c r="P97" s="201">
        <v>5795</v>
      </c>
      <c r="Q97" s="201">
        <v>5795</v>
      </c>
      <c r="R97" s="201">
        <v>5795</v>
      </c>
      <c r="S97" s="201">
        <v>5795</v>
      </c>
      <c r="T97" s="201">
        <v>5795</v>
      </c>
      <c r="U97" s="201">
        <v>5795</v>
      </c>
      <c r="V97" s="201">
        <v>5795</v>
      </c>
      <c r="W97" s="201">
        <v>5795</v>
      </c>
      <c r="X97" s="201">
        <v>5795</v>
      </c>
      <c r="Y97" s="201">
        <v>5795</v>
      </c>
      <c r="Z97" s="201">
        <v>5795</v>
      </c>
      <c r="AA97" s="201">
        <v>5795</v>
      </c>
      <c r="AB97" s="201">
        <v>5795</v>
      </c>
      <c r="AC97" s="201">
        <v>5795</v>
      </c>
      <c r="AD97" s="201">
        <v>5795</v>
      </c>
      <c r="AE97" s="201">
        <v>5795</v>
      </c>
      <c r="AF97" s="201">
        <v>5795</v>
      </c>
      <c r="AG97" s="201">
        <v>5795</v>
      </c>
      <c r="AH97" s="201">
        <v>5795</v>
      </c>
      <c r="AI97" s="201">
        <v>5795</v>
      </c>
      <c r="AJ97" s="201">
        <v>5795</v>
      </c>
    </row>
    <row r="98" spans="1:36" s="156" customFormat="1">
      <c r="A98" s="261" t="s">
        <v>1459</v>
      </c>
      <c r="B98" s="262"/>
      <c r="C98" s="422" t="s">
        <v>128</v>
      </c>
      <c r="D98" s="423"/>
      <c r="E98" s="422" t="s">
        <v>128</v>
      </c>
      <c r="F98" s="423"/>
      <c r="G98" s="422" t="s">
        <v>128</v>
      </c>
      <c r="H98" s="423"/>
      <c r="I98" s="422" t="s">
        <v>128</v>
      </c>
      <c r="J98" s="423"/>
      <c r="K98" s="201" t="s">
        <v>128</v>
      </c>
      <c r="L98" s="201" t="s">
        <v>128</v>
      </c>
      <c r="M98" s="201" t="s">
        <v>128</v>
      </c>
      <c r="N98" s="201" t="s">
        <v>128</v>
      </c>
      <c r="O98" s="201" t="s">
        <v>128</v>
      </c>
      <c r="P98" s="201" t="s">
        <v>128</v>
      </c>
      <c r="Q98" s="201" t="s">
        <v>128</v>
      </c>
      <c r="R98" s="201" t="s">
        <v>128</v>
      </c>
      <c r="S98" s="201" t="s">
        <v>128</v>
      </c>
      <c r="T98" s="201" t="s">
        <v>128</v>
      </c>
      <c r="U98" s="201" t="s">
        <v>128</v>
      </c>
      <c r="V98" s="201" t="s">
        <v>128</v>
      </c>
      <c r="W98" s="201" t="s">
        <v>128</v>
      </c>
      <c r="X98" s="201" t="s">
        <v>128</v>
      </c>
      <c r="Y98" s="201" t="s">
        <v>128</v>
      </c>
      <c r="Z98" s="201" t="s">
        <v>128</v>
      </c>
      <c r="AA98" s="201" t="s">
        <v>128</v>
      </c>
      <c r="AB98" s="201" t="s">
        <v>128</v>
      </c>
      <c r="AC98" s="201" t="s">
        <v>128</v>
      </c>
      <c r="AD98" s="201" t="s">
        <v>128</v>
      </c>
      <c r="AE98" s="201">
        <v>5080</v>
      </c>
      <c r="AF98" s="201">
        <v>5080</v>
      </c>
      <c r="AG98" s="201">
        <v>5080</v>
      </c>
      <c r="AH98" s="201">
        <v>5080</v>
      </c>
      <c r="AI98" s="201">
        <v>5080</v>
      </c>
      <c r="AJ98" s="201">
        <v>5080</v>
      </c>
    </row>
    <row r="99" spans="1:36" s="156" customFormat="1">
      <c r="A99" s="261" t="s">
        <v>1387</v>
      </c>
      <c r="B99" s="262"/>
      <c r="C99" s="422" t="s">
        <v>128</v>
      </c>
      <c r="D99" s="423"/>
      <c r="E99" s="422" t="s">
        <v>128</v>
      </c>
      <c r="F99" s="423"/>
      <c r="G99" s="422" t="s">
        <v>128</v>
      </c>
      <c r="H99" s="423"/>
      <c r="I99" s="422" t="s">
        <v>128</v>
      </c>
      <c r="J99" s="423"/>
      <c r="K99" s="201" t="s">
        <v>128</v>
      </c>
      <c r="L99" s="201" t="s">
        <v>128</v>
      </c>
      <c r="M99" s="201" t="s">
        <v>128</v>
      </c>
      <c r="N99" s="201" t="s">
        <v>128</v>
      </c>
      <c r="O99" s="201" t="s">
        <v>128</v>
      </c>
      <c r="P99" s="201" t="s">
        <v>128</v>
      </c>
      <c r="Q99" s="201" t="s">
        <v>128</v>
      </c>
      <c r="R99" s="201" t="s">
        <v>128</v>
      </c>
      <c r="S99" s="201" t="s">
        <v>128</v>
      </c>
      <c r="T99" s="201" t="s">
        <v>128</v>
      </c>
      <c r="U99" s="201" t="s">
        <v>128</v>
      </c>
      <c r="V99" s="201" t="s">
        <v>128</v>
      </c>
      <c r="W99" s="201" t="s">
        <v>128</v>
      </c>
      <c r="X99" s="201" t="s">
        <v>128</v>
      </c>
      <c r="Y99" s="201" t="s">
        <v>128</v>
      </c>
      <c r="Z99" s="201" t="s">
        <v>128</v>
      </c>
      <c r="AA99" s="201" t="s">
        <v>128</v>
      </c>
      <c r="AB99" s="201" t="s">
        <v>128</v>
      </c>
      <c r="AC99" s="201" t="s">
        <v>128</v>
      </c>
      <c r="AD99" s="201" t="s">
        <v>128</v>
      </c>
      <c r="AE99" s="201">
        <v>2540</v>
      </c>
      <c r="AF99" s="201">
        <v>2540</v>
      </c>
      <c r="AG99" s="201">
        <v>2540</v>
      </c>
      <c r="AH99" s="201">
        <v>2540</v>
      </c>
      <c r="AI99" s="201">
        <v>2540</v>
      </c>
      <c r="AJ99" s="201">
        <v>2540</v>
      </c>
    </row>
    <row r="100" spans="1:36" s="156" customFormat="1">
      <c r="A100" s="424" t="s">
        <v>146</v>
      </c>
      <c r="B100" s="425"/>
      <c r="C100" s="422" t="s">
        <v>128</v>
      </c>
      <c r="D100" s="423"/>
      <c r="E100" s="422" t="s">
        <v>128</v>
      </c>
      <c r="F100" s="423"/>
      <c r="G100" s="422" t="s">
        <v>128</v>
      </c>
      <c r="H100" s="423"/>
      <c r="I100" s="422">
        <v>778</v>
      </c>
      <c r="J100" s="423"/>
      <c r="K100" s="201" t="s">
        <v>128</v>
      </c>
      <c r="L100" s="201" t="s">
        <v>128</v>
      </c>
      <c r="M100" s="201" t="s">
        <v>128</v>
      </c>
      <c r="N100" s="201" t="s">
        <v>128</v>
      </c>
      <c r="O100" s="201" t="s">
        <v>128</v>
      </c>
      <c r="P100" s="201" t="s">
        <v>128</v>
      </c>
      <c r="Q100" s="201" t="s">
        <v>128</v>
      </c>
      <c r="R100" s="201" t="s">
        <v>128</v>
      </c>
      <c r="S100" s="201" t="s">
        <v>128</v>
      </c>
      <c r="T100" s="201" t="s">
        <v>128</v>
      </c>
      <c r="U100" s="201" t="s">
        <v>128</v>
      </c>
      <c r="V100" s="201" t="s">
        <v>128</v>
      </c>
      <c r="W100" s="201" t="s">
        <v>128</v>
      </c>
      <c r="X100" s="201" t="s">
        <v>128</v>
      </c>
      <c r="Y100" s="201" t="s">
        <v>128</v>
      </c>
      <c r="Z100" s="201" t="s">
        <v>128</v>
      </c>
      <c r="AA100" s="201" t="s">
        <v>128</v>
      </c>
      <c r="AB100" s="201" t="s">
        <v>128</v>
      </c>
      <c r="AC100" s="201" t="s">
        <v>128</v>
      </c>
      <c r="AD100" s="201" t="s">
        <v>128</v>
      </c>
      <c r="AE100" s="201" t="s">
        <v>128</v>
      </c>
      <c r="AF100" s="201" t="s">
        <v>128</v>
      </c>
      <c r="AG100" s="201" t="s">
        <v>128</v>
      </c>
      <c r="AH100" s="201" t="s">
        <v>128</v>
      </c>
      <c r="AI100" s="201" t="s">
        <v>128</v>
      </c>
      <c r="AJ100" s="201" t="s">
        <v>128</v>
      </c>
    </row>
    <row r="101" spans="1:36" s="156" customFormat="1">
      <c r="A101" s="424" t="s">
        <v>147</v>
      </c>
      <c r="B101" s="425"/>
      <c r="C101" s="422" t="s">
        <v>128</v>
      </c>
      <c r="D101" s="423"/>
      <c r="E101" s="422" t="s">
        <v>128</v>
      </c>
      <c r="F101" s="423"/>
      <c r="G101" s="422" t="s">
        <v>128</v>
      </c>
      <c r="H101" s="423"/>
      <c r="I101" s="422">
        <v>945</v>
      </c>
      <c r="J101" s="423"/>
      <c r="K101" s="201" t="s">
        <v>128</v>
      </c>
      <c r="L101" s="201" t="s">
        <v>128</v>
      </c>
      <c r="M101" s="201" t="s">
        <v>128</v>
      </c>
      <c r="N101" s="201" t="s">
        <v>128</v>
      </c>
      <c r="O101" s="201" t="s">
        <v>128</v>
      </c>
      <c r="P101" s="201" t="s">
        <v>128</v>
      </c>
      <c r="Q101" s="201" t="s">
        <v>128</v>
      </c>
      <c r="R101" s="201" t="s">
        <v>128</v>
      </c>
      <c r="S101" s="201" t="s">
        <v>128</v>
      </c>
      <c r="T101" s="201" t="s">
        <v>128</v>
      </c>
      <c r="U101" s="201" t="s">
        <v>128</v>
      </c>
      <c r="V101" s="201" t="s">
        <v>128</v>
      </c>
      <c r="W101" s="201" t="s">
        <v>128</v>
      </c>
      <c r="X101" s="201" t="s">
        <v>128</v>
      </c>
      <c r="Y101" s="201" t="s">
        <v>128</v>
      </c>
      <c r="Z101" s="201" t="s">
        <v>128</v>
      </c>
      <c r="AA101" s="201" t="s">
        <v>128</v>
      </c>
      <c r="AB101" s="201" t="s">
        <v>128</v>
      </c>
      <c r="AC101" s="201" t="s">
        <v>128</v>
      </c>
      <c r="AD101" s="201" t="s">
        <v>128</v>
      </c>
      <c r="AE101" s="201" t="s">
        <v>128</v>
      </c>
      <c r="AF101" s="201" t="s">
        <v>128</v>
      </c>
      <c r="AG101" s="201" t="s">
        <v>128</v>
      </c>
      <c r="AH101" s="201" t="s">
        <v>128</v>
      </c>
      <c r="AI101" s="201" t="s">
        <v>128</v>
      </c>
      <c r="AJ101" s="201" t="s">
        <v>128</v>
      </c>
    </row>
    <row r="102" spans="1:36" s="156" customFormat="1">
      <c r="A102" s="424" t="s">
        <v>1617</v>
      </c>
      <c r="B102" s="425"/>
      <c r="C102" s="422" t="s">
        <v>128</v>
      </c>
      <c r="D102" s="423"/>
      <c r="E102" s="422" t="s">
        <v>128</v>
      </c>
      <c r="F102" s="423"/>
      <c r="G102" s="422" t="s">
        <v>128</v>
      </c>
      <c r="H102" s="423"/>
      <c r="I102" s="422">
        <v>15000</v>
      </c>
      <c r="J102" s="423"/>
      <c r="K102" s="201" t="s">
        <v>128</v>
      </c>
      <c r="L102" s="201" t="s">
        <v>128</v>
      </c>
      <c r="M102" s="201" t="s">
        <v>128</v>
      </c>
      <c r="N102" s="201" t="s">
        <v>128</v>
      </c>
      <c r="O102" s="201" t="s">
        <v>128</v>
      </c>
      <c r="P102" s="201" t="s">
        <v>128</v>
      </c>
      <c r="Q102" s="201" t="s">
        <v>128</v>
      </c>
      <c r="R102" s="201" t="s">
        <v>128</v>
      </c>
      <c r="S102" s="201" t="s">
        <v>128</v>
      </c>
      <c r="T102" s="201" t="s">
        <v>128</v>
      </c>
      <c r="U102" s="201" t="s">
        <v>128</v>
      </c>
      <c r="V102" s="201" t="s">
        <v>128</v>
      </c>
      <c r="W102" s="201" t="s">
        <v>128</v>
      </c>
      <c r="X102" s="201" t="s">
        <v>128</v>
      </c>
      <c r="Y102" s="201" t="s">
        <v>128</v>
      </c>
      <c r="Z102" s="201" t="s">
        <v>128</v>
      </c>
      <c r="AA102" s="201" t="s">
        <v>128</v>
      </c>
      <c r="AB102" s="201" t="s">
        <v>128</v>
      </c>
      <c r="AC102" s="201" t="s">
        <v>128</v>
      </c>
      <c r="AD102" s="201" t="s">
        <v>128</v>
      </c>
      <c r="AE102" s="201" t="s">
        <v>128</v>
      </c>
      <c r="AF102" s="201" t="s">
        <v>128</v>
      </c>
      <c r="AG102" s="201" t="s">
        <v>128</v>
      </c>
      <c r="AH102" s="201" t="s">
        <v>128</v>
      </c>
      <c r="AI102" s="201" t="s">
        <v>128</v>
      </c>
      <c r="AJ102" s="201" t="s">
        <v>128</v>
      </c>
    </row>
    <row r="103" spans="1:36" s="156" customFormat="1">
      <c r="A103" s="424" t="s">
        <v>1618</v>
      </c>
      <c r="B103" s="425"/>
      <c r="C103" s="422" t="s">
        <v>128</v>
      </c>
      <c r="D103" s="423"/>
      <c r="E103" s="422" t="s">
        <v>128</v>
      </c>
      <c r="F103" s="423"/>
      <c r="G103" s="422" t="s">
        <v>128</v>
      </c>
      <c r="H103" s="423"/>
      <c r="I103" s="422">
        <v>15000</v>
      </c>
      <c r="J103" s="423"/>
      <c r="K103" s="201" t="s">
        <v>128</v>
      </c>
      <c r="L103" s="201" t="s">
        <v>128</v>
      </c>
      <c r="M103" s="201" t="s">
        <v>128</v>
      </c>
      <c r="N103" s="201" t="s">
        <v>128</v>
      </c>
      <c r="O103" s="201" t="s">
        <v>128</v>
      </c>
      <c r="P103" s="201" t="s">
        <v>128</v>
      </c>
      <c r="Q103" s="201" t="s">
        <v>128</v>
      </c>
      <c r="R103" s="201" t="s">
        <v>128</v>
      </c>
      <c r="S103" s="201" t="s">
        <v>128</v>
      </c>
      <c r="T103" s="201" t="s">
        <v>128</v>
      </c>
      <c r="U103" s="201" t="s">
        <v>128</v>
      </c>
      <c r="V103" s="201" t="s">
        <v>128</v>
      </c>
      <c r="W103" s="201" t="s">
        <v>128</v>
      </c>
      <c r="X103" s="201" t="s">
        <v>128</v>
      </c>
      <c r="Y103" s="201" t="s">
        <v>128</v>
      </c>
      <c r="Z103" s="201" t="s">
        <v>128</v>
      </c>
      <c r="AA103" s="201" t="s">
        <v>128</v>
      </c>
      <c r="AB103" s="201" t="s">
        <v>128</v>
      </c>
      <c r="AC103" s="201" t="s">
        <v>128</v>
      </c>
      <c r="AD103" s="201" t="s">
        <v>128</v>
      </c>
      <c r="AE103" s="201" t="s">
        <v>128</v>
      </c>
      <c r="AF103" s="201" t="s">
        <v>128</v>
      </c>
      <c r="AG103" s="201" t="s">
        <v>128</v>
      </c>
      <c r="AH103" s="201" t="s">
        <v>128</v>
      </c>
      <c r="AI103" s="201" t="s">
        <v>128</v>
      </c>
      <c r="AJ103" s="201" t="s">
        <v>128</v>
      </c>
    </row>
    <row r="104" spans="1:36" s="156" customFormat="1">
      <c r="A104" s="294"/>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row>
  </sheetData>
  <mergeCells count="403">
    <mergeCell ref="C102:D102"/>
    <mergeCell ref="C103:D103"/>
    <mergeCell ref="E102:F102"/>
    <mergeCell ref="E103:F103"/>
    <mergeCell ref="C95:D95"/>
    <mergeCell ref="C77:D77"/>
    <mergeCell ref="C81:D81"/>
    <mergeCell ref="A101:B101"/>
    <mergeCell ref="E99:F99"/>
    <mergeCell ref="A100:B100"/>
    <mergeCell ref="E100:F100"/>
    <mergeCell ref="E98:F98"/>
    <mergeCell ref="C91:D91"/>
    <mergeCell ref="C97:D97"/>
    <mergeCell ref="C98:D98"/>
    <mergeCell ref="E93:F93"/>
    <mergeCell ref="E92:F92"/>
    <mergeCell ref="E97:F97"/>
    <mergeCell ref="E95:F95"/>
    <mergeCell ref="E77:F77"/>
    <mergeCell ref="C78:D78"/>
    <mergeCell ref="E96:F96"/>
    <mergeCell ref="C96:D96"/>
    <mergeCell ref="C99:D99"/>
    <mergeCell ref="C100:D100"/>
    <mergeCell ref="C101:D101"/>
    <mergeCell ref="E101:F101"/>
    <mergeCell ref="E94:F94"/>
    <mergeCell ref="E75:F75"/>
    <mergeCell ref="E76:F76"/>
    <mergeCell ref="E91:F91"/>
    <mergeCell ref="E74:F74"/>
    <mergeCell ref="C92:D92"/>
    <mergeCell ref="C93:D93"/>
    <mergeCell ref="C94:D94"/>
    <mergeCell ref="C75:D75"/>
    <mergeCell ref="C76:D76"/>
    <mergeCell ref="E78:F78"/>
    <mergeCell ref="C80:D80"/>
    <mergeCell ref="E80:F80"/>
    <mergeCell ref="C87:D87"/>
    <mergeCell ref="E87:F87"/>
    <mergeCell ref="C88:D88"/>
    <mergeCell ref="E88:F88"/>
    <mergeCell ref="C89:D89"/>
    <mergeCell ref="E89:F89"/>
    <mergeCell ref="C90:D90"/>
    <mergeCell ref="E90:F90"/>
    <mergeCell ref="E51:F51"/>
    <mergeCell ref="C56:D56"/>
    <mergeCell ref="C52:D52"/>
    <mergeCell ref="C53:D53"/>
    <mergeCell ref="A55:B55"/>
    <mergeCell ref="E55:F55"/>
    <mergeCell ref="A66:B66"/>
    <mergeCell ref="E62:F62"/>
    <mergeCell ref="A64:B64"/>
    <mergeCell ref="A65:B65"/>
    <mergeCell ref="A62:B62"/>
    <mergeCell ref="A60:B60"/>
    <mergeCell ref="C62:D62"/>
    <mergeCell ref="C66:D66"/>
    <mergeCell ref="E66:F66"/>
    <mergeCell ref="A59:B59"/>
    <mergeCell ref="A63:B63"/>
    <mergeCell ref="C65:D65"/>
    <mergeCell ref="C63:D63"/>
    <mergeCell ref="E63:F63"/>
    <mergeCell ref="C57:D57"/>
    <mergeCell ref="C58:D58"/>
    <mergeCell ref="C59:D59"/>
    <mergeCell ref="C60:D60"/>
    <mergeCell ref="A61:B61"/>
    <mergeCell ref="E61:F61"/>
    <mergeCell ref="E59:F59"/>
    <mergeCell ref="C64:D64"/>
    <mergeCell ref="E64:F64"/>
    <mergeCell ref="E65:F65"/>
    <mergeCell ref="C55:D55"/>
    <mergeCell ref="E57:F57"/>
    <mergeCell ref="E58:F58"/>
    <mergeCell ref="A52:B52"/>
    <mergeCell ref="A56:B56"/>
    <mergeCell ref="E56:F56"/>
    <mergeCell ref="C51:D51"/>
    <mergeCell ref="E52:F52"/>
    <mergeCell ref="E53:F53"/>
    <mergeCell ref="C10:D10"/>
    <mergeCell ref="E10:F10"/>
    <mergeCell ref="C11:D11"/>
    <mergeCell ref="E11:F11"/>
    <mergeCell ref="C13:D13"/>
    <mergeCell ref="E13:F13"/>
    <mergeCell ref="C14:D14"/>
    <mergeCell ref="E14:F14"/>
    <mergeCell ref="A10:A11"/>
    <mergeCell ref="A39:B39"/>
    <mergeCell ref="C39:D39"/>
    <mergeCell ref="C43:D43"/>
    <mergeCell ref="E43:F43"/>
    <mergeCell ref="A48:B48"/>
    <mergeCell ref="C49:D49"/>
    <mergeCell ref="E49:F49"/>
    <mergeCell ref="E50:F50"/>
    <mergeCell ref="A21:B21"/>
    <mergeCell ref="A1:AJ1"/>
    <mergeCell ref="A2:AJ2"/>
    <mergeCell ref="A3:AJ3"/>
    <mergeCell ref="A4:AJ4"/>
    <mergeCell ref="A5:AJ5"/>
    <mergeCell ref="E42:F42"/>
    <mergeCell ref="E48:F48"/>
    <mergeCell ref="E46:F46"/>
    <mergeCell ref="E47:F47"/>
    <mergeCell ref="C44:D44"/>
    <mergeCell ref="C45:D45"/>
    <mergeCell ref="C46:D46"/>
    <mergeCell ref="C47:D47"/>
    <mergeCell ref="C48:D48"/>
    <mergeCell ref="A7:B7"/>
    <mergeCell ref="E7:F7"/>
    <mergeCell ref="A6:B6"/>
    <mergeCell ref="E39:F39"/>
    <mergeCell ref="G10:H10"/>
    <mergeCell ref="A9:B9"/>
    <mergeCell ref="A8:B8"/>
    <mergeCell ref="G11:H11"/>
    <mergeCell ref="G13:H13"/>
    <mergeCell ref="G14:H14"/>
    <mergeCell ref="G15:H15"/>
    <mergeCell ref="G16:H16"/>
    <mergeCell ref="A12:AJ12"/>
    <mergeCell ref="A13:A20"/>
    <mergeCell ref="C18:D18"/>
    <mergeCell ref="C19:D19"/>
    <mergeCell ref="E19:F19"/>
    <mergeCell ref="C20:D20"/>
    <mergeCell ref="E20:F20"/>
    <mergeCell ref="C15:D15"/>
    <mergeCell ref="E15:F15"/>
    <mergeCell ref="C16:D16"/>
    <mergeCell ref="E16:F16"/>
    <mergeCell ref="C17:D17"/>
    <mergeCell ref="E17:F17"/>
    <mergeCell ref="G17:H17"/>
    <mergeCell ref="G19:H19"/>
    <mergeCell ref="G20:H20"/>
    <mergeCell ref="E18:F18"/>
    <mergeCell ref="G18:H18"/>
    <mergeCell ref="I8:J8"/>
    <mergeCell ref="C6:D6"/>
    <mergeCell ref="E6:F6"/>
    <mergeCell ref="I6:J6"/>
    <mergeCell ref="I7:J7"/>
    <mergeCell ref="C7:D7"/>
    <mergeCell ref="C8:D8"/>
    <mergeCell ref="G6:H6"/>
    <mergeCell ref="G7:H7"/>
    <mergeCell ref="G8:H8"/>
    <mergeCell ref="E8:F8"/>
    <mergeCell ref="I24:J24"/>
    <mergeCell ref="I26:J26"/>
    <mergeCell ref="I27:J27"/>
    <mergeCell ref="I28:J28"/>
    <mergeCell ref="E26:F26"/>
    <mergeCell ref="A43:B43"/>
    <mergeCell ref="A57:B57"/>
    <mergeCell ref="A58:B58"/>
    <mergeCell ref="A53:B53"/>
    <mergeCell ref="A54:B54"/>
    <mergeCell ref="A51:B51"/>
    <mergeCell ref="I32:J32"/>
    <mergeCell ref="I33:J33"/>
    <mergeCell ref="C32:D32"/>
    <mergeCell ref="E32:F32"/>
    <mergeCell ref="C33:D33"/>
    <mergeCell ref="E33:F33"/>
    <mergeCell ref="E27:F27"/>
    <mergeCell ref="E28:F28"/>
    <mergeCell ref="C24:D24"/>
    <mergeCell ref="E24:F24"/>
    <mergeCell ref="A50:B50"/>
    <mergeCell ref="A49:B49"/>
    <mergeCell ref="C50:D50"/>
    <mergeCell ref="I63:J63"/>
    <mergeCell ref="I65:J65"/>
    <mergeCell ref="I66:J66"/>
    <mergeCell ref="I67:J67"/>
    <mergeCell ref="I68:J68"/>
    <mergeCell ref="I64:J64"/>
    <mergeCell ref="I40:J40"/>
    <mergeCell ref="I41:J41"/>
    <mergeCell ref="I42:J42"/>
    <mergeCell ref="I50:J50"/>
    <mergeCell ref="I51:J51"/>
    <mergeCell ref="I52:J52"/>
    <mergeCell ref="I53:J53"/>
    <mergeCell ref="I55:J55"/>
    <mergeCell ref="I43:J43"/>
    <mergeCell ref="I56:J56"/>
    <mergeCell ref="I57:J57"/>
    <mergeCell ref="I58:J58"/>
    <mergeCell ref="I59:J59"/>
    <mergeCell ref="I60:J60"/>
    <mergeCell ref="I61:J61"/>
    <mergeCell ref="I62:J62"/>
    <mergeCell ref="I96:J96"/>
    <mergeCell ref="I97:J97"/>
    <mergeCell ref="I98:J98"/>
    <mergeCell ref="I99:J99"/>
    <mergeCell ref="I100:J100"/>
    <mergeCell ref="I101:J101"/>
    <mergeCell ref="I102:J102"/>
    <mergeCell ref="I103:J103"/>
    <mergeCell ref="I78:J78"/>
    <mergeCell ref="I80:J80"/>
    <mergeCell ref="I81:J81"/>
    <mergeCell ref="I82:J82"/>
    <mergeCell ref="I92:J92"/>
    <mergeCell ref="I93:J93"/>
    <mergeCell ref="I94:J94"/>
    <mergeCell ref="I95:J95"/>
    <mergeCell ref="I91:J91"/>
    <mergeCell ref="I86:J86"/>
    <mergeCell ref="I87:J87"/>
    <mergeCell ref="I88:J88"/>
    <mergeCell ref="I89:J89"/>
    <mergeCell ref="I90:J90"/>
    <mergeCell ref="C85:D85"/>
    <mergeCell ref="E85:F85"/>
    <mergeCell ref="I83:J83"/>
    <mergeCell ref="I84:J84"/>
    <mergeCell ref="I85:J85"/>
    <mergeCell ref="C86:D86"/>
    <mergeCell ref="E86:F86"/>
    <mergeCell ref="C83:D83"/>
    <mergeCell ref="E83:F83"/>
    <mergeCell ref="G85:H85"/>
    <mergeCell ref="C84:D84"/>
    <mergeCell ref="E84:F84"/>
    <mergeCell ref="I69:J69"/>
    <mergeCell ref="I70:J70"/>
    <mergeCell ref="I71:J71"/>
    <mergeCell ref="I72:J72"/>
    <mergeCell ref="I73:J73"/>
    <mergeCell ref="I74:J74"/>
    <mergeCell ref="I75:J75"/>
    <mergeCell ref="I76:J76"/>
    <mergeCell ref="I77:J77"/>
    <mergeCell ref="E81:F81"/>
    <mergeCell ref="C82:D82"/>
    <mergeCell ref="E82:F82"/>
    <mergeCell ref="C69:D69"/>
    <mergeCell ref="C70:D70"/>
    <mergeCell ref="C71:D71"/>
    <mergeCell ref="C72:D72"/>
    <mergeCell ref="C73:D73"/>
    <mergeCell ref="C74:D74"/>
    <mergeCell ref="E71:F71"/>
    <mergeCell ref="E72:F72"/>
    <mergeCell ref="E73:F73"/>
    <mergeCell ref="E70:F70"/>
    <mergeCell ref="E69:F69"/>
    <mergeCell ref="E68:F68"/>
    <mergeCell ref="C67:D67"/>
    <mergeCell ref="E67:F67"/>
    <mergeCell ref="C68:D68"/>
    <mergeCell ref="G58:H58"/>
    <mergeCell ref="G59:H59"/>
    <mergeCell ref="G60:H60"/>
    <mergeCell ref="G61:H61"/>
    <mergeCell ref="G62:H62"/>
    <mergeCell ref="G63:H63"/>
    <mergeCell ref="G65:H65"/>
    <mergeCell ref="G66:H66"/>
    <mergeCell ref="G68:H68"/>
    <mergeCell ref="C61:D61"/>
    <mergeCell ref="E60:F60"/>
    <mergeCell ref="G50:H50"/>
    <mergeCell ref="G51:H51"/>
    <mergeCell ref="G52:H52"/>
    <mergeCell ref="G57:H57"/>
    <mergeCell ref="G53:H53"/>
    <mergeCell ref="G55:H55"/>
    <mergeCell ref="G56:H56"/>
    <mergeCell ref="G67:H67"/>
    <mergeCell ref="G64:H64"/>
    <mergeCell ref="G69:H69"/>
    <mergeCell ref="G70:H70"/>
    <mergeCell ref="G71:H71"/>
    <mergeCell ref="G72:H72"/>
    <mergeCell ref="G73:H73"/>
    <mergeCell ref="G74:H74"/>
    <mergeCell ref="G75:H75"/>
    <mergeCell ref="G76:H76"/>
    <mergeCell ref="G77:H77"/>
    <mergeCell ref="G78:H78"/>
    <mergeCell ref="G80:H80"/>
    <mergeCell ref="G81:H81"/>
    <mergeCell ref="G82:H82"/>
    <mergeCell ref="G83:H83"/>
    <mergeCell ref="G84:H84"/>
    <mergeCell ref="G90:H90"/>
    <mergeCell ref="G86:H86"/>
    <mergeCell ref="G87:H87"/>
    <mergeCell ref="G88:H88"/>
    <mergeCell ref="G89:H89"/>
    <mergeCell ref="C21:AJ21"/>
    <mergeCell ref="A22:A24"/>
    <mergeCell ref="C22:D22"/>
    <mergeCell ref="E22:F22"/>
    <mergeCell ref="G22:H22"/>
    <mergeCell ref="I22:J22"/>
    <mergeCell ref="I23:J23"/>
    <mergeCell ref="E34:F34"/>
    <mergeCell ref="G34:H34"/>
    <mergeCell ref="I34:J34"/>
    <mergeCell ref="G23:H23"/>
    <mergeCell ref="G24:H24"/>
    <mergeCell ref="G26:H26"/>
    <mergeCell ref="G27:H27"/>
    <mergeCell ref="A26:A29"/>
    <mergeCell ref="I29:J29"/>
    <mergeCell ref="A30:B30"/>
    <mergeCell ref="A31:A35"/>
    <mergeCell ref="I31:J31"/>
    <mergeCell ref="E35:F35"/>
    <mergeCell ref="C35:D35"/>
    <mergeCell ref="C23:D23"/>
    <mergeCell ref="E23:F23"/>
    <mergeCell ref="G28:H28"/>
    <mergeCell ref="A36:B36"/>
    <mergeCell ref="A37:B37"/>
    <mergeCell ref="C38:D38"/>
    <mergeCell ref="E38:F38"/>
    <mergeCell ref="G38:H38"/>
    <mergeCell ref="I38:J38"/>
    <mergeCell ref="I35:J35"/>
    <mergeCell ref="I37:J37"/>
    <mergeCell ref="E29:F29"/>
    <mergeCell ref="G32:H32"/>
    <mergeCell ref="G33:H33"/>
    <mergeCell ref="G35:H35"/>
    <mergeCell ref="G37:H37"/>
    <mergeCell ref="G29:H29"/>
    <mergeCell ref="G31:H31"/>
    <mergeCell ref="C31:D31"/>
    <mergeCell ref="E31:F31"/>
    <mergeCell ref="C34:D34"/>
    <mergeCell ref="I39:J39"/>
    <mergeCell ref="E37:F37"/>
    <mergeCell ref="C37:D37"/>
    <mergeCell ref="A41:B41"/>
    <mergeCell ref="C41:D41"/>
    <mergeCell ref="A42:B42"/>
    <mergeCell ref="C42:D42"/>
    <mergeCell ref="G39:H39"/>
    <mergeCell ref="G40:H40"/>
    <mergeCell ref="G41:H41"/>
    <mergeCell ref="G42:H42"/>
    <mergeCell ref="E40:F40"/>
    <mergeCell ref="G43:H43"/>
    <mergeCell ref="A44:B44"/>
    <mergeCell ref="E41:F41"/>
    <mergeCell ref="C40:D40"/>
    <mergeCell ref="A45:B45"/>
    <mergeCell ref="A47:B47"/>
    <mergeCell ref="G44:H44"/>
    <mergeCell ref="G45:H45"/>
    <mergeCell ref="G46:H46"/>
    <mergeCell ref="G47:H47"/>
    <mergeCell ref="G49:H49"/>
    <mergeCell ref="I49:J49"/>
    <mergeCell ref="G48:H48"/>
    <mergeCell ref="I44:J44"/>
    <mergeCell ref="I45:J45"/>
    <mergeCell ref="I46:J46"/>
    <mergeCell ref="I47:J47"/>
    <mergeCell ref="I48:J48"/>
    <mergeCell ref="E45:F45"/>
    <mergeCell ref="E44:F44"/>
    <mergeCell ref="A102:B102"/>
    <mergeCell ref="A103:B103"/>
    <mergeCell ref="A79:B79"/>
    <mergeCell ref="A81:B81"/>
    <mergeCell ref="A82:B82"/>
    <mergeCell ref="A83:B83"/>
    <mergeCell ref="A84:B84"/>
    <mergeCell ref="A85:B85"/>
    <mergeCell ref="A86:B86"/>
    <mergeCell ref="G100:H100"/>
    <mergeCell ref="G101:H101"/>
    <mergeCell ref="G102:H102"/>
    <mergeCell ref="G103:H103"/>
    <mergeCell ref="G91:H91"/>
    <mergeCell ref="G92:H92"/>
    <mergeCell ref="G93:H93"/>
    <mergeCell ref="G94:H94"/>
    <mergeCell ref="G95:H95"/>
    <mergeCell ref="G96:H96"/>
    <mergeCell ref="G97:H97"/>
    <mergeCell ref="G98:H98"/>
    <mergeCell ref="G99:H99"/>
  </mergeCells>
  <printOptions horizontalCentered="1"/>
  <pageMargins left="0.25" right="0.25" top="0.5" bottom="0.5" header="0" footer="0"/>
  <pageSetup scale="41" orientation="landscape" r:id="rId1"/>
  <headerFooter>
    <oddHeader>&amp;C&amp;"-,Bold"&amp;20Service and Supply Pricing Worksheet&amp;11
&amp;14Group C</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75"/>
  <sheetViews>
    <sheetView showGridLines="0" workbookViewId="0">
      <pane ySplit="7" topLeftCell="A26" activePane="bottomLeft" state="frozen"/>
      <selection pane="bottomLeft" activeCell="K38" sqref="K38"/>
    </sheetView>
  </sheetViews>
  <sheetFormatPr defaultRowHeight="14.4"/>
  <cols>
    <col min="1" max="1" width="15.33203125" customWidth="1"/>
    <col min="2" max="2" width="54.88671875" customWidth="1"/>
    <col min="3" max="3" width="12.5546875" customWidth="1"/>
  </cols>
  <sheetData>
    <row r="1" spans="1:3" ht="21">
      <c r="A1" s="107" t="s">
        <v>0</v>
      </c>
      <c r="B1" s="314" t="s">
        <v>106</v>
      </c>
      <c r="C1" s="314"/>
    </row>
    <row r="2" spans="1:3" ht="25.8">
      <c r="A2" s="315" t="s">
        <v>1201</v>
      </c>
      <c r="B2" s="316"/>
      <c r="C2" s="317"/>
    </row>
    <row r="3" spans="1:3" ht="25.8">
      <c r="A3" s="318" t="s">
        <v>1200</v>
      </c>
      <c r="B3" s="319"/>
      <c r="C3" s="320"/>
    </row>
    <row r="4" spans="1:3" ht="25.8">
      <c r="A4" s="318" t="s">
        <v>98</v>
      </c>
      <c r="B4" s="319"/>
      <c r="C4" s="320"/>
    </row>
    <row r="5" spans="1:3" ht="25.8">
      <c r="A5" s="318" t="s">
        <v>2</v>
      </c>
      <c r="B5" s="319"/>
      <c r="C5" s="320"/>
    </row>
    <row r="6" spans="1:3" ht="25.8">
      <c r="A6" s="324" t="s">
        <v>3</v>
      </c>
      <c r="B6" s="325"/>
      <c r="C6" s="326"/>
    </row>
    <row r="7" spans="1:3" ht="36">
      <c r="A7" s="108" t="s">
        <v>218</v>
      </c>
      <c r="B7" s="108" t="s">
        <v>4</v>
      </c>
      <c r="C7" s="109" t="s">
        <v>93</v>
      </c>
    </row>
    <row r="8" spans="1:3">
      <c r="A8" s="485" t="s">
        <v>1216</v>
      </c>
      <c r="B8" s="486"/>
      <c r="C8" s="487"/>
    </row>
    <row r="9" spans="1:3">
      <c r="A9" s="167" t="s">
        <v>1539</v>
      </c>
      <c r="B9" s="167" t="s">
        <v>1194</v>
      </c>
      <c r="C9" s="168">
        <v>528</v>
      </c>
    </row>
    <row r="10" spans="1:3">
      <c r="A10" s="167" t="s">
        <v>1540</v>
      </c>
      <c r="B10" s="167" t="s">
        <v>1193</v>
      </c>
      <c r="C10" s="168">
        <v>858</v>
      </c>
    </row>
    <row r="11" spans="1:3">
      <c r="A11" s="167" t="s">
        <v>1541</v>
      </c>
      <c r="B11" s="167" t="s">
        <v>1192</v>
      </c>
      <c r="C11" s="168">
        <v>858</v>
      </c>
    </row>
    <row r="12" spans="1:3">
      <c r="A12" s="167" t="s">
        <v>1542</v>
      </c>
      <c r="B12" s="167" t="s">
        <v>1191</v>
      </c>
      <c r="C12" s="168">
        <v>858</v>
      </c>
    </row>
    <row r="13" spans="1:3">
      <c r="A13" s="167" t="s">
        <v>1543</v>
      </c>
      <c r="B13" s="167" t="s">
        <v>1190</v>
      </c>
      <c r="C13" s="168">
        <v>163</v>
      </c>
    </row>
    <row r="14" spans="1:3">
      <c r="A14" s="482" t="s">
        <v>1217</v>
      </c>
      <c r="B14" s="483"/>
      <c r="C14" s="484"/>
    </row>
    <row r="15" spans="1:3">
      <c r="A15" s="167" t="s">
        <v>1544</v>
      </c>
      <c r="B15" s="167" t="s">
        <v>1189</v>
      </c>
      <c r="C15" s="168">
        <v>533.5</v>
      </c>
    </row>
    <row r="16" spans="1:3">
      <c r="A16" s="167" t="s">
        <v>1545</v>
      </c>
      <c r="B16" s="167" t="s">
        <v>1188</v>
      </c>
      <c r="C16" s="168">
        <v>786.50000000000011</v>
      </c>
    </row>
    <row r="17" spans="1:3">
      <c r="A17" s="167" t="s">
        <v>1546</v>
      </c>
      <c r="B17" s="167" t="s">
        <v>1187</v>
      </c>
      <c r="C17" s="168">
        <v>786.50000000000011</v>
      </c>
    </row>
    <row r="18" spans="1:3">
      <c r="A18" s="167" t="s">
        <v>1547</v>
      </c>
      <c r="B18" s="167" t="s">
        <v>1186</v>
      </c>
      <c r="C18" s="168">
        <v>786.50000000000011</v>
      </c>
    </row>
    <row r="19" spans="1:3">
      <c r="A19" s="167" t="s">
        <v>1548</v>
      </c>
      <c r="B19" s="167" t="s">
        <v>1185</v>
      </c>
      <c r="C19" s="168">
        <v>3347.3</v>
      </c>
    </row>
    <row r="20" spans="1:3">
      <c r="A20" s="482" t="s">
        <v>1553</v>
      </c>
      <c r="B20" s="483"/>
      <c r="C20" s="484"/>
    </row>
    <row r="21" spans="1:3">
      <c r="A21" s="167" t="s">
        <v>1544</v>
      </c>
      <c r="B21" s="167" t="s">
        <v>1189</v>
      </c>
      <c r="C21" s="168">
        <v>533.5</v>
      </c>
    </row>
    <row r="22" spans="1:3">
      <c r="A22" s="167" t="s">
        <v>1545</v>
      </c>
      <c r="B22" s="167" t="s">
        <v>1188</v>
      </c>
      <c r="C22" s="168">
        <v>786.50000000000011</v>
      </c>
    </row>
    <row r="23" spans="1:3">
      <c r="A23" s="167" t="s">
        <v>1546</v>
      </c>
      <c r="B23" s="167" t="s">
        <v>1187</v>
      </c>
      <c r="C23" s="168">
        <v>786.50000000000011</v>
      </c>
    </row>
    <row r="24" spans="1:3">
      <c r="A24" s="167" t="s">
        <v>1547</v>
      </c>
      <c r="B24" s="167" t="s">
        <v>1186</v>
      </c>
      <c r="C24" s="168">
        <v>786.50000000000011</v>
      </c>
    </row>
    <row r="25" spans="1:3">
      <c r="A25" s="167" t="s">
        <v>1548</v>
      </c>
      <c r="B25" s="167" t="s">
        <v>1185</v>
      </c>
      <c r="C25" s="168">
        <v>3347.3</v>
      </c>
    </row>
    <row r="26" spans="1:3">
      <c r="A26" s="482" t="s">
        <v>1415</v>
      </c>
      <c r="B26" s="483"/>
      <c r="C26" s="484"/>
    </row>
    <row r="27" spans="1:3">
      <c r="A27" s="137"/>
      <c r="B27" s="167" t="s">
        <v>1454</v>
      </c>
      <c r="C27" s="168">
        <v>700</v>
      </c>
    </row>
    <row r="28" spans="1:3">
      <c r="A28" s="137"/>
      <c r="B28" s="167" t="s">
        <v>1455</v>
      </c>
      <c r="C28" s="168">
        <v>974</v>
      </c>
    </row>
    <row r="29" spans="1:3">
      <c r="A29" s="137"/>
      <c r="B29" s="167" t="s">
        <v>1456</v>
      </c>
      <c r="C29" s="168">
        <v>974</v>
      </c>
    </row>
    <row r="30" spans="1:3">
      <c r="A30" s="137"/>
      <c r="B30" s="167" t="s">
        <v>1457</v>
      </c>
      <c r="C30" s="168">
        <v>974</v>
      </c>
    </row>
    <row r="31" spans="1:3">
      <c r="A31" s="137"/>
      <c r="B31" s="167" t="s">
        <v>1458</v>
      </c>
      <c r="C31" s="168">
        <v>386</v>
      </c>
    </row>
    <row r="32" spans="1:3">
      <c r="A32" s="482" t="s">
        <v>1415</v>
      </c>
      <c r="B32" s="483"/>
      <c r="C32" s="484"/>
    </row>
    <row r="33" spans="1:5">
      <c r="A33" s="247" t="s">
        <v>1588</v>
      </c>
      <c r="B33" s="248" t="s">
        <v>1589</v>
      </c>
      <c r="C33" s="530">
        <v>721.31</v>
      </c>
    </row>
    <row r="34" spans="1:5">
      <c r="A34" s="247" t="s">
        <v>1590</v>
      </c>
      <c r="B34" s="248" t="s">
        <v>1591</v>
      </c>
      <c r="C34" s="530">
        <v>721.31</v>
      </c>
    </row>
    <row r="35" spans="1:5">
      <c r="A35" s="247" t="s">
        <v>1592</v>
      </c>
      <c r="B35" s="248" t="s">
        <v>1593</v>
      </c>
      <c r="C35" s="530">
        <v>721.31</v>
      </c>
    </row>
    <row r="36" spans="1:5">
      <c r="A36" s="247" t="s">
        <v>1594</v>
      </c>
      <c r="B36" s="248" t="s">
        <v>1595</v>
      </c>
      <c r="C36" s="530">
        <v>518.45000000000005</v>
      </c>
    </row>
    <row r="37" spans="1:5">
      <c r="A37" s="247" t="s">
        <v>1596</v>
      </c>
      <c r="B37" s="248" t="s">
        <v>1597</v>
      </c>
      <c r="C37" s="530">
        <v>316.04000000000002</v>
      </c>
    </row>
    <row r="38" spans="1:5">
      <c r="A38" s="482" t="s">
        <v>1218</v>
      </c>
      <c r="B38" s="483"/>
      <c r="C38" s="484"/>
    </row>
    <row r="39" spans="1:5">
      <c r="A39" s="169" t="s">
        <v>1353</v>
      </c>
      <c r="B39" s="169" t="s">
        <v>1356</v>
      </c>
      <c r="C39" s="168">
        <v>149</v>
      </c>
      <c r="D39" s="158"/>
      <c r="E39" s="110"/>
    </row>
    <row r="40" spans="1:5">
      <c r="A40" s="169" t="s">
        <v>1354</v>
      </c>
      <c r="B40" s="169" t="s">
        <v>1357</v>
      </c>
      <c r="C40" s="168">
        <v>1344</v>
      </c>
      <c r="D40" s="158"/>
      <c r="E40" s="110"/>
    </row>
    <row r="41" spans="1:5">
      <c r="A41" s="169" t="s">
        <v>1355</v>
      </c>
      <c r="B41" s="169" t="s">
        <v>1358</v>
      </c>
      <c r="C41" s="168">
        <v>336</v>
      </c>
      <c r="D41" s="158"/>
      <c r="E41" s="110"/>
    </row>
    <row r="42" spans="1:5">
      <c r="A42" s="167" t="s">
        <v>1230</v>
      </c>
      <c r="B42" s="167" t="s">
        <v>1231</v>
      </c>
      <c r="C42" s="168">
        <v>357</v>
      </c>
      <c r="D42" s="158"/>
      <c r="E42" s="110"/>
    </row>
    <row r="43" spans="1:5">
      <c r="A43" s="167" t="s">
        <v>1219</v>
      </c>
      <c r="B43" s="167" t="s">
        <v>1220</v>
      </c>
      <c r="C43" s="168">
        <v>168</v>
      </c>
      <c r="D43" s="158"/>
      <c r="E43" s="110"/>
    </row>
    <row r="44" spans="1:5">
      <c r="A44" s="167" t="s">
        <v>1221</v>
      </c>
      <c r="B44" s="167" t="s">
        <v>1222</v>
      </c>
      <c r="C44" s="168">
        <v>168</v>
      </c>
      <c r="D44" s="158"/>
      <c r="E44" s="110"/>
    </row>
    <row r="45" spans="1:5">
      <c r="A45" s="167" t="s">
        <v>1223</v>
      </c>
      <c r="B45" s="167" t="s">
        <v>1224</v>
      </c>
      <c r="C45" s="168">
        <v>168</v>
      </c>
      <c r="D45" s="158"/>
      <c r="E45" s="110"/>
    </row>
    <row r="46" spans="1:5">
      <c r="A46" s="167" t="s">
        <v>1225</v>
      </c>
      <c r="B46" s="167" t="s">
        <v>1226</v>
      </c>
      <c r="C46" s="168">
        <v>168</v>
      </c>
      <c r="D46" s="158"/>
      <c r="E46" s="110"/>
    </row>
    <row r="47" spans="1:5">
      <c r="A47" s="167" t="s">
        <v>1227</v>
      </c>
      <c r="B47" s="167" t="s">
        <v>1228</v>
      </c>
      <c r="C47" s="168">
        <v>168</v>
      </c>
      <c r="D47" s="158"/>
      <c r="E47" s="110"/>
    </row>
    <row r="48" spans="1:5">
      <c r="A48" s="482" t="s">
        <v>1229</v>
      </c>
      <c r="B48" s="483"/>
      <c r="C48" s="484"/>
      <c r="D48" s="158"/>
      <c r="E48" s="110"/>
    </row>
    <row r="49" spans="1:5">
      <c r="A49" s="169" t="s">
        <v>1353</v>
      </c>
      <c r="B49" s="169" t="s">
        <v>1356</v>
      </c>
      <c r="C49" s="168">
        <v>149</v>
      </c>
      <c r="D49" s="158"/>
      <c r="E49" s="110"/>
    </row>
    <row r="50" spans="1:5">
      <c r="A50" s="169" t="s">
        <v>1354</v>
      </c>
      <c r="B50" s="169" t="s">
        <v>1357</v>
      </c>
      <c r="C50" s="168">
        <v>1344</v>
      </c>
      <c r="D50" s="158"/>
      <c r="E50" s="110"/>
    </row>
    <row r="51" spans="1:5">
      <c r="A51" s="169" t="s">
        <v>1355</v>
      </c>
      <c r="B51" s="169" t="s">
        <v>1358</v>
      </c>
      <c r="C51" s="168">
        <v>336</v>
      </c>
      <c r="D51" s="158"/>
      <c r="E51" s="110"/>
    </row>
    <row r="52" spans="1:5">
      <c r="A52" s="167" t="s">
        <v>1230</v>
      </c>
      <c r="B52" s="167" t="s">
        <v>1231</v>
      </c>
      <c r="C52" s="168">
        <v>357</v>
      </c>
      <c r="D52" s="158"/>
      <c r="E52" s="110"/>
    </row>
    <row r="53" spans="1:5">
      <c r="A53" s="167" t="s">
        <v>1232</v>
      </c>
      <c r="B53" s="167" t="s">
        <v>1233</v>
      </c>
      <c r="C53" s="168">
        <v>357</v>
      </c>
      <c r="D53" s="158"/>
      <c r="E53" s="110"/>
    </row>
    <row r="54" spans="1:5">
      <c r="A54" s="167" t="s">
        <v>1234</v>
      </c>
      <c r="B54" s="167" t="s">
        <v>1235</v>
      </c>
      <c r="C54" s="168">
        <v>357</v>
      </c>
      <c r="D54" s="158"/>
      <c r="E54" s="110"/>
    </row>
    <row r="55" spans="1:5">
      <c r="A55" s="167" t="s">
        <v>1236</v>
      </c>
      <c r="B55" s="167" t="s">
        <v>1237</v>
      </c>
      <c r="C55" s="168">
        <v>357</v>
      </c>
      <c r="D55" s="158"/>
      <c r="E55" s="110"/>
    </row>
    <row r="56" spans="1:5">
      <c r="A56" s="167" t="s">
        <v>1227</v>
      </c>
      <c r="B56" s="167" t="s">
        <v>1228</v>
      </c>
      <c r="C56" s="168">
        <v>168</v>
      </c>
      <c r="D56" s="158"/>
      <c r="E56" s="110"/>
    </row>
    <row r="57" spans="1:5">
      <c r="A57" s="167" t="s">
        <v>1219</v>
      </c>
      <c r="B57" s="167" t="s">
        <v>1220</v>
      </c>
      <c r="C57" s="168">
        <v>168</v>
      </c>
      <c r="D57" s="158"/>
      <c r="E57" s="110"/>
    </row>
    <row r="58" spans="1:5">
      <c r="A58" s="167" t="s">
        <v>1221</v>
      </c>
      <c r="B58" s="167" t="s">
        <v>1222</v>
      </c>
      <c r="C58" s="168">
        <v>168</v>
      </c>
      <c r="D58" s="158"/>
      <c r="E58" s="110"/>
    </row>
    <row r="59" spans="1:5">
      <c r="A59" s="167" t="s">
        <v>1223</v>
      </c>
      <c r="B59" s="167" t="s">
        <v>1224</v>
      </c>
      <c r="C59" s="168">
        <v>168</v>
      </c>
      <c r="D59" s="158"/>
      <c r="E59" s="110"/>
    </row>
    <row r="60" spans="1:5">
      <c r="A60" s="167" t="s">
        <v>1225</v>
      </c>
      <c r="B60" s="167" t="s">
        <v>1226</v>
      </c>
      <c r="C60" s="168">
        <v>168</v>
      </c>
      <c r="D60" s="158"/>
      <c r="E60" s="110"/>
    </row>
    <row r="61" spans="1:5">
      <c r="A61" s="167" t="s">
        <v>1238</v>
      </c>
      <c r="B61" s="167" t="s">
        <v>1239</v>
      </c>
      <c r="C61" s="168">
        <v>357</v>
      </c>
      <c r="D61" s="158"/>
      <c r="E61" s="110"/>
    </row>
    <row r="62" spans="1:5">
      <c r="A62" s="482" t="s">
        <v>1240</v>
      </c>
      <c r="B62" s="483"/>
      <c r="C62" s="484"/>
      <c r="D62" s="158"/>
      <c r="E62" s="110"/>
    </row>
    <row r="63" spans="1:5">
      <c r="A63" s="167" t="s">
        <v>1241</v>
      </c>
      <c r="B63" s="167" t="s">
        <v>1242</v>
      </c>
      <c r="C63" s="168">
        <v>217</v>
      </c>
      <c r="D63" s="158"/>
      <c r="E63" s="110"/>
    </row>
    <row r="64" spans="1:5">
      <c r="A64" s="167" t="s">
        <v>1243</v>
      </c>
      <c r="B64" s="167" t="s">
        <v>1244</v>
      </c>
      <c r="C64" s="168">
        <v>217</v>
      </c>
      <c r="D64" s="158"/>
      <c r="E64" s="110"/>
    </row>
    <row r="65" spans="1:5">
      <c r="A65" s="167" t="s">
        <v>1245</v>
      </c>
      <c r="B65" s="167" t="s">
        <v>1246</v>
      </c>
      <c r="C65" s="168">
        <v>217</v>
      </c>
      <c r="D65" s="158"/>
      <c r="E65" s="110"/>
    </row>
    <row r="66" spans="1:5">
      <c r="A66" s="167" t="s">
        <v>1247</v>
      </c>
      <c r="B66" s="167" t="s">
        <v>1248</v>
      </c>
      <c r="C66" s="168">
        <v>217</v>
      </c>
      <c r="D66" s="158"/>
      <c r="E66" s="110"/>
    </row>
    <row r="67" spans="1:5">
      <c r="A67" s="167" t="s">
        <v>1249</v>
      </c>
      <c r="B67" s="167" t="s">
        <v>1250</v>
      </c>
      <c r="C67" s="168">
        <v>270</v>
      </c>
      <c r="D67" s="158"/>
      <c r="E67" s="110"/>
    </row>
    <row r="68" spans="1:5">
      <c r="A68" s="167" t="s">
        <v>1251</v>
      </c>
      <c r="B68" s="167" t="s">
        <v>1252</v>
      </c>
      <c r="C68" s="168">
        <v>217</v>
      </c>
      <c r="D68" s="158"/>
      <c r="E68" s="110"/>
    </row>
    <row r="69" spans="1:5">
      <c r="A69" s="167" t="s">
        <v>1253</v>
      </c>
      <c r="B69" s="167" t="s">
        <v>1254</v>
      </c>
      <c r="C69" s="168">
        <v>217</v>
      </c>
      <c r="D69" s="158"/>
      <c r="E69" s="110"/>
    </row>
    <row r="70" spans="1:5">
      <c r="A70" s="167" t="s">
        <v>1255</v>
      </c>
      <c r="B70" s="167" t="s">
        <v>1256</v>
      </c>
      <c r="C70" s="168">
        <v>217</v>
      </c>
      <c r="D70" s="158"/>
      <c r="E70" s="110"/>
    </row>
    <row r="71" spans="1:5">
      <c r="A71" s="167" t="s">
        <v>1257</v>
      </c>
      <c r="B71" s="167" t="s">
        <v>1258</v>
      </c>
      <c r="C71" s="168">
        <v>217</v>
      </c>
      <c r="D71" s="158"/>
      <c r="E71" s="110"/>
    </row>
    <row r="72" spans="1:5">
      <c r="A72" s="167" t="s">
        <v>1259</v>
      </c>
      <c r="B72" s="167" t="s">
        <v>1260</v>
      </c>
      <c r="C72" s="168">
        <v>270</v>
      </c>
      <c r="D72" s="158"/>
      <c r="E72" s="110"/>
    </row>
    <row r="73" spans="1:5">
      <c r="A73" s="167" t="s">
        <v>1261</v>
      </c>
      <c r="B73" s="167" t="s">
        <v>1262</v>
      </c>
      <c r="C73" s="168">
        <v>183</v>
      </c>
      <c r="D73" s="158"/>
      <c r="E73" s="110"/>
    </row>
    <row r="74" spans="1:5">
      <c r="A74" s="167" t="s">
        <v>1263</v>
      </c>
      <c r="B74" s="167" t="s">
        <v>1264</v>
      </c>
      <c r="C74" s="168">
        <v>73.000000000000014</v>
      </c>
      <c r="D74" s="158"/>
      <c r="E74" s="110"/>
    </row>
    <row r="75" spans="1:5">
      <c r="A75" s="167" t="s">
        <v>1265</v>
      </c>
      <c r="B75" s="167" t="s">
        <v>1266</v>
      </c>
      <c r="C75" s="168">
        <v>66</v>
      </c>
      <c r="D75" s="158"/>
      <c r="E75" s="110"/>
    </row>
    <row r="76" spans="1:5">
      <c r="A76" s="167" t="s">
        <v>1267</v>
      </c>
      <c r="B76" s="167" t="s">
        <v>1268</v>
      </c>
      <c r="C76" s="168">
        <v>108</v>
      </c>
      <c r="D76" s="158"/>
      <c r="E76" s="110"/>
    </row>
    <row r="77" spans="1:5">
      <c r="A77" s="167" t="s">
        <v>1269</v>
      </c>
      <c r="B77" s="167" t="s">
        <v>1270</v>
      </c>
      <c r="C77" s="168">
        <v>138</v>
      </c>
      <c r="D77" s="158"/>
      <c r="E77" s="110"/>
    </row>
    <row r="78" spans="1:5">
      <c r="A78" s="482" t="s">
        <v>1271</v>
      </c>
      <c r="B78" s="483"/>
      <c r="C78" s="484"/>
      <c r="D78" s="158"/>
      <c r="E78" s="110"/>
    </row>
    <row r="79" spans="1:5">
      <c r="A79" s="167" t="s">
        <v>1272</v>
      </c>
      <c r="B79" s="167" t="s">
        <v>1273</v>
      </c>
      <c r="C79" s="168">
        <v>491</v>
      </c>
      <c r="D79" s="158"/>
      <c r="E79" s="110"/>
    </row>
    <row r="80" spans="1:5">
      <c r="A80" s="167" t="s">
        <v>1274</v>
      </c>
      <c r="B80" s="167" t="s">
        <v>1275</v>
      </c>
      <c r="C80" s="168">
        <v>491</v>
      </c>
      <c r="D80" s="158"/>
      <c r="E80" s="110"/>
    </row>
    <row r="81" spans="1:5">
      <c r="A81" s="167" t="s">
        <v>1276</v>
      </c>
      <c r="B81" s="167" t="s">
        <v>1277</v>
      </c>
      <c r="C81" s="168">
        <v>491</v>
      </c>
      <c r="D81" s="158"/>
      <c r="E81" s="110"/>
    </row>
    <row r="82" spans="1:5">
      <c r="A82" s="167" t="s">
        <v>1278</v>
      </c>
      <c r="B82" s="167" t="s">
        <v>1279</v>
      </c>
      <c r="C82" s="168">
        <v>491</v>
      </c>
      <c r="D82" s="158"/>
      <c r="E82" s="110"/>
    </row>
    <row r="83" spans="1:5">
      <c r="A83" s="167" t="s">
        <v>1280</v>
      </c>
      <c r="B83" s="167" t="s">
        <v>1281</v>
      </c>
      <c r="C83" s="168">
        <v>491</v>
      </c>
      <c r="D83" s="158"/>
      <c r="E83" s="110"/>
    </row>
    <row r="84" spans="1:5">
      <c r="A84" s="167" t="s">
        <v>1282</v>
      </c>
      <c r="B84" s="167" t="s">
        <v>1283</v>
      </c>
      <c r="C84" s="168">
        <v>491</v>
      </c>
      <c r="D84" s="158"/>
      <c r="E84" s="110"/>
    </row>
    <row r="85" spans="1:5">
      <c r="A85" s="167" t="s">
        <v>1249</v>
      </c>
      <c r="B85" s="167" t="s">
        <v>1284</v>
      </c>
      <c r="C85" s="168">
        <v>270</v>
      </c>
      <c r="D85" s="158"/>
      <c r="E85" s="110"/>
    </row>
    <row r="86" spans="1:5">
      <c r="A86" s="167" t="s">
        <v>1285</v>
      </c>
      <c r="B86" s="167" t="s">
        <v>1286</v>
      </c>
      <c r="C86" s="168">
        <v>270</v>
      </c>
      <c r="D86" s="158"/>
      <c r="E86" s="110"/>
    </row>
    <row r="87" spans="1:5">
      <c r="A87" s="167" t="s">
        <v>1287</v>
      </c>
      <c r="B87" s="167" t="s">
        <v>1288</v>
      </c>
      <c r="C87" s="168">
        <v>491</v>
      </c>
      <c r="D87" s="158"/>
      <c r="E87" s="110"/>
    </row>
    <row r="88" spans="1:5">
      <c r="A88" s="167" t="s">
        <v>1289</v>
      </c>
      <c r="B88" s="167" t="s">
        <v>1290</v>
      </c>
      <c r="C88" s="168">
        <v>491</v>
      </c>
      <c r="D88" s="158"/>
      <c r="E88" s="110"/>
    </row>
    <row r="89" spans="1:5">
      <c r="A89" s="167" t="s">
        <v>1291</v>
      </c>
      <c r="B89" s="167" t="s">
        <v>1292</v>
      </c>
      <c r="C89" s="168">
        <v>491</v>
      </c>
      <c r="D89" s="158"/>
      <c r="E89" s="110"/>
    </row>
    <row r="90" spans="1:5">
      <c r="A90" s="167" t="s">
        <v>1293</v>
      </c>
      <c r="B90" s="167" t="s">
        <v>1294</v>
      </c>
      <c r="C90" s="168">
        <v>491</v>
      </c>
      <c r="D90" s="158"/>
      <c r="E90" s="110"/>
    </row>
    <row r="91" spans="1:5">
      <c r="A91" s="167" t="s">
        <v>1295</v>
      </c>
      <c r="B91" s="167" t="s">
        <v>1296</v>
      </c>
      <c r="C91" s="168">
        <v>491</v>
      </c>
      <c r="D91" s="158"/>
      <c r="E91" s="110"/>
    </row>
    <row r="92" spans="1:5">
      <c r="A92" s="167" t="s">
        <v>1297</v>
      </c>
      <c r="B92" s="167" t="s">
        <v>1298</v>
      </c>
      <c r="C92" s="168">
        <v>491</v>
      </c>
      <c r="D92" s="158"/>
      <c r="E92" s="110"/>
    </row>
    <row r="93" spans="1:5">
      <c r="A93" s="167" t="s">
        <v>1259</v>
      </c>
      <c r="B93" s="167" t="s">
        <v>1260</v>
      </c>
      <c r="C93" s="168">
        <v>270</v>
      </c>
      <c r="D93" s="158"/>
      <c r="E93" s="110"/>
    </row>
    <row r="94" spans="1:5">
      <c r="A94" s="167" t="s">
        <v>1261</v>
      </c>
      <c r="B94" s="167" t="s">
        <v>1262</v>
      </c>
      <c r="C94" s="168">
        <v>183</v>
      </c>
      <c r="D94" s="158"/>
      <c r="E94" s="110"/>
    </row>
    <row r="95" spans="1:5">
      <c r="A95" s="167" t="s">
        <v>1299</v>
      </c>
      <c r="B95" s="167" t="s">
        <v>1300</v>
      </c>
      <c r="C95" s="168">
        <v>289.00000000000006</v>
      </c>
      <c r="D95" s="158"/>
      <c r="E95" s="110"/>
    </row>
    <row r="96" spans="1:5">
      <c r="A96" s="167" t="s">
        <v>1263</v>
      </c>
      <c r="B96" s="167" t="s">
        <v>1264</v>
      </c>
      <c r="C96" s="168">
        <v>73.000000000000014</v>
      </c>
      <c r="D96" s="158"/>
      <c r="E96" s="110"/>
    </row>
    <row r="97" spans="1:5">
      <c r="A97" s="167" t="s">
        <v>1265</v>
      </c>
      <c r="B97" s="167" t="s">
        <v>1266</v>
      </c>
      <c r="C97" s="168">
        <v>66</v>
      </c>
      <c r="D97" s="158"/>
      <c r="E97" s="110"/>
    </row>
    <row r="98" spans="1:5">
      <c r="A98" s="167" t="s">
        <v>1267</v>
      </c>
      <c r="B98" s="167" t="s">
        <v>1268</v>
      </c>
      <c r="C98" s="168">
        <v>108</v>
      </c>
      <c r="D98" s="158"/>
      <c r="E98" s="110"/>
    </row>
    <row r="99" spans="1:5">
      <c r="A99" s="167" t="s">
        <v>1269</v>
      </c>
      <c r="B99" s="167" t="s">
        <v>1270</v>
      </c>
      <c r="C99" s="168">
        <v>138</v>
      </c>
      <c r="D99" s="158"/>
      <c r="E99" s="110"/>
    </row>
    <row r="100" spans="1:5">
      <c r="A100" s="167" t="s">
        <v>1301</v>
      </c>
      <c r="B100" s="167" t="s">
        <v>1302</v>
      </c>
      <c r="C100" s="168">
        <v>268</v>
      </c>
      <c r="D100" s="158"/>
      <c r="E100" s="110"/>
    </row>
    <row r="101" spans="1:5">
      <c r="A101" s="482" t="s">
        <v>1303</v>
      </c>
      <c r="B101" s="483"/>
      <c r="C101" s="484"/>
      <c r="D101" s="158"/>
      <c r="E101" s="110"/>
    </row>
    <row r="102" spans="1:5">
      <c r="A102" s="167" t="s">
        <v>1272</v>
      </c>
      <c r="B102" s="167" t="s">
        <v>1273</v>
      </c>
      <c r="C102" s="168">
        <v>491</v>
      </c>
      <c r="D102" s="158"/>
      <c r="E102" s="110"/>
    </row>
    <row r="103" spans="1:5">
      <c r="A103" s="167" t="s">
        <v>1274</v>
      </c>
      <c r="B103" s="167" t="s">
        <v>1275</v>
      </c>
      <c r="C103" s="168">
        <v>491</v>
      </c>
      <c r="D103" s="158"/>
      <c r="E103" s="110"/>
    </row>
    <row r="104" spans="1:5">
      <c r="A104" s="167" t="s">
        <v>1276</v>
      </c>
      <c r="B104" s="167" t="s">
        <v>1277</v>
      </c>
      <c r="C104" s="168">
        <v>491</v>
      </c>
      <c r="D104" s="158"/>
      <c r="E104" s="110"/>
    </row>
    <row r="105" spans="1:5">
      <c r="A105" s="167" t="s">
        <v>1278</v>
      </c>
      <c r="B105" s="167" t="s">
        <v>1279</v>
      </c>
      <c r="C105" s="168">
        <v>491</v>
      </c>
      <c r="D105" s="158"/>
      <c r="E105" s="110"/>
    </row>
    <row r="106" spans="1:5">
      <c r="A106" s="167" t="s">
        <v>1280</v>
      </c>
      <c r="B106" s="167" t="s">
        <v>1281</v>
      </c>
      <c r="C106" s="168">
        <v>491</v>
      </c>
      <c r="D106" s="158"/>
      <c r="E106" s="110"/>
    </row>
    <row r="107" spans="1:5">
      <c r="A107" s="167" t="s">
        <v>1282</v>
      </c>
      <c r="B107" s="167" t="s">
        <v>1283</v>
      </c>
      <c r="C107" s="168">
        <v>491</v>
      </c>
      <c r="D107" s="158"/>
      <c r="E107" s="110"/>
    </row>
    <row r="108" spans="1:5">
      <c r="A108" s="167" t="s">
        <v>1249</v>
      </c>
      <c r="B108" s="167" t="s">
        <v>1284</v>
      </c>
      <c r="C108" s="168">
        <v>270</v>
      </c>
      <c r="D108" s="158"/>
      <c r="E108" s="110"/>
    </row>
    <row r="109" spans="1:5">
      <c r="A109" s="167" t="s">
        <v>1285</v>
      </c>
      <c r="B109" s="167" t="s">
        <v>1286</v>
      </c>
      <c r="C109" s="168">
        <v>270</v>
      </c>
      <c r="D109" s="158"/>
      <c r="E109" s="110"/>
    </row>
    <row r="110" spans="1:5">
      <c r="A110" s="167" t="s">
        <v>1287</v>
      </c>
      <c r="B110" s="167" t="s">
        <v>1288</v>
      </c>
      <c r="C110" s="168">
        <v>491</v>
      </c>
      <c r="D110" s="158"/>
      <c r="E110" s="110"/>
    </row>
    <row r="111" spans="1:5">
      <c r="A111" s="167" t="s">
        <v>1289</v>
      </c>
      <c r="B111" s="167" t="s">
        <v>1290</v>
      </c>
      <c r="C111" s="168">
        <v>491</v>
      </c>
      <c r="D111" s="158"/>
      <c r="E111" s="110"/>
    </row>
    <row r="112" spans="1:5">
      <c r="A112" s="167" t="s">
        <v>1291</v>
      </c>
      <c r="B112" s="167" t="s">
        <v>1292</v>
      </c>
      <c r="C112" s="168">
        <v>491</v>
      </c>
      <c r="D112" s="158"/>
      <c r="E112" s="110"/>
    </row>
    <row r="113" spans="1:5">
      <c r="A113" s="167" t="s">
        <v>1293</v>
      </c>
      <c r="B113" s="167" t="s">
        <v>1294</v>
      </c>
      <c r="C113" s="168">
        <v>491</v>
      </c>
      <c r="D113" s="158"/>
      <c r="E113" s="110"/>
    </row>
    <row r="114" spans="1:5">
      <c r="A114" s="167" t="s">
        <v>1295</v>
      </c>
      <c r="B114" s="167" t="s">
        <v>1296</v>
      </c>
      <c r="C114" s="168">
        <v>491</v>
      </c>
      <c r="D114" s="158"/>
      <c r="E114" s="110"/>
    </row>
    <row r="115" spans="1:5">
      <c r="A115" s="167" t="s">
        <v>1297</v>
      </c>
      <c r="B115" s="167" t="s">
        <v>1298</v>
      </c>
      <c r="C115" s="168">
        <v>491</v>
      </c>
      <c r="D115" s="158"/>
      <c r="E115" s="110"/>
    </row>
    <row r="116" spans="1:5">
      <c r="A116" s="167" t="s">
        <v>1259</v>
      </c>
      <c r="B116" s="167" t="s">
        <v>1260</v>
      </c>
      <c r="C116" s="168">
        <v>270</v>
      </c>
      <c r="D116" s="158"/>
      <c r="E116" s="110"/>
    </row>
    <row r="117" spans="1:5">
      <c r="A117" s="167" t="s">
        <v>1261</v>
      </c>
      <c r="B117" s="167" t="s">
        <v>1262</v>
      </c>
      <c r="C117" s="168">
        <v>183</v>
      </c>
      <c r="D117" s="158"/>
      <c r="E117" s="110"/>
    </row>
    <row r="118" spans="1:5">
      <c r="A118" s="167" t="s">
        <v>1299</v>
      </c>
      <c r="B118" s="167" t="s">
        <v>1300</v>
      </c>
      <c r="C118" s="168">
        <v>289.00000000000006</v>
      </c>
      <c r="D118" s="158"/>
      <c r="E118" s="110"/>
    </row>
    <row r="119" spans="1:5">
      <c r="A119" s="167" t="s">
        <v>1263</v>
      </c>
      <c r="B119" s="167" t="s">
        <v>1264</v>
      </c>
      <c r="C119" s="168">
        <v>73.000000000000014</v>
      </c>
      <c r="D119" s="158"/>
      <c r="E119" s="110"/>
    </row>
    <row r="120" spans="1:5">
      <c r="A120" s="167" t="s">
        <v>1265</v>
      </c>
      <c r="B120" s="167" t="s">
        <v>1266</v>
      </c>
      <c r="C120" s="168">
        <v>66</v>
      </c>
      <c r="D120" s="158"/>
      <c r="E120" s="110"/>
    </row>
    <row r="121" spans="1:5">
      <c r="A121" s="167" t="s">
        <v>1267</v>
      </c>
      <c r="B121" s="167" t="s">
        <v>1268</v>
      </c>
      <c r="C121" s="168">
        <v>108</v>
      </c>
      <c r="D121" s="158"/>
      <c r="E121" s="110"/>
    </row>
    <row r="122" spans="1:5">
      <c r="A122" s="167" t="s">
        <v>1269</v>
      </c>
      <c r="B122" s="167" t="s">
        <v>1270</v>
      </c>
      <c r="C122" s="168">
        <v>138</v>
      </c>
      <c r="D122" s="158"/>
      <c r="E122" s="110"/>
    </row>
    <row r="123" spans="1:5">
      <c r="A123" s="482" t="s">
        <v>1304</v>
      </c>
      <c r="B123" s="483"/>
      <c r="C123" s="484"/>
      <c r="D123" s="158"/>
      <c r="E123" s="110"/>
    </row>
    <row r="124" spans="1:5">
      <c r="A124" s="167" t="s">
        <v>1272</v>
      </c>
      <c r="B124" s="167" t="s">
        <v>1273</v>
      </c>
      <c r="C124" s="168">
        <v>491</v>
      </c>
      <c r="D124" s="158"/>
      <c r="E124" s="110"/>
    </row>
    <row r="125" spans="1:5">
      <c r="A125" s="167" t="s">
        <v>1274</v>
      </c>
      <c r="B125" s="167" t="s">
        <v>1275</v>
      </c>
      <c r="C125" s="168">
        <v>491</v>
      </c>
      <c r="D125" s="158"/>
      <c r="E125" s="110"/>
    </row>
    <row r="126" spans="1:5">
      <c r="A126" s="167" t="s">
        <v>1276</v>
      </c>
      <c r="B126" s="167" t="s">
        <v>1277</v>
      </c>
      <c r="C126" s="168">
        <v>491</v>
      </c>
      <c r="D126" s="158"/>
      <c r="E126" s="110"/>
    </row>
    <row r="127" spans="1:5">
      <c r="A127" s="167" t="s">
        <v>1278</v>
      </c>
      <c r="B127" s="167" t="s">
        <v>1279</v>
      </c>
      <c r="C127" s="168">
        <v>491</v>
      </c>
      <c r="D127" s="158"/>
      <c r="E127" s="110"/>
    </row>
    <row r="128" spans="1:5">
      <c r="A128" s="167" t="s">
        <v>1280</v>
      </c>
      <c r="B128" s="167" t="s">
        <v>1281</v>
      </c>
      <c r="C128" s="168">
        <v>491</v>
      </c>
      <c r="D128" s="158"/>
      <c r="E128" s="110"/>
    </row>
    <row r="129" spans="1:5">
      <c r="A129" s="167" t="s">
        <v>1282</v>
      </c>
      <c r="B129" s="167" t="s">
        <v>1283</v>
      </c>
      <c r="C129" s="168">
        <v>491</v>
      </c>
      <c r="D129" s="158"/>
      <c r="E129" s="110"/>
    </row>
    <row r="130" spans="1:5">
      <c r="A130" s="167" t="s">
        <v>1249</v>
      </c>
      <c r="B130" s="167" t="s">
        <v>1284</v>
      </c>
      <c r="C130" s="168">
        <v>270</v>
      </c>
      <c r="D130" s="158"/>
      <c r="E130" s="110"/>
    </row>
    <row r="131" spans="1:5">
      <c r="A131" s="167" t="s">
        <v>1285</v>
      </c>
      <c r="B131" s="167" t="s">
        <v>1286</v>
      </c>
      <c r="C131" s="168">
        <v>270</v>
      </c>
      <c r="D131" s="158"/>
      <c r="E131" s="110"/>
    </row>
    <row r="132" spans="1:5">
      <c r="A132" s="167" t="s">
        <v>1305</v>
      </c>
      <c r="B132" s="167" t="s">
        <v>1306</v>
      </c>
      <c r="C132" s="168">
        <v>668</v>
      </c>
      <c r="D132" s="158"/>
      <c r="E132" s="110"/>
    </row>
    <row r="133" spans="1:5">
      <c r="A133" s="167" t="s">
        <v>1307</v>
      </c>
      <c r="B133" s="167" t="s">
        <v>1308</v>
      </c>
      <c r="C133" s="168">
        <v>668</v>
      </c>
      <c r="D133" s="158"/>
      <c r="E133" s="110"/>
    </row>
    <row r="134" spans="1:5">
      <c r="A134" s="167" t="s">
        <v>1309</v>
      </c>
      <c r="B134" s="167" t="s">
        <v>1310</v>
      </c>
      <c r="C134" s="168">
        <v>668</v>
      </c>
      <c r="D134" s="158"/>
      <c r="E134" s="110"/>
    </row>
    <row r="135" spans="1:5">
      <c r="A135" s="167" t="s">
        <v>1311</v>
      </c>
      <c r="B135" s="167" t="s">
        <v>1312</v>
      </c>
      <c r="C135" s="168">
        <v>668</v>
      </c>
      <c r="D135" s="158"/>
      <c r="E135" s="110"/>
    </row>
    <row r="136" spans="1:5">
      <c r="A136" s="167" t="s">
        <v>1313</v>
      </c>
      <c r="B136" s="167" t="s">
        <v>1314</v>
      </c>
      <c r="C136" s="168">
        <v>668</v>
      </c>
      <c r="D136" s="158"/>
      <c r="E136" s="110"/>
    </row>
    <row r="137" spans="1:5">
      <c r="A137" s="167" t="s">
        <v>1315</v>
      </c>
      <c r="B137" s="167" t="s">
        <v>1316</v>
      </c>
      <c r="C137" s="168">
        <v>668</v>
      </c>
      <c r="D137" s="158"/>
      <c r="E137" s="110"/>
    </row>
    <row r="138" spans="1:5">
      <c r="A138" s="167" t="s">
        <v>1287</v>
      </c>
      <c r="B138" s="167" t="s">
        <v>1288</v>
      </c>
      <c r="C138" s="168">
        <v>491</v>
      </c>
      <c r="D138" s="158"/>
      <c r="E138" s="110"/>
    </row>
    <row r="139" spans="1:5">
      <c r="A139" s="167" t="s">
        <v>1289</v>
      </c>
      <c r="B139" s="167" t="s">
        <v>1290</v>
      </c>
      <c r="C139" s="168">
        <v>491</v>
      </c>
      <c r="D139" s="158"/>
      <c r="E139" s="110"/>
    </row>
    <row r="140" spans="1:5">
      <c r="A140" s="167" t="s">
        <v>1291</v>
      </c>
      <c r="B140" s="167" t="s">
        <v>1292</v>
      </c>
      <c r="C140" s="168">
        <v>491</v>
      </c>
      <c r="D140" s="158"/>
      <c r="E140" s="110"/>
    </row>
    <row r="141" spans="1:5">
      <c r="A141" s="167" t="s">
        <v>1293</v>
      </c>
      <c r="B141" s="167" t="s">
        <v>1294</v>
      </c>
      <c r="C141" s="168">
        <v>491</v>
      </c>
      <c r="D141" s="158"/>
      <c r="E141" s="110"/>
    </row>
    <row r="142" spans="1:5">
      <c r="A142" s="167" t="s">
        <v>1295</v>
      </c>
      <c r="B142" s="167" t="s">
        <v>1296</v>
      </c>
      <c r="C142" s="168">
        <v>491</v>
      </c>
      <c r="D142" s="158"/>
      <c r="E142" s="110"/>
    </row>
    <row r="143" spans="1:5">
      <c r="A143" s="167" t="s">
        <v>1297</v>
      </c>
      <c r="B143" s="167" t="s">
        <v>1298</v>
      </c>
      <c r="C143" s="168">
        <v>491</v>
      </c>
      <c r="D143" s="158"/>
      <c r="E143" s="110"/>
    </row>
    <row r="144" spans="1:5" s="68" customFormat="1">
      <c r="A144" s="167" t="s">
        <v>1259</v>
      </c>
      <c r="B144" s="167" t="s">
        <v>1260</v>
      </c>
      <c r="C144" s="168">
        <v>270</v>
      </c>
      <c r="D144" s="158"/>
      <c r="E144" s="110"/>
    </row>
    <row r="145" spans="1:5" s="68" customFormat="1">
      <c r="A145" s="167" t="s">
        <v>1506</v>
      </c>
      <c r="B145" s="167" t="s">
        <v>1512</v>
      </c>
      <c r="C145" s="168">
        <v>668</v>
      </c>
      <c r="D145" s="158"/>
      <c r="E145" s="110"/>
    </row>
    <row r="146" spans="1:5" s="68" customFormat="1">
      <c r="A146" s="167" t="s">
        <v>1507</v>
      </c>
      <c r="B146" s="167" t="s">
        <v>1513</v>
      </c>
      <c r="C146" s="168">
        <v>668</v>
      </c>
      <c r="D146" s="158"/>
      <c r="E146" s="110"/>
    </row>
    <row r="147" spans="1:5" s="68" customFormat="1">
      <c r="A147" s="167" t="s">
        <v>1508</v>
      </c>
      <c r="B147" s="167" t="s">
        <v>1514</v>
      </c>
      <c r="C147" s="168">
        <v>668</v>
      </c>
      <c r="D147" s="158"/>
      <c r="E147" s="110"/>
    </row>
    <row r="148" spans="1:5" s="68" customFormat="1">
      <c r="A148" s="167" t="s">
        <v>1509</v>
      </c>
      <c r="B148" s="167" t="s">
        <v>1515</v>
      </c>
      <c r="C148" s="168">
        <v>668</v>
      </c>
      <c r="D148" s="158"/>
      <c r="E148" s="110"/>
    </row>
    <row r="149" spans="1:5" s="68" customFormat="1">
      <c r="A149" s="167" t="s">
        <v>1510</v>
      </c>
      <c r="B149" s="167" t="s">
        <v>1516</v>
      </c>
      <c r="C149" s="168">
        <v>668</v>
      </c>
      <c r="D149" s="158"/>
      <c r="E149" s="110"/>
    </row>
    <row r="150" spans="1:5">
      <c r="A150" s="167" t="s">
        <v>1511</v>
      </c>
      <c r="B150" s="167" t="s">
        <v>1517</v>
      </c>
      <c r="C150" s="168">
        <v>668</v>
      </c>
      <c r="D150" s="158"/>
      <c r="E150" s="110"/>
    </row>
    <row r="151" spans="1:5">
      <c r="A151" s="167" t="s">
        <v>1261</v>
      </c>
      <c r="B151" s="167" t="s">
        <v>1262</v>
      </c>
      <c r="C151" s="168">
        <v>183</v>
      </c>
      <c r="D151" s="158"/>
      <c r="E151" s="110"/>
    </row>
    <row r="152" spans="1:5">
      <c r="A152" s="167" t="s">
        <v>1299</v>
      </c>
      <c r="B152" s="167" t="s">
        <v>1300</v>
      </c>
      <c r="C152" s="168">
        <v>289.00000000000006</v>
      </c>
      <c r="D152" s="158"/>
      <c r="E152" s="110"/>
    </row>
    <row r="153" spans="1:5">
      <c r="A153" s="167" t="s">
        <v>1263</v>
      </c>
      <c r="B153" s="167" t="s">
        <v>1264</v>
      </c>
      <c r="C153" s="168">
        <v>73.000000000000014</v>
      </c>
      <c r="D153" s="158"/>
      <c r="E153" s="110"/>
    </row>
    <row r="154" spans="1:5">
      <c r="A154" s="167" t="s">
        <v>1265</v>
      </c>
      <c r="B154" s="167" t="s">
        <v>1266</v>
      </c>
      <c r="C154" s="168">
        <v>66</v>
      </c>
      <c r="D154" s="158"/>
      <c r="E154" s="110"/>
    </row>
    <row r="155" spans="1:5">
      <c r="A155" s="167" t="s">
        <v>1267</v>
      </c>
      <c r="B155" s="167" t="s">
        <v>1268</v>
      </c>
      <c r="C155" s="168">
        <v>108</v>
      </c>
      <c r="D155" s="158"/>
      <c r="E155" s="110"/>
    </row>
    <row r="156" spans="1:5">
      <c r="A156" s="167" t="s">
        <v>1317</v>
      </c>
      <c r="B156" s="167" t="s">
        <v>1318</v>
      </c>
      <c r="C156" s="168">
        <v>138</v>
      </c>
      <c r="D156" s="158"/>
      <c r="E156" s="110"/>
    </row>
    <row r="157" spans="1:5">
      <c r="A157" s="482" t="s">
        <v>1319</v>
      </c>
      <c r="B157" s="483"/>
      <c r="C157" s="484"/>
      <c r="D157" s="158"/>
      <c r="E157" s="110"/>
    </row>
    <row r="158" spans="1:5">
      <c r="A158" s="167" t="s">
        <v>1320</v>
      </c>
      <c r="B158" s="167" t="s">
        <v>1321</v>
      </c>
      <c r="C158" s="168">
        <v>479.99999999999994</v>
      </c>
      <c r="D158" s="158"/>
      <c r="E158" s="110"/>
    </row>
    <row r="159" spans="1:5">
      <c r="A159" s="167" t="s">
        <v>1322</v>
      </c>
      <c r="B159" s="167" t="s">
        <v>1323</v>
      </c>
      <c r="C159" s="168">
        <v>479.99999999999994</v>
      </c>
      <c r="D159" s="158"/>
      <c r="E159" s="110"/>
    </row>
    <row r="160" spans="1:5">
      <c r="A160" s="167" t="s">
        <v>1324</v>
      </c>
      <c r="B160" s="167" t="s">
        <v>1325</v>
      </c>
      <c r="C160" s="168">
        <v>479.99999999999994</v>
      </c>
      <c r="D160" s="158"/>
      <c r="E160" s="110"/>
    </row>
    <row r="161" spans="1:5">
      <c r="A161" s="167" t="s">
        <v>1326</v>
      </c>
      <c r="B161" s="167" t="s">
        <v>1327</v>
      </c>
      <c r="C161" s="168">
        <v>479.99999999999994</v>
      </c>
      <c r="D161" s="158"/>
      <c r="E161" s="110"/>
    </row>
    <row r="162" spans="1:5">
      <c r="A162" s="167" t="s">
        <v>1328</v>
      </c>
      <c r="B162" s="167" t="s">
        <v>1329</v>
      </c>
      <c r="C162" s="168">
        <v>479.99999999999994</v>
      </c>
      <c r="D162" s="158"/>
      <c r="E162" s="110"/>
    </row>
    <row r="163" spans="1:5">
      <c r="A163" s="167" t="s">
        <v>1330</v>
      </c>
      <c r="B163" s="167" t="s">
        <v>1331</v>
      </c>
      <c r="C163" s="168">
        <v>479.99999999999994</v>
      </c>
      <c r="D163" s="158"/>
      <c r="E163" s="110"/>
    </row>
    <row r="164" spans="1:5">
      <c r="A164" s="167" t="s">
        <v>1332</v>
      </c>
      <c r="B164" s="167" t="s">
        <v>1333</v>
      </c>
      <c r="C164" s="168">
        <v>355</v>
      </c>
      <c r="D164" s="158"/>
      <c r="E164" s="110"/>
    </row>
    <row r="165" spans="1:5">
      <c r="A165" s="167" t="s">
        <v>1334</v>
      </c>
      <c r="B165" s="167" t="s">
        <v>1335</v>
      </c>
      <c r="C165" s="168">
        <v>479.99999999999994</v>
      </c>
      <c r="D165" s="158"/>
      <c r="E165" s="110"/>
    </row>
    <row r="166" spans="1:5">
      <c r="A166" s="167" t="s">
        <v>1336</v>
      </c>
      <c r="B166" s="167" t="s">
        <v>1337</v>
      </c>
      <c r="C166" s="168">
        <v>479.99999999999994</v>
      </c>
      <c r="D166" s="158"/>
      <c r="E166" s="110"/>
    </row>
    <row r="167" spans="1:5">
      <c r="A167" s="167" t="s">
        <v>1338</v>
      </c>
      <c r="B167" s="167" t="s">
        <v>1339</v>
      </c>
      <c r="C167" s="168">
        <v>479.99999999999994</v>
      </c>
      <c r="D167" s="158"/>
      <c r="E167" s="110"/>
    </row>
    <row r="168" spans="1:5">
      <c r="A168" s="167" t="s">
        <v>1340</v>
      </c>
      <c r="B168" s="167" t="s">
        <v>1341</v>
      </c>
      <c r="C168" s="168">
        <v>479.99999999999994</v>
      </c>
      <c r="D168" s="158"/>
      <c r="E168" s="110"/>
    </row>
    <row r="169" spans="1:5">
      <c r="A169" s="167" t="s">
        <v>1342</v>
      </c>
      <c r="B169" s="167" t="s">
        <v>1343</v>
      </c>
      <c r="C169" s="168">
        <v>479.99999999999994</v>
      </c>
      <c r="D169" s="158"/>
      <c r="E169" s="110"/>
    </row>
    <row r="170" spans="1:5">
      <c r="A170" s="167" t="s">
        <v>1344</v>
      </c>
      <c r="B170" s="167" t="s">
        <v>1345</v>
      </c>
      <c r="C170" s="168">
        <v>479.99999999999994</v>
      </c>
      <c r="D170" s="158"/>
      <c r="E170" s="110"/>
    </row>
    <row r="171" spans="1:5">
      <c r="A171" s="167" t="s">
        <v>1346</v>
      </c>
      <c r="B171" s="167" t="s">
        <v>1347</v>
      </c>
      <c r="C171" s="168">
        <v>355</v>
      </c>
      <c r="D171" s="158"/>
      <c r="E171" s="110"/>
    </row>
    <row r="172" spans="1:5">
      <c r="A172" s="167" t="s">
        <v>1263</v>
      </c>
      <c r="B172" s="167" t="s">
        <v>1264</v>
      </c>
      <c r="C172" s="168">
        <v>73.000000000000014</v>
      </c>
      <c r="D172" s="158"/>
      <c r="E172" s="110"/>
    </row>
    <row r="173" spans="1:5">
      <c r="A173" s="167" t="s">
        <v>1265</v>
      </c>
      <c r="B173" s="167" t="s">
        <v>1266</v>
      </c>
      <c r="C173" s="168">
        <v>66</v>
      </c>
      <c r="D173" s="158"/>
      <c r="E173" s="110"/>
    </row>
    <row r="174" spans="1:5">
      <c r="A174" s="167" t="s">
        <v>1267</v>
      </c>
      <c r="B174" s="167" t="s">
        <v>1268</v>
      </c>
      <c r="C174" s="168">
        <v>108</v>
      </c>
      <c r="D174" s="158"/>
      <c r="E174" s="110"/>
    </row>
    <row r="175" spans="1:5">
      <c r="A175" s="167" t="s">
        <v>1348</v>
      </c>
      <c r="B175" s="167" t="s">
        <v>1349</v>
      </c>
      <c r="C175" s="168">
        <v>166</v>
      </c>
    </row>
  </sheetData>
  <mergeCells count="18">
    <mergeCell ref="A6:C6"/>
    <mergeCell ref="B1:C1"/>
    <mergeCell ref="A2:C2"/>
    <mergeCell ref="A3:C3"/>
    <mergeCell ref="A4:C4"/>
    <mergeCell ref="A5:C5"/>
    <mergeCell ref="A101:C101"/>
    <mergeCell ref="A123:C123"/>
    <mergeCell ref="A157:C157"/>
    <mergeCell ref="A8:C8"/>
    <mergeCell ref="A14:C14"/>
    <mergeCell ref="A38:C38"/>
    <mergeCell ref="A48:C48"/>
    <mergeCell ref="A62:C62"/>
    <mergeCell ref="A78:C78"/>
    <mergeCell ref="A26:C26"/>
    <mergeCell ref="A20:C20"/>
    <mergeCell ref="A32:C32"/>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CE32-C1F6-46B4-B81A-B9F8D992857C}">
  <dimension ref="A1:G101"/>
  <sheetViews>
    <sheetView showGridLines="0" zoomScale="110" zoomScaleNormal="110" workbookViewId="0">
      <pane ySplit="7" topLeftCell="A8" activePane="bottomLeft" state="frozen"/>
      <selection pane="bottomLeft" activeCell="E15" sqref="E15"/>
    </sheetView>
  </sheetViews>
  <sheetFormatPr defaultColWidth="8.6640625" defaultRowHeight="14.4"/>
  <cols>
    <col min="1" max="1" width="15.6640625" style="99" customWidth="1"/>
    <col min="2" max="2" width="110.44140625" style="99" bestFit="1" customWidth="1"/>
    <col min="3" max="3" width="13.6640625" style="136" customWidth="1"/>
    <col min="4" max="4" width="13" style="99" customWidth="1"/>
    <col min="5" max="5" width="20" style="99" customWidth="1"/>
    <col min="6" max="6" width="22.44140625" style="99" customWidth="1"/>
    <col min="7" max="16384" width="8.6640625" style="99"/>
  </cols>
  <sheetData>
    <row r="1" spans="1:7" ht="21">
      <c r="A1" s="418" t="s">
        <v>0</v>
      </c>
      <c r="B1" s="418"/>
      <c r="C1" s="419" t="s">
        <v>106</v>
      </c>
      <c r="D1" s="419"/>
      <c r="E1" s="419"/>
      <c r="F1" s="419"/>
      <c r="G1" s="419"/>
    </row>
    <row r="2" spans="1:7" ht="25.8">
      <c r="A2" s="420" t="s">
        <v>217</v>
      </c>
      <c r="B2" s="420"/>
      <c r="C2" s="420"/>
      <c r="D2"/>
      <c r="E2"/>
      <c r="F2"/>
      <c r="G2"/>
    </row>
    <row r="3" spans="1:7" ht="25.8">
      <c r="A3" s="420" t="s">
        <v>2</v>
      </c>
      <c r="B3" s="420"/>
      <c r="C3" s="420"/>
      <c r="D3"/>
      <c r="E3"/>
      <c r="F3"/>
      <c r="G3"/>
    </row>
    <row r="4" spans="1:7" ht="24.6">
      <c r="A4" s="100" t="s">
        <v>106</v>
      </c>
      <c r="B4" s="101"/>
      <c r="C4" s="131"/>
      <c r="D4"/>
      <c r="E4"/>
      <c r="F4"/>
      <c r="G4"/>
    </row>
    <row r="5" spans="1:7" ht="24.6">
      <c r="A5" s="102" t="s">
        <v>1622</v>
      </c>
      <c r="B5" s="103"/>
      <c r="C5" s="132"/>
      <c r="D5"/>
      <c r="E5"/>
      <c r="F5"/>
      <c r="G5"/>
    </row>
    <row r="6" spans="1:7" ht="30">
      <c r="A6" s="104" t="s">
        <v>217</v>
      </c>
      <c r="B6"/>
      <c r="C6" s="133"/>
      <c r="D6" s="157" t="s">
        <v>318</v>
      </c>
      <c r="E6" s="105"/>
      <c r="F6" s="106"/>
      <c r="G6" s="106"/>
    </row>
    <row r="7" spans="1:7" ht="30">
      <c r="A7" s="134" t="s">
        <v>218</v>
      </c>
      <c r="B7" s="134" t="s">
        <v>319</v>
      </c>
      <c r="C7" s="135" t="s">
        <v>320</v>
      </c>
      <c r="D7" s="105"/>
      <c r="E7" s="105"/>
      <c r="F7" s="106"/>
      <c r="G7" s="106"/>
    </row>
    <row r="8" spans="1:7" ht="13.95" customHeight="1">
      <c r="A8" s="417" t="s">
        <v>1621</v>
      </c>
      <c r="B8" s="417"/>
      <c r="C8" s="417"/>
      <c r="E8" s="232"/>
      <c r="F8" s="233"/>
      <c r="G8" s="234"/>
    </row>
    <row r="9" spans="1:7" s="218" customFormat="1" ht="13.95" customHeight="1">
      <c r="A9" s="216" t="s">
        <v>1625</v>
      </c>
      <c r="B9" s="216" t="s">
        <v>1631</v>
      </c>
      <c r="C9" s="228">
        <v>2694.45</v>
      </c>
      <c r="D9" s="225"/>
      <c r="E9" s="235"/>
      <c r="F9" s="236"/>
      <c r="G9" s="237"/>
    </row>
    <row r="10" spans="1:7" s="218" customFormat="1" ht="13.95" customHeight="1">
      <c r="A10" s="216" t="s">
        <v>1626</v>
      </c>
      <c r="B10" s="216" t="s">
        <v>1630</v>
      </c>
      <c r="C10" s="228">
        <v>221395.7</v>
      </c>
      <c r="D10" s="226"/>
      <c r="E10" s="235"/>
      <c r="F10" s="236"/>
      <c r="G10" s="237"/>
    </row>
    <row r="11" spans="1:7" s="218" customFormat="1" ht="13.95" customHeight="1">
      <c r="A11" s="216" t="s">
        <v>1627</v>
      </c>
      <c r="B11" s="216" t="s">
        <v>1632</v>
      </c>
      <c r="C11" s="228">
        <v>71705.95</v>
      </c>
      <c r="D11" s="217"/>
      <c r="E11" s="235"/>
      <c r="F11" s="236"/>
      <c r="G11" s="237"/>
    </row>
    <row r="12" spans="1:7" s="218" customFormat="1">
      <c r="A12" s="219" t="s">
        <v>1628</v>
      </c>
      <c r="B12" s="219" t="s">
        <v>1633</v>
      </c>
      <c r="C12" s="228">
        <v>2.2999999999999998</v>
      </c>
      <c r="D12" s="217"/>
      <c r="E12" s="235"/>
      <c r="F12" s="236"/>
      <c r="G12" s="237"/>
    </row>
    <row r="13" spans="1:7" s="218" customFormat="1" ht="14.4" customHeight="1">
      <c r="A13" s="227" t="s">
        <v>1623</v>
      </c>
      <c r="B13" s="219" t="s">
        <v>1634</v>
      </c>
      <c r="C13" s="229">
        <v>21850</v>
      </c>
      <c r="D13" s="217"/>
      <c r="E13" s="235"/>
      <c r="F13" s="236"/>
      <c r="G13" s="237"/>
    </row>
    <row r="14" spans="1:7" s="218" customFormat="1" ht="15.6" customHeight="1">
      <c r="A14" s="219" t="s">
        <v>1624</v>
      </c>
      <c r="B14" s="219" t="s">
        <v>1635</v>
      </c>
      <c r="C14" s="230">
        <v>72018.75</v>
      </c>
      <c r="D14" s="217"/>
      <c r="E14" s="235"/>
      <c r="F14" s="236"/>
      <c r="G14" s="237"/>
    </row>
    <row r="15" spans="1:7" s="218" customFormat="1">
      <c r="A15" s="224" t="s">
        <v>1629</v>
      </c>
      <c r="B15" s="219" t="s">
        <v>1636</v>
      </c>
      <c r="C15" s="231">
        <v>25299.999999999996</v>
      </c>
      <c r="D15" s="217"/>
      <c r="E15" s="235"/>
      <c r="F15" s="236"/>
      <c r="G15" s="237"/>
    </row>
    <row r="16" spans="1:7" s="218" customFormat="1">
      <c r="A16" s="219"/>
      <c r="B16" s="219"/>
      <c r="C16" s="220"/>
      <c r="D16" s="217"/>
      <c r="E16" s="238"/>
      <c r="F16" s="239"/>
    </row>
    <row r="17" spans="1:4" s="218" customFormat="1">
      <c r="A17" s="219"/>
      <c r="B17" s="219"/>
      <c r="C17" s="221"/>
      <c r="D17" s="217"/>
    </row>
    <row r="18" spans="1:4" s="218" customFormat="1">
      <c r="A18" s="219"/>
      <c r="B18" s="219"/>
      <c r="C18" s="220"/>
      <c r="D18" s="217"/>
    </row>
    <row r="19" spans="1:4" s="218" customFormat="1">
      <c r="A19" s="219"/>
      <c r="B19" s="219"/>
      <c r="C19" s="222"/>
      <c r="D19" s="217"/>
    </row>
    <row r="20" spans="1:4" s="218" customFormat="1">
      <c r="A20" s="219"/>
      <c r="B20" s="219"/>
      <c r="C20" s="223"/>
      <c r="D20" s="217"/>
    </row>
    <row r="21" spans="1:4" s="218" customFormat="1">
      <c r="A21" s="219"/>
      <c r="B21" s="219"/>
      <c r="C21" s="220"/>
      <c r="D21" s="217"/>
    </row>
    <row r="22" spans="1:4" s="218" customFormat="1">
      <c r="A22" s="219"/>
      <c r="B22" s="219"/>
      <c r="C22" s="221"/>
      <c r="D22" s="217"/>
    </row>
    <row r="23" spans="1:4" s="218" customFormat="1">
      <c r="A23" s="219"/>
      <c r="B23" s="219"/>
      <c r="C23" s="220"/>
      <c r="D23" s="217"/>
    </row>
    <row r="24" spans="1:4" s="218" customFormat="1">
      <c r="A24" s="219"/>
      <c r="B24" s="219"/>
      <c r="C24" s="220"/>
      <c r="D24" s="217"/>
    </row>
    <row r="25" spans="1:4" s="218" customFormat="1">
      <c r="A25" s="219"/>
      <c r="B25" s="219"/>
      <c r="C25" s="221"/>
      <c r="D25" s="217"/>
    </row>
    <row r="26" spans="1:4" s="218" customFormat="1">
      <c r="A26" s="219"/>
      <c r="B26" s="219"/>
      <c r="C26" s="220"/>
      <c r="D26" s="217"/>
    </row>
    <row r="27" spans="1:4" s="218" customFormat="1">
      <c r="A27" s="219"/>
      <c r="B27" s="219"/>
      <c r="C27" s="220"/>
      <c r="D27" s="217"/>
    </row>
    <row r="28" spans="1:4" s="218" customFormat="1">
      <c r="A28" s="219"/>
      <c r="B28" s="219"/>
      <c r="C28" s="220"/>
      <c r="D28" s="217"/>
    </row>
    <row r="29" spans="1:4" s="218" customFormat="1">
      <c r="A29" s="219"/>
      <c r="B29" s="219"/>
      <c r="C29" s="221"/>
      <c r="D29" s="217"/>
    </row>
    <row r="30" spans="1:4" s="218" customFormat="1">
      <c r="A30" s="219"/>
      <c r="B30" s="219"/>
      <c r="C30" s="220"/>
      <c r="D30" s="217"/>
    </row>
    <row r="31" spans="1:4" s="218" customFormat="1">
      <c r="A31" s="219"/>
      <c r="B31" s="219"/>
      <c r="C31" s="221"/>
      <c r="D31" s="217"/>
    </row>
    <row r="32" spans="1:4" s="218" customFormat="1">
      <c r="A32" s="219"/>
      <c r="B32" s="219"/>
      <c r="C32" s="220"/>
      <c r="D32" s="217"/>
    </row>
    <row r="33" spans="1:4" s="218" customFormat="1">
      <c r="A33" s="219"/>
      <c r="B33" s="219"/>
      <c r="C33" s="220"/>
      <c r="D33" s="217"/>
    </row>
    <row r="34" spans="1:4" s="218" customFormat="1">
      <c r="A34" s="219"/>
      <c r="B34" s="219"/>
      <c r="C34" s="220"/>
      <c r="D34" s="217"/>
    </row>
    <row r="35" spans="1:4" s="218" customFormat="1">
      <c r="A35" s="219"/>
      <c r="B35" s="219"/>
      <c r="C35" s="220"/>
      <c r="D35" s="217"/>
    </row>
    <row r="36" spans="1:4" s="218" customFormat="1">
      <c r="A36" s="219"/>
      <c r="B36" s="219"/>
      <c r="C36" s="220"/>
      <c r="D36" s="217"/>
    </row>
    <row r="37" spans="1:4" s="218" customFormat="1">
      <c r="A37" s="219"/>
      <c r="B37" s="219"/>
      <c r="C37" s="220"/>
      <c r="D37" s="217"/>
    </row>
    <row r="38" spans="1:4" s="218" customFormat="1">
      <c r="A38" s="219"/>
      <c r="B38" s="219"/>
      <c r="C38" s="221"/>
      <c r="D38" s="217"/>
    </row>
    <row r="39" spans="1:4" s="218" customFormat="1">
      <c r="A39" s="219"/>
      <c r="B39" s="219"/>
      <c r="C39" s="220"/>
      <c r="D39" s="217"/>
    </row>
    <row r="40" spans="1:4" s="218" customFormat="1">
      <c r="A40" s="219"/>
      <c r="B40" s="219"/>
      <c r="C40" s="220"/>
      <c r="D40" s="217"/>
    </row>
    <row r="41" spans="1:4" s="218" customFormat="1">
      <c r="A41" s="219"/>
      <c r="B41" s="219"/>
      <c r="C41" s="221"/>
      <c r="D41" s="217"/>
    </row>
    <row r="42" spans="1:4" s="218" customFormat="1">
      <c r="A42" s="219"/>
      <c r="B42" s="219"/>
      <c r="C42" s="220"/>
      <c r="D42" s="217"/>
    </row>
    <row r="43" spans="1:4" s="218" customFormat="1">
      <c r="A43" s="219"/>
      <c r="B43" s="219"/>
      <c r="C43" s="220"/>
      <c r="D43" s="217"/>
    </row>
    <row r="44" spans="1:4" s="218" customFormat="1">
      <c r="A44" s="219"/>
      <c r="B44" s="219"/>
      <c r="C44" s="220"/>
      <c r="D44" s="217"/>
    </row>
    <row r="45" spans="1:4" s="218" customFormat="1">
      <c r="A45" s="219"/>
      <c r="B45" s="219"/>
      <c r="C45" s="220"/>
      <c r="D45" s="217"/>
    </row>
    <row r="46" spans="1:4" s="218" customFormat="1">
      <c r="A46" s="219"/>
      <c r="B46" s="219"/>
      <c r="C46" s="220"/>
      <c r="D46" s="217"/>
    </row>
    <row r="47" spans="1:4" s="218" customFormat="1">
      <c r="A47" s="219"/>
      <c r="B47" s="219"/>
      <c r="C47" s="220"/>
      <c r="D47" s="217"/>
    </row>
    <row r="48" spans="1:4" s="218" customFormat="1">
      <c r="A48" s="219"/>
      <c r="B48" s="219"/>
      <c r="C48" s="220"/>
      <c r="D48" s="217"/>
    </row>
    <row r="49" spans="1:4" s="218" customFormat="1">
      <c r="A49" s="219"/>
      <c r="B49" s="219"/>
      <c r="C49" s="220"/>
      <c r="D49" s="217"/>
    </row>
    <row r="50" spans="1:4" s="218" customFormat="1">
      <c r="A50" s="219"/>
      <c r="B50" s="219"/>
      <c r="C50" s="220"/>
      <c r="D50" s="217"/>
    </row>
    <row r="51" spans="1:4" s="218" customFormat="1">
      <c r="A51" s="219"/>
      <c r="B51" s="219"/>
      <c r="C51" s="220"/>
      <c r="D51" s="217"/>
    </row>
    <row r="52" spans="1:4" s="218" customFormat="1">
      <c r="A52" s="219"/>
      <c r="B52" s="219"/>
      <c r="C52" s="220"/>
      <c r="D52" s="217"/>
    </row>
    <row r="53" spans="1:4" s="218" customFormat="1">
      <c r="A53" s="219"/>
      <c r="B53" s="219"/>
      <c r="C53" s="220"/>
      <c r="D53" s="217"/>
    </row>
    <row r="54" spans="1:4" s="218" customFormat="1">
      <c r="A54" s="219"/>
      <c r="B54" s="219"/>
      <c r="C54" s="220"/>
      <c r="D54" s="217"/>
    </row>
    <row r="55" spans="1:4" s="218" customFormat="1">
      <c r="A55" s="219"/>
      <c r="B55" s="219"/>
      <c r="C55" s="222"/>
      <c r="D55" s="217"/>
    </row>
    <row r="56" spans="1:4" s="218" customFormat="1">
      <c r="A56" s="219"/>
      <c r="B56" s="219"/>
      <c r="C56" s="220"/>
      <c r="D56" s="217"/>
    </row>
    <row r="57" spans="1:4" s="218" customFormat="1">
      <c r="A57" s="219"/>
      <c r="B57" s="219"/>
      <c r="C57" s="220"/>
      <c r="D57" s="217"/>
    </row>
    <row r="58" spans="1:4" s="218" customFormat="1">
      <c r="A58" s="219"/>
      <c r="B58" s="219"/>
      <c r="C58" s="220"/>
      <c r="D58" s="217"/>
    </row>
    <row r="59" spans="1:4" s="218" customFormat="1">
      <c r="A59" s="219"/>
      <c r="B59" s="219"/>
      <c r="C59" s="220"/>
      <c r="D59" s="217"/>
    </row>
    <row r="60" spans="1:4" s="218" customFormat="1">
      <c r="A60" s="219"/>
      <c r="B60" s="219"/>
      <c r="C60" s="220"/>
      <c r="D60" s="217"/>
    </row>
    <row r="61" spans="1:4" s="218" customFormat="1">
      <c r="A61" s="219"/>
      <c r="B61" s="219"/>
      <c r="C61" s="220"/>
      <c r="D61" s="217"/>
    </row>
    <row r="62" spans="1:4" s="218" customFormat="1">
      <c r="A62" s="219"/>
      <c r="B62" s="219"/>
      <c r="C62" s="220"/>
      <c r="D62" s="217"/>
    </row>
    <row r="63" spans="1:4" s="218" customFormat="1">
      <c r="A63" s="219"/>
      <c r="B63" s="219"/>
      <c r="C63" s="220"/>
      <c r="D63" s="217"/>
    </row>
    <row r="64" spans="1:4" s="218" customFormat="1">
      <c r="A64" s="219"/>
      <c r="B64" s="219"/>
      <c r="C64" s="220"/>
      <c r="D64" s="217"/>
    </row>
    <row r="65" spans="1:4" s="218" customFormat="1">
      <c r="A65" s="219"/>
      <c r="B65" s="219"/>
      <c r="C65" s="220"/>
      <c r="D65" s="217"/>
    </row>
    <row r="66" spans="1:4" s="218" customFormat="1">
      <c r="A66" s="219"/>
      <c r="B66" s="219"/>
      <c r="C66" s="220"/>
      <c r="D66" s="217"/>
    </row>
    <row r="67" spans="1:4" s="218" customFormat="1">
      <c r="A67" s="219"/>
      <c r="B67" s="219"/>
      <c r="C67" s="223"/>
      <c r="D67" s="217"/>
    </row>
    <row r="68" spans="1:4" s="218" customFormat="1">
      <c r="A68" s="219"/>
      <c r="B68" s="219"/>
      <c r="C68" s="220"/>
      <c r="D68" s="217"/>
    </row>
    <row r="69" spans="1:4" s="218" customFormat="1">
      <c r="A69" s="219"/>
      <c r="B69" s="219"/>
      <c r="C69" s="222"/>
      <c r="D69" s="217"/>
    </row>
    <row r="70" spans="1:4" s="218" customFormat="1">
      <c r="A70" s="219"/>
      <c r="B70" s="219"/>
      <c r="C70" s="223"/>
      <c r="D70" s="217"/>
    </row>
    <row r="71" spans="1:4" s="218" customFormat="1">
      <c r="A71" s="219"/>
      <c r="B71" s="219"/>
      <c r="C71" s="220"/>
      <c r="D71" s="217"/>
    </row>
    <row r="72" spans="1:4" s="218" customFormat="1">
      <c r="A72" s="219"/>
      <c r="B72" s="219"/>
      <c r="C72" s="222"/>
      <c r="D72" s="217"/>
    </row>
    <row r="73" spans="1:4" s="218" customFormat="1">
      <c r="A73" s="219"/>
      <c r="B73" s="219"/>
      <c r="C73" s="220"/>
      <c r="D73" s="217"/>
    </row>
    <row r="74" spans="1:4" s="218" customFormat="1">
      <c r="A74" s="219"/>
      <c r="B74" s="219"/>
      <c r="C74" s="220"/>
      <c r="D74" s="217"/>
    </row>
    <row r="75" spans="1:4" s="218" customFormat="1">
      <c r="A75" s="219"/>
      <c r="B75" s="219"/>
      <c r="C75" s="220"/>
      <c r="D75" s="217"/>
    </row>
    <row r="76" spans="1:4" s="218" customFormat="1">
      <c r="A76" s="219"/>
      <c r="B76" s="219"/>
      <c r="C76" s="220"/>
      <c r="D76" s="217"/>
    </row>
    <row r="77" spans="1:4" s="218" customFormat="1">
      <c r="A77" s="219"/>
      <c r="B77" s="219"/>
      <c r="C77" s="220"/>
      <c r="D77" s="217"/>
    </row>
    <row r="78" spans="1:4" s="218" customFormat="1">
      <c r="A78" s="219"/>
      <c r="B78" s="219"/>
      <c r="C78" s="220"/>
      <c r="D78" s="217"/>
    </row>
    <row r="79" spans="1:4" s="218" customFormat="1">
      <c r="A79" s="219"/>
      <c r="B79" s="219"/>
      <c r="C79" s="220"/>
      <c r="D79" s="217"/>
    </row>
    <row r="80" spans="1:4" s="218" customFormat="1">
      <c r="A80" s="219"/>
      <c r="B80" s="219"/>
      <c r="C80" s="220"/>
      <c r="D80" s="217"/>
    </row>
    <row r="81" spans="1:4" s="218" customFormat="1">
      <c r="A81" s="219"/>
      <c r="B81" s="219"/>
      <c r="C81" s="220"/>
      <c r="D81" s="217"/>
    </row>
    <row r="82" spans="1:4" s="218" customFormat="1">
      <c r="A82" s="219"/>
      <c r="B82" s="219"/>
      <c r="C82" s="220"/>
      <c r="D82" s="217"/>
    </row>
    <row r="83" spans="1:4" s="218" customFormat="1">
      <c r="A83" s="219"/>
      <c r="B83" s="219"/>
      <c r="C83" s="220"/>
      <c r="D83" s="217"/>
    </row>
    <row r="84" spans="1:4" s="218" customFormat="1">
      <c r="A84" s="219"/>
      <c r="B84" s="219"/>
      <c r="C84" s="220"/>
      <c r="D84" s="217"/>
    </row>
    <row r="85" spans="1:4" s="218" customFormat="1">
      <c r="A85" s="219"/>
      <c r="B85" s="219"/>
      <c r="C85" s="220"/>
      <c r="D85" s="217"/>
    </row>
    <row r="86" spans="1:4" s="218" customFormat="1">
      <c r="A86" s="219"/>
      <c r="B86" s="219"/>
      <c r="C86" s="220"/>
      <c r="D86" s="217"/>
    </row>
    <row r="87" spans="1:4" s="218" customFormat="1">
      <c r="A87" s="219"/>
      <c r="B87" s="219"/>
      <c r="C87" s="220"/>
      <c r="D87" s="217"/>
    </row>
    <row r="88" spans="1:4" s="218" customFormat="1">
      <c r="A88" s="219"/>
      <c r="B88" s="219"/>
      <c r="C88" s="220"/>
      <c r="D88" s="217"/>
    </row>
    <row r="89" spans="1:4" s="218" customFormat="1">
      <c r="A89" s="219"/>
      <c r="B89" s="219"/>
      <c r="C89" s="220"/>
      <c r="D89" s="217"/>
    </row>
    <row r="90" spans="1:4" s="218" customFormat="1">
      <c r="A90" s="219"/>
      <c r="B90" s="219"/>
      <c r="C90" s="220"/>
      <c r="D90" s="217"/>
    </row>
    <row r="91" spans="1:4" s="218" customFormat="1">
      <c r="A91" s="219"/>
      <c r="B91" s="219"/>
      <c r="C91" s="220"/>
      <c r="D91" s="217"/>
    </row>
    <row r="92" spans="1:4" s="218" customFormat="1">
      <c r="A92" s="219"/>
      <c r="B92" s="219"/>
      <c r="C92" s="220"/>
      <c r="D92" s="217"/>
    </row>
    <row r="93" spans="1:4" s="218" customFormat="1">
      <c r="A93" s="219"/>
      <c r="B93" s="219"/>
      <c r="C93" s="220"/>
      <c r="D93" s="217"/>
    </row>
    <row r="94" spans="1:4" s="218" customFormat="1">
      <c r="A94" s="219"/>
      <c r="B94" s="219"/>
      <c r="C94" s="220"/>
      <c r="D94" s="217"/>
    </row>
    <row r="95" spans="1:4" s="218" customFormat="1">
      <c r="A95" s="219"/>
      <c r="B95" s="219"/>
      <c r="C95" s="220"/>
      <c r="D95" s="217"/>
    </row>
    <row r="96" spans="1:4" s="218" customFormat="1">
      <c r="A96" s="219"/>
      <c r="B96" s="219"/>
      <c r="C96" s="220"/>
      <c r="D96" s="217"/>
    </row>
    <row r="97" spans="1:4" s="218" customFormat="1">
      <c r="A97" s="219"/>
      <c r="B97" s="219"/>
      <c r="C97" s="220"/>
      <c r="D97" s="217"/>
    </row>
    <row r="98" spans="1:4" s="218" customFormat="1">
      <c r="A98" s="219"/>
      <c r="B98" s="219"/>
      <c r="C98" s="220"/>
      <c r="D98" s="217"/>
    </row>
    <row r="99" spans="1:4" s="218" customFormat="1">
      <c r="A99" s="219"/>
      <c r="B99" s="219"/>
      <c r="C99" s="220"/>
      <c r="D99" s="217"/>
    </row>
    <row r="100" spans="1:4" s="218" customFormat="1">
      <c r="A100" s="219"/>
      <c r="B100" s="219"/>
      <c r="C100" s="220"/>
      <c r="D100" s="217"/>
    </row>
    <row r="101" spans="1:4" s="218" customFormat="1">
      <c r="A101" s="219"/>
      <c r="B101" s="219"/>
      <c r="C101" s="220"/>
      <c r="D101" s="217"/>
    </row>
  </sheetData>
  <mergeCells count="5">
    <mergeCell ref="A1:B1"/>
    <mergeCell ref="C1:G1"/>
    <mergeCell ref="A2:C2"/>
    <mergeCell ref="A3:C3"/>
    <mergeCell ref="A8:C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8"/>
  <sheetViews>
    <sheetView showGridLines="0" tabSelected="1" zoomScaleNormal="100" workbookViewId="0">
      <pane ySplit="1" topLeftCell="A2" activePane="bottomLeft" state="frozen"/>
      <selection pane="bottomLeft" activeCell="I14" sqref="I14:I15"/>
    </sheetView>
  </sheetViews>
  <sheetFormatPr defaultRowHeight="14.4"/>
  <cols>
    <col min="1" max="1" width="11.6640625" customWidth="1"/>
    <col min="2" max="2" width="84.44140625" customWidth="1"/>
  </cols>
  <sheetData>
    <row r="1" spans="1:2">
      <c r="A1" s="21" t="s">
        <v>216</v>
      </c>
    </row>
    <row r="3" spans="1:2">
      <c r="A3" s="85">
        <v>45582</v>
      </c>
      <c r="B3" t="s">
        <v>1488</v>
      </c>
    </row>
    <row r="4" spans="1:2">
      <c r="B4" t="s">
        <v>1489</v>
      </c>
    </row>
    <row r="6" spans="1:2">
      <c r="A6" s="85">
        <v>45663</v>
      </c>
      <c r="B6" t="s">
        <v>1490</v>
      </c>
    </row>
    <row r="8" spans="1:2">
      <c r="A8" s="85">
        <v>45702</v>
      </c>
      <c r="B8" t="s">
        <v>1497</v>
      </c>
    </row>
    <row r="9" spans="1:2">
      <c r="B9" t="s">
        <v>1498</v>
      </c>
    </row>
    <row r="10" spans="1:2">
      <c r="B10" t="s">
        <v>1499</v>
      </c>
    </row>
    <row r="12" spans="1:2">
      <c r="A12" s="85">
        <v>45730</v>
      </c>
      <c r="B12" t="s">
        <v>1500</v>
      </c>
    </row>
    <row r="13" spans="1:2">
      <c r="B13" t="s">
        <v>1503</v>
      </c>
    </row>
    <row r="15" spans="1:2">
      <c r="A15" s="85">
        <v>45768</v>
      </c>
      <c r="B15" t="s">
        <v>1532</v>
      </c>
    </row>
    <row r="16" spans="1:2">
      <c r="B16" t="s">
        <v>1533</v>
      </c>
    </row>
    <row r="17" spans="1:15">
      <c r="B17" t="s">
        <v>1534</v>
      </c>
    </row>
    <row r="18" spans="1:15">
      <c r="B18" t="s">
        <v>1535</v>
      </c>
    </row>
    <row r="19" spans="1:15">
      <c r="B19" t="s">
        <v>1536</v>
      </c>
    </row>
    <row r="20" spans="1:15">
      <c r="B20" t="s">
        <v>1537</v>
      </c>
    </row>
    <row r="21" spans="1:15">
      <c r="B21" t="s">
        <v>1538</v>
      </c>
    </row>
    <row r="22" spans="1:15">
      <c r="B22" t="s">
        <v>1518</v>
      </c>
    </row>
    <row r="23" spans="1:15">
      <c r="B23" t="s">
        <v>1519</v>
      </c>
    </row>
    <row r="24" spans="1:15">
      <c r="B24" t="s">
        <v>1520</v>
      </c>
    </row>
    <row r="25" spans="1:15">
      <c r="B25" t="s">
        <v>1521</v>
      </c>
    </row>
    <row r="26" spans="1:15">
      <c r="B26" t="s">
        <v>1522</v>
      </c>
    </row>
    <row r="27" spans="1:15">
      <c r="B27" t="s">
        <v>1523</v>
      </c>
    </row>
    <row r="28" spans="1:15" ht="14.4" customHeight="1">
      <c r="B28" s="303" t="s">
        <v>1619</v>
      </c>
      <c r="C28" s="303"/>
      <c r="D28" s="303"/>
      <c r="E28" s="303"/>
      <c r="F28" s="303"/>
      <c r="G28" s="303"/>
      <c r="H28" s="303"/>
      <c r="I28" s="303"/>
      <c r="J28" s="303"/>
      <c r="K28" s="303"/>
      <c r="L28" s="303"/>
      <c r="M28" s="303"/>
      <c r="N28" s="303"/>
      <c r="O28" s="303"/>
    </row>
    <row r="29" spans="1:15">
      <c r="A29" s="85">
        <v>45809</v>
      </c>
      <c r="B29" s="303"/>
      <c r="C29" s="303"/>
      <c r="D29" s="303"/>
      <c r="E29" s="303"/>
      <c r="F29" s="303"/>
      <c r="G29" s="303"/>
      <c r="H29" s="303"/>
      <c r="I29" s="303"/>
      <c r="J29" s="303"/>
      <c r="K29" s="303"/>
      <c r="L29" s="303"/>
      <c r="M29" s="303"/>
      <c r="N29" s="303"/>
      <c r="O29" s="303"/>
    </row>
    <row r="30" spans="1:15">
      <c r="B30" s="303"/>
      <c r="C30" s="303"/>
      <c r="D30" s="303"/>
      <c r="E30" s="303"/>
      <c r="F30" s="303"/>
      <c r="G30" s="303"/>
      <c r="H30" s="303"/>
      <c r="I30" s="303"/>
      <c r="J30" s="303"/>
      <c r="K30" s="303"/>
      <c r="L30" s="303"/>
      <c r="M30" s="303"/>
      <c r="N30" s="303"/>
      <c r="O30" s="303"/>
    </row>
    <row r="31" spans="1:15">
      <c r="B31" s="303"/>
      <c r="C31" s="303"/>
      <c r="D31" s="303"/>
      <c r="E31" s="303"/>
      <c r="F31" s="303"/>
      <c r="G31" s="303"/>
      <c r="H31" s="303"/>
      <c r="I31" s="303"/>
      <c r="J31" s="303"/>
      <c r="K31" s="303"/>
      <c r="L31" s="303"/>
      <c r="M31" s="303"/>
      <c r="N31" s="303"/>
      <c r="O31" s="303"/>
    </row>
    <row r="33" spans="1:2">
      <c r="A33" s="159">
        <v>45870</v>
      </c>
      <c r="B33" t="s">
        <v>1549</v>
      </c>
    </row>
    <row r="34" spans="1:2">
      <c r="B34" t="s">
        <v>1550</v>
      </c>
    </row>
    <row r="35" spans="1:2">
      <c r="B35" t="s">
        <v>1551</v>
      </c>
    </row>
    <row r="36" spans="1:2">
      <c r="B36" t="s">
        <v>1554</v>
      </c>
    </row>
    <row r="37" spans="1:2">
      <c r="B37" t="s">
        <v>1555</v>
      </c>
    </row>
    <row r="38" spans="1:2">
      <c r="B38" t="s">
        <v>1557</v>
      </c>
    </row>
    <row r="39" spans="1:2">
      <c r="B39" t="s">
        <v>1556</v>
      </c>
    </row>
    <row r="41" spans="1:2">
      <c r="A41" s="170">
        <v>45940</v>
      </c>
      <c r="B41" t="s">
        <v>1565</v>
      </c>
    </row>
    <row r="42" spans="1:2">
      <c r="B42" t="s">
        <v>1566</v>
      </c>
    </row>
    <row r="44" spans="1:2">
      <c r="A44" s="85">
        <v>45968</v>
      </c>
      <c r="B44" t="s">
        <v>1620</v>
      </c>
    </row>
    <row r="45" spans="1:2">
      <c r="B45" s="253" t="s">
        <v>1487</v>
      </c>
    </row>
    <row r="46" spans="1:2">
      <c r="B46" s="254" t="s">
        <v>107</v>
      </c>
    </row>
    <row r="47" spans="1:2">
      <c r="B47" s="254" t="s">
        <v>1389</v>
      </c>
    </row>
    <row r="48" spans="1:2">
      <c r="B48" s="254" t="s">
        <v>1388</v>
      </c>
    </row>
    <row r="49" spans="2:2">
      <c r="B49" s="254" t="s">
        <v>110</v>
      </c>
    </row>
    <row r="50" spans="2:2">
      <c r="B50" s="254" t="s">
        <v>1390</v>
      </c>
    </row>
    <row r="51" spans="2:2">
      <c r="B51" s="254" t="s">
        <v>1391</v>
      </c>
    </row>
    <row r="52" spans="2:2">
      <c r="B52" s="254" t="s">
        <v>1392</v>
      </c>
    </row>
    <row r="53" spans="2:2">
      <c r="B53" s="254" t="s">
        <v>1393</v>
      </c>
    </row>
    <row r="54" spans="2:2">
      <c r="B54" s="254" t="s">
        <v>115</v>
      </c>
    </row>
    <row r="55" spans="2:2">
      <c r="B55" s="254" t="s">
        <v>116</v>
      </c>
    </row>
    <row r="56" spans="2:2">
      <c r="B56" s="254" t="s">
        <v>117</v>
      </c>
    </row>
    <row r="57" spans="2:2">
      <c r="B57" s="254" t="s">
        <v>118</v>
      </c>
    </row>
    <row r="58" spans="2:2">
      <c r="B58" s="254" t="s">
        <v>119</v>
      </c>
    </row>
    <row r="59" spans="2:2">
      <c r="B59" s="254" t="s">
        <v>120</v>
      </c>
    </row>
    <row r="60" spans="2:2">
      <c r="B60" s="254" t="s">
        <v>121</v>
      </c>
    </row>
    <row r="61" spans="2:2">
      <c r="B61" s="254" t="s">
        <v>122</v>
      </c>
    </row>
    <row r="62" spans="2:2">
      <c r="B62" s="254" t="s">
        <v>211</v>
      </c>
    </row>
    <row r="63" spans="2:2">
      <c r="B63" s="254" t="s">
        <v>212</v>
      </c>
    </row>
    <row r="64" spans="2:2">
      <c r="B64" s="254" t="s">
        <v>213</v>
      </c>
    </row>
    <row r="65" spans="2:2">
      <c r="B65" s="254" t="s">
        <v>214</v>
      </c>
    </row>
    <row r="66" spans="2:2">
      <c r="B66" s="254" t="s">
        <v>123</v>
      </c>
    </row>
    <row r="67" spans="2:2">
      <c r="B67" s="254" t="s">
        <v>124</v>
      </c>
    </row>
    <row r="68" spans="2:2">
      <c r="B68" s="254" t="s">
        <v>125</v>
      </c>
    </row>
    <row r="69" spans="2:2">
      <c r="B69" s="254" t="s">
        <v>126</v>
      </c>
    </row>
    <row r="70" spans="2:2">
      <c r="B70" s="255" t="s">
        <v>1156</v>
      </c>
    </row>
    <row r="71" spans="2:2">
      <c r="B71" s="255" t="s">
        <v>1155</v>
      </c>
    </row>
    <row r="72" spans="2:2">
      <c r="B72" s="256" t="s">
        <v>1552</v>
      </c>
    </row>
    <row r="73" spans="2:2">
      <c r="B73" s="255" t="s">
        <v>1415</v>
      </c>
    </row>
    <row r="74" spans="2:2">
      <c r="B74" s="257" t="s">
        <v>1395</v>
      </c>
    </row>
    <row r="75" spans="2:2">
      <c r="B75" s="257" t="s">
        <v>1396</v>
      </c>
    </row>
    <row r="76" spans="2:2">
      <c r="B76" s="257" t="s">
        <v>1397</v>
      </c>
    </row>
    <row r="77" spans="2:2">
      <c r="B77" s="257" t="s">
        <v>1398</v>
      </c>
    </row>
    <row r="78" spans="2:2">
      <c r="B78" s="257" t="s">
        <v>1399</v>
      </c>
    </row>
    <row r="79" spans="2:2">
      <c r="B79" s="257" t="s">
        <v>1400</v>
      </c>
    </row>
    <row r="80" spans="2:2">
      <c r="B80" s="257" t="s">
        <v>1401</v>
      </c>
    </row>
    <row r="81" spans="2:2">
      <c r="B81" s="257" t="s">
        <v>1402</v>
      </c>
    </row>
    <row r="82" spans="2:2">
      <c r="B82" s="257" t="s">
        <v>1403</v>
      </c>
    </row>
    <row r="83" spans="2:2">
      <c r="B83" s="257" t="s">
        <v>1404</v>
      </c>
    </row>
    <row r="84" spans="2:2">
      <c r="B84" s="257" t="s">
        <v>1405</v>
      </c>
    </row>
    <row r="85" spans="2:2">
      <c r="B85" s="257" t="s">
        <v>1406</v>
      </c>
    </row>
    <row r="86" spans="2:2">
      <c r="B86" s="257" t="s">
        <v>1407</v>
      </c>
    </row>
    <row r="87" spans="2:2">
      <c r="B87" s="257" t="s">
        <v>1408</v>
      </c>
    </row>
    <row r="88" spans="2:2">
      <c r="B88" s="257" t="s">
        <v>1409</v>
      </c>
    </row>
    <row r="89" spans="2:2">
      <c r="B89" s="257" t="s">
        <v>1410</v>
      </c>
    </row>
    <row r="90" spans="2:2">
      <c r="B90" s="258" t="s">
        <v>1411</v>
      </c>
    </row>
    <row r="91" spans="2:2">
      <c r="B91" s="258" t="s">
        <v>1412</v>
      </c>
    </row>
    <row r="92" spans="2:2">
      <c r="B92" s="258" t="s">
        <v>1134</v>
      </c>
    </row>
    <row r="93" spans="2:2">
      <c r="B93" s="258" t="s">
        <v>1133</v>
      </c>
    </row>
    <row r="94" spans="2:2">
      <c r="B94" s="258" t="s">
        <v>1132</v>
      </c>
    </row>
    <row r="95" spans="2:2">
      <c r="B95" s="258" t="s">
        <v>1131</v>
      </c>
    </row>
    <row r="96" spans="2:2">
      <c r="B96" s="258" t="s">
        <v>1130</v>
      </c>
    </row>
    <row r="97" spans="1:2">
      <c r="B97" s="259" t="s">
        <v>1129</v>
      </c>
    </row>
    <row r="98" spans="1:2">
      <c r="B98" s="258" t="s">
        <v>1567</v>
      </c>
    </row>
    <row r="99" spans="1:2">
      <c r="B99" s="258"/>
    </row>
    <row r="100" spans="1:2">
      <c r="A100" s="170">
        <v>46007</v>
      </c>
      <c r="B100" t="s">
        <v>1676</v>
      </c>
    </row>
    <row r="101" spans="1:2">
      <c r="B101" s="258"/>
    </row>
    <row r="102" spans="1:2">
      <c r="A102" s="85">
        <v>46164</v>
      </c>
      <c r="B102" s="260" t="s">
        <v>1675</v>
      </c>
    </row>
    <row r="103" spans="1:2">
      <c r="B103" s="254" t="s">
        <v>1673</v>
      </c>
    </row>
    <row r="104" spans="1:2">
      <c r="B104" s="254" t="s">
        <v>1674</v>
      </c>
    </row>
    <row r="105" spans="1:2">
      <c r="B105" t="s">
        <v>1671</v>
      </c>
    </row>
    <row r="106" spans="1:2">
      <c r="B106" t="s">
        <v>1672</v>
      </c>
    </row>
    <row r="108" spans="1:2">
      <c r="A108" s="85">
        <v>46191</v>
      </c>
      <c r="B108" t="s">
        <v>1679</v>
      </c>
    </row>
  </sheetData>
  <mergeCells count="1">
    <mergeCell ref="B28:O31"/>
  </mergeCells>
  <pageMargins left="0.7" right="0.7" top="0.75" bottom="0.75" header="0.3" footer="0.3"/>
  <pageSetup orientation="portrait" horizontalDpi="1200" verticalDpi="1200" r:id="rId1"/>
  <headerFooter>
    <oddFooter>&amp;LJune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4"/>
  <sheetViews>
    <sheetView showGridLines="0" zoomScale="90" zoomScaleNormal="90" workbookViewId="0">
      <selection activeCell="F9" sqref="F9"/>
    </sheetView>
  </sheetViews>
  <sheetFormatPr defaultRowHeight="14.4"/>
  <cols>
    <col min="1" max="1" width="39.5546875" bestFit="1" customWidth="1"/>
    <col min="2" max="2" width="12.6640625" style="154" customWidth="1"/>
    <col min="3" max="4" width="12.6640625" customWidth="1"/>
    <col min="5" max="5" width="14.6640625" style="84" customWidth="1"/>
    <col min="6" max="6" width="20.5546875" style="68" customWidth="1"/>
    <col min="7" max="8" width="12.6640625" style="68" customWidth="1"/>
    <col min="9" max="9" width="14.6640625" style="68" customWidth="1"/>
    <col min="10" max="10" width="20.33203125" style="68" customWidth="1"/>
    <col min="11" max="11" width="14.6640625" style="68" customWidth="1"/>
    <col min="12" max="12" width="19.33203125" style="68" customWidth="1"/>
    <col min="13" max="13" width="14.5546875" customWidth="1"/>
    <col min="14" max="14" width="14.33203125" customWidth="1"/>
    <col min="15" max="16" width="12.6640625" customWidth="1"/>
    <col min="17" max="17" width="16.33203125" customWidth="1"/>
    <col min="18" max="18" width="15" customWidth="1"/>
    <col min="19" max="19" width="14.88671875" customWidth="1"/>
    <col min="20" max="20" width="16" customWidth="1"/>
    <col min="21" max="21" width="14.33203125" customWidth="1"/>
    <col min="22" max="22" width="15.88671875" style="84" customWidth="1"/>
    <col min="23" max="23" width="14.33203125" style="84" customWidth="1"/>
    <col min="24" max="24" width="17.33203125" style="84" customWidth="1"/>
    <col min="25" max="25" width="14.33203125" style="84" customWidth="1"/>
    <col min="26" max="26" width="14.33203125" customWidth="1"/>
    <col min="27" max="27" width="15.6640625" customWidth="1"/>
    <col min="28" max="28" width="13.6640625" customWidth="1"/>
    <col min="29" max="29" width="14.88671875" customWidth="1"/>
  </cols>
  <sheetData>
    <row r="1" spans="1:29" ht="21">
      <c r="A1" s="16" t="s">
        <v>1680</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row>
    <row r="2" spans="1:29" ht="25.8">
      <c r="A2" s="297" t="s">
        <v>21</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row>
    <row r="3" spans="1:29" ht="25.8">
      <c r="A3" s="299" t="s">
        <v>22</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row>
    <row r="4" spans="1:29" ht="25.8">
      <c r="A4" s="299" t="s">
        <v>1</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row>
    <row r="5" spans="1:29" ht="25.8">
      <c r="A5" s="299" t="s">
        <v>2</v>
      </c>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row>
    <row r="6" spans="1:29" ht="25.8">
      <c r="A6" s="301" t="s">
        <v>3</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row>
    <row r="7" spans="1:29" s="175" customFormat="1" ht="43.2">
      <c r="A7" s="174" t="s">
        <v>4</v>
      </c>
      <c r="B7" s="155" t="s">
        <v>24</v>
      </c>
      <c r="C7" s="89" t="s">
        <v>24</v>
      </c>
      <c r="D7" s="89" t="s">
        <v>24</v>
      </c>
      <c r="E7" s="89" t="s">
        <v>25</v>
      </c>
      <c r="F7" s="89" t="s">
        <v>25</v>
      </c>
      <c r="G7" s="89" t="s">
        <v>26</v>
      </c>
      <c r="H7" s="89" t="s">
        <v>26</v>
      </c>
      <c r="I7" s="89" t="s">
        <v>27</v>
      </c>
      <c r="J7" s="89" t="s">
        <v>27</v>
      </c>
      <c r="K7" s="89" t="s">
        <v>27</v>
      </c>
      <c r="L7" s="89" t="s">
        <v>27</v>
      </c>
      <c r="M7" s="89" t="s">
        <v>28</v>
      </c>
      <c r="N7" s="89" t="s">
        <v>28</v>
      </c>
      <c r="O7" s="89" t="s">
        <v>29</v>
      </c>
      <c r="P7" s="89" t="s">
        <v>29</v>
      </c>
      <c r="Q7" s="89" t="s">
        <v>31</v>
      </c>
      <c r="R7" s="89" t="s">
        <v>31</v>
      </c>
      <c r="S7" s="89" t="s">
        <v>31</v>
      </c>
      <c r="T7" s="89" t="s">
        <v>31</v>
      </c>
      <c r="U7" s="89" t="s">
        <v>31</v>
      </c>
      <c r="V7" s="89" t="s">
        <v>31</v>
      </c>
      <c r="W7" s="89" t="s">
        <v>31</v>
      </c>
      <c r="X7" s="89" t="s">
        <v>31</v>
      </c>
      <c r="Y7" s="89" t="s">
        <v>31</v>
      </c>
      <c r="Z7" s="89" t="s">
        <v>31</v>
      </c>
      <c r="AA7" s="89" t="s">
        <v>31</v>
      </c>
      <c r="AB7" s="89" t="s">
        <v>31</v>
      </c>
      <c r="AC7" s="89" t="s">
        <v>32</v>
      </c>
    </row>
    <row r="8" spans="1:29">
      <c r="A8" s="1" t="s">
        <v>5</v>
      </c>
      <c r="B8" s="153" t="s">
        <v>106</v>
      </c>
      <c r="C8" s="31" t="s">
        <v>106</v>
      </c>
      <c r="D8" s="31" t="s">
        <v>106</v>
      </c>
      <c r="E8" s="31" t="s">
        <v>106</v>
      </c>
      <c r="F8" s="31" t="s">
        <v>106</v>
      </c>
      <c r="G8" s="31" t="s">
        <v>106</v>
      </c>
      <c r="H8" s="31" t="s">
        <v>106</v>
      </c>
      <c r="I8" s="31" t="s">
        <v>106</v>
      </c>
      <c r="J8" s="31" t="s">
        <v>106</v>
      </c>
      <c r="K8" s="31" t="s">
        <v>106</v>
      </c>
      <c r="L8" s="31" t="s">
        <v>106</v>
      </c>
      <c r="M8" s="31" t="s">
        <v>106</v>
      </c>
      <c r="N8" s="31" t="s">
        <v>106</v>
      </c>
      <c r="O8" s="8" t="s">
        <v>106</v>
      </c>
      <c r="P8" s="8" t="s">
        <v>106</v>
      </c>
      <c r="Q8" s="8" t="s">
        <v>106</v>
      </c>
      <c r="R8" s="8" t="s">
        <v>106</v>
      </c>
      <c r="S8" s="8" t="s">
        <v>106</v>
      </c>
      <c r="T8" s="8" t="s">
        <v>106</v>
      </c>
      <c r="U8" s="8" t="s">
        <v>106</v>
      </c>
      <c r="V8" s="8" t="s">
        <v>106</v>
      </c>
      <c r="W8" s="8" t="s">
        <v>106</v>
      </c>
      <c r="X8" s="8" t="s">
        <v>106</v>
      </c>
      <c r="Y8" s="8" t="s">
        <v>106</v>
      </c>
      <c r="Z8" s="8" t="s">
        <v>106</v>
      </c>
      <c r="AA8" s="8" t="s">
        <v>106</v>
      </c>
      <c r="AB8" s="8" t="s">
        <v>106</v>
      </c>
      <c r="AC8" s="8" t="s">
        <v>106</v>
      </c>
    </row>
    <row r="9" spans="1:29" ht="115.2">
      <c r="A9" s="32" t="s">
        <v>6</v>
      </c>
      <c r="B9" s="215" t="s">
        <v>1487</v>
      </c>
      <c r="C9" s="86" t="s">
        <v>107</v>
      </c>
      <c r="D9" s="31" t="s">
        <v>1389</v>
      </c>
      <c r="E9" s="31" t="s">
        <v>1388</v>
      </c>
      <c r="F9" s="31" t="s">
        <v>1559</v>
      </c>
      <c r="G9" s="86" t="s">
        <v>110</v>
      </c>
      <c r="H9" s="31" t="s">
        <v>1390</v>
      </c>
      <c r="I9" s="86" t="s">
        <v>1391</v>
      </c>
      <c r="J9" s="86" t="s">
        <v>1560</v>
      </c>
      <c r="K9" s="86" t="s">
        <v>1392</v>
      </c>
      <c r="L9" s="86" t="s">
        <v>1561</v>
      </c>
      <c r="M9" s="31" t="s">
        <v>1393</v>
      </c>
      <c r="N9" s="31" t="s">
        <v>115</v>
      </c>
      <c r="O9" s="31" t="s">
        <v>116</v>
      </c>
      <c r="P9" s="31" t="s">
        <v>117</v>
      </c>
      <c r="Q9" s="31" t="s">
        <v>118</v>
      </c>
      <c r="R9" s="31" t="s">
        <v>119</v>
      </c>
      <c r="S9" s="31" t="s">
        <v>120</v>
      </c>
      <c r="T9" s="31" t="s">
        <v>121</v>
      </c>
      <c r="U9" s="31" t="s">
        <v>122</v>
      </c>
      <c r="V9" s="31" t="s">
        <v>211</v>
      </c>
      <c r="W9" s="31" t="s">
        <v>212</v>
      </c>
      <c r="X9" s="31" t="s">
        <v>213</v>
      </c>
      <c r="Y9" s="31" t="s">
        <v>214</v>
      </c>
      <c r="Z9" s="31" t="s">
        <v>123</v>
      </c>
      <c r="AA9" s="31" t="s">
        <v>124</v>
      </c>
      <c r="AB9" s="31" t="s">
        <v>125</v>
      </c>
      <c r="AC9" s="31" t="s">
        <v>126</v>
      </c>
    </row>
    <row r="10" spans="1:29">
      <c r="A10" s="33" t="s">
        <v>7</v>
      </c>
      <c r="B10" s="491">
        <v>41160</v>
      </c>
      <c r="C10" s="492">
        <v>43859</v>
      </c>
      <c r="D10" s="492">
        <v>43653</v>
      </c>
      <c r="E10" s="492">
        <v>49589</v>
      </c>
      <c r="F10" s="492">
        <v>49580</v>
      </c>
      <c r="G10" s="492">
        <v>50450</v>
      </c>
      <c r="H10" s="492">
        <v>73664</v>
      </c>
      <c r="I10" s="492">
        <v>58095</v>
      </c>
      <c r="J10" s="492">
        <v>58090</v>
      </c>
      <c r="K10" s="492">
        <v>75097</v>
      </c>
      <c r="L10" s="492">
        <v>75090</v>
      </c>
      <c r="M10" s="492">
        <v>105039</v>
      </c>
      <c r="N10" s="492">
        <v>198340</v>
      </c>
      <c r="O10" s="492">
        <v>75922</v>
      </c>
      <c r="P10" s="492">
        <v>88854</v>
      </c>
      <c r="Q10" s="492">
        <v>111104</v>
      </c>
      <c r="R10" s="492">
        <v>237478</v>
      </c>
      <c r="S10" s="492">
        <v>300057</v>
      </c>
      <c r="T10" s="492">
        <v>362635</v>
      </c>
      <c r="U10" s="492">
        <v>480978</v>
      </c>
      <c r="V10" s="492">
        <v>291505</v>
      </c>
      <c r="W10" s="492">
        <v>354084</v>
      </c>
      <c r="X10" s="492">
        <v>416662</v>
      </c>
      <c r="Y10" s="492">
        <v>535005</v>
      </c>
      <c r="Z10" s="492">
        <v>304444</v>
      </c>
      <c r="AA10" s="492">
        <v>367023</v>
      </c>
      <c r="AB10" s="492">
        <v>429601</v>
      </c>
      <c r="AC10" s="492">
        <v>420201</v>
      </c>
    </row>
    <row r="11" spans="1:29">
      <c r="A11" s="17" t="s">
        <v>35</v>
      </c>
      <c r="B11" s="249"/>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row>
    <row r="12" spans="1:29">
      <c r="A12" s="33" t="s">
        <v>8</v>
      </c>
      <c r="B12" s="34" t="s">
        <v>127</v>
      </c>
      <c r="C12" s="34" t="s">
        <v>127</v>
      </c>
      <c r="D12" s="495">
        <v>7640</v>
      </c>
      <c r="E12" s="34" t="s">
        <v>127</v>
      </c>
      <c r="F12" s="34" t="s">
        <v>127</v>
      </c>
      <c r="G12" s="34" t="s">
        <v>127</v>
      </c>
      <c r="H12" s="495">
        <v>7640</v>
      </c>
      <c r="I12" s="34" t="s">
        <v>127</v>
      </c>
      <c r="J12" s="34" t="s">
        <v>127</v>
      </c>
      <c r="K12" s="34" t="s">
        <v>127</v>
      </c>
      <c r="L12" s="34" t="s">
        <v>127</v>
      </c>
      <c r="M12" s="495">
        <v>7640</v>
      </c>
      <c r="N12" s="495">
        <v>7640</v>
      </c>
      <c r="O12" s="34" t="s">
        <v>127</v>
      </c>
      <c r="P12" s="34" t="s">
        <v>127</v>
      </c>
      <c r="Q12" s="34" t="s">
        <v>127</v>
      </c>
      <c r="R12" s="34" t="s">
        <v>128</v>
      </c>
      <c r="S12" s="34" t="s">
        <v>128</v>
      </c>
      <c r="T12" s="34" t="s">
        <v>128</v>
      </c>
      <c r="U12" s="34" t="s">
        <v>128</v>
      </c>
      <c r="V12" s="34" t="s">
        <v>128</v>
      </c>
      <c r="W12" s="34" t="s">
        <v>128</v>
      </c>
      <c r="X12" s="34" t="s">
        <v>128</v>
      </c>
      <c r="Y12" s="34" t="s">
        <v>128</v>
      </c>
      <c r="Z12" s="34" t="s">
        <v>128</v>
      </c>
      <c r="AA12" s="34" t="s">
        <v>128</v>
      </c>
      <c r="AB12" s="34" t="s">
        <v>128</v>
      </c>
      <c r="AC12" s="34" t="s">
        <v>128</v>
      </c>
    </row>
    <row r="13" spans="1:29">
      <c r="A13" s="33" t="s">
        <v>9</v>
      </c>
      <c r="B13" s="34" t="s">
        <v>127</v>
      </c>
      <c r="C13" s="34" t="s">
        <v>127</v>
      </c>
      <c r="D13" s="34" t="s">
        <v>128</v>
      </c>
      <c r="E13" s="34" t="s">
        <v>127</v>
      </c>
      <c r="F13" s="34" t="s">
        <v>127</v>
      </c>
      <c r="G13" s="34" t="s">
        <v>127</v>
      </c>
      <c r="H13" s="34" t="s">
        <v>128</v>
      </c>
      <c r="I13" s="34" t="s">
        <v>127</v>
      </c>
      <c r="J13" s="34" t="s">
        <v>127</v>
      </c>
      <c r="K13" s="34" t="s">
        <v>127</v>
      </c>
      <c r="L13" s="34" t="s">
        <v>127</v>
      </c>
      <c r="M13" s="34" t="s">
        <v>128</v>
      </c>
      <c r="N13" s="34" t="s">
        <v>128</v>
      </c>
      <c r="O13" s="34" t="s">
        <v>128</v>
      </c>
      <c r="P13" s="34" t="s">
        <v>128</v>
      </c>
      <c r="Q13" s="34" t="s">
        <v>128</v>
      </c>
      <c r="R13" s="34" t="s">
        <v>128</v>
      </c>
      <c r="S13" s="34" t="s">
        <v>128</v>
      </c>
      <c r="T13" s="34" t="s">
        <v>128</v>
      </c>
      <c r="U13" s="34" t="s">
        <v>128</v>
      </c>
      <c r="V13" s="34" t="s">
        <v>128</v>
      </c>
      <c r="W13" s="34" t="s">
        <v>128</v>
      </c>
      <c r="X13" s="34" t="s">
        <v>128</v>
      </c>
      <c r="Y13" s="34" t="s">
        <v>128</v>
      </c>
      <c r="Z13" s="34" t="s">
        <v>128</v>
      </c>
      <c r="AA13" s="34" t="s">
        <v>128</v>
      </c>
      <c r="AB13" s="34" t="s">
        <v>128</v>
      </c>
      <c r="AC13" s="34" t="s">
        <v>128</v>
      </c>
    </row>
    <row r="14" spans="1:29">
      <c r="A14" s="33" t="s">
        <v>10</v>
      </c>
      <c r="B14" s="493">
        <v>149</v>
      </c>
      <c r="C14" s="34" t="s">
        <v>128</v>
      </c>
      <c r="D14" s="493">
        <v>546</v>
      </c>
      <c r="E14" s="34" t="s">
        <v>128</v>
      </c>
      <c r="F14" s="34" t="s">
        <v>128</v>
      </c>
      <c r="G14" s="34" t="s">
        <v>128</v>
      </c>
      <c r="H14" s="493">
        <v>546</v>
      </c>
      <c r="I14" s="34" t="s">
        <v>128</v>
      </c>
      <c r="J14" s="34" t="s">
        <v>128</v>
      </c>
      <c r="K14" s="34" t="s">
        <v>128</v>
      </c>
      <c r="L14" s="34" t="s">
        <v>128</v>
      </c>
      <c r="M14" s="493">
        <v>546</v>
      </c>
      <c r="N14" s="493">
        <v>546</v>
      </c>
      <c r="O14" s="493">
        <v>149</v>
      </c>
      <c r="P14" s="493">
        <v>149</v>
      </c>
      <c r="Q14" s="493">
        <v>149</v>
      </c>
      <c r="R14" s="34" t="s">
        <v>128</v>
      </c>
      <c r="S14" s="34" t="s">
        <v>128</v>
      </c>
      <c r="T14" s="34" t="s">
        <v>128</v>
      </c>
      <c r="U14" s="34" t="s">
        <v>128</v>
      </c>
      <c r="V14" s="34" t="s">
        <v>128</v>
      </c>
      <c r="W14" s="34" t="s">
        <v>128</v>
      </c>
      <c r="X14" s="34" t="s">
        <v>128</v>
      </c>
      <c r="Y14" s="34" t="s">
        <v>128</v>
      </c>
      <c r="Z14" s="34" t="s">
        <v>128</v>
      </c>
      <c r="AA14" s="34" t="s">
        <v>128</v>
      </c>
      <c r="AB14" s="34" t="s">
        <v>128</v>
      </c>
      <c r="AC14" s="34" t="s">
        <v>128</v>
      </c>
    </row>
    <row r="15" spans="1:29">
      <c r="A15" s="33" t="s">
        <v>11</v>
      </c>
      <c r="B15" s="34" t="s">
        <v>128</v>
      </c>
      <c r="C15" s="34" t="s">
        <v>128</v>
      </c>
      <c r="D15" s="34" t="s">
        <v>128</v>
      </c>
      <c r="E15" s="34" t="s">
        <v>128</v>
      </c>
      <c r="F15" s="34" t="s">
        <v>128</v>
      </c>
      <c r="G15" s="34" t="s">
        <v>128</v>
      </c>
      <c r="H15" s="34" t="s">
        <v>128</v>
      </c>
      <c r="I15" s="34" t="s">
        <v>128</v>
      </c>
      <c r="J15" s="34" t="s">
        <v>128</v>
      </c>
      <c r="K15" s="34" t="s">
        <v>128</v>
      </c>
      <c r="L15" s="34" t="s">
        <v>128</v>
      </c>
      <c r="M15" s="34" t="s">
        <v>128</v>
      </c>
      <c r="N15" s="34" t="s">
        <v>128</v>
      </c>
      <c r="O15" s="34" t="s">
        <v>128</v>
      </c>
      <c r="P15" s="34" t="s">
        <v>128</v>
      </c>
      <c r="Q15" s="34" t="s">
        <v>128</v>
      </c>
      <c r="R15" s="34" t="s">
        <v>128</v>
      </c>
      <c r="S15" s="34" t="s">
        <v>128</v>
      </c>
      <c r="T15" s="34" t="s">
        <v>128</v>
      </c>
      <c r="U15" s="34" t="s">
        <v>128</v>
      </c>
      <c r="V15" s="34" t="s">
        <v>128</v>
      </c>
      <c r="W15" s="34" t="s">
        <v>128</v>
      </c>
      <c r="X15" s="34" t="s">
        <v>128</v>
      </c>
      <c r="Y15" s="34" t="s">
        <v>128</v>
      </c>
      <c r="Z15" s="34" t="s">
        <v>128</v>
      </c>
      <c r="AA15" s="34" t="s">
        <v>128</v>
      </c>
      <c r="AB15" s="34" t="s">
        <v>128</v>
      </c>
      <c r="AC15" s="34" t="s">
        <v>128</v>
      </c>
    </row>
    <row r="16" spans="1:29">
      <c r="A16" s="33" t="s">
        <v>12</v>
      </c>
      <c r="B16" s="493">
        <v>2157</v>
      </c>
      <c r="C16" s="493">
        <v>6411</v>
      </c>
      <c r="D16" s="493">
        <v>6277</v>
      </c>
      <c r="E16" s="493">
        <v>5593</v>
      </c>
      <c r="F16" s="494">
        <v>6571</v>
      </c>
      <c r="G16" s="493">
        <v>6411</v>
      </c>
      <c r="H16" s="493">
        <v>6277</v>
      </c>
      <c r="I16" s="493">
        <v>5593</v>
      </c>
      <c r="J16" s="494">
        <v>6571</v>
      </c>
      <c r="K16" s="493">
        <v>5593</v>
      </c>
      <c r="L16" s="494">
        <v>6571</v>
      </c>
      <c r="M16" s="493">
        <v>6277</v>
      </c>
      <c r="N16" s="493">
        <v>6277</v>
      </c>
      <c r="O16" s="495">
        <v>13907</v>
      </c>
      <c r="P16" s="495">
        <v>13907</v>
      </c>
      <c r="Q16" s="495">
        <v>13907</v>
      </c>
      <c r="R16" s="493">
        <v>34767</v>
      </c>
      <c r="S16" s="493">
        <v>34767</v>
      </c>
      <c r="T16" s="493">
        <v>34767</v>
      </c>
      <c r="U16" s="493">
        <v>34767</v>
      </c>
      <c r="V16" s="493">
        <v>34767</v>
      </c>
      <c r="W16" s="493">
        <v>34767</v>
      </c>
      <c r="X16" s="493">
        <v>34767</v>
      </c>
      <c r="Y16" s="493">
        <v>34767</v>
      </c>
      <c r="Z16" s="493">
        <v>34767</v>
      </c>
      <c r="AA16" s="493">
        <v>34767</v>
      </c>
      <c r="AB16" s="493">
        <v>34767</v>
      </c>
      <c r="AC16" s="34" t="s">
        <v>128</v>
      </c>
    </row>
    <row r="17" spans="1:29">
      <c r="A17" s="33" t="s">
        <v>13</v>
      </c>
      <c r="B17" s="34" t="s">
        <v>127</v>
      </c>
      <c r="C17" s="34" t="s">
        <v>127</v>
      </c>
      <c r="D17" s="495">
        <v>410</v>
      </c>
      <c r="E17" s="34" t="s">
        <v>127</v>
      </c>
      <c r="F17" s="34" t="s">
        <v>127</v>
      </c>
      <c r="G17" s="34" t="s">
        <v>127</v>
      </c>
      <c r="H17" s="495">
        <v>410</v>
      </c>
      <c r="I17" s="34" t="s">
        <v>127</v>
      </c>
      <c r="J17" s="34" t="s">
        <v>127</v>
      </c>
      <c r="K17" s="34" t="s">
        <v>127</v>
      </c>
      <c r="L17" s="34" t="s">
        <v>127</v>
      </c>
      <c r="M17" s="495">
        <v>410</v>
      </c>
      <c r="N17" s="495">
        <v>410</v>
      </c>
      <c r="O17" s="34" t="s">
        <v>128</v>
      </c>
      <c r="P17" s="34" t="s">
        <v>128</v>
      </c>
      <c r="Q17" s="34" t="s">
        <v>128</v>
      </c>
      <c r="R17" s="34" t="s">
        <v>128</v>
      </c>
      <c r="S17" s="34" t="s">
        <v>128</v>
      </c>
      <c r="T17" s="34" t="s">
        <v>128</v>
      </c>
      <c r="U17" s="34" t="s">
        <v>128</v>
      </c>
      <c r="V17" s="34" t="s">
        <v>128</v>
      </c>
      <c r="W17" s="34" t="s">
        <v>128</v>
      </c>
      <c r="X17" s="34" t="s">
        <v>128</v>
      </c>
      <c r="Y17" s="34" t="s">
        <v>128</v>
      </c>
      <c r="Z17" s="34" t="s">
        <v>128</v>
      </c>
      <c r="AA17" s="34" t="s">
        <v>128</v>
      </c>
      <c r="AB17" s="34" t="s">
        <v>128</v>
      </c>
      <c r="AC17" s="34" t="s">
        <v>128</v>
      </c>
    </row>
    <row r="18" spans="1:29">
      <c r="A18" s="33" t="s">
        <v>14</v>
      </c>
      <c r="B18" s="493">
        <v>3265</v>
      </c>
      <c r="C18" s="493">
        <v>3570</v>
      </c>
      <c r="D18" s="34" t="s">
        <v>128</v>
      </c>
      <c r="E18" s="493">
        <v>3570</v>
      </c>
      <c r="F18" s="494">
        <v>3698</v>
      </c>
      <c r="G18" s="493">
        <v>3570</v>
      </c>
      <c r="H18" s="34" t="s">
        <v>128</v>
      </c>
      <c r="I18" s="493">
        <v>3570</v>
      </c>
      <c r="J18" s="494">
        <v>3698</v>
      </c>
      <c r="K18" s="493">
        <v>3570</v>
      </c>
      <c r="L18" s="494">
        <v>3698</v>
      </c>
      <c r="M18" s="34" t="s">
        <v>128</v>
      </c>
      <c r="N18" s="34" t="s">
        <v>128</v>
      </c>
      <c r="O18" s="495">
        <v>5424</v>
      </c>
      <c r="P18" s="495">
        <v>5424</v>
      </c>
      <c r="Q18" s="495">
        <v>5424</v>
      </c>
      <c r="R18" s="495">
        <v>5424</v>
      </c>
      <c r="S18" s="495">
        <v>5424</v>
      </c>
      <c r="T18" s="495">
        <v>5424</v>
      </c>
      <c r="U18" s="495">
        <v>5424</v>
      </c>
      <c r="V18" s="495">
        <v>5424</v>
      </c>
      <c r="W18" s="495">
        <v>5424</v>
      </c>
      <c r="X18" s="495">
        <v>5424</v>
      </c>
      <c r="Y18" s="495">
        <v>5424</v>
      </c>
      <c r="Z18" s="495">
        <v>5424</v>
      </c>
      <c r="AA18" s="495">
        <v>5424</v>
      </c>
      <c r="AB18" s="495">
        <v>5424</v>
      </c>
      <c r="AC18" s="34" t="s">
        <v>128</v>
      </c>
    </row>
    <row r="19" spans="1:29">
      <c r="A19" s="36" t="s">
        <v>95</v>
      </c>
      <c r="B19" s="34" t="s">
        <v>128</v>
      </c>
      <c r="C19" s="495">
        <v>1290</v>
      </c>
      <c r="D19" s="495">
        <v>1290</v>
      </c>
      <c r="E19" s="493">
        <v>1190</v>
      </c>
      <c r="F19" s="493">
        <v>1190</v>
      </c>
      <c r="G19" s="495">
        <v>1290</v>
      </c>
      <c r="H19" s="495">
        <v>1290</v>
      </c>
      <c r="I19" s="493">
        <v>1190</v>
      </c>
      <c r="J19" s="493">
        <v>1190</v>
      </c>
      <c r="K19" s="493">
        <v>1190</v>
      </c>
      <c r="L19" s="493">
        <v>1190</v>
      </c>
      <c r="M19" s="495">
        <v>1290</v>
      </c>
      <c r="N19" s="495">
        <v>1290</v>
      </c>
      <c r="O19" s="495">
        <v>1290</v>
      </c>
      <c r="P19" s="495">
        <v>1290</v>
      </c>
      <c r="Q19" s="495">
        <v>1290</v>
      </c>
      <c r="R19" s="34" t="s">
        <v>128</v>
      </c>
      <c r="S19" s="34" t="s">
        <v>128</v>
      </c>
      <c r="T19" s="34" t="s">
        <v>128</v>
      </c>
      <c r="U19" s="34" t="s">
        <v>128</v>
      </c>
      <c r="V19" s="34" t="s">
        <v>128</v>
      </c>
      <c r="W19" s="34" t="s">
        <v>128</v>
      </c>
      <c r="X19" s="34" t="s">
        <v>128</v>
      </c>
      <c r="Y19" s="34" t="s">
        <v>128</v>
      </c>
      <c r="Z19" s="34" t="s">
        <v>128</v>
      </c>
      <c r="AA19" s="34" t="s">
        <v>128</v>
      </c>
      <c r="AB19" s="34" t="s">
        <v>128</v>
      </c>
      <c r="AC19" s="495">
        <v>1290</v>
      </c>
    </row>
    <row r="20" spans="1:29">
      <c r="A20" s="36" t="s">
        <v>94</v>
      </c>
      <c r="B20" s="493">
        <v>5554</v>
      </c>
      <c r="C20" s="495">
        <v>7593</v>
      </c>
      <c r="D20" s="495">
        <v>8312</v>
      </c>
      <c r="E20" s="495">
        <v>13392</v>
      </c>
      <c r="F20" s="495">
        <v>13392</v>
      </c>
      <c r="G20" s="495">
        <v>7593</v>
      </c>
      <c r="H20" s="495">
        <v>22372</v>
      </c>
      <c r="I20" s="495">
        <v>13392</v>
      </c>
      <c r="J20" s="495">
        <v>13392</v>
      </c>
      <c r="K20" s="495">
        <v>13392</v>
      </c>
      <c r="L20" s="495">
        <v>13392</v>
      </c>
      <c r="M20" s="495">
        <v>22372</v>
      </c>
      <c r="N20" s="495">
        <v>22346</v>
      </c>
      <c r="O20" s="495">
        <v>22372</v>
      </c>
      <c r="P20" s="495">
        <v>22372</v>
      </c>
      <c r="Q20" s="495">
        <v>22372</v>
      </c>
      <c r="R20" s="495">
        <v>41010</v>
      </c>
      <c r="S20" s="495">
        <v>41010</v>
      </c>
      <c r="T20" s="495">
        <v>41010</v>
      </c>
      <c r="U20" s="495">
        <v>41010</v>
      </c>
      <c r="V20" s="495">
        <v>41010</v>
      </c>
      <c r="W20" s="495">
        <v>41010</v>
      </c>
      <c r="X20" s="495">
        <v>41010</v>
      </c>
      <c r="Y20" s="495">
        <v>41010</v>
      </c>
      <c r="Z20" s="495">
        <v>41010</v>
      </c>
      <c r="AA20" s="495">
        <v>41010</v>
      </c>
      <c r="AB20" s="495">
        <v>41010</v>
      </c>
      <c r="AC20" s="495">
        <v>22346</v>
      </c>
    </row>
    <row r="21" spans="1:29">
      <c r="A21" s="150" t="s">
        <v>1464</v>
      </c>
      <c r="B21" s="493">
        <v>3618</v>
      </c>
      <c r="C21" s="495">
        <v>4298</v>
      </c>
      <c r="D21" s="495">
        <v>4888</v>
      </c>
      <c r="E21" s="495">
        <v>8928</v>
      </c>
      <c r="F21" s="495">
        <v>8928</v>
      </c>
      <c r="G21" s="495">
        <v>4298</v>
      </c>
      <c r="H21" s="495">
        <v>17735</v>
      </c>
      <c r="I21" s="495">
        <v>8928</v>
      </c>
      <c r="J21" s="495">
        <v>8928</v>
      </c>
      <c r="K21" s="495">
        <v>8928</v>
      </c>
      <c r="L21" s="495">
        <v>8928</v>
      </c>
      <c r="M21" s="495">
        <v>17735</v>
      </c>
      <c r="N21" s="495">
        <v>17762</v>
      </c>
      <c r="O21" s="495">
        <v>17735</v>
      </c>
      <c r="P21" s="495">
        <v>17735</v>
      </c>
      <c r="Q21" s="495">
        <v>17735</v>
      </c>
      <c r="R21" s="493">
        <v>37550</v>
      </c>
      <c r="S21" s="493">
        <v>37550</v>
      </c>
      <c r="T21" s="493">
        <v>37550</v>
      </c>
      <c r="U21" s="493">
        <v>37550</v>
      </c>
      <c r="V21" s="493">
        <v>37550</v>
      </c>
      <c r="W21" s="493">
        <v>37550</v>
      </c>
      <c r="X21" s="493">
        <v>37550</v>
      </c>
      <c r="Y21" s="493">
        <v>37550</v>
      </c>
      <c r="Z21" s="493">
        <v>37550</v>
      </c>
      <c r="AA21" s="493">
        <v>37550</v>
      </c>
      <c r="AB21" s="493">
        <v>37550</v>
      </c>
      <c r="AC21" s="495">
        <v>17762</v>
      </c>
    </row>
    <row r="22" spans="1:29">
      <c r="A22" s="33" t="s">
        <v>1465</v>
      </c>
      <c r="B22" s="34" t="s">
        <v>128</v>
      </c>
      <c r="C22" s="493">
        <v>15007</v>
      </c>
      <c r="D22" s="493">
        <v>15007</v>
      </c>
      <c r="E22" s="495">
        <v>15007</v>
      </c>
      <c r="F22" s="495">
        <v>15007</v>
      </c>
      <c r="G22" s="493">
        <v>15007</v>
      </c>
      <c r="H22" s="493">
        <v>15007</v>
      </c>
      <c r="I22" s="495">
        <v>15007</v>
      </c>
      <c r="J22" s="495">
        <v>15007</v>
      </c>
      <c r="K22" s="495">
        <v>15007</v>
      </c>
      <c r="L22" s="495">
        <v>15007</v>
      </c>
      <c r="M22" s="493">
        <v>15007</v>
      </c>
      <c r="N22" s="493">
        <v>15007</v>
      </c>
      <c r="O22" s="493">
        <v>15007</v>
      </c>
      <c r="P22" s="493">
        <v>15007</v>
      </c>
      <c r="Q22" s="493">
        <v>15007</v>
      </c>
      <c r="R22" s="495">
        <v>21223</v>
      </c>
      <c r="S22" s="495">
        <v>21223</v>
      </c>
      <c r="T22" s="495">
        <v>21223</v>
      </c>
      <c r="U22" s="495">
        <v>21223</v>
      </c>
      <c r="V22" s="495">
        <v>21223</v>
      </c>
      <c r="W22" s="495">
        <v>21223</v>
      </c>
      <c r="X22" s="495">
        <v>21223</v>
      </c>
      <c r="Y22" s="495">
        <v>21223</v>
      </c>
      <c r="Z22" s="495">
        <v>21223</v>
      </c>
      <c r="AA22" s="495">
        <v>21223</v>
      </c>
      <c r="AB22" s="495">
        <v>21223</v>
      </c>
      <c r="AC22" s="493">
        <v>15007</v>
      </c>
    </row>
    <row r="23" spans="1:29">
      <c r="A23" s="33" t="s">
        <v>1466</v>
      </c>
      <c r="B23" s="34" t="s">
        <v>128</v>
      </c>
      <c r="C23" s="495">
        <v>22657</v>
      </c>
      <c r="D23" s="495">
        <v>22657</v>
      </c>
      <c r="E23" s="495">
        <v>22657</v>
      </c>
      <c r="F23" s="495">
        <v>22657</v>
      </c>
      <c r="G23" s="495">
        <v>22657</v>
      </c>
      <c r="H23" s="495">
        <v>22657</v>
      </c>
      <c r="I23" s="495">
        <v>22657</v>
      </c>
      <c r="J23" s="495">
        <v>22657</v>
      </c>
      <c r="K23" s="495">
        <v>22657</v>
      </c>
      <c r="L23" s="495">
        <v>22657</v>
      </c>
      <c r="M23" s="495">
        <v>22657</v>
      </c>
      <c r="N23" s="495">
        <v>22657</v>
      </c>
      <c r="O23" s="495">
        <v>22657</v>
      </c>
      <c r="P23" s="495">
        <v>22657</v>
      </c>
      <c r="Q23" s="495">
        <v>22657</v>
      </c>
      <c r="R23" s="495">
        <v>62274</v>
      </c>
      <c r="S23" s="495">
        <v>62274</v>
      </c>
      <c r="T23" s="495">
        <v>62274</v>
      </c>
      <c r="U23" s="495">
        <v>62274</v>
      </c>
      <c r="V23" s="495">
        <v>62274</v>
      </c>
      <c r="W23" s="495">
        <v>62274</v>
      </c>
      <c r="X23" s="495">
        <v>62274</v>
      </c>
      <c r="Y23" s="495">
        <v>62274</v>
      </c>
      <c r="Z23" s="495">
        <v>62274</v>
      </c>
      <c r="AA23" s="495">
        <v>62274</v>
      </c>
      <c r="AB23" s="495">
        <v>62274</v>
      </c>
      <c r="AC23" s="495">
        <v>22657</v>
      </c>
    </row>
    <row r="24" spans="1:29">
      <c r="A24" s="33" t="s">
        <v>1467</v>
      </c>
      <c r="B24" s="34" t="s">
        <v>128</v>
      </c>
      <c r="C24" s="493">
        <v>8050</v>
      </c>
      <c r="D24" s="493">
        <v>8050</v>
      </c>
      <c r="E24" s="495">
        <v>7639</v>
      </c>
      <c r="F24" s="495">
        <v>7639</v>
      </c>
      <c r="G24" s="493">
        <v>8050</v>
      </c>
      <c r="H24" s="493">
        <v>8050</v>
      </c>
      <c r="I24" s="495">
        <v>7639</v>
      </c>
      <c r="J24" s="495">
        <v>7639</v>
      </c>
      <c r="K24" s="495">
        <v>7639</v>
      </c>
      <c r="L24" s="495">
        <v>7639</v>
      </c>
      <c r="M24" s="493">
        <v>8050</v>
      </c>
      <c r="N24" s="493">
        <v>8050</v>
      </c>
      <c r="O24" s="493">
        <v>8050</v>
      </c>
      <c r="P24" s="493">
        <v>8050</v>
      </c>
      <c r="Q24" s="493">
        <v>8050</v>
      </c>
      <c r="R24" s="34" t="s">
        <v>128</v>
      </c>
      <c r="S24" s="34" t="s">
        <v>128</v>
      </c>
      <c r="T24" s="34" t="s">
        <v>128</v>
      </c>
      <c r="U24" s="34" t="s">
        <v>128</v>
      </c>
      <c r="V24" s="34" t="s">
        <v>128</v>
      </c>
      <c r="W24" s="34" t="s">
        <v>128</v>
      </c>
      <c r="X24" s="34" t="s">
        <v>128</v>
      </c>
      <c r="Y24" s="34" t="s">
        <v>128</v>
      </c>
      <c r="Z24" s="34" t="s">
        <v>128</v>
      </c>
      <c r="AA24" s="34" t="s">
        <v>128</v>
      </c>
      <c r="AB24" s="34" t="s">
        <v>128</v>
      </c>
      <c r="AC24" s="495">
        <v>8619</v>
      </c>
    </row>
    <row r="25" spans="1:29">
      <c r="A25" s="33" t="s">
        <v>129</v>
      </c>
      <c r="B25" s="493">
        <v>1265</v>
      </c>
      <c r="C25" s="493">
        <v>1265</v>
      </c>
      <c r="D25" s="495">
        <v>1265</v>
      </c>
      <c r="E25" s="493">
        <v>1265</v>
      </c>
      <c r="F25" s="493">
        <v>1265</v>
      </c>
      <c r="G25" s="493">
        <v>1265</v>
      </c>
      <c r="H25" s="495">
        <v>1265</v>
      </c>
      <c r="I25" s="493">
        <v>1265</v>
      </c>
      <c r="J25" s="493">
        <v>1265</v>
      </c>
      <c r="K25" s="493">
        <v>1265</v>
      </c>
      <c r="L25" s="493">
        <v>1265</v>
      </c>
      <c r="M25" s="495">
        <v>1265</v>
      </c>
      <c r="N25" s="34" t="s">
        <v>128</v>
      </c>
      <c r="O25" s="34" t="s">
        <v>128</v>
      </c>
      <c r="P25" s="34" t="s">
        <v>128</v>
      </c>
      <c r="Q25" s="34" t="s">
        <v>128</v>
      </c>
      <c r="R25" s="34" t="s">
        <v>128</v>
      </c>
      <c r="S25" s="34" t="s">
        <v>128</v>
      </c>
      <c r="T25" s="34" t="s">
        <v>128</v>
      </c>
      <c r="U25" s="34" t="s">
        <v>128</v>
      </c>
      <c r="V25" s="34" t="s">
        <v>128</v>
      </c>
      <c r="W25" s="34" t="s">
        <v>128</v>
      </c>
      <c r="X25" s="34" t="s">
        <v>128</v>
      </c>
      <c r="Y25" s="34" t="s">
        <v>128</v>
      </c>
      <c r="Z25" s="34" t="s">
        <v>128</v>
      </c>
      <c r="AA25" s="34" t="s">
        <v>128</v>
      </c>
      <c r="AB25" s="34" t="s">
        <v>128</v>
      </c>
      <c r="AC25" s="34" t="s">
        <v>128</v>
      </c>
    </row>
    <row r="26" spans="1:29" s="156" customFormat="1">
      <c r="A26" s="488" t="s">
        <v>1677</v>
      </c>
      <c r="B26" s="166" t="s">
        <v>128</v>
      </c>
      <c r="C26" s="493">
        <v>13642</v>
      </c>
      <c r="D26" s="495">
        <v>13506</v>
      </c>
      <c r="E26" s="496" t="s">
        <v>128</v>
      </c>
      <c r="F26" s="493">
        <v>13506</v>
      </c>
      <c r="G26" s="493">
        <v>13642</v>
      </c>
      <c r="H26" s="495">
        <v>13506</v>
      </c>
      <c r="I26" s="490" t="s">
        <v>128</v>
      </c>
      <c r="J26" s="493">
        <v>13506</v>
      </c>
      <c r="K26" s="166" t="s">
        <v>128</v>
      </c>
      <c r="L26" s="493">
        <v>13506</v>
      </c>
      <c r="M26" s="495">
        <v>13506</v>
      </c>
      <c r="N26" s="495">
        <v>13506</v>
      </c>
      <c r="O26" s="166" t="s">
        <v>128</v>
      </c>
      <c r="P26" s="166" t="s">
        <v>128</v>
      </c>
      <c r="Q26" s="166" t="s">
        <v>128</v>
      </c>
      <c r="R26" s="166" t="s">
        <v>128</v>
      </c>
      <c r="S26" s="166" t="s">
        <v>128</v>
      </c>
      <c r="T26" s="166" t="s">
        <v>128</v>
      </c>
      <c r="U26" s="166" t="s">
        <v>128</v>
      </c>
      <c r="V26" s="166" t="s">
        <v>128</v>
      </c>
      <c r="W26" s="166" t="s">
        <v>128</v>
      </c>
      <c r="X26" s="166" t="s">
        <v>128</v>
      </c>
      <c r="Y26" s="166" t="s">
        <v>128</v>
      </c>
      <c r="Z26" s="166" t="s">
        <v>128</v>
      </c>
      <c r="AA26" s="166" t="s">
        <v>128</v>
      </c>
      <c r="AB26" s="166" t="s">
        <v>128</v>
      </c>
      <c r="AC26" s="495">
        <v>19338</v>
      </c>
    </row>
    <row r="27" spans="1:29" s="156" customFormat="1">
      <c r="A27" s="202" t="s">
        <v>1678</v>
      </c>
      <c r="B27" s="489" t="s">
        <v>128</v>
      </c>
      <c r="C27" s="489" t="s">
        <v>128</v>
      </c>
      <c r="D27" s="489" t="s">
        <v>128</v>
      </c>
      <c r="E27" s="490" t="s">
        <v>128</v>
      </c>
      <c r="F27" s="496">
        <v>128</v>
      </c>
      <c r="G27" s="489" t="s">
        <v>128</v>
      </c>
      <c r="H27" s="489" t="s">
        <v>128</v>
      </c>
      <c r="I27" s="490" t="s">
        <v>128</v>
      </c>
      <c r="J27" s="496">
        <v>128</v>
      </c>
      <c r="K27" s="490" t="s">
        <v>128</v>
      </c>
      <c r="L27" s="496">
        <v>128</v>
      </c>
      <c r="M27" s="490" t="s">
        <v>128</v>
      </c>
      <c r="N27" s="490" t="s">
        <v>128</v>
      </c>
      <c r="O27" s="490" t="s">
        <v>128</v>
      </c>
      <c r="P27" s="490" t="s">
        <v>128</v>
      </c>
      <c r="Q27" s="490" t="s">
        <v>128</v>
      </c>
      <c r="R27" s="490" t="s">
        <v>128</v>
      </c>
      <c r="S27" s="490" t="s">
        <v>128</v>
      </c>
      <c r="T27" s="490" t="s">
        <v>128</v>
      </c>
      <c r="U27" s="490" t="s">
        <v>128</v>
      </c>
      <c r="V27" s="490" t="s">
        <v>128</v>
      </c>
      <c r="W27" s="490" t="s">
        <v>128</v>
      </c>
      <c r="X27" s="490" t="s">
        <v>128</v>
      </c>
      <c r="Y27" s="490" t="s">
        <v>128</v>
      </c>
      <c r="Z27" s="490" t="s">
        <v>128</v>
      </c>
      <c r="AA27" s="490" t="s">
        <v>128</v>
      </c>
      <c r="AB27" s="490" t="s">
        <v>128</v>
      </c>
      <c r="AC27" s="490" t="s">
        <v>128</v>
      </c>
    </row>
    <row r="28" spans="1:29">
      <c r="A28" s="33" t="s">
        <v>1468</v>
      </c>
      <c r="B28" s="493">
        <v>7669</v>
      </c>
      <c r="C28" s="493">
        <v>19098</v>
      </c>
      <c r="D28" s="493">
        <v>19098</v>
      </c>
      <c r="E28" s="493">
        <v>19098</v>
      </c>
      <c r="F28" s="493">
        <v>19098</v>
      </c>
      <c r="G28" s="493">
        <v>19098</v>
      </c>
      <c r="H28" s="493">
        <v>19098</v>
      </c>
      <c r="I28" s="493">
        <v>19098</v>
      </c>
      <c r="J28" s="493">
        <v>19098</v>
      </c>
      <c r="K28" s="493">
        <v>19098</v>
      </c>
      <c r="L28" s="493">
        <v>19098</v>
      </c>
      <c r="M28" s="493">
        <v>19098</v>
      </c>
      <c r="N28" s="493">
        <v>19098</v>
      </c>
      <c r="O28" s="493">
        <v>19098</v>
      </c>
      <c r="P28" s="493">
        <v>19098</v>
      </c>
      <c r="Q28" s="493">
        <v>19098</v>
      </c>
      <c r="R28" s="34" t="s">
        <v>128</v>
      </c>
      <c r="S28" s="34" t="s">
        <v>128</v>
      </c>
      <c r="T28" s="34" t="s">
        <v>128</v>
      </c>
      <c r="U28" s="34" t="s">
        <v>128</v>
      </c>
      <c r="V28" s="34" t="s">
        <v>128</v>
      </c>
      <c r="W28" s="34" t="s">
        <v>128</v>
      </c>
      <c r="X28" s="34" t="s">
        <v>128</v>
      </c>
      <c r="Y28" s="34" t="s">
        <v>128</v>
      </c>
      <c r="Z28" s="34" t="s">
        <v>128</v>
      </c>
      <c r="AA28" s="34" t="s">
        <v>128</v>
      </c>
      <c r="AB28" s="34" t="s">
        <v>128</v>
      </c>
      <c r="AC28" s="493">
        <v>19098</v>
      </c>
    </row>
    <row r="29" spans="1:29">
      <c r="A29" s="33" t="s">
        <v>1469</v>
      </c>
      <c r="B29" s="34" t="s">
        <v>128</v>
      </c>
      <c r="C29" s="34" t="s">
        <v>128</v>
      </c>
      <c r="D29" s="34" t="s">
        <v>128</v>
      </c>
      <c r="E29" s="34" t="s">
        <v>128</v>
      </c>
      <c r="F29" s="34" t="s">
        <v>128</v>
      </c>
      <c r="G29" s="34" t="s">
        <v>128</v>
      </c>
      <c r="H29" s="495">
        <v>22510</v>
      </c>
      <c r="I29" s="34" t="s">
        <v>128</v>
      </c>
      <c r="J29" s="34" t="s">
        <v>128</v>
      </c>
      <c r="K29" s="34" t="s">
        <v>128</v>
      </c>
      <c r="L29" s="34" t="s">
        <v>128</v>
      </c>
      <c r="M29" s="495">
        <v>22510</v>
      </c>
      <c r="N29" s="495">
        <v>22510</v>
      </c>
      <c r="O29" s="495">
        <v>22510</v>
      </c>
      <c r="P29" s="495">
        <v>22510</v>
      </c>
      <c r="Q29" s="495">
        <v>22510</v>
      </c>
      <c r="R29" s="495">
        <v>24894</v>
      </c>
      <c r="S29" s="495">
        <v>24894</v>
      </c>
      <c r="T29" s="495">
        <v>24894</v>
      </c>
      <c r="U29" s="495">
        <v>24894</v>
      </c>
      <c r="V29" s="495">
        <v>24894</v>
      </c>
      <c r="W29" s="495">
        <v>24894</v>
      </c>
      <c r="X29" s="495">
        <v>24894</v>
      </c>
      <c r="Y29" s="495">
        <v>24894</v>
      </c>
      <c r="Z29" s="495">
        <v>24894</v>
      </c>
      <c r="AA29" s="495">
        <v>24894</v>
      </c>
      <c r="AB29" s="495">
        <v>24894</v>
      </c>
      <c r="AC29" s="495">
        <v>22510</v>
      </c>
    </row>
    <row r="30" spans="1:29" s="68" customFormat="1">
      <c r="A30" s="33" t="s">
        <v>1470</v>
      </c>
      <c r="B30" s="493">
        <v>2833</v>
      </c>
      <c r="C30" s="34" t="s">
        <v>128</v>
      </c>
      <c r="D30" s="495">
        <v>12961</v>
      </c>
      <c r="E30" s="34" t="s">
        <v>128</v>
      </c>
      <c r="F30" s="34" t="s">
        <v>128</v>
      </c>
      <c r="G30" s="34" t="s">
        <v>128</v>
      </c>
      <c r="H30" s="495">
        <v>12961</v>
      </c>
      <c r="I30" s="34" t="s">
        <v>128</v>
      </c>
      <c r="J30" s="34" t="s">
        <v>128</v>
      </c>
      <c r="K30" s="34" t="s">
        <v>128</v>
      </c>
      <c r="L30" s="34" t="s">
        <v>128</v>
      </c>
      <c r="M30" s="495">
        <v>12961</v>
      </c>
      <c r="N30" s="495">
        <v>12961</v>
      </c>
      <c r="O30" s="34" t="s">
        <v>128</v>
      </c>
      <c r="P30" s="34" t="s">
        <v>128</v>
      </c>
      <c r="Q30" s="34" t="s">
        <v>128</v>
      </c>
      <c r="R30" s="34" t="s">
        <v>128</v>
      </c>
      <c r="S30" s="34" t="s">
        <v>128</v>
      </c>
      <c r="T30" s="34" t="s">
        <v>128</v>
      </c>
      <c r="U30" s="34" t="s">
        <v>128</v>
      </c>
      <c r="V30" s="34" t="s">
        <v>128</v>
      </c>
      <c r="W30" s="34" t="s">
        <v>128</v>
      </c>
      <c r="X30" s="34" t="s">
        <v>128</v>
      </c>
      <c r="Y30" s="34" t="s">
        <v>128</v>
      </c>
      <c r="Z30" s="34" t="s">
        <v>128</v>
      </c>
      <c r="AA30" s="34" t="s">
        <v>128</v>
      </c>
      <c r="AB30" s="34" t="s">
        <v>128</v>
      </c>
      <c r="AC30" s="493">
        <v>69573</v>
      </c>
    </row>
    <row r="31" spans="1:29">
      <c r="A31" s="33" t="s">
        <v>1471</v>
      </c>
      <c r="B31" s="34" t="s">
        <v>128</v>
      </c>
      <c r="C31" s="34" t="s">
        <v>128</v>
      </c>
      <c r="D31" s="34" t="s">
        <v>128</v>
      </c>
      <c r="E31" s="34" t="s">
        <v>128</v>
      </c>
      <c r="F31" s="34" t="s">
        <v>128</v>
      </c>
      <c r="G31" s="34" t="s">
        <v>128</v>
      </c>
      <c r="H31" s="495">
        <v>67067</v>
      </c>
      <c r="I31" s="34" t="s">
        <v>128</v>
      </c>
      <c r="J31" s="34" t="s">
        <v>128</v>
      </c>
      <c r="K31" s="34" t="s">
        <v>128</v>
      </c>
      <c r="L31" s="34" t="s">
        <v>128</v>
      </c>
      <c r="M31" s="495">
        <v>67067</v>
      </c>
      <c r="N31" s="495">
        <v>67067</v>
      </c>
      <c r="O31" s="495">
        <v>67067</v>
      </c>
      <c r="P31" s="495">
        <v>67067</v>
      </c>
      <c r="Q31" s="495">
        <v>67067</v>
      </c>
      <c r="R31" s="495">
        <v>90847</v>
      </c>
      <c r="S31" s="495">
        <v>90847</v>
      </c>
      <c r="T31" s="495">
        <v>90847</v>
      </c>
      <c r="U31" s="495">
        <v>90847</v>
      </c>
      <c r="V31" s="495">
        <v>90847</v>
      </c>
      <c r="W31" s="495">
        <v>90847</v>
      </c>
      <c r="X31" s="495">
        <v>90847</v>
      </c>
      <c r="Y31" s="495">
        <v>90847</v>
      </c>
      <c r="Z31" s="495">
        <v>90847</v>
      </c>
      <c r="AA31" s="495">
        <v>90847</v>
      </c>
      <c r="AB31" s="495">
        <v>90847</v>
      </c>
      <c r="AC31" s="495">
        <v>67067</v>
      </c>
    </row>
    <row r="32" spans="1:29">
      <c r="A32" s="33" t="s">
        <v>1472</v>
      </c>
      <c r="B32" s="34" t="s">
        <v>128</v>
      </c>
      <c r="C32" s="34" t="s">
        <v>128</v>
      </c>
      <c r="D32" s="172" t="s">
        <v>128</v>
      </c>
      <c r="E32" s="34" t="s">
        <v>128</v>
      </c>
      <c r="F32" s="34" t="s">
        <v>128</v>
      </c>
      <c r="G32" s="34" t="s">
        <v>128</v>
      </c>
      <c r="H32" s="172" t="s">
        <v>128</v>
      </c>
      <c r="I32" s="34" t="s">
        <v>128</v>
      </c>
      <c r="J32" s="34" t="s">
        <v>128</v>
      </c>
      <c r="K32" s="34" t="s">
        <v>128</v>
      </c>
      <c r="L32" s="34" t="s">
        <v>128</v>
      </c>
      <c r="M32" s="172" t="s">
        <v>128</v>
      </c>
      <c r="N32" s="172" t="s">
        <v>128</v>
      </c>
      <c r="O32" s="34" t="s">
        <v>128</v>
      </c>
      <c r="P32" s="34" t="s">
        <v>128</v>
      </c>
      <c r="Q32" s="34" t="s">
        <v>128</v>
      </c>
      <c r="R32" s="34" t="s">
        <v>128</v>
      </c>
      <c r="S32" s="34" t="s">
        <v>128</v>
      </c>
      <c r="T32" s="34" t="s">
        <v>128</v>
      </c>
      <c r="U32" s="34" t="s">
        <v>128</v>
      </c>
      <c r="V32" s="34" t="s">
        <v>128</v>
      </c>
      <c r="W32" s="34" t="s">
        <v>128</v>
      </c>
      <c r="X32" s="34" t="s">
        <v>128</v>
      </c>
      <c r="Y32" s="34" t="s">
        <v>128</v>
      </c>
      <c r="Z32" s="34" t="s">
        <v>128</v>
      </c>
      <c r="AA32" s="34" t="s">
        <v>128</v>
      </c>
      <c r="AB32" s="34" t="s">
        <v>128</v>
      </c>
      <c r="AC32" s="172" t="s">
        <v>128</v>
      </c>
    </row>
    <row r="33" spans="1:29">
      <c r="A33" s="33" t="s">
        <v>1473</v>
      </c>
      <c r="B33" s="34" t="s">
        <v>128</v>
      </c>
      <c r="C33" s="34" t="s">
        <v>128</v>
      </c>
      <c r="D33" s="493">
        <v>37204</v>
      </c>
      <c r="E33" s="34" t="s">
        <v>128</v>
      </c>
      <c r="F33" s="34" t="s">
        <v>128</v>
      </c>
      <c r="G33" s="34" t="s">
        <v>128</v>
      </c>
      <c r="H33" s="493">
        <v>37204</v>
      </c>
      <c r="I33" s="34" t="s">
        <v>128</v>
      </c>
      <c r="J33" s="34" t="s">
        <v>128</v>
      </c>
      <c r="K33" s="34" t="s">
        <v>128</v>
      </c>
      <c r="L33" s="34" t="s">
        <v>128</v>
      </c>
      <c r="M33" s="493">
        <v>37204</v>
      </c>
      <c r="N33" s="493">
        <v>37204</v>
      </c>
      <c r="O33" s="34" t="s">
        <v>128</v>
      </c>
      <c r="P33" s="34" t="s">
        <v>128</v>
      </c>
      <c r="Q33" s="34" t="s">
        <v>128</v>
      </c>
      <c r="R33" s="34" t="s">
        <v>128</v>
      </c>
      <c r="S33" s="34" t="s">
        <v>128</v>
      </c>
      <c r="T33" s="34" t="s">
        <v>128</v>
      </c>
      <c r="U33" s="34" t="s">
        <v>128</v>
      </c>
      <c r="V33" s="34" t="s">
        <v>128</v>
      </c>
      <c r="W33" s="34" t="s">
        <v>128</v>
      </c>
      <c r="X33" s="34" t="s">
        <v>128</v>
      </c>
      <c r="Y33" s="34" t="s">
        <v>128</v>
      </c>
      <c r="Z33" s="34" t="s">
        <v>128</v>
      </c>
      <c r="AA33" s="34" t="s">
        <v>128</v>
      </c>
      <c r="AB33" s="34" t="s">
        <v>128</v>
      </c>
      <c r="AC33" s="493">
        <v>37204</v>
      </c>
    </row>
    <row r="34" spans="1:29">
      <c r="A34" s="33" t="s">
        <v>1474</v>
      </c>
      <c r="B34" s="34" t="s">
        <v>128</v>
      </c>
      <c r="C34" s="34" t="s">
        <v>128</v>
      </c>
      <c r="D34" s="34" t="s">
        <v>128</v>
      </c>
      <c r="E34" s="34" t="s">
        <v>128</v>
      </c>
      <c r="F34" s="34" t="s">
        <v>128</v>
      </c>
      <c r="G34" s="34" t="s">
        <v>128</v>
      </c>
      <c r="H34" s="34" t="s">
        <v>128</v>
      </c>
      <c r="I34" s="34" t="s">
        <v>128</v>
      </c>
      <c r="J34" s="34" t="s">
        <v>128</v>
      </c>
      <c r="K34" s="34" t="s">
        <v>128</v>
      </c>
      <c r="L34" s="34" t="s">
        <v>128</v>
      </c>
      <c r="M34" s="34" t="s">
        <v>128</v>
      </c>
      <c r="N34" s="34" t="s">
        <v>128</v>
      </c>
      <c r="O34" s="34" t="s">
        <v>128</v>
      </c>
      <c r="P34" s="34" t="s">
        <v>128</v>
      </c>
      <c r="Q34" s="34" t="s">
        <v>128</v>
      </c>
      <c r="R34" s="34" t="s">
        <v>128</v>
      </c>
      <c r="S34" s="34" t="s">
        <v>128</v>
      </c>
      <c r="T34" s="34" t="s">
        <v>128</v>
      </c>
      <c r="U34" s="34" t="s">
        <v>128</v>
      </c>
      <c r="V34" s="34" t="s">
        <v>128</v>
      </c>
      <c r="W34" s="34" t="s">
        <v>128</v>
      </c>
      <c r="X34" s="34" t="s">
        <v>128</v>
      </c>
      <c r="Y34" s="34" t="s">
        <v>128</v>
      </c>
      <c r="Z34" s="34" t="s">
        <v>128</v>
      </c>
      <c r="AA34" s="34" t="s">
        <v>128</v>
      </c>
      <c r="AB34" s="34" t="s">
        <v>128</v>
      </c>
      <c r="AC34" s="34" t="s">
        <v>128</v>
      </c>
    </row>
    <row r="35" spans="1:29">
      <c r="A35" s="37" t="s">
        <v>15</v>
      </c>
      <c r="B35" s="249"/>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row>
    <row r="36" spans="1:29">
      <c r="A36" s="33" t="s">
        <v>16</v>
      </c>
      <c r="B36" s="34" t="s">
        <v>127</v>
      </c>
      <c r="C36" s="34" t="s">
        <v>127</v>
      </c>
      <c r="D36" s="34" t="s">
        <v>127</v>
      </c>
      <c r="E36" s="34" t="s">
        <v>127</v>
      </c>
      <c r="F36" s="34" t="s">
        <v>127</v>
      </c>
      <c r="G36" s="34" t="s">
        <v>127</v>
      </c>
      <c r="H36" s="34" t="s">
        <v>127</v>
      </c>
      <c r="I36" s="34" t="s">
        <v>127</v>
      </c>
      <c r="J36" s="34" t="s">
        <v>127</v>
      </c>
      <c r="K36" s="34" t="s">
        <v>127</v>
      </c>
      <c r="L36" s="34" t="s">
        <v>127</v>
      </c>
      <c r="M36" s="34" t="s">
        <v>127</v>
      </c>
      <c r="N36" s="34" t="s">
        <v>127</v>
      </c>
      <c r="O36" s="34" t="s">
        <v>127</v>
      </c>
      <c r="P36" s="34" t="s">
        <v>127</v>
      </c>
      <c r="Q36" s="34" t="s">
        <v>127</v>
      </c>
      <c r="R36" s="34" t="s">
        <v>127</v>
      </c>
      <c r="S36" s="34" t="s">
        <v>127</v>
      </c>
      <c r="T36" s="34" t="s">
        <v>127</v>
      </c>
      <c r="U36" s="34" t="s">
        <v>127</v>
      </c>
      <c r="V36" s="34" t="s">
        <v>127</v>
      </c>
      <c r="W36" s="34" t="s">
        <v>127</v>
      </c>
      <c r="X36" s="34" t="s">
        <v>127</v>
      </c>
      <c r="Y36" s="34" t="s">
        <v>127</v>
      </c>
      <c r="Z36" s="34" t="s">
        <v>127</v>
      </c>
      <c r="AA36" s="34" t="s">
        <v>127</v>
      </c>
      <c r="AB36" s="34" t="s">
        <v>127</v>
      </c>
      <c r="AC36" s="34" t="s">
        <v>127</v>
      </c>
    </row>
    <row r="37" spans="1:29">
      <c r="A37" s="33" t="s">
        <v>17</v>
      </c>
      <c r="B37" s="34" t="s">
        <v>127</v>
      </c>
      <c r="C37" s="34" t="s">
        <v>128</v>
      </c>
      <c r="D37" s="495">
        <v>7182</v>
      </c>
      <c r="E37" s="34" t="s">
        <v>128</v>
      </c>
      <c r="F37" s="34" t="s">
        <v>128</v>
      </c>
      <c r="G37" s="34" t="s">
        <v>128</v>
      </c>
      <c r="H37" s="495">
        <v>7182</v>
      </c>
      <c r="I37" s="34" t="s">
        <v>128</v>
      </c>
      <c r="J37" s="34" t="s">
        <v>128</v>
      </c>
      <c r="K37" s="34" t="s">
        <v>128</v>
      </c>
      <c r="L37" s="34" t="s">
        <v>128</v>
      </c>
      <c r="M37" s="495">
        <v>7182</v>
      </c>
      <c r="N37" s="495">
        <v>7182</v>
      </c>
      <c r="O37" s="495">
        <v>349</v>
      </c>
      <c r="P37" s="495">
        <v>349</v>
      </c>
      <c r="Q37" s="495">
        <v>349</v>
      </c>
      <c r="R37" s="34" t="s">
        <v>128</v>
      </c>
      <c r="S37" s="34" t="s">
        <v>128</v>
      </c>
      <c r="T37" s="34" t="s">
        <v>128</v>
      </c>
      <c r="U37" s="34" t="s">
        <v>128</v>
      </c>
      <c r="V37" s="34" t="s">
        <v>128</v>
      </c>
      <c r="W37" s="34" t="s">
        <v>128</v>
      </c>
      <c r="X37" s="34" t="s">
        <v>128</v>
      </c>
      <c r="Y37" s="34" t="s">
        <v>128</v>
      </c>
      <c r="Z37" s="34" t="s">
        <v>128</v>
      </c>
      <c r="AA37" s="34" t="s">
        <v>128</v>
      </c>
      <c r="AB37" s="34" t="s">
        <v>128</v>
      </c>
      <c r="AC37" s="495">
        <v>6412</v>
      </c>
    </row>
    <row r="38" spans="1:29">
      <c r="A38" s="33" t="s">
        <v>18</v>
      </c>
      <c r="B38" s="34" t="s">
        <v>127</v>
      </c>
      <c r="C38" s="34" t="s">
        <v>128</v>
      </c>
      <c r="D38" s="34" t="s">
        <v>128</v>
      </c>
      <c r="E38" s="34" t="s">
        <v>127</v>
      </c>
      <c r="F38" s="34" t="s">
        <v>127</v>
      </c>
      <c r="G38" s="34" t="s">
        <v>128</v>
      </c>
      <c r="H38" s="34" t="s">
        <v>128</v>
      </c>
      <c r="I38" s="34" t="s">
        <v>127</v>
      </c>
      <c r="J38" s="34" t="s">
        <v>127</v>
      </c>
      <c r="K38" s="34" t="s">
        <v>127</v>
      </c>
      <c r="L38" s="34" t="s">
        <v>127</v>
      </c>
      <c r="M38" s="34" t="s">
        <v>128</v>
      </c>
      <c r="N38" s="34" t="s">
        <v>128</v>
      </c>
      <c r="O38" s="34" t="s">
        <v>128</v>
      </c>
      <c r="P38" s="34" t="s">
        <v>128</v>
      </c>
      <c r="Q38" s="34" t="s">
        <v>128</v>
      </c>
      <c r="R38" s="34" t="s">
        <v>128</v>
      </c>
      <c r="S38" s="34" t="s">
        <v>128</v>
      </c>
      <c r="T38" s="34" t="s">
        <v>128</v>
      </c>
      <c r="U38" s="34" t="s">
        <v>128</v>
      </c>
      <c r="V38" s="34" t="s">
        <v>128</v>
      </c>
      <c r="W38" s="34" t="s">
        <v>128</v>
      </c>
      <c r="X38" s="34" t="s">
        <v>128</v>
      </c>
      <c r="Y38" s="34" t="s">
        <v>128</v>
      </c>
      <c r="Z38" s="34" t="s">
        <v>128</v>
      </c>
      <c r="AA38" s="34" t="s">
        <v>128</v>
      </c>
      <c r="AB38" s="34" t="s">
        <v>128</v>
      </c>
      <c r="AC38" s="34" t="s">
        <v>128</v>
      </c>
    </row>
    <row r="39" spans="1:29">
      <c r="A39" s="38" t="s">
        <v>96</v>
      </c>
      <c r="B39" s="34" t="s">
        <v>127</v>
      </c>
      <c r="C39" s="34" t="s">
        <v>127</v>
      </c>
      <c r="D39" s="497">
        <v>719</v>
      </c>
      <c r="E39" s="34" t="s">
        <v>127</v>
      </c>
      <c r="F39" s="34" t="s">
        <v>127</v>
      </c>
      <c r="G39" s="34" t="s">
        <v>127</v>
      </c>
      <c r="H39" s="497">
        <v>719</v>
      </c>
      <c r="I39" s="34" t="s">
        <v>127</v>
      </c>
      <c r="J39" s="34" t="s">
        <v>127</v>
      </c>
      <c r="K39" s="34" t="s">
        <v>127</v>
      </c>
      <c r="L39" s="34" t="s">
        <v>127</v>
      </c>
      <c r="M39" s="497">
        <v>719</v>
      </c>
      <c r="N39" s="497">
        <v>719</v>
      </c>
      <c r="O39" s="34" t="s">
        <v>128</v>
      </c>
      <c r="P39" s="34" t="s">
        <v>128</v>
      </c>
      <c r="Q39" s="34" t="s">
        <v>128</v>
      </c>
      <c r="R39" s="34" t="s">
        <v>128</v>
      </c>
      <c r="S39" s="34" t="s">
        <v>128</v>
      </c>
      <c r="T39" s="34" t="s">
        <v>128</v>
      </c>
      <c r="U39" s="34" t="s">
        <v>128</v>
      </c>
      <c r="V39" s="34" t="s">
        <v>128</v>
      </c>
      <c r="W39" s="34" t="s">
        <v>128</v>
      </c>
      <c r="X39" s="34" t="s">
        <v>128</v>
      </c>
      <c r="Y39" s="34" t="s">
        <v>128</v>
      </c>
      <c r="Z39" s="34" t="s">
        <v>128</v>
      </c>
      <c r="AA39" s="34" t="s">
        <v>128</v>
      </c>
      <c r="AB39" s="34" t="s">
        <v>128</v>
      </c>
      <c r="AC39" s="34" t="s">
        <v>128</v>
      </c>
    </row>
    <row r="40" spans="1:29">
      <c r="A40" s="33" t="s">
        <v>19</v>
      </c>
      <c r="B40" s="34" t="s">
        <v>128</v>
      </c>
      <c r="C40" s="497">
        <v>240</v>
      </c>
      <c r="D40" s="497">
        <v>240</v>
      </c>
      <c r="E40" s="497">
        <v>240</v>
      </c>
      <c r="F40" s="497">
        <v>240</v>
      </c>
      <c r="G40" s="497">
        <v>240</v>
      </c>
      <c r="H40" s="497">
        <v>240</v>
      </c>
      <c r="I40" s="497">
        <v>240</v>
      </c>
      <c r="J40" s="497">
        <v>240</v>
      </c>
      <c r="K40" s="497">
        <v>240</v>
      </c>
      <c r="L40" s="497">
        <v>240</v>
      </c>
      <c r="M40" s="497">
        <v>240</v>
      </c>
      <c r="N40" s="497">
        <v>240</v>
      </c>
      <c r="O40" s="497">
        <v>240</v>
      </c>
      <c r="P40" s="497">
        <v>240</v>
      </c>
      <c r="Q40" s="497">
        <v>240</v>
      </c>
      <c r="R40" s="495">
        <v>7355</v>
      </c>
      <c r="S40" s="495">
        <v>7355</v>
      </c>
      <c r="T40" s="495">
        <v>7355</v>
      </c>
      <c r="U40" s="495">
        <v>7355</v>
      </c>
      <c r="V40" s="495">
        <v>7355</v>
      </c>
      <c r="W40" s="495">
        <v>7355</v>
      </c>
      <c r="X40" s="495">
        <v>7355</v>
      </c>
      <c r="Y40" s="495">
        <v>7355</v>
      </c>
      <c r="Z40" s="495">
        <v>7355</v>
      </c>
      <c r="AA40" s="495">
        <v>7355</v>
      </c>
      <c r="AB40" s="495">
        <v>7355</v>
      </c>
      <c r="AC40" s="497">
        <v>240</v>
      </c>
    </row>
    <row r="41" spans="1:29">
      <c r="A41" s="37" t="s">
        <v>20</v>
      </c>
      <c r="B41" s="249"/>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row>
    <row r="42" spans="1:29">
      <c r="A42" s="39" t="s">
        <v>131</v>
      </c>
      <c r="B42" s="493">
        <v>201</v>
      </c>
      <c r="C42" s="493">
        <v>201</v>
      </c>
      <c r="D42" s="493">
        <v>201</v>
      </c>
      <c r="E42" s="493">
        <v>201</v>
      </c>
      <c r="F42" s="493">
        <v>201</v>
      </c>
      <c r="G42" s="493">
        <v>201</v>
      </c>
      <c r="H42" s="493">
        <v>201</v>
      </c>
      <c r="I42" s="493">
        <v>201</v>
      </c>
      <c r="J42" s="493">
        <v>201</v>
      </c>
      <c r="K42" s="493">
        <v>201</v>
      </c>
      <c r="L42" s="493">
        <v>201</v>
      </c>
      <c r="M42" s="493">
        <v>201</v>
      </c>
      <c r="N42" s="493">
        <v>201</v>
      </c>
      <c r="O42" s="34" t="s">
        <v>128</v>
      </c>
      <c r="P42" s="34" t="s">
        <v>128</v>
      </c>
      <c r="Q42" s="34" t="s">
        <v>128</v>
      </c>
      <c r="R42" s="34" t="s">
        <v>128</v>
      </c>
      <c r="S42" s="34" t="s">
        <v>128</v>
      </c>
      <c r="T42" s="34" t="s">
        <v>128</v>
      </c>
      <c r="U42" s="34" t="s">
        <v>128</v>
      </c>
      <c r="V42" s="34" t="s">
        <v>128</v>
      </c>
      <c r="W42" s="34" t="s">
        <v>128</v>
      </c>
      <c r="X42" s="34" t="s">
        <v>128</v>
      </c>
      <c r="Y42" s="34" t="s">
        <v>128</v>
      </c>
      <c r="Z42" s="34" t="s">
        <v>128</v>
      </c>
      <c r="AA42" s="34" t="s">
        <v>128</v>
      </c>
      <c r="AB42" s="34" t="s">
        <v>128</v>
      </c>
      <c r="AC42" s="34" t="s">
        <v>128</v>
      </c>
    </row>
    <row r="43" spans="1:29" s="68" customFormat="1">
      <c r="A43" s="39" t="s">
        <v>132</v>
      </c>
      <c r="B43" s="493">
        <v>239</v>
      </c>
      <c r="C43" s="493">
        <v>239</v>
      </c>
      <c r="D43" s="34" t="s">
        <v>128</v>
      </c>
      <c r="E43" s="493">
        <v>239</v>
      </c>
      <c r="F43" s="493">
        <v>239</v>
      </c>
      <c r="G43" s="493">
        <v>239</v>
      </c>
      <c r="H43" s="34" t="s">
        <v>128</v>
      </c>
      <c r="I43" s="493">
        <v>239</v>
      </c>
      <c r="J43" s="493">
        <v>239</v>
      </c>
      <c r="K43" s="493">
        <v>239</v>
      </c>
      <c r="L43" s="493">
        <v>239</v>
      </c>
      <c r="M43" s="34" t="s">
        <v>128</v>
      </c>
      <c r="N43" s="34" t="s">
        <v>128</v>
      </c>
      <c r="O43" s="34" t="s">
        <v>128</v>
      </c>
      <c r="P43" s="34" t="s">
        <v>128</v>
      </c>
      <c r="Q43" s="34" t="s">
        <v>128</v>
      </c>
      <c r="R43" s="34" t="s">
        <v>128</v>
      </c>
      <c r="S43" s="34" t="s">
        <v>128</v>
      </c>
      <c r="T43" s="34" t="s">
        <v>128</v>
      </c>
      <c r="U43" s="34" t="s">
        <v>128</v>
      </c>
      <c r="V43" s="34" t="s">
        <v>128</v>
      </c>
      <c r="W43" s="34" t="s">
        <v>128</v>
      </c>
      <c r="X43" s="34" t="s">
        <v>128</v>
      </c>
      <c r="Y43" s="34" t="s">
        <v>128</v>
      </c>
      <c r="Z43" s="34" t="s">
        <v>128</v>
      </c>
      <c r="AA43" s="34" t="s">
        <v>128</v>
      </c>
      <c r="AB43" s="34" t="s">
        <v>128</v>
      </c>
      <c r="AC43" s="34" t="s">
        <v>128</v>
      </c>
    </row>
    <row r="44" spans="1:29">
      <c r="A44" s="39" t="s">
        <v>133</v>
      </c>
      <c r="B44" s="493">
        <v>2678</v>
      </c>
      <c r="C44" s="34" t="s">
        <v>128</v>
      </c>
      <c r="D44" s="34" t="s">
        <v>128</v>
      </c>
      <c r="E44" s="493">
        <v>2678</v>
      </c>
      <c r="F44" s="493">
        <v>2678</v>
      </c>
      <c r="G44" s="34" t="s">
        <v>128</v>
      </c>
      <c r="H44" s="34" t="s">
        <v>128</v>
      </c>
      <c r="I44" s="493">
        <v>2678</v>
      </c>
      <c r="J44" s="493">
        <v>2678</v>
      </c>
      <c r="K44" s="493">
        <v>2678</v>
      </c>
      <c r="L44" s="493">
        <v>2678</v>
      </c>
      <c r="M44" s="34" t="s">
        <v>128</v>
      </c>
      <c r="N44" s="34" t="s">
        <v>128</v>
      </c>
      <c r="O44" s="34" t="s">
        <v>128</v>
      </c>
      <c r="P44" s="34" t="s">
        <v>128</v>
      </c>
      <c r="Q44" s="34" t="s">
        <v>128</v>
      </c>
      <c r="R44" s="34" t="s">
        <v>128</v>
      </c>
      <c r="S44" s="34" t="s">
        <v>128</v>
      </c>
      <c r="T44" s="34" t="s">
        <v>128</v>
      </c>
      <c r="U44" s="34" t="s">
        <v>128</v>
      </c>
      <c r="V44" s="34" t="s">
        <v>128</v>
      </c>
      <c r="W44" s="34" t="s">
        <v>128</v>
      </c>
      <c r="X44" s="34" t="s">
        <v>128</v>
      </c>
      <c r="Y44" s="34" t="s">
        <v>128</v>
      </c>
      <c r="Z44" s="34" t="s">
        <v>128</v>
      </c>
      <c r="AA44" s="34" t="s">
        <v>128</v>
      </c>
      <c r="AB44" s="34" t="s">
        <v>128</v>
      </c>
      <c r="AC44" s="34" t="s">
        <v>128</v>
      </c>
    </row>
  </sheetData>
  <mergeCells count="6">
    <mergeCell ref="B1:AC1"/>
    <mergeCell ref="A2:AC2"/>
    <mergeCell ref="A3:AC3"/>
    <mergeCell ref="A6:AC6"/>
    <mergeCell ref="A4:AC4"/>
    <mergeCell ref="A5:AC5"/>
  </mergeCells>
  <printOptions horizontalCentered="1"/>
  <pageMargins left="0.25" right="0.25" top="0.55000000000000004" bottom="0.5" header="0" footer="0"/>
  <pageSetup scale="61" orientation="landscape" r:id="rId1"/>
  <headerFooter>
    <oddHeader>&amp;C&amp;"-,Bold"&amp;20MSRP/List Pricing Worksheet&amp;11
&amp;14Group C</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0"/>
  <sheetViews>
    <sheetView showGridLines="0" zoomScaleNormal="100" workbookViewId="0">
      <selection activeCell="A6" sqref="A6:A7"/>
    </sheetView>
  </sheetViews>
  <sheetFormatPr defaultRowHeight="14.4"/>
  <cols>
    <col min="1" max="1" width="30.88671875" bestFit="1" customWidth="1"/>
    <col min="2" max="11" width="11.109375" customWidth="1"/>
  </cols>
  <sheetData>
    <row r="1" spans="1:11" ht="21">
      <c r="A1" s="4" t="s">
        <v>0</v>
      </c>
      <c r="B1" s="307">
        <f>'MSRP List Price'!B1:AC1</f>
        <v>0</v>
      </c>
      <c r="C1" s="307"/>
      <c r="D1" s="307"/>
      <c r="E1" s="307"/>
      <c r="F1" s="307"/>
      <c r="G1" s="307"/>
      <c r="H1" s="307"/>
      <c r="I1" s="307"/>
      <c r="J1" s="307"/>
      <c r="K1" s="308"/>
    </row>
    <row r="2" spans="1:11" ht="25.8">
      <c r="A2" s="297" t="s">
        <v>21</v>
      </c>
      <c r="B2" s="298"/>
      <c r="C2" s="298"/>
      <c r="D2" s="298"/>
      <c r="E2" s="298"/>
      <c r="F2" s="298"/>
      <c r="G2" s="298"/>
      <c r="H2" s="298"/>
      <c r="I2" s="298"/>
      <c r="J2" s="298"/>
      <c r="K2" s="309"/>
    </row>
    <row r="3" spans="1:11" ht="25.8">
      <c r="A3" s="299" t="s">
        <v>22</v>
      </c>
      <c r="B3" s="300"/>
      <c r="C3" s="300"/>
      <c r="D3" s="300"/>
      <c r="E3" s="300"/>
      <c r="F3" s="300"/>
      <c r="G3" s="300"/>
      <c r="H3" s="300"/>
      <c r="I3" s="300"/>
      <c r="J3" s="300"/>
      <c r="K3" s="310"/>
    </row>
    <row r="4" spans="1:11" ht="25.8">
      <c r="A4" s="299" t="s">
        <v>33</v>
      </c>
      <c r="B4" s="300"/>
      <c r="C4" s="300"/>
      <c r="D4" s="300"/>
      <c r="E4" s="300"/>
      <c r="F4" s="300"/>
      <c r="G4" s="300"/>
      <c r="H4" s="300"/>
      <c r="I4" s="300"/>
      <c r="J4" s="300"/>
      <c r="K4" s="310"/>
    </row>
    <row r="5" spans="1:11" ht="25.8">
      <c r="A5" s="301" t="s">
        <v>3</v>
      </c>
      <c r="B5" s="302"/>
      <c r="C5" s="302"/>
      <c r="D5" s="302"/>
      <c r="E5" s="302"/>
      <c r="F5" s="302"/>
      <c r="G5" s="302"/>
      <c r="H5" s="302"/>
      <c r="I5" s="302"/>
      <c r="J5" s="302"/>
      <c r="K5" s="311"/>
    </row>
    <row r="6" spans="1:11" ht="43.2">
      <c r="A6" s="312" t="s">
        <v>4</v>
      </c>
      <c r="B6" s="3" t="s">
        <v>23</v>
      </c>
      <c r="C6" s="3" t="s">
        <v>24</v>
      </c>
      <c r="D6" s="3" t="s">
        <v>25</v>
      </c>
      <c r="E6" s="3" t="s">
        <v>26</v>
      </c>
      <c r="F6" s="3" t="s">
        <v>27</v>
      </c>
      <c r="G6" s="3" t="s">
        <v>28</v>
      </c>
      <c r="H6" s="3" t="s">
        <v>29</v>
      </c>
      <c r="I6" s="3" t="s">
        <v>30</v>
      </c>
      <c r="J6" s="3" t="s">
        <v>31</v>
      </c>
      <c r="K6" s="3" t="s">
        <v>32</v>
      </c>
    </row>
    <row r="7" spans="1:11">
      <c r="A7" s="313"/>
      <c r="B7" s="304" t="s">
        <v>34</v>
      </c>
      <c r="C7" s="305"/>
      <c r="D7" s="305"/>
      <c r="E7" s="305"/>
      <c r="F7" s="305"/>
      <c r="G7" s="305"/>
      <c r="H7" s="305"/>
      <c r="I7" s="305"/>
      <c r="J7" s="305"/>
      <c r="K7" s="306"/>
    </row>
    <row r="8" spans="1:11">
      <c r="A8" s="5" t="s">
        <v>7</v>
      </c>
      <c r="B8" s="40">
        <v>0.5</v>
      </c>
      <c r="C8" s="40">
        <v>0.7</v>
      </c>
      <c r="D8" s="40">
        <v>0.7</v>
      </c>
      <c r="E8" s="40">
        <v>0.7</v>
      </c>
      <c r="F8" s="40">
        <v>0.65</v>
      </c>
      <c r="G8" s="40">
        <v>0.6</v>
      </c>
      <c r="H8" s="40">
        <v>0.55000000000000004</v>
      </c>
      <c r="I8" s="40">
        <v>0.5</v>
      </c>
      <c r="J8" s="40">
        <v>0.55000000000000004</v>
      </c>
      <c r="K8" s="15">
        <v>0.6</v>
      </c>
    </row>
    <row r="9" spans="1:11">
      <c r="A9" s="6" t="s">
        <v>104</v>
      </c>
      <c r="B9" s="40">
        <v>0.45</v>
      </c>
      <c r="C9" s="40">
        <v>0.45</v>
      </c>
      <c r="D9" s="40">
        <v>0.45</v>
      </c>
      <c r="E9" s="40">
        <v>0.45</v>
      </c>
      <c r="F9" s="40">
        <v>0.45</v>
      </c>
      <c r="G9" s="40">
        <v>0.45</v>
      </c>
      <c r="H9" s="40">
        <v>0.45</v>
      </c>
      <c r="I9" s="40">
        <v>0.45</v>
      </c>
      <c r="J9" s="40">
        <v>0.45</v>
      </c>
      <c r="K9" s="15">
        <v>0.45</v>
      </c>
    </row>
    <row r="10" spans="1:11">
      <c r="A10" s="6" t="s">
        <v>105</v>
      </c>
      <c r="B10" s="40">
        <v>0.4</v>
      </c>
      <c r="C10" s="40">
        <v>0.4</v>
      </c>
      <c r="D10" s="40">
        <v>0.4</v>
      </c>
      <c r="E10" s="40">
        <v>0.4</v>
      </c>
      <c r="F10" s="40">
        <v>0.4</v>
      </c>
      <c r="G10" s="40">
        <v>0.4</v>
      </c>
      <c r="H10" s="40">
        <v>0.4</v>
      </c>
      <c r="I10" s="40">
        <v>0.4</v>
      </c>
      <c r="J10" s="40">
        <v>0.4</v>
      </c>
      <c r="K10" s="40">
        <v>0.4</v>
      </c>
    </row>
    <row r="11" spans="1:11">
      <c r="A11" s="5" t="s">
        <v>36</v>
      </c>
      <c r="B11" s="40">
        <v>0.45</v>
      </c>
      <c r="C11" s="40">
        <v>0.45</v>
      </c>
      <c r="D11" s="40">
        <v>0.45</v>
      </c>
      <c r="E11" s="40">
        <v>0.45</v>
      </c>
      <c r="F11" s="40">
        <v>0.45</v>
      </c>
      <c r="G11" s="40">
        <v>0.45</v>
      </c>
      <c r="H11" s="40">
        <v>0.45</v>
      </c>
      <c r="I11" s="40">
        <v>0.45</v>
      </c>
      <c r="J11" s="40">
        <v>0.45</v>
      </c>
      <c r="K11" s="40">
        <v>0.45</v>
      </c>
    </row>
    <row r="12" spans="1:11">
      <c r="A12" s="5" t="s">
        <v>37</v>
      </c>
      <c r="B12" s="40">
        <v>0.35</v>
      </c>
      <c r="C12" s="40">
        <v>0.35</v>
      </c>
      <c r="D12" s="40">
        <v>0.35</v>
      </c>
      <c r="E12" s="40">
        <v>0.35</v>
      </c>
      <c r="F12" s="40">
        <v>0.35</v>
      </c>
      <c r="G12" s="40">
        <v>0.35</v>
      </c>
      <c r="H12" s="40">
        <v>0.35</v>
      </c>
      <c r="I12" s="40">
        <v>0.35</v>
      </c>
      <c r="J12" s="40">
        <v>0.35</v>
      </c>
      <c r="K12" s="40">
        <v>0.35</v>
      </c>
    </row>
    <row r="13" spans="1:11">
      <c r="A13" s="5" t="s">
        <v>102</v>
      </c>
      <c r="B13" s="40">
        <v>0.15</v>
      </c>
      <c r="C13" s="40">
        <v>0.15</v>
      </c>
      <c r="D13" s="40">
        <v>0.15</v>
      </c>
      <c r="E13" s="40">
        <v>0.15</v>
      </c>
      <c r="F13" s="40">
        <v>0.15</v>
      </c>
      <c r="G13" s="40">
        <v>0.15</v>
      </c>
      <c r="H13" s="40">
        <v>0.15</v>
      </c>
      <c r="I13" s="40">
        <v>0.15</v>
      </c>
      <c r="J13" s="40">
        <v>0.15</v>
      </c>
      <c r="K13" s="40">
        <v>0.15</v>
      </c>
    </row>
    <row r="14" spans="1:11">
      <c r="A14" s="5" t="s">
        <v>103</v>
      </c>
      <c r="B14" s="40">
        <v>0.1</v>
      </c>
      <c r="C14" s="40">
        <v>0.1</v>
      </c>
      <c r="D14" s="40">
        <v>0.1</v>
      </c>
      <c r="E14" s="40">
        <v>0.1</v>
      </c>
      <c r="F14" s="40">
        <v>0.1</v>
      </c>
      <c r="G14" s="40">
        <v>0.1</v>
      </c>
      <c r="H14" s="40">
        <v>0.1</v>
      </c>
      <c r="I14" s="40">
        <v>0.1</v>
      </c>
      <c r="J14" s="40">
        <v>0.1</v>
      </c>
      <c r="K14" s="40">
        <v>0.1</v>
      </c>
    </row>
    <row r="15" spans="1:11">
      <c r="A15" s="5" t="s">
        <v>98</v>
      </c>
      <c r="B15" s="40">
        <v>0.15</v>
      </c>
      <c r="C15" s="40">
        <v>0.15</v>
      </c>
      <c r="D15" s="40">
        <v>0.15</v>
      </c>
      <c r="E15" s="40">
        <v>0.15</v>
      </c>
      <c r="F15" s="40">
        <v>0.15</v>
      </c>
      <c r="G15" s="40">
        <v>0.15</v>
      </c>
      <c r="H15" s="40">
        <v>0.15</v>
      </c>
      <c r="I15" s="40">
        <v>0.15</v>
      </c>
      <c r="J15" s="40">
        <v>0.15</v>
      </c>
      <c r="K15" s="40">
        <v>0.15</v>
      </c>
    </row>
    <row r="16" spans="1:11">
      <c r="A16" s="5" t="s">
        <v>99</v>
      </c>
      <c r="B16" s="15" t="s">
        <v>128</v>
      </c>
      <c r="C16" s="15" t="s">
        <v>128</v>
      </c>
      <c r="D16" s="15" t="s">
        <v>128</v>
      </c>
      <c r="E16" s="15" t="s">
        <v>128</v>
      </c>
      <c r="F16" s="15" t="s">
        <v>128</v>
      </c>
      <c r="G16" s="15" t="s">
        <v>128</v>
      </c>
      <c r="H16" s="15" t="s">
        <v>128</v>
      </c>
      <c r="I16" s="15" t="s">
        <v>128</v>
      </c>
      <c r="J16" s="15" t="s">
        <v>128</v>
      </c>
      <c r="K16" s="15" t="s">
        <v>128</v>
      </c>
    </row>
    <row r="20" spans="1:1">
      <c r="A20" s="2"/>
    </row>
  </sheetData>
  <mergeCells count="7">
    <mergeCell ref="B7:K7"/>
    <mergeCell ref="B1:K1"/>
    <mergeCell ref="A2:K2"/>
    <mergeCell ref="A3:K3"/>
    <mergeCell ref="A5:K5"/>
    <mergeCell ref="A6:A7"/>
    <mergeCell ref="A4:K4"/>
  </mergeCells>
  <printOptions horizontalCentered="1"/>
  <pageMargins left="0.25" right="0.25" top="1" bottom="0.5" header="0.3" footer="0.3"/>
  <pageSetup scale="94" orientation="landscape" r:id="rId1"/>
  <headerFooter>
    <oddHeader>&amp;C&amp;"-,Bold"&amp;20Discount from MSRP Worksheet&amp;11
&amp;14Group C</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69"/>
  <sheetViews>
    <sheetView showGridLines="0" workbookViewId="0">
      <pane ySplit="7" topLeftCell="A152" activePane="bottomLeft" state="frozen"/>
      <selection pane="bottomLeft" activeCell="J156" sqref="J156"/>
    </sheetView>
  </sheetViews>
  <sheetFormatPr defaultRowHeight="14.4"/>
  <cols>
    <col min="1" max="1" width="18.6640625" bestFit="1" customWidth="1"/>
    <col min="2" max="2" width="58.109375" bestFit="1" customWidth="1"/>
    <col min="3" max="3" width="11.109375" style="110" customWidth="1"/>
  </cols>
  <sheetData>
    <row r="1" spans="1:4" ht="21">
      <c r="A1" s="107" t="s">
        <v>0</v>
      </c>
      <c r="B1" s="314" t="s">
        <v>106</v>
      </c>
      <c r="C1" s="314"/>
    </row>
    <row r="2" spans="1:4" ht="25.8">
      <c r="A2" s="315" t="s">
        <v>21</v>
      </c>
      <c r="B2" s="316"/>
      <c r="C2" s="317"/>
    </row>
    <row r="3" spans="1:4" ht="25.8">
      <c r="A3" s="318" t="s">
        <v>22</v>
      </c>
      <c r="B3" s="319"/>
      <c r="C3" s="320"/>
    </row>
    <row r="4" spans="1:4" ht="25.8">
      <c r="A4" s="318" t="s">
        <v>98</v>
      </c>
      <c r="B4" s="319"/>
      <c r="C4" s="320"/>
    </row>
    <row r="5" spans="1:4" ht="25.8">
      <c r="A5" s="318" t="s">
        <v>2</v>
      </c>
      <c r="B5" s="319"/>
      <c r="C5" s="320"/>
    </row>
    <row r="6" spans="1:4" ht="25.8">
      <c r="A6" s="324" t="s">
        <v>3</v>
      </c>
      <c r="B6" s="325"/>
      <c r="C6" s="326"/>
    </row>
    <row r="7" spans="1:4" ht="36">
      <c r="A7" s="108" t="s">
        <v>218</v>
      </c>
      <c r="B7" s="108" t="s">
        <v>4</v>
      </c>
      <c r="C7" s="109" t="s">
        <v>93</v>
      </c>
    </row>
    <row r="8" spans="1:4">
      <c r="A8" s="327" t="s">
        <v>1040</v>
      </c>
      <c r="B8" s="327"/>
      <c r="C8" s="327"/>
    </row>
    <row r="9" spans="1:4">
      <c r="A9" s="250" t="s">
        <v>220</v>
      </c>
      <c r="B9" s="250" t="s">
        <v>225</v>
      </c>
      <c r="C9" s="498">
        <v>240</v>
      </c>
      <c r="D9" s="110"/>
    </row>
    <row r="10" spans="1:4">
      <c r="A10" s="250" t="s">
        <v>221</v>
      </c>
      <c r="B10" s="250" t="s">
        <v>226</v>
      </c>
      <c r="C10" s="498">
        <v>87</v>
      </c>
      <c r="D10" s="110"/>
    </row>
    <row r="11" spans="1:4">
      <c r="A11" s="250" t="s">
        <v>222</v>
      </c>
      <c r="B11" s="250" t="s">
        <v>227</v>
      </c>
      <c r="C11" s="498">
        <v>77</v>
      </c>
      <c r="D11" s="110"/>
    </row>
    <row r="12" spans="1:4">
      <c r="A12" s="250" t="s">
        <v>223</v>
      </c>
      <c r="B12" s="250" t="s">
        <v>228</v>
      </c>
      <c r="C12" s="498">
        <v>54</v>
      </c>
      <c r="D12" s="110"/>
    </row>
    <row r="13" spans="1:4">
      <c r="A13" s="250" t="s">
        <v>224</v>
      </c>
      <c r="B13" s="250" t="s">
        <v>229</v>
      </c>
      <c r="C13" s="533">
        <v>108</v>
      </c>
      <c r="D13" s="110"/>
    </row>
    <row r="14" spans="1:4">
      <c r="A14" s="321" t="s">
        <v>219</v>
      </c>
      <c r="B14" s="322"/>
      <c r="C14" s="323"/>
      <c r="D14" s="110"/>
    </row>
    <row r="15" spans="1:4">
      <c r="A15" s="251" t="s">
        <v>220</v>
      </c>
      <c r="B15" s="251" t="s">
        <v>225</v>
      </c>
      <c r="C15" s="499">
        <v>240</v>
      </c>
      <c r="D15" s="110"/>
    </row>
    <row r="16" spans="1:4">
      <c r="A16" s="251" t="s">
        <v>221</v>
      </c>
      <c r="B16" s="251" t="s">
        <v>226</v>
      </c>
      <c r="C16" s="499">
        <v>87</v>
      </c>
      <c r="D16" s="110"/>
    </row>
    <row r="17" spans="1:4">
      <c r="A17" s="251" t="s">
        <v>222</v>
      </c>
      <c r="B17" s="251" t="s">
        <v>227</v>
      </c>
      <c r="C17" s="499">
        <v>77</v>
      </c>
      <c r="D17" s="110"/>
    </row>
    <row r="18" spans="1:4">
      <c r="A18" s="251" t="s">
        <v>223</v>
      </c>
      <c r="B18" s="251" t="s">
        <v>228</v>
      </c>
      <c r="C18" s="499">
        <v>54</v>
      </c>
      <c r="D18" s="110"/>
    </row>
    <row r="19" spans="1:4">
      <c r="A19" s="251" t="s">
        <v>224</v>
      </c>
      <c r="B19" s="251" t="s">
        <v>229</v>
      </c>
      <c r="C19" s="534">
        <v>108</v>
      </c>
      <c r="D19" s="110"/>
    </row>
    <row r="20" spans="1:4">
      <c r="A20" s="328" t="s">
        <v>1041</v>
      </c>
      <c r="B20" s="328"/>
      <c r="C20" s="328"/>
      <c r="D20" s="110"/>
    </row>
    <row r="21" spans="1:4">
      <c r="A21" s="250" t="s">
        <v>222</v>
      </c>
      <c r="B21" s="250" t="s">
        <v>227</v>
      </c>
      <c r="C21" s="498">
        <v>77</v>
      </c>
      <c r="D21" s="110"/>
    </row>
    <row r="22" spans="1:4">
      <c r="A22" s="250" t="s">
        <v>223</v>
      </c>
      <c r="B22" s="250" t="s">
        <v>228</v>
      </c>
      <c r="C22" s="498">
        <v>54</v>
      </c>
      <c r="D22" s="110"/>
    </row>
    <row r="23" spans="1:4">
      <c r="A23" s="250" t="s">
        <v>220</v>
      </c>
      <c r="B23" s="250" t="s">
        <v>225</v>
      </c>
      <c r="C23" s="498">
        <v>240</v>
      </c>
      <c r="D23" s="110"/>
    </row>
    <row r="24" spans="1:4">
      <c r="A24" s="250" t="s">
        <v>221</v>
      </c>
      <c r="B24" s="250" t="s">
        <v>226</v>
      </c>
      <c r="C24" s="498">
        <v>87</v>
      </c>
      <c r="D24" s="110"/>
    </row>
    <row r="25" spans="1:4">
      <c r="A25" s="250" t="s">
        <v>231</v>
      </c>
      <c r="B25" s="250" t="s">
        <v>235</v>
      </c>
      <c r="C25" s="533">
        <v>178</v>
      </c>
      <c r="D25" s="110"/>
    </row>
    <row r="26" spans="1:4">
      <c r="A26" s="250" t="s">
        <v>232</v>
      </c>
      <c r="B26" s="250" t="s">
        <v>236</v>
      </c>
      <c r="C26" s="533">
        <v>285</v>
      </c>
      <c r="D26" s="110"/>
    </row>
    <row r="27" spans="1:4">
      <c r="A27" s="250" t="s">
        <v>233</v>
      </c>
      <c r="B27" s="250" t="s">
        <v>237</v>
      </c>
      <c r="C27" s="533">
        <v>285</v>
      </c>
      <c r="D27" s="110"/>
    </row>
    <row r="28" spans="1:4">
      <c r="A28" s="250" t="s">
        <v>234</v>
      </c>
      <c r="B28" s="250" t="s">
        <v>238</v>
      </c>
      <c r="C28" s="533">
        <v>285</v>
      </c>
      <c r="D28" s="110"/>
    </row>
    <row r="29" spans="1:4">
      <c r="A29" s="321" t="s">
        <v>230</v>
      </c>
      <c r="B29" s="322"/>
      <c r="C29" s="323"/>
      <c r="D29" s="110"/>
    </row>
    <row r="30" spans="1:4">
      <c r="A30" s="251" t="s">
        <v>222</v>
      </c>
      <c r="B30" s="251" t="s">
        <v>227</v>
      </c>
      <c r="C30" s="499">
        <v>77</v>
      </c>
      <c r="D30" s="110"/>
    </row>
    <row r="31" spans="1:4">
      <c r="A31" s="251" t="s">
        <v>223</v>
      </c>
      <c r="B31" s="251" t="s">
        <v>228</v>
      </c>
      <c r="C31" s="499">
        <v>54</v>
      </c>
      <c r="D31" s="110"/>
    </row>
    <row r="32" spans="1:4">
      <c r="A32" s="251" t="s">
        <v>220</v>
      </c>
      <c r="B32" s="251" t="s">
        <v>225</v>
      </c>
      <c r="C32" s="499">
        <v>240</v>
      </c>
      <c r="D32" s="110"/>
    </row>
    <row r="33" spans="1:5">
      <c r="A33" s="251" t="s">
        <v>221</v>
      </c>
      <c r="B33" s="251" t="s">
        <v>226</v>
      </c>
      <c r="C33" s="499">
        <v>87</v>
      </c>
      <c r="D33" s="110"/>
    </row>
    <row r="34" spans="1:5">
      <c r="A34" s="251" t="s">
        <v>231</v>
      </c>
      <c r="B34" s="251" t="s">
        <v>235</v>
      </c>
      <c r="C34" s="534">
        <v>178</v>
      </c>
      <c r="D34" s="110"/>
    </row>
    <row r="35" spans="1:5">
      <c r="A35" s="251" t="s">
        <v>232</v>
      </c>
      <c r="B35" s="251" t="s">
        <v>236</v>
      </c>
      <c r="C35" s="534">
        <v>285</v>
      </c>
      <c r="D35" s="110"/>
    </row>
    <row r="36" spans="1:5">
      <c r="A36" s="251" t="s">
        <v>233</v>
      </c>
      <c r="B36" s="251" t="s">
        <v>237</v>
      </c>
      <c r="C36" s="534">
        <v>285</v>
      </c>
      <c r="D36" s="110"/>
    </row>
    <row r="37" spans="1:5">
      <c r="A37" s="251" t="s">
        <v>234</v>
      </c>
      <c r="B37" s="251" t="s">
        <v>238</v>
      </c>
      <c r="C37" s="534">
        <v>285</v>
      </c>
      <c r="D37" s="110"/>
    </row>
    <row r="38" spans="1:5" s="68" customFormat="1">
      <c r="A38" s="321" t="s">
        <v>1487</v>
      </c>
      <c r="B38" s="322"/>
      <c r="C38" s="323"/>
      <c r="D38" s="110"/>
      <c r="E38"/>
    </row>
    <row r="39" spans="1:5" s="68" customFormat="1">
      <c r="A39" s="251" t="s">
        <v>222</v>
      </c>
      <c r="B39" s="251" t="s">
        <v>227</v>
      </c>
      <c r="C39" s="500">
        <v>77</v>
      </c>
      <c r="D39" s="110"/>
      <c r="E39"/>
    </row>
    <row r="40" spans="1:5" s="68" customFormat="1">
      <c r="A40" s="251" t="s">
        <v>223</v>
      </c>
      <c r="B40" s="251" t="s">
        <v>228</v>
      </c>
      <c r="C40" s="500">
        <v>54</v>
      </c>
      <c r="D40" s="110"/>
      <c r="E40"/>
    </row>
    <row r="41" spans="1:5" s="68" customFormat="1">
      <c r="A41" s="251" t="s">
        <v>1476</v>
      </c>
      <c r="B41" s="251" t="s">
        <v>1475</v>
      </c>
      <c r="C41" s="500">
        <v>77</v>
      </c>
      <c r="D41" s="110"/>
      <c r="E41"/>
    </row>
    <row r="42" spans="1:5" s="68" customFormat="1">
      <c r="A42" s="251" t="s">
        <v>1477</v>
      </c>
      <c r="B42" s="251" t="s">
        <v>1482</v>
      </c>
      <c r="C42" s="500">
        <v>580</v>
      </c>
      <c r="D42" s="110"/>
      <c r="E42"/>
    </row>
    <row r="43" spans="1:5" s="68" customFormat="1">
      <c r="A43" s="251" t="s">
        <v>1478</v>
      </c>
      <c r="B43" s="251" t="s">
        <v>1483</v>
      </c>
      <c r="C43" s="535">
        <v>138</v>
      </c>
      <c r="D43" s="110"/>
      <c r="E43"/>
    </row>
    <row r="44" spans="1:5" s="68" customFormat="1">
      <c r="A44" s="251" t="s">
        <v>1479</v>
      </c>
      <c r="B44" s="251" t="s">
        <v>1484</v>
      </c>
      <c r="C44" s="535">
        <v>272</v>
      </c>
      <c r="D44" s="110"/>
      <c r="E44"/>
    </row>
    <row r="45" spans="1:5" s="68" customFormat="1">
      <c r="A45" s="251" t="s">
        <v>1480</v>
      </c>
      <c r="B45" s="251" t="s">
        <v>1485</v>
      </c>
      <c r="C45" s="535">
        <v>272</v>
      </c>
      <c r="D45" s="110"/>
      <c r="E45"/>
    </row>
    <row r="46" spans="1:5" s="68" customFormat="1">
      <c r="A46" s="251" t="s">
        <v>1481</v>
      </c>
      <c r="B46" s="251" t="s">
        <v>1486</v>
      </c>
      <c r="C46" s="252">
        <v>272</v>
      </c>
      <c r="D46" s="110"/>
      <c r="E46"/>
    </row>
    <row r="47" spans="1:5">
      <c r="A47" s="328" t="s">
        <v>1042</v>
      </c>
      <c r="B47" s="328"/>
      <c r="C47" s="328"/>
      <c r="D47" s="110"/>
    </row>
    <row r="48" spans="1:5">
      <c r="A48" s="250" t="s">
        <v>220</v>
      </c>
      <c r="B48" s="250" t="s">
        <v>225</v>
      </c>
      <c r="C48" s="498">
        <v>240</v>
      </c>
      <c r="D48" s="110"/>
    </row>
    <row r="49" spans="1:4">
      <c r="A49" s="250" t="s">
        <v>221</v>
      </c>
      <c r="B49" s="250" t="s">
        <v>226</v>
      </c>
      <c r="C49" s="498">
        <v>87</v>
      </c>
      <c r="D49" s="110"/>
    </row>
    <row r="50" spans="1:4">
      <c r="A50" s="250" t="s">
        <v>222</v>
      </c>
      <c r="B50" s="250" t="s">
        <v>227</v>
      </c>
      <c r="C50" s="498">
        <v>77</v>
      </c>
      <c r="D50" s="110"/>
    </row>
    <row r="51" spans="1:4">
      <c r="A51" s="250" t="s">
        <v>223</v>
      </c>
      <c r="B51" s="250" t="s">
        <v>228</v>
      </c>
      <c r="C51" s="498">
        <v>54</v>
      </c>
      <c r="D51" s="110"/>
    </row>
    <row r="52" spans="1:4">
      <c r="A52" s="250" t="s">
        <v>239</v>
      </c>
      <c r="B52" s="250" t="s">
        <v>245</v>
      </c>
      <c r="C52" s="533">
        <v>178</v>
      </c>
      <c r="D52" s="110"/>
    </row>
    <row r="53" spans="1:4">
      <c r="A53" s="250" t="s">
        <v>240</v>
      </c>
      <c r="B53" s="250" t="s">
        <v>246</v>
      </c>
      <c r="C53" s="533">
        <v>138</v>
      </c>
      <c r="D53" s="110"/>
    </row>
    <row r="54" spans="1:4">
      <c r="A54" s="250" t="s">
        <v>241</v>
      </c>
      <c r="B54" s="250" t="s">
        <v>247</v>
      </c>
      <c r="C54" s="533">
        <v>138</v>
      </c>
      <c r="D54" s="110"/>
    </row>
    <row r="55" spans="1:4">
      <c r="A55" s="250" t="s">
        <v>242</v>
      </c>
      <c r="B55" s="250" t="s">
        <v>248</v>
      </c>
      <c r="C55" s="533">
        <v>138</v>
      </c>
      <c r="D55" s="110"/>
    </row>
    <row r="56" spans="1:4">
      <c r="A56" s="321" t="s">
        <v>108</v>
      </c>
      <c r="B56" s="322"/>
      <c r="C56" s="323"/>
      <c r="D56" s="110"/>
    </row>
    <row r="57" spans="1:4">
      <c r="A57" s="251" t="s">
        <v>222</v>
      </c>
      <c r="B57" s="251" t="s">
        <v>243</v>
      </c>
      <c r="C57" s="500">
        <v>77</v>
      </c>
      <c r="D57" s="110"/>
    </row>
    <row r="58" spans="1:4">
      <c r="A58" s="251" t="s">
        <v>223</v>
      </c>
      <c r="B58" s="251" t="s">
        <v>244</v>
      </c>
      <c r="C58" s="500">
        <v>54</v>
      </c>
      <c r="D58" s="110"/>
    </row>
    <row r="59" spans="1:4">
      <c r="A59" s="251" t="s">
        <v>220</v>
      </c>
      <c r="B59" s="251" t="s">
        <v>225</v>
      </c>
      <c r="C59" s="500">
        <v>240</v>
      </c>
      <c r="D59" s="110"/>
    </row>
    <row r="60" spans="1:4">
      <c r="A60" s="251" t="s">
        <v>221</v>
      </c>
      <c r="B60" s="251" t="s">
        <v>226</v>
      </c>
      <c r="C60" s="500">
        <v>87</v>
      </c>
      <c r="D60" s="110"/>
    </row>
    <row r="61" spans="1:4">
      <c r="A61" s="251" t="s">
        <v>239</v>
      </c>
      <c r="B61" s="251" t="s">
        <v>245</v>
      </c>
      <c r="C61" s="535">
        <v>178</v>
      </c>
      <c r="D61" s="110"/>
    </row>
    <row r="62" spans="1:4">
      <c r="A62" s="251" t="s">
        <v>240</v>
      </c>
      <c r="B62" s="251" t="s">
        <v>246</v>
      </c>
      <c r="C62" s="535">
        <v>138</v>
      </c>
      <c r="D62" s="110"/>
    </row>
    <row r="63" spans="1:4">
      <c r="A63" s="251" t="s">
        <v>241</v>
      </c>
      <c r="B63" s="251" t="s">
        <v>247</v>
      </c>
      <c r="C63" s="535">
        <v>138</v>
      </c>
      <c r="D63" s="110"/>
    </row>
    <row r="64" spans="1:4">
      <c r="A64" s="251" t="s">
        <v>242</v>
      </c>
      <c r="B64" s="251" t="s">
        <v>248</v>
      </c>
      <c r="C64" s="535">
        <v>138</v>
      </c>
      <c r="D64" s="110"/>
    </row>
    <row r="65" spans="1:4">
      <c r="A65" s="328" t="s">
        <v>1043</v>
      </c>
      <c r="B65" s="328"/>
      <c r="C65" s="328"/>
      <c r="D65" s="110"/>
    </row>
    <row r="66" spans="1:4">
      <c r="A66" s="250" t="s">
        <v>220</v>
      </c>
      <c r="B66" s="250" t="s">
        <v>225</v>
      </c>
      <c r="C66" s="498">
        <v>240</v>
      </c>
      <c r="D66" s="110"/>
    </row>
    <row r="67" spans="1:4">
      <c r="A67" s="250" t="s">
        <v>221</v>
      </c>
      <c r="B67" s="250" t="s">
        <v>226</v>
      </c>
      <c r="C67" s="498">
        <v>87</v>
      </c>
      <c r="D67" s="110"/>
    </row>
    <row r="68" spans="1:4">
      <c r="A68" s="250" t="s">
        <v>250</v>
      </c>
      <c r="B68" s="250" t="s">
        <v>863</v>
      </c>
      <c r="C68" s="498">
        <v>800</v>
      </c>
      <c r="D68" s="110"/>
    </row>
    <row r="69" spans="1:4">
      <c r="A69" s="250" t="s">
        <v>251</v>
      </c>
      <c r="B69" s="250" t="s">
        <v>864</v>
      </c>
      <c r="C69" s="498">
        <v>295</v>
      </c>
      <c r="D69" s="110"/>
    </row>
    <row r="70" spans="1:4">
      <c r="A70" s="250" t="s">
        <v>274</v>
      </c>
      <c r="B70" s="250" t="s">
        <v>283</v>
      </c>
      <c r="C70" s="498">
        <v>343</v>
      </c>
      <c r="D70" s="110"/>
    </row>
    <row r="71" spans="1:4">
      <c r="A71" s="250" t="s">
        <v>275</v>
      </c>
      <c r="B71" s="250" t="s">
        <v>284</v>
      </c>
      <c r="C71" s="498">
        <v>343</v>
      </c>
      <c r="D71" s="110"/>
    </row>
    <row r="72" spans="1:4">
      <c r="A72" s="250" t="s">
        <v>276</v>
      </c>
      <c r="B72" s="250" t="s">
        <v>285</v>
      </c>
      <c r="C72" s="498">
        <v>337</v>
      </c>
      <c r="D72" s="110"/>
    </row>
    <row r="73" spans="1:4">
      <c r="A73" s="250" t="s">
        <v>277</v>
      </c>
      <c r="B73" s="250" t="s">
        <v>286</v>
      </c>
      <c r="C73" s="498">
        <v>337</v>
      </c>
      <c r="D73" s="110"/>
    </row>
    <row r="74" spans="1:4">
      <c r="A74" s="250" t="s">
        <v>252</v>
      </c>
      <c r="B74" s="250" t="s">
        <v>256</v>
      </c>
      <c r="C74" s="498">
        <v>78</v>
      </c>
      <c r="D74" s="110"/>
    </row>
    <row r="75" spans="1:4">
      <c r="A75" s="250" t="s">
        <v>253</v>
      </c>
      <c r="B75" s="250" t="s">
        <v>257</v>
      </c>
      <c r="C75" s="498">
        <v>149</v>
      </c>
      <c r="D75" s="110"/>
    </row>
    <row r="76" spans="1:4">
      <c r="A76" s="250" t="s">
        <v>239</v>
      </c>
      <c r="B76" s="250" t="s">
        <v>245</v>
      </c>
      <c r="C76" s="533">
        <v>178</v>
      </c>
      <c r="D76" s="110"/>
    </row>
    <row r="77" spans="1:4">
      <c r="A77" s="250" t="s">
        <v>240</v>
      </c>
      <c r="B77" s="250" t="s">
        <v>246</v>
      </c>
      <c r="C77" s="533">
        <v>138</v>
      </c>
      <c r="D77" s="110"/>
    </row>
    <row r="78" spans="1:4">
      <c r="A78" s="250" t="s">
        <v>241</v>
      </c>
      <c r="B78" s="250" t="s">
        <v>247</v>
      </c>
      <c r="C78" s="533">
        <v>138</v>
      </c>
      <c r="D78" s="110"/>
    </row>
    <row r="79" spans="1:4">
      <c r="A79" s="250" t="s">
        <v>242</v>
      </c>
      <c r="B79" s="250" t="s">
        <v>248</v>
      </c>
      <c r="C79" s="533">
        <v>138</v>
      </c>
      <c r="D79" s="110"/>
    </row>
    <row r="80" spans="1:4">
      <c r="A80" s="321" t="s">
        <v>249</v>
      </c>
      <c r="B80" s="322"/>
      <c r="C80" s="323"/>
      <c r="D80" s="110"/>
    </row>
    <row r="81" spans="1:4">
      <c r="A81" s="251" t="s">
        <v>222</v>
      </c>
      <c r="B81" s="251" t="s">
        <v>243</v>
      </c>
      <c r="C81" s="500">
        <v>77</v>
      </c>
      <c r="D81" s="110"/>
    </row>
    <row r="82" spans="1:4">
      <c r="A82" s="251" t="s">
        <v>223</v>
      </c>
      <c r="B82" s="251" t="s">
        <v>244</v>
      </c>
      <c r="C82" s="500">
        <v>54</v>
      </c>
      <c r="D82" s="110"/>
    </row>
    <row r="83" spans="1:4">
      <c r="A83" s="251" t="s">
        <v>220</v>
      </c>
      <c r="B83" s="251" t="s">
        <v>225</v>
      </c>
      <c r="C83" s="500">
        <v>240</v>
      </c>
      <c r="D83" s="110"/>
    </row>
    <row r="84" spans="1:4">
      <c r="A84" s="251" t="s">
        <v>221</v>
      </c>
      <c r="B84" s="251" t="s">
        <v>226</v>
      </c>
      <c r="C84" s="500">
        <v>87</v>
      </c>
      <c r="D84" s="110"/>
    </row>
    <row r="85" spans="1:4">
      <c r="A85" s="251" t="s">
        <v>250</v>
      </c>
      <c r="B85" s="251" t="s">
        <v>254</v>
      </c>
      <c r="C85" s="500">
        <v>800</v>
      </c>
      <c r="D85" s="110"/>
    </row>
    <row r="86" spans="1:4">
      <c r="A86" s="251" t="s">
        <v>251</v>
      </c>
      <c r="B86" s="251" t="s">
        <v>255</v>
      </c>
      <c r="C86" s="500">
        <v>295</v>
      </c>
      <c r="D86" s="110"/>
    </row>
    <row r="87" spans="1:4">
      <c r="A87" s="251" t="s">
        <v>252</v>
      </c>
      <c r="B87" s="251" t="s">
        <v>256</v>
      </c>
      <c r="C87" s="500">
        <v>78</v>
      </c>
      <c r="D87" s="110"/>
    </row>
    <row r="88" spans="1:4">
      <c r="A88" s="251" t="s">
        <v>253</v>
      </c>
      <c r="B88" s="251" t="s">
        <v>257</v>
      </c>
      <c r="C88" s="500">
        <v>149</v>
      </c>
      <c r="D88" s="110"/>
    </row>
    <row r="89" spans="1:4">
      <c r="A89" s="251" t="s">
        <v>239</v>
      </c>
      <c r="B89" s="251" t="s">
        <v>245</v>
      </c>
      <c r="C89" s="535">
        <v>178</v>
      </c>
      <c r="D89" s="110"/>
    </row>
    <row r="90" spans="1:4">
      <c r="A90" s="251" t="s">
        <v>240</v>
      </c>
      <c r="B90" s="251" t="s">
        <v>246</v>
      </c>
      <c r="C90" s="535">
        <v>138</v>
      </c>
      <c r="D90" s="110"/>
    </row>
    <row r="91" spans="1:4">
      <c r="A91" s="251" t="s">
        <v>241</v>
      </c>
      <c r="B91" s="251" t="s">
        <v>247</v>
      </c>
      <c r="C91" s="535">
        <v>138</v>
      </c>
      <c r="D91" s="110"/>
    </row>
    <row r="92" spans="1:4">
      <c r="A92" s="251" t="s">
        <v>242</v>
      </c>
      <c r="B92" s="251" t="s">
        <v>248</v>
      </c>
      <c r="C92" s="535">
        <v>138</v>
      </c>
      <c r="D92" s="110"/>
    </row>
    <row r="93" spans="1:4">
      <c r="A93" s="321" t="s">
        <v>115</v>
      </c>
      <c r="B93" s="322"/>
      <c r="C93" s="323"/>
      <c r="D93" s="110"/>
    </row>
    <row r="94" spans="1:4">
      <c r="A94" s="251" t="s">
        <v>220</v>
      </c>
      <c r="B94" s="251" t="s">
        <v>225</v>
      </c>
      <c r="C94" s="500">
        <v>240</v>
      </c>
      <c r="D94" s="110"/>
    </row>
    <row r="95" spans="1:4">
      <c r="A95" s="251" t="s">
        <v>221</v>
      </c>
      <c r="B95" s="251" t="s">
        <v>226</v>
      </c>
      <c r="C95" s="500">
        <v>87</v>
      </c>
      <c r="D95" s="110"/>
    </row>
    <row r="96" spans="1:4">
      <c r="A96" s="251" t="s">
        <v>250</v>
      </c>
      <c r="B96" s="251" t="s">
        <v>254</v>
      </c>
      <c r="C96" s="500">
        <v>800</v>
      </c>
      <c r="D96" s="110"/>
    </row>
    <row r="97" spans="1:4">
      <c r="A97" s="251" t="s">
        <v>251</v>
      </c>
      <c r="B97" s="251" t="s">
        <v>255</v>
      </c>
      <c r="C97" s="500">
        <v>295</v>
      </c>
      <c r="D97" s="110"/>
    </row>
    <row r="98" spans="1:4">
      <c r="A98" s="251" t="s">
        <v>252</v>
      </c>
      <c r="B98" s="251" t="s">
        <v>256</v>
      </c>
      <c r="C98" s="500">
        <v>78</v>
      </c>
      <c r="D98" s="110"/>
    </row>
    <row r="99" spans="1:4">
      <c r="A99" s="251" t="s">
        <v>253</v>
      </c>
      <c r="B99" s="251" t="s">
        <v>257</v>
      </c>
      <c r="C99" s="500">
        <v>149</v>
      </c>
      <c r="D99" s="110"/>
    </row>
    <row r="100" spans="1:4">
      <c r="A100" s="251" t="s">
        <v>258</v>
      </c>
      <c r="B100" s="251" t="s">
        <v>262</v>
      </c>
      <c r="C100" s="535">
        <v>107</v>
      </c>
      <c r="D100" s="110"/>
    </row>
    <row r="101" spans="1:4">
      <c r="A101" s="251" t="s">
        <v>259</v>
      </c>
      <c r="B101" s="251" t="s">
        <v>263</v>
      </c>
      <c r="C101" s="535">
        <v>107</v>
      </c>
      <c r="D101" s="110"/>
    </row>
    <row r="102" spans="1:4">
      <c r="A102" s="251" t="s">
        <v>260</v>
      </c>
      <c r="B102" s="251" t="s">
        <v>264</v>
      </c>
      <c r="C102" s="535">
        <v>107</v>
      </c>
      <c r="D102" s="110"/>
    </row>
    <row r="103" spans="1:4">
      <c r="A103" s="251" t="s">
        <v>261</v>
      </c>
      <c r="B103" s="251" t="s">
        <v>265</v>
      </c>
      <c r="C103" s="535">
        <v>107</v>
      </c>
      <c r="D103" s="110"/>
    </row>
    <row r="104" spans="1:4">
      <c r="A104" s="328" t="s">
        <v>1044</v>
      </c>
      <c r="B104" s="328"/>
      <c r="C104" s="328"/>
      <c r="D104" s="110"/>
    </row>
    <row r="105" spans="1:4">
      <c r="A105" s="250" t="s">
        <v>220</v>
      </c>
      <c r="B105" s="250" t="s">
        <v>225</v>
      </c>
      <c r="C105" s="498">
        <v>240</v>
      </c>
      <c r="D105" s="110"/>
    </row>
    <row r="106" spans="1:4">
      <c r="A106" s="250" t="s">
        <v>221</v>
      </c>
      <c r="B106" s="250" t="s">
        <v>226</v>
      </c>
      <c r="C106" s="498">
        <v>87</v>
      </c>
      <c r="D106" s="110"/>
    </row>
    <row r="107" spans="1:4">
      <c r="A107" s="250" t="s">
        <v>250</v>
      </c>
      <c r="B107" s="250" t="s">
        <v>254</v>
      </c>
      <c r="C107" s="498">
        <v>800</v>
      </c>
      <c r="D107" s="110"/>
    </row>
    <row r="108" spans="1:4">
      <c r="A108" s="250" t="s">
        <v>251</v>
      </c>
      <c r="B108" s="250" t="s">
        <v>255</v>
      </c>
      <c r="C108" s="498">
        <v>295</v>
      </c>
      <c r="D108" s="110"/>
    </row>
    <row r="109" spans="1:4">
      <c r="A109" s="250" t="s">
        <v>274</v>
      </c>
      <c r="B109" s="250" t="s">
        <v>283</v>
      </c>
      <c r="C109" s="498">
        <v>343</v>
      </c>
      <c r="D109" s="110"/>
    </row>
    <row r="110" spans="1:4">
      <c r="A110" s="250" t="s">
        <v>275</v>
      </c>
      <c r="B110" s="250" t="s">
        <v>284</v>
      </c>
      <c r="C110" s="498">
        <v>343</v>
      </c>
      <c r="D110" s="110"/>
    </row>
    <row r="111" spans="1:4">
      <c r="A111" s="250" t="s">
        <v>276</v>
      </c>
      <c r="B111" s="250" t="s">
        <v>285</v>
      </c>
      <c r="C111" s="498">
        <v>337</v>
      </c>
      <c r="D111" s="110"/>
    </row>
    <row r="112" spans="1:4">
      <c r="A112" s="250" t="s">
        <v>277</v>
      </c>
      <c r="B112" s="250" t="s">
        <v>286</v>
      </c>
      <c r="C112" s="498">
        <v>337</v>
      </c>
      <c r="D112" s="110"/>
    </row>
    <row r="113" spans="1:4">
      <c r="A113" s="250" t="s">
        <v>252</v>
      </c>
      <c r="B113" s="250" t="s">
        <v>256</v>
      </c>
      <c r="C113" s="498">
        <v>78</v>
      </c>
      <c r="D113" s="110"/>
    </row>
    <row r="114" spans="1:4">
      <c r="A114" s="250" t="s">
        <v>253</v>
      </c>
      <c r="B114" s="250" t="s">
        <v>257</v>
      </c>
      <c r="C114" s="498">
        <v>149</v>
      </c>
      <c r="D114" s="110"/>
    </row>
    <row r="115" spans="1:4">
      <c r="A115" s="250" t="s">
        <v>950</v>
      </c>
      <c r="B115" s="250" t="s">
        <v>951</v>
      </c>
      <c r="C115" s="498">
        <v>132</v>
      </c>
      <c r="D115" s="110"/>
    </row>
    <row r="116" spans="1:4">
      <c r="A116" s="250" t="s">
        <v>952</v>
      </c>
      <c r="B116" s="250" t="s">
        <v>953</v>
      </c>
      <c r="C116" s="498">
        <v>147</v>
      </c>
      <c r="D116" s="110"/>
    </row>
    <row r="117" spans="1:4">
      <c r="A117" s="250" t="s">
        <v>954</v>
      </c>
      <c r="B117" s="250" t="s">
        <v>955</v>
      </c>
      <c r="C117" s="498">
        <v>147</v>
      </c>
      <c r="D117" s="110"/>
    </row>
    <row r="118" spans="1:4">
      <c r="A118" s="250" t="s">
        <v>956</v>
      </c>
      <c r="B118" s="250" t="s">
        <v>957</v>
      </c>
      <c r="C118" s="498">
        <v>147</v>
      </c>
      <c r="D118" s="110"/>
    </row>
    <row r="119" spans="1:4">
      <c r="A119" s="321" t="s">
        <v>126</v>
      </c>
      <c r="B119" s="322"/>
      <c r="C119" s="323"/>
      <c r="D119" s="110"/>
    </row>
    <row r="120" spans="1:4">
      <c r="A120" s="251" t="s">
        <v>220</v>
      </c>
      <c r="B120" s="251" t="s">
        <v>225</v>
      </c>
      <c r="C120" s="500">
        <v>240</v>
      </c>
      <c r="D120" s="110"/>
    </row>
    <row r="121" spans="1:4">
      <c r="A121" s="251" t="s">
        <v>221</v>
      </c>
      <c r="B121" s="251" t="s">
        <v>226</v>
      </c>
      <c r="C121" s="500">
        <v>87</v>
      </c>
      <c r="D121" s="110"/>
    </row>
    <row r="122" spans="1:4">
      <c r="A122" s="251" t="s">
        <v>250</v>
      </c>
      <c r="B122" s="251" t="s">
        <v>254</v>
      </c>
      <c r="C122" s="500">
        <v>800</v>
      </c>
      <c r="D122" s="110"/>
    </row>
    <row r="123" spans="1:4">
      <c r="A123" s="251" t="s">
        <v>251</v>
      </c>
      <c r="B123" s="251" t="s">
        <v>255</v>
      </c>
      <c r="C123" s="500">
        <v>295</v>
      </c>
      <c r="D123" s="110"/>
    </row>
    <row r="124" spans="1:4">
      <c r="A124" s="251" t="s">
        <v>252</v>
      </c>
      <c r="B124" s="251" t="s">
        <v>256</v>
      </c>
      <c r="C124" s="500">
        <v>78</v>
      </c>
      <c r="D124" s="110"/>
    </row>
    <row r="125" spans="1:4">
      <c r="A125" s="251" t="s">
        <v>253</v>
      </c>
      <c r="B125" s="251" t="s">
        <v>257</v>
      </c>
      <c r="C125" s="500">
        <v>149</v>
      </c>
      <c r="D125" s="110"/>
    </row>
    <row r="126" spans="1:4">
      <c r="A126" s="251" t="s">
        <v>266</v>
      </c>
      <c r="B126" s="251" t="s">
        <v>270</v>
      </c>
      <c r="C126" s="535">
        <v>128</v>
      </c>
      <c r="D126" s="110"/>
    </row>
    <row r="127" spans="1:4">
      <c r="A127" s="251" t="s">
        <v>267</v>
      </c>
      <c r="B127" s="251" t="s">
        <v>271</v>
      </c>
      <c r="C127" s="535">
        <v>128</v>
      </c>
      <c r="D127" s="110"/>
    </row>
    <row r="128" spans="1:4">
      <c r="A128" s="251" t="s">
        <v>268</v>
      </c>
      <c r="B128" s="251" t="s">
        <v>272</v>
      </c>
      <c r="C128" s="535">
        <v>128</v>
      </c>
      <c r="D128" s="110"/>
    </row>
    <row r="129" spans="1:5">
      <c r="A129" s="251" t="s">
        <v>269</v>
      </c>
      <c r="B129" s="251" t="s">
        <v>273</v>
      </c>
      <c r="C129" s="535">
        <v>128</v>
      </c>
      <c r="D129" s="110"/>
    </row>
    <row r="130" spans="1:5" s="68" customFormat="1">
      <c r="A130" s="251" t="s">
        <v>1524</v>
      </c>
      <c r="B130" s="251" t="s">
        <v>1528</v>
      </c>
      <c r="C130" s="535">
        <v>482.00000000000006</v>
      </c>
      <c r="D130" s="110"/>
      <c r="E130"/>
    </row>
    <row r="131" spans="1:5" s="68" customFormat="1">
      <c r="A131" s="251" t="s">
        <v>1525</v>
      </c>
      <c r="B131" s="251" t="s">
        <v>1529</v>
      </c>
      <c r="C131" s="535">
        <v>482.00000000000006</v>
      </c>
      <c r="D131" s="110"/>
      <c r="E131"/>
    </row>
    <row r="132" spans="1:5" s="68" customFormat="1">
      <c r="A132" s="251" t="s">
        <v>1526</v>
      </c>
      <c r="B132" s="251" t="s">
        <v>1530</v>
      </c>
      <c r="C132" s="535">
        <v>482.00000000000006</v>
      </c>
      <c r="D132" s="110"/>
      <c r="E132"/>
    </row>
    <row r="133" spans="1:5" s="68" customFormat="1">
      <c r="A133" s="251" t="s">
        <v>1527</v>
      </c>
      <c r="B133" s="251" t="s">
        <v>1531</v>
      </c>
      <c r="C133" s="535">
        <v>482.00000000000006</v>
      </c>
      <c r="D133" s="110"/>
      <c r="E133"/>
    </row>
    <row r="134" spans="1:5">
      <c r="A134" s="328" t="s">
        <v>1045</v>
      </c>
      <c r="B134" s="328"/>
      <c r="C134" s="328"/>
      <c r="D134" s="110"/>
    </row>
    <row r="135" spans="1:5">
      <c r="A135" s="250" t="s">
        <v>220</v>
      </c>
      <c r="B135" s="250" t="s">
        <v>1036</v>
      </c>
      <c r="C135" s="498">
        <v>240</v>
      </c>
      <c r="D135" s="110"/>
    </row>
    <row r="136" spans="1:5">
      <c r="A136" s="250" t="s">
        <v>221</v>
      </c>
      <c r="B136" s="250" t="s">
        <v>1037</v>
      </c>
      <c r="C136" s="498">
        <v>87</v>
      </c>
      <c r="D136" s="110"/>
    </row>
    <row r="137" spans="1:5">
      <c r="A137" s="250" t="s">
        <v>274</v>
      </c>
      <c r="B137" s="250" t="s">
        <v>283</v>
      </c>
      <c r="C137" s="498">
        <v>343</v>
      </c>
      <c r="D137" s="110"/>
    </row>
    <row r="138" spans="1:5">
      <c r="A138" s="250" t="s">
        <v>275</v>
      </c>
      <c r="B138" s="250" t="s">
        <v>284</v>
      </c>
      <c r="C138" s="498">
        <v>343</v>
      </c>
      <c r="D138" s="110"/>
    </row>
    <row r="139" spans="1:5">
      <c r="A139" s="250" t="s">
        <v>276</v>
      </c>
      <c r="B139" s="250" t="s">
        <v>285</v>
      </c>
      <c r="C139" s="498">
        <v>337</v>
      </c>
      <c r="D139" s="110"/>
    </row>
    <row r="140" spans="1:5">
      <c r="A140" s="250" t="s">
        <v>277</v>
      </c>
      <c r="B140" s="250" t="s">
        <v>286</v>
      </c>
      <c r="C140" s="498">
        <v>337</v>
      </c>
      <c r="D140" s="110"/>
    </row>
    <row r="141" spans="1:5">
      <c r="A141" s="250" t="s">
        <v>278</v>
      </c>
      <c r="B141" s="250" t="s">
        <v>287</v>
      </c>
      <c r="C141" s="498">
        <v>176</v>
      </c>
      <c r="D141" s="110"/>
    </row>
    <row r="142" spans="1:5">
      <c r="A142" s="250" t="s">
        <v>252</v>
      </c>
      <c r="B142" s="250" t="s">
        <v>256</v>
      </c>
      <c r="C142" s="498">
        <v>78</v>
      </c>
      <c r="D142" s="110"/>
    </row>
    <row r="143" spans="1:5">
      <c r="A143" s="250" t="s">
        <v>279</v>
      </c>
      <c r="B143" s="250" t="s">
        <v>1038</v>
      </c>
      <c r="C143" s="498">
        <v>113</v>
      </c>
      <c r="D143" s="110"/>
    </row>
    <row r="144" spans="1:5">
      <c r="A144" s="321" t="s">
        <v>280</v>
      </c>
      <c r="B144" s="322"/>
      <c r="C144" s="323"/>
      <c r="D144" s="110"/>
    </row>
    <row r="145" spans="1:4">
      <c r="A145" s="251" t="s">
        <v>220</v>
      </c>
      <c r="B145" s="251" t="s">
        <v>281</v>
      </c>
      <c r="C145" s="500">
        <v>240</v>
      </c>
      <c r="D145" s="110"/>
    </row>
    <row r="146" spans="1:4">
      <c r="A146" s="251" t="s">
        <v>221</v>
      </c>
      <c r="B146" s="251" t="s">
        <v>282</v>
      </c>
      <c r="C146" s="500">
        <v>87</v>
      </c>
      <c r="D146" s="110"/>
    </row>
    <row r="147" spans="1:4">
      <c r="A147" s="251" t="s">
        <v>274</v>
      </c>
      <c r="B147" s="251" t="s">
        <v>283</v>
      </c>
      <c r="C147" s="500">
        <v>343</v>
      </c>
      <c r="D147" s="110"/>
    </row>
    <row r="148" spans="1:4">
      <c r="A148" s="251" t="s">
        <v>275</v>
      </c>
      <c r="B148" s="251" t="s">
        <v>284</v>
      </c>
      <c r="C148" s="500">
        <v>343</v>
      </c>
      <c r="D148" s="110"/>
    </row>
    <row r="149" spans="1:4">
      <c r="A149" s="251" t="s">
        <v>276</v>
      </c>
      <c r="B149" s="251" t="s">
        <v>285</v>
      </c>
      <c r="C149" s="500">
        <v>337</v>
      </c>
      <c r="D149" s="110"/>
    </row>
    <row r="150" spans="1:4">
      <c r="A150" s="251" t="s">
        <v>277</v>
      </c>
      <c r="B150" s="251" t="s">
        <v>286</v>
      </c>
      <c r="C150" s="500">
        <v>337</v>
      </c>
      <c r="D150" s="110"/>
    </row>
    <row r="151" spans="1:4">
      <c r="A151" s="251" t="s">
        <v>278</v>
      </c>
      <c r="B151" s="251" t="s">
        <v>287</v>
      </c>
      <c r="C151" s="500">
        <v>176</v>
      </c>
      <c r="D151" s="110"/>
    </row>
    <row r="152" spans="1:4">
      <c r="A152" s="251" t="s">
        <v>252</v>
      </c>
      <c r="B152" s="251" t="s">
        <v>256</v>
      </c>
      <c r="C152" s="500">
        <v>78</v>
      </c>
      <c r="D152" s="110"/>
    </row>
    <row r="153" spans="1:4">
      <c r="A153" s="251" t="s">
        <v>253</v>
      </c>
      <c r="B153" s="251" t="s">
        <v>257</v>
      </c>
      <c r="C153" s="500">
        <v>149</v>
      </c>
      <c r="D153" s="110"/>
    </row>
    <row r="154" spans="1:4">
      <c r="A154" s="251" t="s">
        <v>279</v>
      </c>
      <c r="B154" s="251" t="s">
        <v>288</v>
      </c>
      <c r="C154" s="535">
        <v>113.00000000000001</v>
      </c>
      <c r="D154" s="110"/>
    </row>
    <row r="155" spans="1:4">
      <c r="A155" s="321" t="s">
        <v>289</v>
      </c>
      <c r="B155" s="322"/>
      <c r="C155" s="323"/>
      <c r="D155" s="110"/>
    </row>
    <row r="156" spans="1:4">
      <c r="A156" s="251" t="s">
        <v>290</v>
      </c>
      <c r="B156" s="251" t="s">
        <v>292</v>
      </c>
      <c r="C156" s="500">
        <v>331</v>
      </c>
      <c r="D156" s="110"/>
    </row>
    <row r="157" spans="1:4">
      <c r="A157" s="251" t="s">
        <v>291</v>
      </c>
      <c r="B157" s="251" t="s">
        <v>293</v>
      </c>
      <c r="C157" s="500">
        <v>331</v>
      </c>
      <c r="D157" s="110"/>
    </row>
    <row r="158" spans="1:4">
      <c r="A158" s="251" t="s">
        <v>294</v>
      </c>
      <c r="B158" s="251" t="s">
        <v>295</v>
      </c>
      <c r="C158" s="500">
        <v>324</v>
      </c>
      <c r="D158" s="110"/>
    </row>
    <row r="159" spans="1:4">
      <c r="A159" s="251" t="s">
        <v>296</v>
      </c>
      <c r="B159" s="251" t="s">
        <v>297</v>
      </c>
      <c r="C159" s="500">
        <v>59</v>
      </c>
      <c r="D159" s="110"/>
    </row>
    <row r="160" spans="1:4">
      <c r="A160" s="251" t="s">
        <v>298</v>
      </c>
      <c r="B160" s="251" t="s">
        <v>300</v>
      </c>
      <c r="C160" s="500">
        <v>471</v>
      </c>
      <c r="D160" s="110"/>
    </row>
    <row r="161" spans="1:5">
      <c r="A161" s="251" t="s">
        <v>299</v>
      </c>
      <c r="B161" s="251" t="s">
        <v>301</v>
      </c>
      <c r="C161" s="535">
        <v>1232</v>
      </c>
      <c r="D161" s="110"/>
    </row>
    <row r="162" spans="1:5">
      <c r="A162" s="251" t="s">
        <v>302</v>
      </c>
      <c r="B162" s="251" t="s">
        <v>1495</v>
      </c>
      <c r="C162" s="500">
        <v>187</v>
      </c>
      <c r="D162" s="110"/>
    </row>
    <row r="163" spans="1:5" s="68" customFormat="1">
      <c r="A163" s="251" t="s">
        <v>1491</v>
      </c>
      <c r="B163" s="251" t="s">
        <v>1492</v>
      </c>
      <c r="C163" s="535">
        <v>562</v>
      </c>
      <c r="D163" s="110"/>
      <c r="E163"/>
    </row>
    <row r="164" spans="1:5" s="68" customFormat="1">
      <c r="A164" s="251" t="s">
        <v>303</v>
      </c>
      <c r="B164" s="251" t="s">
        <v>306</v>
      </c>
      <c r="C164" s="500">
        <v>211</v>
      </c>
      <c r="D164" s="110"/>
      <c r="E164"/>
    </row>
    <row r="165" spans="1:5" s="68" customFormat="1">
      <c r="A165" s="251" t="s">
        <v>1504</v>
      </c>
      <c r="B165" s="251" t="s">
        <v>1505</v>
      </c>
      <c r="C165" s="535">
        <v>632</v>
      </c>
      <c r="D165" s="110"/>
      <c r="E165"/>
    </row>
    <row r="166" spans="1:5" s="68" customFormat="1">
      <c r="A166" s="251" t="s">
        <v>304</v>
      </c>
      <c r="B166" s="251" t="s">
        <v>307</v>
      </c>
      <c r="C166" s="500">
        <v>211</v>
      </c>
      <c r="D166" s="110"/>
      <c r="E166"/>
    </row>
    <row r="167" spans="1:5" s="68" customFormat="1">
      <c r="A167" s="251" t="s">
        <v>1501</v>
      </c>
      <c r="B167" s="251" t="s">
        <v>1502</v>
      </c>
      <c r="C167" s="535">
        <v>632</v>
      </c>
      <c r="D167" s="110"/>
      <c r="E167"/>
    </row>
    <row r="168" spans="1:5" s="68" customFormat="1">
      <c r="A168" s="251" t="s">
        <v>305</v>
      </c>
      <c r="B168" s="251" t="s">
        <v>1496</v>
      </c>
      <c r="C168" s="500">
        <v>197</v>
      </c>
      <c r="D168" s="110"/>
      <c r="E168"/>
    </row>
    <row r="169" spans="1:5">
      <c r="A169" s="167" t="s">
        <v>1493</v>
      </c>
      <c r="B169" s="167" t="s">
        <v>1494</v>
      </c>
      <c r="C169" s="535">
        <v>591</v>
      </c>
      <c r="D169" s="110"/>
    </row>
  </sheetData>
  <mergeCells count="21">
    <mergeCell ref="A93:C93"/>
    <mergeCell ref="A119:C119"/>
    <mergeCell ref="A144:C144"/>
    <mergeCell ref="A155:C155"/>
    <mergeCell ref="A6:C6"/>
    <mergeCell ref="A14:C14"/>
    <mergeCell ref="A29:C29"/>
    <mergeCell ref="A56:C56"/>
    <mergeCell ref="A80:C80"/>
    <mergeCell ref="A8:C8"/>
    <mergeCell ref="A20:C20"/>
    <mergeCell ref="A47:C47"/>
    <mergeCell ref="A65:C65"/>
    <mergeCell ref="A104:C104"/>
    <mergeCell ref="A134:C134"/>
    <mergeCell ref="A38:C38"/>
    <mergeCell ref="B1:C1"/>
    <mergeCell ref="A2:C2"/>
    <mergeCell ref="A3:C3"/>
    <mergeCell ref="A4:C4"/>
    <mergeCell ref="A5:C5"/>
  </mergeCells>
  <phoneticPr fontId="61" type="noConversion"/>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5"/>
  <sheetViews>
    <sheetView showGridLines="0" zoomScaleNormal="100" workbookViewId="0">
      <selection activeCell="H19" sqref="H19"/>
    </sheetView>
  </sheetViews>
  <sheetFormatPr defaultRowHeight="14.4"/>
  <cols>
    <col min="1" max="1" width="19.33203125" customWidth="1"/>
    <col min="2" max="2" width="14.33203125" customWidth="1"/>
    <col min="3" max="3" width="17.88671875" customWidth="1"/>
    <col min="4" max="6" width="13.6640625" customWidth="1"/>
    <col min="7" max="7" width="5.6640625" customWidth="1"/>
    <col min="8" max="11" width="11.6640625" customWidth="1"/>
    <col min="13" max="13" width="29.33203125" customWidth="1"/>
  </cols>
  <sheetData>
    <row r="1" spans="1:13" ht="21">
      <c r="A1" s="16" t="s">
        <v>0</v>
      </c>
      <c r="B1" s="307">
        <f>'MSRP List Price'!B1:AC1</f>
        <v>0</v>
      </c>
      <c r="C1" s="307"/>
      <c r="D1" s="307"/>
      <c r="E1" s="307"/>
      <c r="F1" s="307"/>
      <c r="G1" s="307"/>
      <c r="H1" s="307"/>
      <c r="I1" s="307"/>
      <c r="J1" s="307"/>
      <c r="K1" s="307"/>
    </row>
    <row r="2" spans="1:13" ht="21">
      <c r="A2" s="338" t="s">
        <v>86</v>
      </c>
      <c r="B2" s="338" t="s">
        <v>87</v>
      </c>
      <c r="C2" s="338" t="s">
        <v>88</v>
      </c>
      <c r="D2" s="341" t="s">
        <v>89</v>
      </c>
      <c r="E2" s="342"/>
      <c r="F2" s="342"/>
      <c r="G2" s="9"/>
      <c r="H2" s="340" t="s">
        <v>100</v>
      </c>
      <c r="I2" s="340"/>
      <c r="J2" s="340"/>
      <c r="K2" s="340"/>
    </row>
    <row r="3" spans="1:13" ht="43.2">
      <c r="A3" s="339"/>
      <c r="B3" s="339"/>
      <c r="C3" s="339"/>
      <c r="D3" s="26" t="s">
        <v>90</v>
      </c>
      <c r="E3" s="26" t="s">
        <v>91</v>
      </c>
      <c r="F3" s="26" t="s">
        <v>92</v>
      </c>
      <c r="G3" s="27"/>
      <c r="H3" s="22" t="s">
        <v>101</v>
      </c>
      <c r="I3" s="28" t="s">
        <v>90</v>
      </c>
      <c r="J3" s="28" t="s">
        <v>91</v>
      </c>
      <c r="K3" s="28" t="s">
        <v>92</v>
      </c>
    </row>
    <row r="4" spans="1:13">
      <c r="A4" s="25">
        <v>12</v>
      </c>
      <c r="B4" s="79">
        <v>4.6399999999999997E-2</v>
      </c>
      <c r="C4" s="80">
        <v>45016</v>
      </c>
      <c r="D4" s="12">
        <v>8.9617818574455804E-2</v>
      </c>
      <c r="E4" s="24">
        <v>9.2462297431715343E-2</v>
      </c>
      <c r="F4" s="24">
        <v>8.9617818574455804E-2</v>
      </c>
      <c r="G4" s="9"/>
      <c r="H4" s="23">
        <v>12</v>
      </c>
      <c r="I4" s="81">
        <f t="shared" ref="I4:K9" si="0">0.0035/D4</f>
        <v>3.905473326258381E-2</v>
      </c>
      <c r="J4" s="81">
        <f t="shared" si="0"/>
        <v>3.7853266652656967E-2</v>
      </c>
      <c r="K4" s="81">
        <f>0.0035/F4</f>
        <v>3.905473326258381E-2</v>
      </c>
    </row>
    <row r="5" spans="1:13">
      <c r="A5" s="11">
        <v>18</v>
      </c>
      <c r="B5" s="79">
        <v>4.3499999999999997E-2</v>
      </c>
      <c r="C5" s="80">
        <v>45016</v>
      </c>
      <c r="D5" s="12">
        <v>6.1611014956819657E-2</v>
      </c>
      <c r="E5" s="12">
        <v>6.4451156755695252E-2</v>
      </c>
      <c r="F5" s="12">
        <v>6.1611014956819657E-2</v>
      </c>
      <c r="G5" s="9"/>
      <c r="H5" s="29">
        <v>18</v>
      </c>
      <c r="I5" s="81">
        <f t="shared" si="0"/>
        <v>5.6808023734927757E-2</v>
      </c>
      <c r="J5" s="81">
        <f t="shared" si="0"/>
        <v>5.4304688638357468E-2</v>
      </c>
      <c r="K5" s="81">
        <f t="shared" si="0"/>
        <v>5.6808023734927757E-2</v>
      </c>
    </row>
    <row r="6" spans="1:13">
      <c r="A6" s="11">
        <v>24</v>
      </c>
      <c r="B6" s="79">
        <v>4.0599999999999997E-2</v>
      </c>
      <c r="C6" s="80">
        <v>45016</v>
      </c>
      <c r="D6" s="12">
        <v>4.7570009859382797E-2</v>
      </c>
      <c r="E6" s="12">
        <v>5.0437773103174453E-2</v>
      </c>
      <c r="F6" s="12">
        <v>4.7570009859382797E-2</v>
      </c>
      <c r="G6" s="9"/>
      <c r="H6" s="29">
        <v>24</v>
      </c>
      <c r="I6" s="81">
        <f t="shared" si="0"/>
        <v>7.357576780719656E-2</v>
      </c>
      <c r="J6" s="81">
        <f t="shared" si="0"/>
        <v>6.9392437149048455E-2</v>
      </c>
      <c r="K6" s="81">
        <f t="shared" si="0"/>
        <v>7.357576780719656E-2</v>
      </c>
    </row>
    <row r="7" spans="1:13">
      <c r="A7" s="11">
        <v>36</v>
      </c>
      <c r="B7" s="79">
        <v>3.8100000000000002E-2</v>
      </c>
      <c r="C7" s="80">
        <v>45016</v>
      </c>
      <c r="D7" s="12">
        <v>3.3602509016299978E-2</v>
      </c>
      <c r="E7" s="12">
        <v>3.6560027730339846E-2</v>
      </c>
      <c r="F7" s="12">
        <v>3.3602509016299978E-2</v>
      </c>
      <c r="G7" s="9"/>
      <c r="H7" s="29">
        <v>36</v>
      </c>
      <c r="I7" s="81">
        <f t="shared" si="0"/>
        <v>0.10415888879911356</v>
      </c>
      <c r="J7" s="81">
        <f t="shared" si="0"/>
        <v>9.5732968963135559E-2</v>
      </c>
      <c r="K7" s="81">
        <f t="shared" si="0"/>
        <v>0.10415888879911356</v>
      </c>
    </row>
    <row r="8" spans="1:13">
      <c r="A8" s="11">
        <v>48</v>
      </c>
      <c r="B8" s="79">
        <v>3.7100000000000001E-2</v>
      </c>
      <c r="C8" s="80">
        <v>45016</v>
      </c>
      <c r="D8" s="12">
        <v>2.668378540595414E-2</v>
      </c>
      <c r="E8" s="12">
        <v>2.9747304537810111E-2</v>
      </c>
      <c r="F8" s="12">
        <v>2.668378540595414E-2</v>
      </c>
      <c r="G8" s="9"/>
      <c r="H8" s="29">
        <v>48</v>
      </c>
      <c r="I8" s="81">
        <f t="shared" si="0"/>
        <v>0.13116579775892742</v>
      </c>
      <c r="J8" s="81">
        <f t="shared" si="0"/>
        <v>0.11765771905657363</v>
      </c>
      <c r="K8" s="81">
        <f t="shared" si="0"/>
        <v>0.13116579775892742</v>
      </c>
    </row>
    <row r="9" spans="1:13">
      <c r="A9" s="11">
        <v>60</v>
      </c>
      <c r="B9" s="79">
        <v>3.5999999999999997E-2</v>
      </c>
      <c r="C9" s="80">
        <v>45016</v>
      </c>
      <c r="D9" s="12">
        <v>2.254883384043237E-2</v>
      </c>
      <c r="E9" s="12">
        <v>2.5720953005113737E-2</v>
      </c>
      <c r="F9" s="12">
        <v>2.254883384043237E-2</v>
      </c>
      <c r="G9" s="9"/>
      <c r="H9" s="29">
        <v>60</v>
      </c>
      <c r="I9" s="81">
        <f t="shared" si="0"/>
        <v>0.15521867005486295</v>
      </c>
      <c r="J9" s="81">
        <f t="shared" si="0"/>
        <v>0.13607582888954947</v>
      </c>
      <c r="K9" s="81">
        <f>0.0035/F9</f>
        <v>0.15521867005486295</v>
      </c>
    </row>
    <row r="10" spans="1:13">
      <c r="A10" s="10"/>
      <c r="B10" s="10"/>
      <c r="C10" s="10"/>
      <c r="D10" s="9"/>
      <c r="E10" s="9"/>
      <c r="F10" s="9"/>
      <c r="G10" s="9"/>
      <c r="H10" s="9"/>
      <c r="I10" s="9"/>
    </row>
    <row r="11" spans="1:13">
      <c r="A11" s="14"/>
      <c r="B11" s="14"/>
      <c r="C11" s="14"/>
      <c r="D11" s="9"/>
      <c r="E11" s="9"/>
      <c r="F11" s="9"/>
      <c r="G11" s="9"/>
      <c r="H11" s="9"/>
      <c r="I11" s="9"/>
    </row>
    <row r="12" spans="1:13">
      <c r="A12" s="13"/>
      <c r="B12" s="13"/>
      <c r="C12" s="13"/>
      <c r="D12" s="13"/>
      <c r="E12" s="13"/>
      <c r="F12" s="13"/>
      <c r="G12" s="13"/>
      <c r="H12" s="13"/>
      <c r="I12" s="13"/>
    </row>
    <row r="13" spans="1:13" ht="15" thickBot="1">
      <c r="A13" s="2"/>
      <c r="B13" s="2"/>
      <c r="C13" s="2"/>
      <c r="D13" s="9"/>
      <c r="E13" s="9"/>
      <c r="F13" s="9"/>
      <c r="G13" s="9"/>
      <c r="H13" s="9"/>
      <c r="I13" s="9"/>
    </row>
    <row r="14" spans="1:13" ht="14.7" customHeight="1">
      <c r="A14" s="111" t="s">
        <v>309</v>
      </c>
      <c r="B14" s="112"/>
      <c r="C14" s="112"/>
      <c r="D14" s="113"/>
      <c r="E14" s="113"/>
      <c r="F14" s="114"/>
      <c r="G14" s="98"/>
      <c r="H14" s="98"/>
      <c r="I14" s="98"/>
      <c r="K14" s="329" t="s">
        <v>308</v>
      </c>
      <c r="L14" s="330"/>
      <c r="M14" s="331"/>
    </row>
    <row r="15" spans="1:13">
      <c r="A15" s="115"/>
      <c r="B15" s="116"/>
      <c r="C15" s="116"/>
      <c r="D15" s="117"/>
      <c r="E15" s="117"/>
      <c r="F15" s="118"/>
      <c r="G15" s="98"/>
      <c r="H15" s="98"/>
      <c r="I15" s="98"/>
      <c r="K15" s="332"/>
      <c r="L15" s="333"/>
      <c r="M15" s="334"/>
    </row>
    <row r="16" spans="1:13">
      <c r="A16" s="115" t="s">
        <v>310</v>
      </c>
      <c r="B16" s="116"/>
      <c r="C16" s="116"/>
      <c r="D16" s="117"/>
      <c r="E16" s="117"/>
      <c r="F16" s="118"/>
      <c r="G16" s="98"/>
      <c r="H16" s="98"/>
      <c r="I16" s="98"/>
      <c r="K16" s="332"/>
      <c r="L16" s="333"/>
      <c r="M16" s="334"/>
    </row>
    <row r="17" spans="1:13">
      <c r="A17" s="119"/>
      <c r="B17" s="116" t="s">
        <v>311</v>
      </c>
      <c r="C17" s="117"/>
      <c r="D17" s="117"/>
      <c r="E17" s="117"/>
      <c r="F17" s="118"/>
      <c r="G17" s="98"/>
      <c r="H17" s="98"/>
      <c r="I17" s="98"/>
      <c r="K17" s="332"/>
      <c r="L17" s="333"/>
      <c r="M17" s="334"/>
    </row>
    <row r="18" spans="1:13">
      <c r="A18" s="119"/>
      <c r="B18" s="116" t="s">
        <v>312</v>
      </c>
      <c r="C18" s="117"/>
      <c r="D18" s="117"/>
      <c r="E18" s="117"/>
      <c r="F18" s="118"/>
      <c r="G18" s="98"/>
      <c r="H18" s="98"/>
      <c r="I18" s="98"/>
      <c r="K18" s="332"/>
      <c r="L18" s="333"/>
      <c r="M18" s="334"/>
    </row>
    <row r="19" spans="1:13">
      <c r="A19" s="119"/>
      <c r="B19" s="117"/>
      <c r="C19" s="117"/>
      <c r="D19" s="117"/>
      <c r="E19" s="117"/>
      <c r="F19" s="118"/>
      <c r="G19" s="98"/>
      <c r="H19" s="98"/>
      <c r="I19" s="98"/>
      <c r="K19" s="332"/>
      <c r="L19" s="333"/>
      <c r="M19" s="334"/>
    </row>
    <row r="20" spans="1:13">
      <c r="A20" s="120" t="s">
        <v>313</v>
      </c>
      <c r="B20" s="121"/>
      <c r="C20" s="121"/>
      <c r="D20" s="121"/>
      <c r="E20" s="121"/>
      <c r="F20" s="122"/>
      <c r="G20" s="13"/>
      <c r="H20" s="13"/>
      <c r="I20" s="13"/>
      <c r="K20" s="332"/>
      <c r="L20" s="333"/>
      <c r="M20" s="334"/>
    </row>
    <row r="21" spans="1:13">
      <c r="A21" s="123"/>
      <c r="B21" s="124" t="s">
        <v>314</v>
      </c>
      <c r="C21" s="125"/>
      <c r="D21" s="121"/>
      <c r="E21" s="121"/>
      <c r="F21" s="122"/>
      <c r="G21" s="9"/>
      <c r="H21" s="9"/>
      <c r="I21" s="9"/>
      <c r="K21" s="332"/>
      <c r="L21" s="333"/>
      <c r="M21" s="334"/>
    </row>
    <row r="22" spans="1:13">
      <c r="A22" s="126"/>
      <c r="B22" s="116" t="s">
        <v>315</v>
      </c>
      <c r="C22" s="116"/>
      <c r="D22" s="116"/>
      <c r="E22" s="116"/>
      <c r="F22" s="127"/>
      <c r="G22" s="97"/>
      <c r="H22" s="97"/>
      <c r="I22" s="97"/>
      <c r="K22" s="332"/>
      <c r="L22" s="333"/>
      <c r="M22" s="334"/>
    </row>
    <row r="23" spans="1:13">
      <c r="A23" s="115"/>
      <c r="B23" s="116"/>
      <c r="C23" s="116"/>
      <c r="D23" s="116"/>
      <c r="E23" s="116"/>
      <c r="F23" s="127"/>
      <c r="G23" s="97"/>
      <c r="H23" s="97"/>
      <c r="I23" s="97"/>
      <c r="K23" s="332"/>
      <c r="L23" s="333"/>
      <c r="M23" s="334"/>
    </row>
    <row r="24" spans="1:13">
      <c r="A24" s="115" t="s">
        <v>316</v>
      </c>
      <c r="B24" s="116"/>
      <c r="C24" s="116"/>
      <c r="D24" s="116"/>
      <c r="E24" s="116"/>
      <c r="F24" s="127"/>
      <c r="G24" s="97"/>
      <c r="H24" s="97"/>
      <c r="I24" s="97"/>
      <c r="K24" s="332"/>
      <c r="L24" s="333"/>
      <c r="M24" s="334"/>
    </row>
    <row r="25" spans="1:13">
      <c r="A25" s="115"/>
      <c r="B25" s="116" t="s">
        <v>317</v>
      </c>
      <c r="C25" s="116"/>
      <c r="D25" s="116"/>
      <c r="E25" s="116"/>
      <c r="F25" s="127"/>
      <c r="G25" s="97"/>
      <c r="H25" s="97"/>
      <c r="I25" s="97"/>
      <c r="K25" s="332"/>
      <c r="L25" s="333"/>
      <c r="M25" s="334"/>
    </row>
    <row r="26" spans="1:13" ht="15" thickBot="1">
      <c r="A26" s="128"/>
      <c r="B26" s="129"/>
      <c r="C26" s="129"/>
      <c r="D26" s="129"/>
      <c r="E26" s="129"/>
      <c r="F26" s="130"/>
      <c r="G26" s="97"/>
      <c r="H26" s="97"/>
      <c r="I26" s="97"/>
      <c r="K26" s="332"/>
      <c r="L26" s="333"/>
      <c r="M26" s="334"/>
    </row>
    <row r="27" spans="1:13">
      <c r="A27" s="97"/>
      <c r="B27" s="97"/>
      <c r="C27" s="97"/>
      <c r="D27" s="97"/>
      <c r="E27" s="97"/>
      <c r="F27" s="97"/>
      <c r="G27" s="97"/>
      <c r="H27" s="97"/>
      <c r="I27" s="97"/>
      <c r="K27" s="332"/>
      <c r="L27" s="333"/>
      <c r="M27" s="334"/>
    </row>
    <row r="28" spans="1:13">
      <c r="A28" s="97"/>
      <c r="B28" s="97"/>
      <c r="C28" s="97"/>
      <c r="D28" s="97"/>
      <c r="E28" s="97"/>
      <c r="F28" s="97"/>
      <c r="G28" s="97"/>
      <c r="H28" s="97"/>
      <c r="I28" s="97"/>
      <c r="K28" s="332"/>
      <c r="L28" s="333"/>
      <c r="M28" s="334"/>
    </row>
    <row r="29" spans="1:13">
      <c r="A29" s="97"/>
      <c r="B29" s="97"/>
      <c r="C29" s="97"/>
      <c r="D29" s="97"/>
      <c r="E29" s="97"/>
      <c r="F29" s="97"/>
      <c r="G29" s="97"/>
      <c r="H29" s="97"/>
      <c r="I29" s="97"/>
      <c r="K29" s="332"/>
      <c r="L29" s="333"/>
      <c r="M29" s="334"/>
    </row>
    <row r="30" spans="1:13">
      <c r="A30" s="97"/>
      <c r="B30" s="97"/>
      <c r="C30" s="97"/>
      <c r="D30" s="97"/>
      <c r="E30" s="97"/>
      <c r="F30" s="97"/>
      <c r="G30" s="97"/>
      <c r="H30" s="97"/>
      <c r="I30" s="97"/>
      <c r="K30" s="332"/>
      <c r="L30" s="333"/>
      <c r="M30" s="334"/>
    </row>
    <row r="31" spans="1:13">
      <c r="A31" s="97"/>
      <c r="B31" s="97"/>
      <c r="C31" s="97"/>
      <c r="D31" s="97"/>
      <c r="E31" s="97"/>
      <c r="F31" s="97"/>
      <c r="G31" s="97"/>
      <c r="H31" s="97"/>
      <c r="I31" s="97"/>
      <c r="K31" s="332"/>
      <c r="L31" s="333"/>
      <c r="M31" s="334"/>
    </row>
    <row r="32" spans="1:13" ht="15" thickBot="1">
      <c r="A32" s="97"/>
      <c r="B32" s="97"/>
      <c r="C32" s="97"/>
      <c r="D32" s="97"/>
      <c r="E32" s="97"/>
      <c r="F32" s="97"/>
      <c r="G32" s="97"/>
      <c r="H32" s="97"/>
      <c r="I32" s="97"/>
      <c r="K32" s="335"/>
      <c r="L32" s="336"/>
      <c r="M32" s="337"/>
    </row>
    <row r="33" spans="1:9">
      <c r="A33" s="97"/>
      <c r="B33" s="97"/>
      <c r="C33" s="97"/>
      <c r="D33" s="97"/>
      <c r="E33" s="97"/>
      <c r="F33" s="97"/>
      <c r="G33" s="97"/>
      <c r="H33" s="97"/>
      <c r="I33" s="97"/>
    </row>
    <row r="34" spans="1:9">
      <c r="A34" s="97"/>
      <c r="B34" s="97"/>
      <c r="C34" s="97"/>
      <c r="D34" s="97"/>
      <c r="E34" s="97"/>
      <c r="F34" s="97"/>
      <c r="G34" s="97"/>
      <c r="H34" s="97"/>
      <c r="I34" s="97"/>
    </row>
    <row r="35" spans="1:9">
      <c r="A35" s="97"/>
      <c r="B35" s="97"/>
      <c r="C35" s="97"/>
      <c r="D35" s="97"/>
      <c r="E35" s="97"/>
      <c r="F35" s="97"/>
      <c r="G35" s="97"/>
      <c r="H35" s="97"/>
      <c r="I35" s="97"/>
    </row>
  </sheetData>
  <mergeCells count="7">
    <mergeCell ref="K14:M32"/>
    <mergeCell ref="A2:A3"/>
    <mergeCell ref="H2:K2"/>
    <mergeCell ref="B1:K1"/>
    <mergeCell ref="B2:B3"/>
    <mergeCell ref="C2:C3"/>
    <mergeCell ref="D2:F2"/>
  </mergeCells>
  <pageMargins left="0.2" right="0.2" top="1" bottom="0.5" header="0.3" footer="0.3"/>
  <pageSetup scale="70" orientation="landscape" r:id="rId1"/>
  <headerFooter>
    <oddHeader>&amp;C&amp;"-,Bold"&amp;20Leasing and Rental Rates Worksheet&amp;11
&amp;14Group C</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58"/>
  <sheetViews>
    <sheetView showGridLines="0" topLeftCell="B1" zoomScale="90" zoomScaleNormal="90" workbookViewId="0">
      <selection activeCell="H17" sqref="H17:I17"/>
    </sheetView>
  </sheetViews>
  <sheetFormatPr defaultRowHeight="14.4"/>
  <cols>
    <col min="1" max="1" width="20.88671875" customWidth="1"/>
    <col min="2" max="2" width="73.88671875" customWidth="1"/>
    <col min="3" max="3" width="11" hidden="1" customWidth="1"/>
    <col min="4" max="4" width="9.88671875" style="68" customWidth="1"/>
    <col min="5" max="5" width="10.44140625" style="68" customWidth="1"/>
    <col min="6" max="6" width="9.88671875" customWidth="1"/>
    <col min="7" max="7" width="10.109375" customWidth="1"/>
    <col min="8" max="8" width="10.33203125" customWidth="1"/>
    <col min="9" max="9" width="10.5546875" customWidth="1"/>
    <col min="10" max="10" width="14.33203125" style="84" customWidth="1"/>
    <col min="11" max="11" width="14.33203125" style="156" customWidth="1"/>
    <col min="12" max="15" width="9.44140625" style="156" bestFit="1" customWidth="1"/>
    <col min="16" max="17" width="14" style="156" customWidth="1"/>
    <col min="18" max="19" width="14.33203125" style="156" customWidth="1"/>
    <col min="20" max="23" width="9.44140625" bestFit="1" customWidth="1"/>
    <col min="24" max="26" width="11" customWidth="1"/>
    <col min="27" max="27" width="12.109375" customWidth="1"/>
    <col min="28" max="28" width="12.109375" style="84" customWidth="1"/>
    <col min="29" max="29" width="12.109375" customWidth="1"/>
    <col min="30" max="31" width="9.44140625" bestFit="1" customWidth="1"/>
  </cols>
  <sheetData>
    <row r="1" spans="1:31" ht="21">
      <c r="A1" s="16" t="s">
        <v>0</v>
      </c>
      <c r="B1" s="307" t="s">
        <v>106</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row>
    <row r="2" spans="1:31" ht="25.8">
      <c r="A2" s="297" t="s">
        <v>21</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row>
    <row r="3" spans="1:31" ht="25.8">
      <c r="A3" s="299" t="s">
        <v>22</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row>
    <row r="4" spans="1:31" ht="25.8">
      <c r="A4" s="299" t="s">
        <v>38</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row>
    <row r="5" spans="1:31" ht="25.8">
      <c r="A5" s="301" t="s">
        <v>3</v>
      </c>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row>
    <row r="6" spans="1:31" s="175" customFormat="1">
      <c r="A6" s="370" t="s">
        <v>39</v>
      </c>
      <c r="B6" s="371"/>
      <c r="C6" s="196" t="s">
        <v>80</v>
      </c>
      <c r="D6" s="376" t="s">
        <v>80</v>
      </c>
      <c r="E6" s="377"/>
      <c r="F6" s="376" t="s">
        <v>80</v>
      </c>
      <c r="G6" s="377"/>
      <c r="H6" s="376" t="s">
        <v>80</v>
      </c>
      <c r="I6" s="377"/>
      <c r="J6" s="90" t="s">
        <v>40</v>
      </c>
      <c r="K6" s="90" t="s">
        <v>40</v>
      </c>
      <c r="L6" s="376" t="s">
        <v>40</v>
      </c>
      <c r="M6" s="377"/>
      <c r="N6" s="376" t="s">
        <v>40</v>
      </c>
      <c r="O6" s="377"/>
      <c r="P6" s="90" t="s">
        <v>41</v>
      </c>
      <c r="Q6" s="90" t="s">
        <v>41</v>
      </c>
      <c r="R6" s="91" t="s">
        <v>41</v>
      </c>
      <c r="S6" s="91" t="s">
        <v>41</v>
      </c>
      <c r="T6" s="376" t="s">
        <v>41</v>
      </c>
      <c r="U6" s="377"/>
      <c r="V6" s="376" t="s">
        <v>41</v>
      </c>
      <c r="W6" s="377"/>
      <c r="X6" s="90" t="s">
        <v>42</v>
      </c>
      <c r="Y6" s="90" t="s">
        <v>42</v>
      </c>
      <c r="Z6" s="90" t="s">
        <v>43</v>
      </c>
      <c r="AA6" s="90" t="s">
        <v>43</v>
      </c>
      <c r="AB6" s="90" t="s">
        <v>43</v>
      </c>
      <c r="AC6" s="90" t="s">
        <v>43</v>
      </c>
      <c r="AD6" s="376" t="s">
        <v>43</v>
      </c>
      <c r="AE6" s="377"/>
    </row>
    <row r="7" spans="1:31" s="175" customFormat="1">
      <c r="A7" s="372"/>
      <c r="B7" s="373"/>
      <c r="C7" s="92" t="s">
        <v>81</v>
      </c>
      <c r="D7" s="368" t="s">
        <v>81</v>
      </c>
      <c r="E7" s="369"/>
      <c r="F7" s="368" t="s">
        <v>81</v>
      </c>
      <c r="G7" s="369"/>
      <c r="H7" s="368" t="s">
        <v>81</v>
      </c>
      <c r="I7" s="369"/>
      <c r="J7" s="92" t="s">
        <v>82</v>
      </c>
      <c r="K7" s="92" t="s">
        <v>82</v>
      </c>
      <c r="L7" s="368" t="s">
        <v>82</v>
      </c>
      <c r="M7" s="369"/>
      <c r="N7" s="368" t="s">
        <v>82</v>
      </c>
      <c r="O7" s="369"/>
      <c r="P7" s="92" t="s">
        <v>83</v>
      </c>
      <c r="Q7" s="92" t="s">
        <v>83</v>
      </c>
      <c r="R7" s="93" t="s">
        <v>83</v>
      </c>
      <c r="S7" s="93" t="s">
        <v>83</v>
      </c>
      <c r="T7" s="368" t="s">
        <v>83</v>
      </c>
      <c r="U7" s="369"/>
      <c r="V7" s="368" t="s">
        <v>83</v>
      </c>
      <c r="W7" s="369"/>
      <c r="X7" s="92" t="s">
        <v>84</v>
      </c>
      <c r="Y7" s="92" t="s">
        <v>84</v>
      </c>
      <c r="Z7" s="92" t="s">
        <v>85</v>
      </c>
      <c r="AA7" s="92" t="s">
        <v>85</v>
      </c>
      <c r="AB7" s="92" t="s">
        <v>85</v>
      </c>
      <c r="AC7" s="92" t="s">
        <v>85</v>
      </c>
      <c r="AD7" s="368" t="s">
        <v>85</v>
      </c>
      <c r="AE7" s="369"/>
    </row>
    <row r="8" spans="1:31" s="175" customFormat="1">
      <c r="A8" s="374"/>
      <c r="B8" s="375"/>
      <c r="C8" s="89" t="s">
        <v>44</v>
      </c>
      <c r="D8" s="94" t="s">
        <v>45</v>
      </c>
      <c r="E8" s="94" t="s">
        <v>44</v>
      </c>
      <c r="F8" s="94" t="s">
        <v>45</v>
      </c>
      <c r="G8" s="94" t="s">
        <v>44</v>
      </c>
      <c r="H8" s="94" t="s">
        <v>45</v>
      </c>
      <c r="I8" s="94" t="s">
        <v>44</v>
      </c>
      <c r="J8" s="94" t="s">
        <v>44</v>
      </c>
      <c r="K8" s="94" t="s">
        <v>44</v>
      </c>
      <c r="L8" s="94" t="s">
        <v>45</v>
      </c>
      <c r="M8" s="94" t="s">
        <v>44</v>
      </c>
      <c r="N8" s="94" t="s">
        <v>45</v>
      </c>
      <c r="O8" s="94" t="s">
        <v>44</v>
      </c>
      <c r="P8" s="94" t="s">
        <v>44</v>
      </c>
      <c r="Q8" s="94" t="s">
        <v>44</v>
      </c>
      <c r="R8" s="94" t="s">
        <v>44</v>
      </c>
      <c r="S8" s="94" t="s">
        <v>44</v>
      </c>
      <c r="T8" s="94" t="s">
        <v>45</v>
      </c>
      <c r="U8" s="94" t="s">
        <v>44</v>
      </c>
      <c r="V8" s="94" t="s">
        <v>45</v>
      </c>
      <c r="W8" s="94" t="s">
        <v>44</v>
      </c>
      <c r="X8" s="94" t="s">
        <v>44</v>
      </c>
      <c r="Y8" s="94" t="s">
        <v>44</v>
      </c>
      <c r="Z8" s="94" t="s">
        <v>44</v>
      </c>
      <c r="AA8" s="94" t="s">
        <v>44</v>
      </c>
      <c r="AB8" s="94" t="s">
        <v>44</v>
      </c>
      <c r="AC8" s="94" t="s">
        <v>44</v>
      </c>
      <c r="AD8" s="94" t="s">
        <v>45</v>
      </c>
      <c r="AE8" s="94" t="s">
        <v>44</v>
      </c>
    </row>
    <row r="9" spans="1:31">
      <c r="A9" s="380" t="s">
        <v>5</v>
      </c>
      <c r="B9" s="381"/>
      <c r="C9" s="41" t="s">
        <v>128</v>
      </c>
      <c r="D9" s="378" t="s">
        <v>106</v>
      </c>
      <c r="E9" s="379"/>
      <c r="F9" s="378" t="s">
        <v>106</v>
      </c>
      <c r="G9" s="379"/>
      <c r="H9" s="378" t="s">
        <v>106</v>
      </c>
      <c r="I9" s="379"/>
      <c r="J9" s="31" t="s">
        <v>106</v>
      </c>
      <c r="K9" s="176" t="s">
        <v>106</v>
      </c>
      <c r="L9" s="382" t="s">
        <v>106</v>
      </c>
      <c r="M9" s="383"/>
      <c r="N9" s="382" t="s">
        <v>106</v>
      </c>
      <c r="O9" s="383"/>
      <c r="P9" s="176" t="s">
        <v>106</v>
      </c>
      <c r="Q9" s="176" t="s">
        <v>106</v>
      </c>
      <c r="R9" s="176" t="s">
        <v>106</v>
      </c>
      <c r="S9" s="176" t="s">
        <v>106</v>
      </c>
      <c r="T9" s="378" t="s">
        <v>106</v>
      </c>
      <c r="U9" s="379"/>
      <c r="V9" s="378" t="s">
        <v>106</v>
      </c>
      <c r="W9" s="379"/>
      <c r="X9" s="31" t="s">
        <v>106</v>
      </c>
      <c r="Y9" s="31" t="s">
        <v>106</v>
      </c>
      <c r="Z9" s="31" t="s">
        <v>106</v>
      </c>
      <c r="AA9" s="31" t="s">
        <v>106</v>
      </c>
      <c r="AB9" s="31" t="s">
        <v>106</v>
      </c>
      <c r="AC9" s="31" t="s">
        <v>106</v>
      </c>
      <c r="AD9" s="378" t="s">
        <v>106</v>
      </c>
      <c r="AE9" s="379"/>
    </row>
    <row r="10" spans="1:31" ht="115.2">
      <c r="A10" s="380" t="s">
        <v>6</v>
      </c>
      <c r="B10" s="381"/>
      <c r="C10" s="41" t="s">
        <v>128</v>
      </c>
      <c r="D10" s="378" t="s">
        <v>1487</v>
      </c>
      <c r="E10" s="379"/>
      <c r="F10" s="378" t="s">
        <v>107</v>
      </c>
      <c r="G10" s="379"/>
      <c r="H10" s="378" t="s">
        <v>108</v>
      </c>
      <c r="I10" s="379"/>
      <c r="J10" s="31" t="s">
        <v>209</v>
      </c>
      <c r="K10" s="177" t="s">
        <v>1562</v>
      </c>
      <c r="L10" s="382" t="s">
        <v>110</v>
      </c>
      <c r="M10" s="383"/>
      <c r="N10" s="382" t="s">
        <v>111</v>
      </c>
      <c r="O10" s="383"/>
      <c r="P10" s="176" t="s">
        <v>208</v>
      </c>
      <c r="Q10" s="177" t="s">
        <v>1563</v>
      </c>
      <c r="R10" s="176" t="s">
        <v>210</v>
      </c>
      <c r="S10" s="177" t="s">
        <v>1564</v>
      </c>
      <c r="T10" s="378" t="s">
        <v>114</v>
      </c>
      <c r="U10" s="379"/>
      <c r="V10" s="378" t="s">
        <v>115</v>
      </c>
      <c r="W10" s="379"/>
      <c r="X10" s="31" t="s">
        <v>116</v>
      </c>
      <c r="Y10" s="31" t="s">
        <v>117</v>
      </c>
      <c r="Z10" s="31" t="s">
        <v>118</v>
      </c>
      <c r="AA10" s="31" t="s">
        <v>134</v>
      </c>
      <c r="AB10" s="31" t="s">
        <v>215</v>
      </c>
      <c r="AC10" s="31" t="s">
        <v>136</v>
      </c>
      <c r="AD10" s="378" t="s">
        <v>126</v>
      </c>
      <c r="AE10" s="379"/>
    </row>
    <row r="11" spans="1:31" ht="18">
      <c r="A11" s="352" t="s">
        <v>46</v>
      </c>
      <c r="B11" s="353"/>
      <c r="C11" s="95"/>
      <c r="D11" s="42"/>
      <c r="E11" s="42"/>
      <c r="F11" s="42"/>
      <c r="G11" s="42"/>
      <c r="H11" s="42"/>
      <c r="I11" s="42"/>
      <c r="J11" s="42"/>
      <c r="K11" s="178"/>
      <c r="L11" s="178"/>
      <c r="M11" s="178"/>
      <c r="N11" s="178"/>
      <c r="O11" s="178"/>
      <c r="P11" s="178"/>
      <c r="Q11" s="178"/>
      <c r="R11" s="178"/>
      <c r="S11" s="178"/>
      <c r="T11" s="42"/>
      <c r="U11" s="42"/>
      <c r="V11" s="42"/>
      <c r="W11" s="42"/>
      <c r="X11" s="42"/>
      <c r="Y11" s="42"/>
      <c r="Z11" s="42"/>
      <c r="AA11" s="42"/>
      <c r="AB11" s="42"/>
      <c r="AC11" s="19"/>
      <c r="AD11" s="19"/>
      <c r="AE11" s="19"/>
    </row>
    <row r="12" spans="1:31" s="68" customFormat="1">
      <c r="A12" s="384" t="s">
        <v>47</v>
      </c>
      <c r="B12" s="43" t="s">
        <v>195</v>
      </c>
      <c r="C12" s="77" t="s">
        <v>128</v>
      </c>
      <c r="D12" s="501">
        <v>6.1800000000000001E-2</v>
      </c>
      <c r="E12" s="501">
        <v>1.11E-2</v>
      </c>
      <c r="F12" s="501">
        <v>5.3100000000000001E-2</v>
      </c>
      <c r="G12" s="501">
        <v>1.0699999999999999E-2</v>
      </c>
      <c r="H12" s="501">
        <v>5.3100000000000001E-2</v>
      </c>
      <c r="I12" s="501">
        <v>1.18E-2</v>
      </c>
      <c r="J12" s="501">
        <v>5.7999999999999996E-3</v>
      </c>
      <c r="K12" s="501">
        <v>5.7999999999999996E-3</v>
      </c>
      <c r="L12" s="501">
        <v>5.3100000000000001E-2</v>
      </c>
      <c r="M12" s="501">
        <v>1.0699999999999999E-2</v>
      </c>
      <c r="N12" s="501">
        <v>5.0799999999999998E-2</v>
      </c>
      <c r="O12" s="501">
        <v>1.18E-2</v>
      </c>
      <c r="P12" s="501">
        <v>5.3E-3</v>
      </c>
      <c r="Q12" s="501">
        <v>5.3E-3</v>
      </c>
      <c r="R12" s="501">
        <v>4.8999999999999998E-3</v>
      </c>
      <c r="S12" s="501">
        <v>4.8999999999999998E-3</v>
      </c>
      <c r="T12" s="501">
        <v>5.0799999999999998E-2</v>
      </c>
      <c r="U12" s="501">
        <v>1.18E-2</v>
      </c>
      <c r="V12" s="501">
        <v>4.9599999999999998E-2</v>
      </c>
      <c r="W12" s="501">
        <v>1.18E-2</v>
      </c>
      <c r="X12" s="501">
        <v>5.0000000000000001E-3</v>
      </c>
      <c r="Y12" s="501">
        <v>5.0000000000000001E-3</v>
      </c>
      <c r="Z12" s="501">
        <v>5.0000000000000001E-3</v>
      </c>
      <c r="AA12" s="501">
        <v>4.7000000000000002E-3</v>
      </c>
      <c r="AB12" s="501">
        <v>4.7000000000000002E-3</v>
      </c>
      <c r="AC12" s="501">
        <v>5.3E-3</v>
      </c>
      <c r="AD12" s="501">
        <v>4.8399999999999999E-2</v>
      </c>
      <c r="AE12" s="501">
        <v>1.17E-2</v>
      </c>
    </row>
    <row r="13" spans="1:31" s="68" customFormat="1">
      <c r="A13" s="385"/>
      <c r="B13" s="30" t="s">
        <v>196</v>
      </c>
      <c r="C13" s="77" t="s">
        <v>128</v>
      </c>
      <c r="D13" s="77" t="s">
        <v>128</v>
      </c>
      <c r="E13" s="77" t="s">
        <v>128</v>
      </c>
      <c r="F13" s="77" t="s">
        <v>128</v>
      </c>
      <c r="G13" s="77" t="s">
        <v>128</v>
      </c>
      <c r="H13" s="77" t="s">
        <v>128</v>
      </c>
      <c r="I13" s="77" t="s">
        <v>128</v>
      </c>
      <c r="J13" s="77" t="s">
        <v>128</v>
      </c>
      <c r="K13" s="179" t="s">
        <v>128</v>
      </c>
      <c r="L13" s="179" t="s">
        <v>128</v>
      </c>
      <c r="M13" s="179" t="s">
        <v>128</v>
      </c>
      <c r="N13" s="179" t="s">
        <v>128</v>
      </c>
      <c r="O13" s="179" t="s">
        <v>128</v>
      </c>
      <c r="P13" s="179" t="s">
        <v>128</v>
      </c>
      <c r="Q13" s="179" t="s">
        <v>128</v>
      </c>
      <c r="R13" s="179" t="s">
        <v>128</v>
      </c>
      <c r="S13" s="179" t="s">
        <v>128</v>
      </c>
      <c r="T13" s="77" t="s">
        <v>128</v>
      </c>
      <c r="U13" s="77" t="s">
        <v>128</v>
      </c>
      <c r="V13" s="77" t="s">
        <v>128</v>
      </c>
      <c r="W13" s="77" t="s">
        <v>128</v>
      </c>
      <c r="X13" s="77" t="s">
        <v>128</v>
      </c>
      <c r="Y13" s="77" t="s">
        <v>128</v>
      </c>
      <c r="Z13" s="77" t="s">
        <v>128</v>
      </c>
      <c r="AA13" s="77" t="s">
        <v>128</v>
      </c>
      <c r="AB13" s="77" t="s">
        <v>128</v>
      </c>
      <c r="AC13" s="77" t="s">
        <v>128</v>
      </c>
      <c r="AD13" s="77" t="s">
        <v>128</v>
      </c>
      <c r="AE13" s="77" t="s">
        <v>128</v>
      </c>
    </row>
    <row r="14" spans="1:31" s="68" customFormat="1">
      <c r="A14" s="385"/>
      <c r="B14" s="30" t="s">
        <v>48</v>
      </c>
      <c r="C14" s="77" t="s">
        <v>128</v>
      </c>
      <c r="D14" s="501">
        <v>4.9000000000000002E-2</v>
      </c>
      <c r="E14" s="501">
        <v>8.5000000000000006E-3</v>
      </c>
      <c r="F14" s="501">
        <v>3.7400000000000003E-2</v>
      </c>
      <c r="G14" s="501">
        <v>8.6E-3</v>
      </c>
      <c r="H14" s="501">
        <v>3.1199999999999999E-2</v>
      </c>
      <c r="I14" s="501">
        <v>6.7000000000000002E-3</v>
      </c>
      <c r="J14" s="501">
        <v>4.5999999999999999E-3</v>
      </c>
      <c r="K14" s="501">
        <v>4.5999999999999999E-3</v>
      </c>
      <c r="L14" s="501">
        <v>3.7400000000000003E-2</v>
      </c>
      <c r="M14" s="501">
        <v>8.6E-3</v>
      </c>
      <c r="N14" s="501">
        <v>2.8899999999999999E-2</v>
      </c>
      <c r="O14" s="501">
        <v>6.7000000000000002E-3</v>
      </c>
      <c r="P14" s="501">
        <v>4.1999999999999997E-3</v>
      </c>
      <c r="Q14" s="501">
        <v>4.1999999999999997E-3</v>
      </c>
      <c r="R14" s="501">
        <v>4.1999999999999997E-3</v>
      </c>
      <c r="S14" s="501">
        <v>4.1999999999999997E-3</v>
      </c>
      <c r="T14" s="501">
        <v>2.8899999999999999E-2</v>
      </c>
      <c r="U14" s="501">
        <v>6.7000000000000002E-3</v>
      </c>
      <c r="V14" s="501">
        <v>3.4799999999999998E-2</v>
      </c>
      <c r="W14" s="501">
        <v>8.3000000000000001E-3</v>
      </c>
      <c r="X14" s="501">
        <v>3.2000000000000002E-3</v>
      </c>
      <c r="Y14" s="501">
        <v>3.2000000000000002E-3</v>
      </c>
      <c r="Z14" s="501">
        <v>3.2000000000000002E-3</v>
      </c>
      <c r="AA14" s="501">
        <v>2.8999999999999998E-3</v>
      </c>
      <c r="AB14" s="501">
        <v>2.8999999999999998E-3</v>
      </c>
      <c r="AC14" s="501">
        <v>3.5999999999999999E-3</v>
      </c>
      <c r="AD14" s="501">
        <v>3.8699999999999998E-2</v>
      </c>
      <c r="AE14" s="501">
        <v>9.2999999999999992E-3</v>
      </c>
    </row>
    <row r="15" spans="1:31" s="68" customFormat="1">
      <c r="A15" s="385"/>
      <c r="B15" s="30" t="s">
        <v>137</v>
      </c>
      <c r="C15" s="77" t="s">
        <v>128</v>
      </c>
      <c r="D15" s="501">
        <v>5.8799999999999998E-2</v>
      </c>
      <c r="E15" s="501">
        <v>1.06E-2</v>
      </c>
      <c r="F15" s="501">
        <v>5.04E-2</v>
      </c>
      <c r="G15" s="501">
        <v>1.01E-2</v>
      </c>
      <c r="H15" s="501">
        <v>5.04E-2</v>
      </c>
      <c r="I15" s="501">
        <v>1.12E-2</v>
      </c>
      <c r="J15" s="501">
        <v>5.4999999999999997E-3</v>
      </c>
      <c r="K15" s="501">
        <v>5.4999999999999997E-3</v>
      </c>
      <c r="L15" s="501">
        <v>5.04E-2</v>
      </c>
      <c r="M15" s="501">
        <v>1.01E-2</v>
      </c>
      <c r="N15" s="501">
        <v>4.82E-2</v>
      </c>
      <c r="O15" s="501">
        <v>1.12E-2</v>
      </c>
      <c r="P15" s="501">
        <v>5.0000000000000001E-3</v>
      </c>
      <c r="Q15" s="501">
        <v>5.0000000000000001E-3</v>
      </c>
      <c r="R15" s="501">
        <v>4.7000000000000002E-3</v>
      </c>
      <c r="S15" s="501">
        <v>4.7000000000000002E-3</v>
      </c>
      <c r="T15" s="501">
        <v>4.82E-2</v>
      </c>
      <c r="U15" s="501">
        <v>1.12E-2</v>
      </c>
      <c r="V15" s="501">
        <v>4.7E-2</v>
      </c>
      <c r="W15" s="501">
        <v>1.12E-2</v>
      </c>
      <c r="X15" s="501">
        <v>4.7999999999999996E-3</v>
      </c>
      <c r="Y15" s="501">
        <v>4.7999999999999996E-3</v>
      </c>
      <c r="Z15" s="501">
        <v>4.7999999999999996E-3</v>
      </c>
      <c r="AA15" s="501">
        <v>4.7000000000000002E-3</v>
      </c>
      <c r="AB15" s="501">
        <v>4.7000000000000002E-3</v>
      </c>
      <c r="AC15" s="501">
        <v>5.3E-3</v>
      </c>
      <c r="AD15" s="501">
        <v>4.5999999999999999E-2</v>
      </c>
      <c r="AE15" s="501">
        <v>1.11E-2</v>
      </c>
    </row>
    <row r="16" spans="1:31" s="68" customFormat="1">
      <c r="A16" s="385"/>
      <c r="B16" s="30" t="s">
        <v>197</v>
      </c>
      <c r="C16" s="77" t="s">
        <v>128</v>
      </c>
      <c r="D16" s="501">
        <v>6.1800000000000001E-2</v>
      </c>
      <c r="E16" s="501">
        <v>1.11E-2</v>
      </c>
      <c r="F16" s="501">
        <v>5.3100000000000001E-2</v>
      </c>
      <c r="G16" s="501">
        <v>1.0699999999999999E-2</v>
      </c>
      <c r="H16" s="501">
        <v>5.3100000000000001E-2</v>
      </c>
      <c r="I16" s="501">
        <v>1.18E-2</v>
      </c>
      <c r="J16" s="501">
        <v>5.7999999999999996E-3</v>
      </c>
      <c r="K16" s="501">
        <v>5.7999999999999996E-3</v>
      </c>
      <c r="L16" s="501">
        <v>5.3100000000000001E-2</v>
      </c>
      <c r="M16" s="501">
        <v>1.0699999999999999E-2</v>
      </c>
      <c r="N16" s="501">
        <v>5.0799999999999998E-2</v>
      </c>
      <c r="O16" s="501">
        <v>1.18E-2</v>
      </c>
      <c r="P16" s="501">
        <v>5.3E-3</v>
      </c>
      <c r="Q16" s="501">
        <v>5.3E-3</v>
      </c>
      <c r="R16" s="501">
        <v>4.8999999999999998E-3</v>
      </c>
      <c r="S16" s="501">
        <v>4.8999999999999998E-3</v>
      </c>
      <c r="T16" s="501">
        <v>5.0799999999999998E-2</v>
      </c>
      <c r="U16" s="501">
        <v>1.18E-2</v>
      </c>
      <c r="V16" s="501">
        <v>4.9599999999999998E-2</v>
      </c>
      <c r="W16" s="501">
        <v>1.18E-2</v>
      </c>
      <c r="X16" s="501">
        <v>5.0000000000000001E-3</v>
      </c>
      <c r="Y16" s="501">
        <v>5.0000000000000001E-3</v>
      </c>
      <c r="Z16" s="501">
        <v>5.0000000000000001E-3</v>
      </c>
      <c r="AA16" s="501">
        <v>6.0000000000000001E-3</v>
      </c>
      <c r="AB16" s="501">
        <v>6.0000000000000001E-3</v>
      </c>
      <c r="AC16" s="501">
        <v>6.4999999999999997E-3</v>
      </c>
      <c r="AD16" s="501">
        <v>4.8399999999999999E-2</v>
      </c>
      <c r="AE16" s="501">
        <v>1.17E-2</v>
      </c>
    </row>
    <row r="17" spans="1:31" s="68" customFormat="1" ht="28.8">
      <c r="A17" s="385"/>
      <c r="B17" s="30" t="s">
        <v>138</v>
      </c>
      <c r="C17" s="77" t="s">
        <v>128</v>
      </c>
      <c r="D17" s="502">
        <v>4.0099999999999997E-2</v>
      </c>
      <c r="E17" s="503">
        <v>1.11E-2</v>
      </c>
      <c r="F17" s="502">
        <v>4.0099999999999997E-2</v>
      </c>
      <c r="G17" s="503">
        <v>1.11E-2</v>
      </c>
      <c r="H17" s="502">
        <v>4.0099999999999997E-2</v>
      </c>
      <c r="I17" s="503">
        <v>1.11E-2</v>
      </c>
      <c r="J17" s="44" t="s">
        <v>128</v>
      </c>
      <c r="K17" s="180" t="s">
        <v>128</v>
      </c>
      <c r="L17" s="502">
        <v>4.0099999999999997E-2</v>
      </c>
      <c r="M17" s="503">
        <v>1.11E-2</v>
      </c>
      <c r="N17" s="502">
        <v>4.0099999999999997E-2</v>
      </c>
      <c r="O17" s="503">
        <v>1.11E-2</v>
      </c>
      <c r="P17" s="180" t="s">
        <v>128</v>
      </c>
      <c r="Q17" s="180" t="s">
        <v>128</v>
      </c>
      <c r="R17" s="180" t="s">
        <v>128</v>
      </c>
      <c r="S17" s="180" t="s">
        <v>128</v>
      </c>
      <c r="T17" s="502">
        <v>4.0099999999999997E-2</v>
      </c>
      <c r="U17" s="503">
        <v>1.11E-2</v>
      </c>
      <c r="V17" s="502">
        <v>3.9800000000000002E-2</v>
      </c>
      <c r="W17" s="503">
        <v>1.11E-2</v>
      </c>
      <c r="X17" s="44" t="s">
        <v>128</v>
      </c>
      <c r="Y17" s="44" t="s">
        <v>128</v>
      </c>
      <c r="Z17" s="44" t="s">
        <v>128</v>
      </c>
      <c r="AA17" s="44" t="s">
        <v>128</v>
      </c>
      <c r="AB17" s="44" t="s">
        <v>128</v>
      </c>
      <c r="AC17" s="44" t="s">
        <v>128</v>
      </c>
      <c r="AD17" s="502">
        <v>3.9800000000000002E-2</v>
      </c>
      <c r="AE17" s="503">
        <v>1.11E-2</v>
      </c>
    </row>
    <row r="18" spans="1:31">
      <c r="A18" s="385"/>
      <c r="B18" s="43" t="s">
        <v>49</v>
      </c>
      <c r="C18" s="77" t="s">
        <v>128</v>
      </c>
      <c r="D18" s="45">
        <v>3.2500000000000001E-2</v>
      </c>
      <c r="E18" s="45">
        <v>3.2500000000000001E-2</v>
      </c>
      <c r="F18" s="45">
        <v>3.2500000000000001E-2</v>
      </c>
      <c r="G18" s="45">
        <v>3.2500000000000001E-2</v>
      </c>
      <c r="H18" s="45">
        <v>0.03</v>
      </c>
      <c r="I18" s="45">
        <v>0.03</v>
      </c>
      <c r="J18" s="45">
        <v>0.05</v>
      </c>
      <c r="K18" s="181">
        <v>0.05</v>
      </c>
      <c r="L18" s="181">
        <v>3.2500000000000001E-2</v>
      </c>
      <c r="M18" s="181">
        <v>3.2500000000000001E-2</v>
      </c>
      <c r="N18" s="181">
        <v>0.03</v>
      </c>
      <c r="O18" s="181">
        <v>0.03</v>
      </c>
      <c r="P18" s="181">
        <v>5.7500000000000002E-2</v>
      </c>
      <c r="Q18" s="181">
        <v>5.7500000000000002E-2</v>
      </c>
      <c r="R18" s="181">
        <v>0.06</v>
      </c>
      <c r="S18" s="181">
        <v>0.06</v>
      </c>
      <c r="T18" s="45">
        <v>0.03</v>
      </c>
      <c r="U18" s="45">
        <v>0.03</v>
      </c>
      <c r="V18" s="45">
        <v>0.03</v>
      </c>
      <c r="W18" s="45">
        <v>0.03</v>
      </c>
      <c r="X18" s="45">
        <v>0.06</v>
      </c>
      <c r="Y18" s="45">
        <v>0.06</v>
      </c>
      <c r="Z18" s="45">
        <v>0.06</v>
      </c>
      <c r="AA18" s="46" t="s">
        <v>128</v>
      </c>
      <c r="AB18" s="46" t="s">
        <v>128</v>
      </c>
      <c r="AC18" s="46" t="s">
        <v>128</v>
      </c>
      <c r="AD18" s="45">
        <v>0.03</v>
      </c>
      <c r="AE18" s="45">
        <v>0.03</v>
      </c>
    </row>
    <row r="19" spans="1:31">
      <c r="A19" s="385"/>
      <c r="B19" s="43" t="s">
        <v>50</v>
      </c>
      <c r="C19" s="77" t="s">
        <v>128</v>
      </c>
      <c r="D19" s="387">
        <v>0.25</v>
      </c>
      <c r="E19" s="388"/>
      <c r="F19" s="387">
        <v>0.25</v>
      </c>
      <c r="G19" s="388"/>
      <c r="H19" s="387">
        <v>0.25</v>
      </c>
      <c r="I19" s="388"/>
      <c r="J19" s="45">
        <v>0.25</v>
      </c>
      <c r="K19" s="181">
        <v>0.25</v>
      </c>
      <c r="L19" s="389">
        <v>0.25</v>
      </c>
      <c r="M19" s="390"/>
      <c r="N19" s="389">
        <v>0.25</v>
      </c>
      <c r="O19" s="390"/>
      <c r="P19" s="181">
        <v>0.25</v>
      </c>
      <c r="Q19" s="181">
        <v>0.25</v>
      </c>
      <c r="R19" s="181">
        <v>0.25</v>
      </c>
      <c r="S19" s="181">
        <v>0.25</v>
      </c>
      <c r="T19" s="387">
        <v>0.25</v>
      </c>
      <c r="U19" s="388"/>
      <c r="V19" s="387">
        <v>0.25</v>
      </c>
      <c r="W19" s="388"/>
      <c r="X19" s="45">
        <v>0.25</v>
      </c>
      <c r="Y19" s="45">
        <v>0.25</v>
      </c>
      <c r="Z19" s="45">
        <v>0.25</v>
      </c>
      <c r="AA19" s="46" t="s">
        <v>128</v>
      </c>
      <c r="AB19" s="46" t="s">
        <v>128</v>
      </c>
      <c r="AC19" s="46" t="s">
        <v>128</v>
      </c>
      <c r="AD19" s="387">
        <v>0.25</v>
      </c>
      <c r="AE19" s="388"/>
    </row>
    <row r="20" spans="1:31">
      <c r="A20" s="386"/>
      <c r="B20" s="43" t="s">
        <v>51</v>
      </c>
      <c r="C20" s="77" t="s">
        <v>128</v>
      </c>
      <c r="D20" s="391" t="s">
        <v>139</v>
      </c>
      <c r="E20" s="392"/>
      <c r="F20" s="391" t="s">
        <v>139</v>
      </c>
      <c r="G20" s="392"/>
      <c r="H20" s="391" t="s">
        <v>139</v>
      </c>
      <c r="I20" s="392"/>
      <c r="J20" s="47" t="s">
        <v>139</v>
      </c>
      <c r="K20" s="182" t="s">
        <v>139</v>
      </c>
      <c r="L20" s="393" t="s">
        <v>139</v>
      </c>
      <c r="M20" s="394"/>
      <c r="N20" s="393" t="s">
        <v>139</v>
      </c>
      <c r="O20" s="394"/>
      <c r="P20" s="182" t="s">
        <v>139</v>
      </c>
      <c r="Q20" s="182" t="s">
        <v>139</v>
      </c>
      <c r="R20" s="182" t="s">
        <v>139</v>
      </c>
      <c r="S20" s="182" t="s">
        <v>139</v>
      </c>
      <c r="T20" s="391" t="s">
        <v>139</v>
      </c>
      <c r="U20" s="392"/>
      <c r="V20" s="391" t="s">
        <v>139</v>
      </c>
      <c r="W20" s="392"/>
      <c r="X20" s="47" t="s">
        <v>139</v>
      </c>
      <c r="Y20" s="47" t="s">
        <v>139</v>
      </c>
      <c r="Z20" s="47" t="s">
        <v>139</v>
      </c>
      <c r="AA20" s="48" t="s">
        <v>128</v>
      </c>
      <c r="AB20" s="48" t="s">
        <v>128</v>
      </c>
      <c r="AC20" s="48" t="s">
        <v>128</v>
      </c>
      <c r="AD20" s="391" t="s">
        <v>139</v>
      </c>
      <c r="AE20" s="392"/>
    </row>
    <row r="21" spans="1:31" ht="10.199999999999999" customHeight="1">
      <c r="A21" s="49"/>
      <c r="B21" s="50"/>
      <c r="C21" s="50"/>
      <c r="D21" s="50"/>
      <c r="E21" s="50"/>
      <c r="F21" s="50"/>
      <c r="G21" s="50"/>
      <c r="H21" s="50"/>
      <c r="I21" s="50"/>
      <c r="J21" s="51"/>
      <c r="K21" s="183"/>
      <c r="L21" s="184"/>
      <c r="M21" s="184"/>
      <c r="N21" s="184"/>
      <c r="O21" s="184"/>
      <c r="P21" s="183"/>
      <c r="Q21" s="183"/>
      <c r="R21" s="183"/>
      <c r="S21" s="183"/>
      <c r="T21" s="52"/>
      <c r="U21" s="52"/>
      <c r="V21" s="52"/>
      <c r="W21" s="52"/>
      <c r="X21" s="51"/>
      <c r="Y21" s="51"/>
      <c r="Z21" s="50"/>
      <c r="AA21" s="50"/>
      <c r="AB21" s="50"/>
      <c r="AC21" s="50"/>
      <c r="AD21" s="52"/>
      <c r="AE21" s="52"/>
    </row>
    <row r="22" spans="1:31" s="68" customFormat="1">
      <c r="A22" s="395" t="s">
        <v>52</v>
      </c>
      <c r="B22" s="33" t="s">
        <v>48</v>
      </c>
      <c r="C22" s="77" t="s">
        <v>128</v>
      </c>
      <c r="D22" s="504">
        <v>539.28</v>
      </c>
      <c r="E22" s="505"/>
      <c r="F22" s="504">
        <v>738.48</v>
      </c>
      <c r="G22" s="505"/>
      <c r="H22" s="504">
        <v>1769.51</v>
      </c>
      <c r="I22" s="505"/>
      <c r="J22" s="506">
        <v>672.42</v>
      </c>
      <c r="K22" s="506">
        <v>672.42</v>
      </c>
      <c r="L22" s="504">
        <v>738.48</v>
      </c>
      <c r="M22" s="505"/>
      <c r="N22" s="504">
        <v>3774.96</v>
      </c>
      <c r="O22" s="505"/>
      <c r="P22" s="506">
        <v>754.99</v>
      </c>
      <c r="Q22" s="506">
        <v>754.99</v>
      </c>
      <c r="R22" s="506">
        <v>908.36</v>
      </c>
      <c r="S22" s="506">
        <v>908.36</v>
      </c>
      <c r="T22" s="504">
        <v>4364.8</v>
      </c>
      <c r="U22" s="505"/>
      <c r="V22" s="504">
        <v>9732.32</v>
      </c>
      <c r="W22" s="505"/>
      <c r="X22" s="506">
        <v>5414.71</v>
      </c>
      <c r="Y22" s="506">
        <v>6370.25</v>
      </c>
      <c r="Z22" s="506">
        <v>7007.27</v>
      </c>
      <c r="AA22" s="506">
        <v>16515.45</v>
      </c>
      <c r="AB22" s="506">
        <v>16515.45</v>
      </c>
      <c r="AC22" s="506">
        <v>16515.45</v>
      </c>
      <c r="AD22" s="504">
        <v>13566.26</v>
      </c>
      <c r="AE22" s="505"/>
    </row>
    <row r="23" spans="1:31" s="68" customFormat="1">
      <c r="A23" s="396"/>
      <c r="B23" s="43" t="s">
        <v>50</v>
      </c>
      <c r="C23" s="77" t="s">
        <v>128</v>
      </c>
      <c r="D23" s="387">
        <v>0.25</v>
      </c>
      <c r="E23" s="388"/>
      <c r="F23" s="387">
        <v>0.25</v>
      </c>
      <c r="G23" s="388"/>
      <c r="H23" s="387">
        <v>0.25</v>
      </c>
      <c r="I23" s="388"/>
      <c r="J23" s="45">
        <v>0.25</v>
      </c>
      <c r="K23" s="181">
        <v>0.25</v>
      </c>
      <c r="L23" s="389">
        <v>0.25</v>
      </c>
      <c r="M23" s="390"/>
      <c r="N23" s="389">
        <v>0.25</v>
      </c>
      <c r="O23" s="390"/>
      <c r="P23" s="185">
        <v>0.25</v>
      </c>
      <c r="Q23" s="185">
        <v>0.25</v>
      </c>
      <c r="R23" s="185">
        <v>0.25</v>
      </c>
      <c r="S23" s="185">
        <v>0.25</v>
      </c>
      <c r="T23" s="387">
        <v>0.25</v>
      </c>
      <c r="U23" s="388"/>
      <c r="V23" s="387">
        <v>0.25</v>
      </c>
      <c r="W23" s="388"/>
      <c r="X23" s="46">
        <v>0.25</v>
      </c>
      <c r="Y23" s="46">
        <v>0.25</v>
      </c>
      <c r="Z23" s="46">
        <v>0.25</v>
      </c>
      <c r="AA23" s="46" t="s">
        <v>128</v>
      </c>
      <c r="AB23" s="46" t="s">
        <v>128</v>
      </c>
      <c r="AC23" s="46" t="s">
        <v>128</v>
      </c>
      <c r="AD23" s="387">
        <v>0.25</v>
      </c>
      <c r="AE23" s="388"/>
    </row>
    <row r="24" spans="1:31">
      <c r="A24" s="397"/>
      <c r="B24" s="43" t="s">
        <v>51</v>
      </c>
      <c r="C24" s="77" t="s">
        <v>128</v>
      </c>
      <c r="D24" s="387" t="s">
        <v>139</v>
      </c>
      <c r="E24" s="388"/>
      <c r="F24" s="387" t="s">
        <v>139</v>
      </c>
      <c r="G24" s="388"/>
      <c r="H24" s="387" t="s">
        <v>139</v>
      </c>
      <c r="I24" s="388"/>
      <c r="J24" s="45" t="s">
        <v>139</v>
      </c>
      <c r="K24" s="181" t="s">
        <v>139</v>
      </c>
      <c r="L24" s="389" t="s">
        <v>139</v>
      </c>
      <c r="M24" s="390"/>
      <c r="N24" s="389" t="s">
        <v>139</v>
      </c>
      <c r="O24" s="390"/>
      <c r="P24" s="186" t="s">
        <v>139</v>
      </c>
      <c r="Q24" s="186" t="s">
        <v>139</v>
      </c>
      <c r="R24" s="186" t="s">
        <v>139</v>
      </c>
      <c r="S24" s="186" t="s">
        <v>139</v>
      </c>
      <c r="T24" s="387" t="s">
        <v>139</v>
      </c>
      <c r="U24" s="388"/>
      <c r="V24" s="387" t="s">
        <v>139</v>
      </c>
      <c r="W24" s="388"/>
      <c r="X24" s="46" t="s">
        <v>139</v>
      </c>
      <c r="Y24" s="46" t="s">
        <v>139</v>
      </c>
      <c r="Z24" s="46" t="s">
        <v>139</v>
      </c>
      <c r="AA24" s="46" t="s">
        <v>128</v>
      </c>
      <c r="AB24" s="46" t="s">
        <v>128</v>
      </c>
      <c r="AC24" s="46" t="s">
        <v>128</v>
      </c>
      <c r="AD24" s="387" t="s">
        <v>139</v>
      </c>
      <c r="AE24" s="388"/>
    </row>
    <row r="25" spans="1:31" ht="10.199999999999999" customHeight="1">
      <c r="A25" s="49"/>
      <c r="B25" s="50"/>
      <c r="C25" s="50"/>
      <c r="D25" s="51"/>
      <c r="E25" s="51"/>
      <c r="F25" s="51"/>
      <c r="G25" s="51"/>
      <c r="H25" s="51"/>
      <c r="I25" s="51"/>
      <c r="J25" s="51"/>
      <c r="K25" s="183"/>
      <c r="L25" s="183"/>
      <c r="M25" s="183"/>
      <c r="N25" s="183"/>
      <c r="O25" s="183"/>
      <c r="P25" s="183"/>
      <c r="Q25" s="183"/>
      <c r="R25" s="183"/>
      <c r="S25" s="183"/>
      <c r="T25" s="51"/>
      <c r="U25" s="51"/>
      <c r="V25" s="51"/>
      <c r="W25" s="51"/>
      <c r="X25" s="51"/>
      <c r="Y25" s="51"/>
      <c r="Z25" s="51"/>
      <c r="AA25" s="50"/>
      <c r="AB25" s="50"/>
      <c r="AC25" s="50"/>
      <c r="AD25" s="51"/>
      <c r="AE25" s="51"/>
    </row>
    <row r="26" spans="1:31" ht="14.7" customHeight="1">
      <c r="A26" s="384" t="s">
        <v>53</v>
      </c>
      <c r="B26" s="33" t="s">
        <v>54</v>
      </c>
      <c r="C26" s="77" t="s">
        <v>128</v>
      </c>
      <c r="D26" s="55">
        <v>6250</v>
      </c>
      <c r="E26" s="55">
        <v>6250</v>
      </c>
      <c r="F26" s="55">
        <v>10920</v>
      </c>
      <c r="G26" s="55">
        <v>7280</v>
      </c>
      <c r="H26" s="55">
        <v>25000</v>
      </c>
      <c r="I26" s="55">
        <v>10000</v>
      </c>
      <c r="J26" s="55">
        <v>50000</v>
      </c>
      <c r="K26" s="187">
        <v>50000</v>
      </c>
      <c r="L26" s="187">
        <v>10920</v>
      </c>
      <c r="M26" s="187">
        <v>7280</v>
      </c>
      <c r="N26" s="187">
        <v>42000</v>
      </c>
      <c r="O26" s="187">
        <v>18000</v>
      </c>
      <c r="P26" s="187">
        <v>60000</v>
      </c>
      <c r="Q26" s="187">
        <v>60000</v>
      </c>
      <c r="R26" s="187">
        <v>80000</v>
      </c>
      <c r="S26" s="187">
        <v>80000</v>
      </c>
      <c r="T26" s="55">
        <v>48000</v>
      </c>
      <c r="U26" s="55">
        <v>24000</v>
      </c>
      <c r="V26" s="55">
        <v>140000</v>
      </c>
      <c r="W26" s="55">
        <v>16000</v>
      </c>
      <c r="X26" s="55">
        <v>100000</v>
      </c>
      <c r="Y26" s="55">
        <v>100000</v>
      </c>
      <c r="Z26" s="55">
        <v>100000</v>
      </c>
      <c r="AA26" s="56">
        <v>0</v>
      </c>
      <c r="AB26" s="56">
        <v>0</v>
      </c>
      <c r="AC26" s="56">
        <v>0</v>
      </c>
      <c r="AD26" s="55">
        <v>175000</v>
      </c>
      <c r="AE26" s="55">
        <v>20000</v>
      </c>
    </row>
    <row r="27" spans="1:31" s="68" customFormat="1">
      <c r="A27" s="385"/>
      <c r="B27" s="33" t="s">
        <v>198</v>
      </c>
      <c r="C27" s="77" t="s">
        <v>128</v>
      </c>
      <c r="D27" s="507">
        <v>446.88</v>
      </c>
      <c r="E27" s="508"/>
      <c r="F27" s="507">
        <v>642.82000000000005</v>
      </c>
      <c r="G27" s="508"/>
      <c r="H27" s="507">
        <v>1416</v>
      </c>
      <c r="I27" s="508"/>
      <c r="J27" s="509">
        <v>285</v>
      </c>
      <c r="K27" s="509">
        <v>285</v>
      </c>
      <c r="L27" s="507">
        <v>642.82000000000005</v>
      </c>
      <c r="M27" s="508"/>
      <c r="N27" s="507">
        <v>2296.1999999999998</v>
      </c>
      <c r="O27" s="508"/>
      <c r="P27" s="509">
        <v>306</v>
      </c>
      <c r="Q27" s="509">
        <v>306</v>
      </c>
      <c r="R27" s="509">
        <v>384</v>
      </c>
      <c r="S27" s="509">
        <v>384</v>
      </c>
      <c r="T27" s="507">
        <v>2664</v>
      </c>
      <c r="U27" s="508"/>
      <c r="V27" s="507">
        <v>6989.6</v>
      </c>
      <c r="W27" s="508"/>
      <c r="X27" s="509">
        <v>490</v>
      </c>
      <c r="Y27" s="509">
        <v>490</v>
      </c>
      <c r="Z27" s="509">
        <v>490</v>
      </c>
      <c r="AA27" s="495">
        <v>589.83749999999998</v>
      </c>
      <c r="AB27" s="495">
        <v>589.83749999999998</v>
      </c>
      <c r="AC27" s="495">
        <v>589.83749999999998</v>
      </c>
      <c r="AD27" s="507">
        <v>8540.5</v>
      </c>
      <c r="AE27" s="508"/>
    </row>
    <row r="28" spans="1:31" s="68" customFormat="1">
      <c r="A28" s="385"/>
      <c r="B28" s="33" t="s">
        <v>199</v>
      </c>
      <c r="C28" s="77" t="s">
        <v>128</v>
      </c>
      <c r="D28" s="34" t="s">
        <v>128</v>
      </c>
      <c r="E28" s="34" t="s">
        <v>128</v>
      </c>
      <c r="F28" s="34" t="s">
        <v>128</v>
      </c>
      <c r="G28" s="34" t="s">
        <v>128</v>
      </c>
      <c r="H28" s="34" t="s">
        <v>128</v>
      </c>
      <c r="I28" s="34" t="s">
        <v>128</v>
      </c>
      <c r="J28" s="34" t="s">
        <v>128</v>
      </c>
      <c r="K28" s="166" t="s">
        <v>128</v>
      </c>
      <c r="L28" s="166" t="s">
        <v>128</v>
      </c>
      <c r="M28" s="166" t="s">
        <v>128</v>
      </c>
      <c r="N28" s="166" t="s">
        <v>128</v>
      </c>
      <c r="O28" s="166" t="s">
        <v>128</v>
      </c>
      <c r="P28" s="166" t="s">
        <v>128</v>
      </c>
      <c r="Q28" s="166" t="s">
        <v>128</v>
      </c>
      <c r="R28" s="166" t="s">
        <v>128</v>
      </c>
      <c r="S28" s="166" t="s">
        <v>128</v>
      </c>
      <c r="T28" s="34" t="s">
        <v>128</v>
      </c>
      <c r="U28" s="34" t="s">
        <v>128</v>
      </c>
      <c r="V28" s="34" t="s">
        <v>128</v>
      </c>
      <c r="W28" s="34" t="s">
        <v>128</v>
      </c>
      <c r="X28" s="34" t="s">
        <v>128</v>
      </c>
      <c r="Y28" s="34" t="s">
        <v>128</v>
      </c>
      <c r="Z28" s="34" t="s">
        <v>128</v>
      </c>
      <c r="AA28" s="34" t="s">
        <v>128</v>
      </c>
      <c r="AB28" s="34" t="s">
        <v>128</v>
      </c>
      <c r="AC28" s="34" t="s">
        <v>128</v>
      </c>
      <c r="AD28" s="34" t="s">
        <v>128</v>
      </c>
      <c r="AE28" s="34" t="s">
        <v>128</v>
      </c>
    </row>
    <row r="29" spans="1:31" s="68" customFormat="1">
      <c r="A29" s="385"/>
      <c r="B29" s="33" t="s">
        <v>55</v>
      </c>
      <c r="C29" s="77" t="s">
        <v>128</v>
      </c>
      <c r="D29" s="34" t="s">
        <v>128</v>
      </c>
      <c r="E29" s="34" t="s">
        <v>128</v>
      </c>
      <c r="F29" s="34" t="s">
        <v>128</v>
      </c>
      <c r="G29" s="34" t="s">
        <v>128</v>
      </c>
      <c r="H29" s="34" t="s">
        <v>128</v>
      </c>
      <c r="I29" s="34" t="s">
        <v>128</v>
      </c>
      <c r="J29" s="34" t="s">
        <v>128</v>
      </c>
      <c r="K29" s="166" t="s">
        <v>128</v>
      </c>
      <c r="L29" s="166" t="s">
        <v>128</v>
      </c>
      <c r="M29" s="166" t="s">
        <v>128</v>
      </c>
      <c r="N29" s="166" t="s">
        <v>128</v>
      </c>
      <c r="O29" s="166" t="s">
        <v>128</v>
      </c>
      <c r="P29" s="166" t="s">
        <v>128</v>
      </c>
      <c r="Q29" s="166" t="s">
        <v>128</v>
      </c>
      <c r="R29" s="166" t="s">
        <v>128</v>
      </c>
      <c r="S29" s="166" t="s">
        <v>128</v>
      </c>
      <c r="T29" s="34" t="s">
        <v>128</v>
      </c>
      <c r="U29" s="34" t="s">
        <v>128</v>
      </c>
      <c r="V29" s="34" t="s">
        <v>128</v>
      </c>
      <c r="W29" s="34" t="s">
        <v>128</v>
      </c>
      <c r="X29" s="34" t="s">
        <v>128</v>
      </c>
      <c r="Y29" s="34" t="s">
        <v>128</v>
      </c>
      <c r="Z29" s="34" t="s">
        <v>128</v>
      </c>
      <c r="AA29" s="34" t="s">
        <v>128</v>
      </c>
      <c r="AB29" s="34" t="s">
        <v>128</v>
      </c>
      <c r="AC29" s="34" t="s">
        <v>128</v>
      </c>
      <c r="AD29" s="34" t="s">
        <v>128</v>
      </c>
      <c r="AE29" s="34" t="s">
        <v>128</v>
      </c>
    </row>
    <row r="30" spans="1:31" s="68" customFormat="1">
      <c r="A30" s="385"/>
      <c r="B30" s="33" t="s">
        <v>140</v>
      </c>
      <c r="C30" s="77" t="s">
        <v>128</v>
      </c>
      <c r="D30" s="501">
        <v>6.0600000000000001E-2</v>
      </c>
      <c r="E30" s="501">
        <v>1.09E-2</v>
      </c>
      <c r="F30" s="501">
        <v>5.1999999999999998E-2</v>
      </c>
      <c r="G30" s="501">
        <v>1.03E-2</v>
      </c>
      <c r="H30" s="501">
        <v>5.1999999999999998E-2</v>
      </c>
      <c r="I30" s="501">
        <v>1.1599999999999999E-2</v>
      </c>
      <c r="J30" s="501">
        <v>5.7000000000000002E-3</v>
      </c>
      <c r="K30" s="501">
        <v>5.7000000000000002E-3</v>
      </c>
      <c r="L30" s="501">
        <v>5.1999999999999998E-2</v>
      </c>
      <c r="M30" s="501">
        <v>1.03E-2</v>
      </c>
      <c r="N30" s="501">
        <v>4.9700000000000001E-2</v>
      </c>
      <c r="O30" s="501">
        <v>1.1599999999999999E-2</v>
      </c>
      <c r="P30" s="501">
        <v>5.1000000000000004E-3</v>
      </c>
      <c r="Q30" s="501">
        <v>5.1000000000000004E-3</v>
      </c>
      <c r="R30" s="501">
        <v>4.7999999999999996E-3</v>
      </c>
      <c r="S30" s="501">
        <v>4.7999999999999996E-3</v>
      </c>
      <c r="T30" s="501">
        <v>4.9700000000000001E-2</v>
      </c>
      <c r="U30" s="501">
        <v>1.1599999999999999E-2</v>
      </c>
      <c r="V30" s="501">
        <v>4.8599999999999997E-2</v>
      </c>
      <c r="W30" s="501">
        <v>1.1599999999999999E-2</v>
      </c>
      <c r="X30" s="501">
        <v>4.8999999999999998E-3</v>
      </c>
      <c r="Y30" s="501">
        <v>4.8999999999999998E-3</v>
      </c>
      <c r="Z30" s="501">
        <v>4.8999999999999998E-3</v>
      </c>
      <c r="AA30" s="501">
        <v>3.7000000000000002E-3</v>
      </c>
      <c r="AB30" s="501">
        <v>3.7000000000000002E-3</v>
      </c>
      <c r="AC30" s="501">
        <v>4.3E-3</v>
      </c>
      <c r="AD30" s="501">
        <v>4.7500000000000001E-2</v>
      </c>
      <c r="AE30" s="501">
        <v>1.14E-2</v>
      </c>
    </row>
    <row r="31" spans="1:31" s="68" customFormat="1">
      <c r="A31" s="385"/>
      <c r="B31" s="33" t="s">
        <v>49</v>
      </c>
      <c r="C31" s="77" t="s">
        <v>128</v>
      </c>
      <c r="D31" s="46">
        <v>3.2500000000000001E-2</v>
      </c>
      <c r="E31" s="46">
        <v>3.2500000000000001E-2</v>
      </c>
      <c r="F31" s="46">
        <v>3.2500000000000001E-2</v>
      </c>
      <c r="G31" s="46">
        <v>3.2500000000000001E-2</v>
      </c>
      <c r="H31" s="46">
        <v>0.03</v>
      </c>
      <c r="I31" s="46">
        <v>0.03</v>
      </c>
      <c r="J31" s="45">
        <v>5.2499999999999998E-2</v>
      </c>
      <c r="K31" s="181">
        <v>5.2499999999999998E-2</v>
      </c>
      <c r="L31" s="188">
        <v>3.2500000000000001E-2</v>
      </c>
      <c r="M31" s="188">
        <v>3.2500000000000001E-2</v>
      </c>
      <c r="N31" s="188">
        <v>0.03</v>
      </c>
      <c r="O31" s="188">
        <v>0.03</v>
      </c>
      <c r="P31" s="181">
        <v>5.7500000000000002E-2</v>
      </c>
      <c r="Q31" s="181">
        <v>5.7500000000000002E-2</v>
      </c>
      <c r="R31" s="181">
        <v>0.06</v>
      </c>
      <c r="S31" s="181">
        <v>0.06</v>
      </c>
      <c r="T31" s="46">
        <v>0.03</v>
      </c>
      <c r="U31" s="46">
        <v>0.03</v>
      </c>
      <c r="V31" s="46">
        <v>0.03</v>
      </c>
      <c r="W31" s="46">
        <v>0.03</v>
      </c>
      <c r="X31" s="45">
        <v>0.06</v>
      </c>
      <c r="Y31" s="45">
        <v>0.06</v>
      </c>
      <c r="Z31" s="45">
        <v>0.06</v>
      </c>
      <c r="AA31" s="46" t="s">
        <v>128</v>
      </c>
      <c r="AB31" s="46" t="s">
        <v>128</v>
      </c>
      <c r="AC31" s="46" t="s">
        <v>128</v>
      </c>
      <c r="AD31" s="46">
        <v>0.03</v>
      </c>
      <c r="AE31" s="46">
        <v>0.03</v>
      </c>
    </row>
    <row r="32" spans="1:31" s="68" customFormat="1">
      <c r="A32" s="385"/>
      <c r="B32" s="43" t="s">
        <v>50</v>
      </c>
      <c r="C32" s="77" t="s">
        <v>128</v>
      </c>
      <c r="D32" s="358">
        <v>0.25</v>
      </c>
      <c r="E32" s="359"/>
      <c r="F32" s="358">
        <v>0.25</v>
      </c>
      <c r="G32" s="359"/>
      <c r="H32" s="358">
        <v>0.25</v>
      </c>
      <c r="I32" s="359"/>
      <c r="J32" s="45">
        <v>0.25</v>
      </c>
      <c r="K32" s="181">
        <v>0.25</v>
      </c>
      <c r="L32" s="398">
        <v>0.25</v>
      </c>
      <c r="M32" s="399"/>
      <c r="N32" s="398">
        <v>0.25</v>
      </c>
      <c r="O32" s="399"/>
      <c r="P32" s="181">
        <v>0.25</v>
      </c>
      <c r="Q32" s="181">
        <v>0.25</v>
      </c>
      <c r="R32" s="181">
        <v>0.25</v>
      </c>
      <c r="S32" s="181">
        <v>0.25</v>
      </c>
      <c r="T32" s="358">
        <v>0.25</v>
      </c>
      <c r="U32" s="359"/>
      <c r="V32" s="358">
        <v>0.25</v>
      </c>
      <c r="W32" s="359"/>
      <c r="X32" s="46">
        <v>0.25</v>
      </c>
      <c r="Y32" s="46">
        <v>0.25</v>
      </c>
      <c r="Z32" s="46">
        <v>0.25</v>
      </c>
      <c r="AA32" s="46" t="s">
        <v>128</v>
      </c>
      <c r="AB32" s="46" t="s">
        <v>128</v>
      </c>
      <c r="AC32" s="46" t="s">
        <v>128</v>
      </c>
      <c r="AD32" s="358">
        <v>0.25</v>
      </c>
      <c r="AE32" s="359"/>
    </row>
    <row r="33" spans="1:31">
      <c r="A33" s="386"/>
      <c r="B33" s="43" t="s">
        <v>51</v>
      </c>
      <c r="C33" s="77" t="s">
        <v>128</v>
      </c>
      <c r="D33" s="358" t="s">
        <v>139</v>
      </c>
      <c r="E33" s="359"/>
      <c r="F33" s="358" t="s">
        <v>139</v>
      </c>
      <c r="G33" s="359"/>
      <c r="H33" s="358" t="s">
        <v>139</v>
      </c>
      <c r="I33" s="359"/>
      <c r="J33" s="45" t="s">
        <v>139</v>
      </c>
      <c r="K33" s="181" t="s">
        <v>139</v>
      </c>
      <c r="L33" s="398" t="s">
        <v>139</v>
      </c>
      <c r="M33" s="399"/>
      <c r="N33" s="398" t="s">
        <v>139</v>
      </c>
      <c r="O33" s="399"/>
      <c r="P33" s="181" t="s">
        <v>139</v>
      </c>
      <c r="Q33" s="181" t="s">
        <v>139</v>
      </c>
      <c r="R33" s="181" t="s">
        <v>139</v>
      </c>
      <c r="S33" s="181" t="s">
        <v>139</v>
      </c>
      <c r="T33" s="358" t="s">
        <v>139</v>
      </c>
      <c r="U33" s="359"/>
      <c r="V33" s="358" t="s">
        <v>139</v>
      </c>
      <c r="W33" s="359"/>
      <c r="X33" s="46" t="s">
        <v>139</v>
      </c>
      <c r="Y33" s="46" t="s">
        <v>139</v>
      </c>
      <c r="Z33" s="46" t="s">
        <v>139</v>
      </c>
      <c r="AA33" s="46" t="s">
        <v>128</v>
      </c>
      <c r="AB33" s="46" t="s">
        <v>128</v>
      </c>
      <c r="AC33" s="46" t="s">
        <v>128</v>
      </c>
      <c r="AD33" s="358" t="s">
        <v>139</v>
      </c>
      <c r="AE33" s="359"/>
    </row>
    <row r="34" spans="1:31" ht="4.95" customHeight="1">
      <c r="A34" s="60"/>
      <c r="B34" s="60"/>
      <c r="C34" s="61"/>
      <c r="D34" s="96"/>
      <c r="E34" s="96"/>
      <c r="F34" s="96"/>
      <c r="G34" s="96"/>
      <c r="H34" s="96"/>
      <c r="I34" s="96"/>
      <c r="J34" s="96"/>
      <c r="K34" s="189"/>
      <c r="L34" s="189"/>
      <c r="M34" s="189"/>
      <c r="N34" s="189"/>
      <c r="O34" s="189"/>
      <c r="P34" s="189"/>
      <c r="Q34" s="189"/>
      <c r="R34" s="189"/>
      <c r="S34" s="189"/>
      <c r="T34" s="96"/>
      <c r="U34" s="96"/>
      <c r="V34" s="96"/>
      <c r="W34" s="96"/>
      <c r="X34" s="96"/>
      <c r="Y34" s="96"/>
      <c r="Z34" s="96"/>
      <c r="AA34" s="63"/>
      <c r="AB34" s="63"/>
      <c r="AC34" s="18"/>
      <c r="AD34" s="59"/>
      <c r="AE34" s="59"/>
    </row>
    <row r="35" spans="1:31" ht="14.7" customHeight="1">
      <c r="A35" s="384" t="s">
        <v>57</v>
      </c>
      <c r="B35" s="33" t="s">
        <v>54</v>
      </c>
      <c r="C35" s="77" t="s">
        <v>128</v>
      </c>
      <c r="D35" s="55">
        <v>9375</v>
      </c>
      <c r="E35" s="55">
        <v>9375</v>
      </c>
      <c r="F35" s="55">
        <v>15000</v>
      </c>
      <c r="G35" s="55">
        <v>10000</v>
      </c>
      <c r="H35" s="55">
        <v>35000</v>
      </c>
      <c r="I35" s="55">
        <v>15000</v>
      </c>
      <c r="J35" s="55">
        <v>75000</v>
      </c>
      <c r="K35" s="187">
        <v>75000</v>
      </c>
      <c r="L35" s="187">
        <v>15000</v>
      </c>
      <c r="M35" s="187">
        <v>10000</v>
      </c>
      <c r="N35" s="187">
        <v>58000</v>
      </c>
      <c r="O35" s="187">
        <v>25000</v>
      </c>
      <c r="P35" s="187">
        <v>100000</v>
      </c>
      <c r="Q35" s="187">
        <v>100000</v>
      </c>
      <c r="R35" s="187">
        <v>120000</v>
      </c>
      <c r="S35" s="187">
        <v>120000</v>
      </c>
      <c r="T35" s="55">
        <v>66000</v>
      </c>
      <c r="U35" s="55">
        <v>33000</v>
      </c>
      <c r="V35" s="55">
        <v>195000</v>
      </c>
      <c r="W35" s="55">
        <v>21000</v>
      </c>
      <c r="X35" s="55">
        <v>150000</v>
      </c>
      <c r="Y35" s="55">
        <v>150000</v>
      </c>
      <c r="Z35" s="55">
        <v>150000</v>
      </c>
      <c r="AA35" s="55">
        <v>750000</v>
      </c>
      <c r="AB35" s="55">
        <v>750000</v>
      </c>
      <c r="AC35" s="55">
        <v>750000</v>
      </c>
      <c r="AD35" s="55">
        <v>240000</v>
      </c>
      <c r="AE35" s="55">
        <v>27000</v>
      </c>
    </row>
    <row r="36" spans="1:31" s="68" customFormat="1">
      <c r="A36" s="385"/>
      <c r="B36" s="33" t="s">
        <v>198</v>
      </c>
      <c r="C36" s="77" t="s">
        <v>128</v>
      </c>
      <c r="D36" s="507">
        <v>656.25</v>
      </c>
      <c r="E36" s="508"/>
      <c r="F36" s="507">
        <v>866</v>
      </c>
      <c r="G36" s="508"/>
      <c r="H36" s="507">
        <v>1954.5</v>
      </c>
      <c r="I36" s="508"/>
      <c r="J36" s="509">
        <v>412.5</v>
      </c>
      <c r="K36" s="509">
        <v>412.5</v>
      </c>
      <c r="L36" s="507">
        <v>866</v>
      </c>
      <c r="M36" s="508"/>
      <c r="N36" s="507">
        <v>3107.1</v>
      </c>
      <c r="O36" s="508"/>
      <c r="P36" s="509">
        <v>500</v>
      </c>
      <c r="Q36" s="509">
        <v>500</v>
      </c>
      <c r="R36" s="509">
        <v>564</v>
      </c>
      <c r="S36" s="509">
        <v>564</v>
      </c>
      <c r="T36" s="507">
        <v>3587.1</v>
      </c>
      <c r="U36" s="508"/>
      <c r="V36" s="507">
        <v>9519.2999999999993</v>
      </c>
      <c r="W36" s="508"/>
      <c r="X36" s="509">
        <v>720</v>
      </c>
      <c r="Y36" s="509">
        <v>720</v>
      </c>
      <c r="Z36" s="509">
        <v>720</v>
      </c>
      <c r="AA36" s="509">
        <v>2400</v>
      </c>
      <c r="AB36" s="509">
        <v>2400</v>
      </c>
      <c r="AC36" s="509">
        <v>2850</v>
      </c>
      <c r="AD36" s="507">
        <v>11462.4</v>
      </c>
      <c r="AE36" s="508"/>
    </row>
    <row r="37" spans="1:31" s="68" customFormat="1">
      <c r="A37" s="385"/>
      <c r="B37" s="33" t="s">
        <v>199</v>
      </c>
      <c r="C37" s="77" t="s">
        <v>128</v>
      </c>
      <c r="D37" s="34" t="s">
        <v>128</v>
      </c>
      <c r="E37" s="34" t="s">
        <v>128</v>
      </c>
      <c r="F37" s="34" t="s">
        <v>128</v>
      </c>
      <c r="G37" s="34" t="s">
        <v>128</v>
      </c>
      <c r="H37" s="34" t="s">
        <v>128</v>
      </c>
      <c r="I37" s="34" t="s">
        <v>128</v>
      </c>
      <c r="J37" s="34" t="s">
        <v>128</v>
      </c>
      <c r="K37" s="166" t="s">
        <v>128</v>
      </c>
      <c r="L37" s="166" t="s">
        <v>128</v>
      </c>
      <c r="M37" s="166" t="s">
        <v>128</v>
      </c>
      <c r="N37" s="166" t="s">
        <v>128</v>
      </c>
      <c r="O37" s="166" t="s">
        <v>128</v>
      </c>
      <c r="P37" s="166" t="s">
        <v>128</v>
      </c>
      <c r="Q37" s="166" t="s">
        <v>128</v>
      </c>
      <c r="R37" s="166" t="s">
        <v>128</v>
      </c>
      <c r="S37" s="166" t="s">
        <v>128</v>
      </c>
      <c r="T37" s="34" t="s">
        <v>128</v>
      </c>
      <c r="U37" s="34" t="s">
        <v>128</v>
      </c>
      <c r="V37" s="34" t="s">
        <v>128</v>
      </c>
      <c r="W37" s="34" t="s">
        <v>128</v>
      </c>
      <c r="X37" s="34" t="s">
        <v>128</v>
      </c>
      <c r="Y37" s="34" t="s">
        <v>128</v>
      </c>
      <c r="Z37" s="34" t="s">
        <v>128</v>
      </c>
      <c r="AA37" s="34" t="s">
        <v>128</v>
      </c>
      <c r="AB37" s="34" t="s">
        <v>128</v>
      </c>
      <c r="AC37" s="34" t="s">
        <v>128</v>
      </c>
      <c r="AD37" s="34" t="s">
        <v>128</v>
      </c>
      <c r="AE37" s="34" t="s">
        <v>128</v>
      </c>
    </row>
    <row r="38" spans="1:31" s="68" customFormat="1">
      <c r="A38" s="385"/>
      <c r="B38" s="33" t="s">
        <v>55</v>
      </c>
      <c r="C38" s="77" t="s">
        <v>128</v>
      </c>
      <c r="D38" s="34" t="s">
        <v>128</v>
      </c>
      <c r="E38" s="34" t="s">
        <v>128</v>
      </c>
      <c r="F38" s="34" t="s">
        <v>128</v>
      </c>
      <c r="G38" s="34" t="s">
        <v>128</v>
      </c>
      <c r="H38" s="34" t="s">
        <v>128</v>
      </c>
      <c r="I38" s="34" t="s">
        <v>128</v>
      </c>
      <c r="J38" s="34" t="s">
        <v>128</v>
      </c>
      <c r="K38" s="166" t="s">
        <v>128</v>
      </c>
      <c r="L38" s="166" t="s">
        <v>128</v>
      </c>
      <c r="M38" s="166" t="s">
        <v>128</v>
      </c>
      <c r="N38" s="166" t="s">
        <v>128</v>
      </c>
      <c r="O38" s="166" t="s">
        <v>128</v>
      </c>
      <c r="P38" s="166" t="s">
        <v>128</v>
      </c>
      <c r="Q38" s="166" t="s">
        <v>128</v>
      </c>
      <c r="R38" s="166" t="s">
        <v>128</v>
      </c>
      <c r="S38" s="166" t="s">
        <v>128</v>
      </c>
      <c r="T38" s="34" t="s">
        <v>128</v>
      </c>
      <c r="U38" s="34" t="s">
        <v>128</v>
      </c>
      <c r="V38" s="34" t="s">
        <v>128</v>
      </c>
      <c r="W38" s="34" t="s">
        <v>128</v>
      </c>
      <c r="X38" s="34" t="s">
        <v>128</v>
      </c>
      <c r="Y38" s="34" t="s">
        <v>128</v>
      </c>
      <c r="Z38" s="34" t="s">
        <v>128</v>
      </c>
      <c r="AA38" s="34" t="s">
        <v>128</v>
      </c>
      <c r="AB38" s="34" t="s">
        <v>128</v>
      </c>
      <c r="AC38" s="34" t="s">
        <v>128</v>
      </c>
      <c r="AD38" s="34" t="s">
        <v>128</v>
      </c>
      <c r="AE38" s="34" t="s">
        <v>128</v>
      </c>
    </row>
    <row r="39" spans="1:31" s="68" customFormat="1">
      <c r="A39" s="385"/>
      <c r="B39" s="33" t="s">
        <v>56</v>
      </c>
      <c r="C39" s="77" t="s">
        <v>128</v>
      </c>
      <c r="D39" s="501">
        <v>5.9299999999999999E-2</v>
      </c>
      <c r="E39" s="501">
        <v>1.0699999999999999E-2</v>
      </c>
      <c r="F39" s="501">
        <v>5.0999999999999997E-2</v>
      </c>
      <c r="G39" s="501">
        <v>1.01E-2</v>
      </c>
      <c r="H39" s="501">
        <v>5.0999999999999997E-2</v>
      </c>
      <c r="I39" s="501">
        <v>1.1299999999999999E-2</v>
      </c>
      <c r="J39" s="501">
        <v>5.4999999999999997E-3</v>
      </c>
      <c r="K39" s="501">
        <v>5.4999999999999997E-3</v>
      </c>
      <c r="L39" s="501">
        <v>5.0999999999999997E-2</v>
      </c>
      <c r="M39" s="501">
        <v>1.01E-2</v>
      </c>
      <c r="N39" s="501">
        <v>4.87E-2</v>
      </c>
      <c r="O39" s="501">
        <v>1.1299999999999999E-2</v>
      </c>
      <c r="P39" s="501">
        <v>5.0000000000000001E-3</v>
      </c>
      <c r="Q39" s="501">
        <v>5.0000000000000001E-3</v>
      </c>
      <c r="R39" s="501">
        <v>4.7000000000000002E-3</v>
      </c>
      <c r="S39" s="501">
        <v>4.7000000000000002E-3</v>
      </c>
      <c r="T39" s="501">
        <v>4.87E-2</v>
      </c>
      <c r="U39" s="501">
        <v>1.1299999999999999E-2</v>
      </c>
      <c r="V39" s="501">
        <v>4.7600000000000003E-2</v>
      </c>
      <c r="W39" s="501">
        <v>1.1299999999999999E-2</v>
      </c>
      <c r="X39" s="501">
        <v>4.7999999999999996E-3</v>
      </c>
      <c r="Y39" s="501">
        <v>4.7999999999999996E-3</v>
      </c>
      <c r="Z39" s="501">
        <v>4.7999999999999996E-3</v>
      </c>
      <c r="AA39" s="501">
        <v>3.2000000000000002E-3</v>
      </c>
      <c r="AB39" s="501">
        <v>3.2000000000000002E-3</v>
      </c>
      <c r="AC39" s="501">
        <v>3.8E-3</v>
      </c>
      <c r="AD39" s="501">
        <v>4.65E-2</v>
      </c>
      <c r="AE39" s="501">
        <v>1.12E-2</v>
      </c>
    </row>
    <row r="40" spans="1:31" s="68" customFormat="1">
      <c r="A40" s="385"/>
      <c r="B40" s="33" t="s">
        <v>49</v>
      </c>
      <c r="C40" s="77" t="s">
        <v>128</v>
      </c>
      <c r="D40" s="46">
        <v>3.5000000000000003E-2</v>
      </c>
      <c r="E40" s="46">
        <v>3.5000000000000003E-2</v>
      </c>
      <c r="F40" s="46">
        <v>3.5000000000000003E-2</v>
      </c>
      <c r="G40" s="46">
        <v>3.5000000000000003E-2</v>
      </c>
      <c r="H40" s="46">
        <v>3.2500000000000001E-2</v>
      </c>
      <c r="I40" s="46">
        <v>3.2500000000000001E-2</v>
      </c>
      <c r="J40" s="45">
        <v>5.2499999999999998E-2</v>
      </c>
      <c r="K40" s="181">
        <v>5.2499999999999998E-2</v>
      </c>
      <c r="L40" s="188">
        <v>3.5000000000000003E-2</v>
      </c>
      <c r="M40" s="188">
        <v>3.5000000000000003E-2</v>
      </c>
      <c r="N40" s="188">
        <v>3.2500000000000001E-2</v>
      </c>
      <c r="O40" s="188">
        <v>3.2500000000000001E-2</v>
      </c>
      <c r="P40" s="181">
        <v>5.7500000000000002E-2</v>
      </c>
      <c r="Q40" s="181">
        <v>5.7500000000000002E-2</v>
      </c>
      <c r="R40" s="181">
        <v>6.25E-2</v>
      </c>
      <c r="S40" s="181">
        <v>6.25E-2</v>
      </c>
      <c r="T40" s="46">
        <v>3.2500000000000001E-2</v>
      </c>
      <c r="U40" s="46">
        <v>3.2500000000000001E-2</v>
      </c>
      <c r="V40" s="46">
        <v>3.2500000000000001E-2</v>
      </c>
      <c r="W40" s="46">
        <v>3.2500000000000001E-2</v>
      </c>
      <c r="X40" s="45">
        <v>0.06</v>
      </c>
      <c r="Y40" s="45">
        <v>0.06</v>
      </c>
      <c r="Z40" s="45">
        <v>0.06</v>
      </c>
      <c r="AA40" s="46" t="s">
        <v>128</v>
      </c>
      <c r="AB40" s="46" t="s">
        <v>128</v>
      </c>
      <c r="AC40" s="46" t="s">
        <v>128</v>
      </c>
      <c r="AD40" s="46">
        <v>3.2500000000000001E-2</v>
      </c>
      <c r="AE40" s="46">
        <v>3.2500000000000001E-2</v>
      </c>
    </row>
    <row r="41" spans="1:31" s="68" customFormat="1">
      <c r="A41" s="385"/>
      <c r="B41" s="43" t="s">
        <v>50</v>
      </c>
      <c r="C41" s="77" t="s">
        <v>128</v>
      </c>
      <c r="D41" s="358">
        <v>0.25</v>
      </c>
      <c r="E41" s="359"/>
      <c r="F41" s="358">
        <v>0.25</v>
      </c>
      <c r="G41" s="359"/>
      <c r="H41" s="358">
        <v>0.25</v>
      </c>
      <c r="I41" s="359"/>
      <c r="J41" s="45">
        <v>0.25</v>
      </c>
      <c r="K41" s="181">
        <v>0.25</v>
      </c>
      <c r="L41" s="398">
        <v>0.25</v>
      </c>
      <c r="M41" s="399"/>
      <c r="N41" s="398">
        <v>0.25</v>
      </c>
      <c r="O41" s="399"/>
      <c r="P41" s="181">
        <v>0.25</v>
      </c>
      <c r="Q41" s="181">
        <v>0.25</v>
      </c>
      <c r="R41" s="181">
        <v>0.25</v>
      </c>
      <c r="S41" s="181">
        <v>0.25</v>
      </c>
      <c r="T41" s="358">
        <v>0.25</v>
      </c>
      <c r="U41" s="359"/>
      <c r="V41" s="358">
        <v>0.25</v>
      </c>
      <c r="W41" s="359"/>
      <c r="X41" s="46">
        <v>0.25</v>
      </c>
      <c r="Y41" s="46">
        <v>0.25</v>
      </c>
      <c r="Z41" s="46">
        <v>0.25</v>
      </c>
      <c r="AA41" s="46" t="s">
        <v>128</v>
      </c>
      <c r="AB41" s="46" t="s">
        <v>128</v>
      </c>
      <c r="AC41" s="46" t="s">
        <v>128</v>
      </c>
      <c r="AD41" s="358">
        <v>0.25</v>
      </c>
      <c r="AE41" s="359"/>
    </row>
    <row r="42" spans="1:31">
      <c r="A42" s="386"/>
      <c r="B42" s="43" t="s">
        <v>51</v>
      </c>
      <c r="C42" s="77" t="s">
        <v>128</v>
      </c>
      <c r="D42" s="358" t="s">
        <v>139</v>
      </c>
      <c r="E42" s="359"/>
      <c r="F42" s="358" t="s">
        <v>139</v>
      </c>
      <c r="G42" s="359"/>
      <c r="H42" s="358" t="s">
        <v>139</v>
      </c>
      <c r="I42" s="359"/>
      <c r="J42" s="45" t="s">
        <v>139</v>
      </c>
      <c r="K42" s="181" t="s">
        <v>139</v>
      </c>
      <c r="L42" s="398" t="s">
        <v>139</v>
      </c>
      <c r="M42" s="399"/>
      <c r="N42" s="398" t="s">
        <v>139</v>
      </c>
      <c r="O42" s="399"/>
      <c r="P42" s="181" t="s">
        <v>139</v>
      </c>
      <c r="Q42" s="181" t="s">
        <v>139</v>
      </c>
      <c r="R42" s="181" t="s">
        <v>139</v>
      </c>
      <c r="S42" s="181" t="s">
        <v>139</v>
      </c>
      <c r="T42" s="358" t="s">
        <v>139</v>
      </c>
      <c r="U42" s="359"/>
      <c r="V42" s="358" t="s">
        <v>139</v>
      </c>
      <c r="W42" s="359"/>
      <c r="X42" s="46" t="s">
        <v>139</v>
      </c>
      <c r="Y42" s="46" t="s">
        <v>139</v>
      </c>
      <c r="Z42" s="46" t="s">
        <v>139</v>
      </c>
      <c r="AA42" s="46" t="s">
        <v>128</v>
      </c>
      <c r="AB42" s="46" t="s">
        <v>128</v>
      </c>
      <c r="AC42" s="46" t="s">
        <v>128</v>
      </c>
      <c r="AD42" s="358" t="s">
        <v>139</v>
      </c>
      <c r="AE42" s="359"/>
    </row>
    <row r="43" spans="1:31" ht="4.95" customHeight="1">
      <c r="A43" s="60"/>
      <c r="B43" s="60"/>
      <c r="C43" s="61"/>
      <c r="D43" s="62"/>
      <c r="E43" s="62"/>
      <c r="F43" s="62"/>
      <c r="G43" s="62"/>
      <c r="H43" s="62"/>
      <c r="I43" s="62"/>
      <c r="J43" s="62"/>
      <c r="K43" s="190"/>
      <c r="L43" s="190"/>
      <c r="M43" s="190"/>
      <c r="N43" s="190"/>
      <c r="O43" s="190"/>
      <c r="P43" s="190"/>
      <c r="Q43" s="190"/>
      <c r="R43" s="190"/>
      <c r="S43" s="190"/>
      <c r="T43" s="62"/>
      <c r="U43" s="62"/>
      <c r="V43" s="62"/>
      <c r="W43" s="62"/>
      <c r="X43" s="62"/>
      <c r="Y43" s="62"/>
      <c r="Z43" s="62"/>
      <c r="AA43" s="63"/>
      <c r="AB43" s="63"/>
      <c r="AC43" s="63"/>
      <c r="AD43" s="62"/>
      <c r="AE43" s="62"/>
    </row>
    <row r="44" spans="1:31" ht="14.7" customHeight="1">
      <c r="A44" s="384" t="s">
        <v>58</v>
      </c>
      <c r="B44" s="33" t="s">
        <v>54</v>
      </c>
      <c r="C44" s="77" t="s">
        <v>128</v>
      </c>
      <c r="D44" s="55">
        <v>12500</v>
      </c>
      <c r="E44" s="55">
        <v>12500</v>
      </c>
      <c r="F44" s="55">
        <v>20400</v>
      </c>
      <c r="G44" s="55">
        <v>13600</v>
      </c>
      <c r="H44" s="55">
        <v>50000</v>
      </c>
      <c r="I44" s="55">
        <v>20000</v>
      </c>
      <c r="J44" s="55">
        <v>100000</v>
      </c>
      <c r="K44" s="187">
        <v>100000</v>
      </c>
      <c r="L44" s="187">
        <v>20400</v>
      </c>
      <c r="M44" s="187">
        <v>13600</v>
      </c>
      <c r="N44" s="187">
        <v>80000</v>
      </c>
      <c r="O44" s="187">
        <v>35000</v>
      </c>
      <c r="P44" s="187">
        <v>125000</v>
      </c>
      <c r="Q44" s="187">
        <v>125000</v>
      </c>
      <c r="R44" s="187">
        <v>150000</v>
      </c>
      <c r="S44" s="187">
        <v>150000</v>
      </c>
      <c r="T44" s="55">
        <v>92000</v>
      </c>
      <c r="U44" s="55">
        <v>46000</v>
      </c>
      <c r="V44" s="55">
        <v>270000</v>
      </c>
      <c r="W44" s="55">
        <v>30000</v>
      </c>
      <c r="X44" s="55">
        <v>300000</v>
      </c>
      <c r="Y44" s="55">
        <v>300000</v>
      </c>
      <c r="Z44" s="55">
        <v>300000</v>
      </c>
      <c r="AA44" s="55">
        <v>1250000</v>
      </c>
      <c r="AB44" s="55">
        <v>1250000</v>
      </c>
      <c r="AC44" s="55">
        <v>1250000</v>
      </c>
      <c r="AD44" s="55">
        <v>335000</v>
      </c>
      <c r="AE44" s="55">
        <v>37000</v>
      </c>
    </row>
    <row r="45" spans="1:31" s="68" customFormat="1">
      <c r="A45" s="385"/>
      <c r="B45" s="33" t="s">
        <v>198</v>
      </c>
      <c r="C45" s="77" t="s">
        <v>128</v>
      </c>
      <c r="D45" s="507">
        <v>857.5</v>
      </c>
      <c r="E45" s="508"/>
      <c r="F45" s="507">
        <v>1153.96</v>
      </c>
      <c r="G45" s="508"/>
      <c r="H45" s="507">
        <v>2717</v>
      </c>
      <c r="I45" s="508"/>
      <c r="J45" s="509">
        <v>540</v>
      </c>
      <c r="K45" s="509">
        <v>540</v>
      </c>
      <c r="L45" s="507">
        <v>1153.96</v>
      </c>
      <c r="M45" s="508"/>
      <c r="N45" s="507">
        <v>4204.5</v>
      </c>
      <c r="O45" s="508"/>
      <c r="P45" s="509">
        <v>612.5</v>
      </c>
      <c r="Q45" s="509">
        <v>612.5</v>
      </c>
      <c r="R45" s="509">
        <v>690</v>
      </c>
      <c r="S45" s="509">
        <v>690</v>
      </c>
      <c r="T45" s="507">
        <v>4899</v>
      </c>
      <c r="U45" s="508"/>
      <c r="V45" s="507">
        <v>12915</v>
      </c>
      <c r="W45" s="508"/>
      <c r="X45" s="509">
        <v>1410</v>
      </c>
      <c r="Y45" s="509">
        <v>1410</v>
      </c>
      <c r="Z45" s="509">
        <v>1410</v>
      </c>
      <c r="AA45" s="509">
        <v>3750</v>
      </c>
      <c r="AB45" s="509">
        <v>3750</v>
      </c>
      <c r="AC45" s="509">
        <v>4625</v>
      </c>
      <c r="AD45" s="507">
        <v>15616</v>
      </c>
      <c r="AE45" s="508"/>
    </row>
    <row r="46" spans="1:31" s="68" customFormat="1">
      <c r="A46" s="385"/>
      <c r="B46" s="33" t="s">
        <v>199</v>
      </c>
      <c r="C46" s="77" t="s">
        <v>128</v>
      </c>
      <c r="D46" s="34" t="s">
        <v>128</v>
      </c>
      <c r="E46" s="34" t="s">
        <v>128</v>
      </c>
      <c r="F46" s="34" t="s">
        <v>128</v>
      </c>
      <c r="G46" s="34" t="s">
        <v>128</v>
      </c>
      <c r="H46" s="34" t="s">
        <v>128</v>
      </c>
      <c r="I46" s="34" t="s">
        <v>128</v>
      </c>
      <c r="J46" s="34" t="s">
        <v>128</v>
      </c>
      <c r="K46" s="166" t="s">
        <v>128</v>
      </c>
      <c r="L46" s="166" t="s">
        <v>128</v>
      </c>
      <c r="M46" s="166" t="s">
        <v>128</v>
      </c>
      <c r="N46" s="166" t="s">
        <v>128</v>
      </c>
      <c r="O46" s="166" t="s">
        <v>128</v>
      </c>
      <c r="P46" s="166" t="s">
        <v>128</v>
      </c>
      <c r="Q46" s="166" t="s">
        <v>128</v>
      </c>
      <c r="R46" s="166" t="s">
        <v>128</v>
      </c>
      <c r="S46" s="166" t="s">
        <v>128</v>
      </c>
      <c r="T46" s="34" t="s">
        <v>128</v>
      </c>
      <c r="U46" s="34" t="s">
        <v>128</v>
      </c>
      <c r="V46" s="34" t="s">
        <v>128</v>
      </c>
      <c r="W46" s="34" t="s">
        <v>128</v>
      </c>
      <c r="X46" s="34" t="s">
        <v>128</v>
      </c>
      <c r="Y46" s="34" t="s">
        <v>128</v>
      </c>
      <c r="Z46" s="34" t="s">
        <v>128</v>
      </c>
      <c r="AA46" s="34" t="s">
        <v>128</v>
      </c>
      <c r="AB46" s="34" t="s">
        <v>128</v>
      </c>
      <c r="AC46" s="34" t="s">
        <v>128</v>
      </c>
      <c r="AD46" s="34" t="s">
        <v>128</v>
      </c>
      <c r="AE46" s="34" t="s">
        <v>128</v>
      </c>
    </row>
    <row r="47" spans="1:31" s="68" customFormat="1">
      <c r="A47" s="385"/>
      <c r="B47" s="33" t="s">
        <v>55</v>
      </c>
      <c r="C47" s="77" t="s">
        <v>128</v>
      </c>
      <c r="D47" s="34" t="s">
        <v>128</v>
      </c>
      <c r="E47" s="34" t="s">
        <v>128</v>
      </c>
      <c r="F47" s="34" t="s">
        <v>128</v>
      </c>
      <c r="G47" s="34" t="s">
        <v>128</v>
      </c>
      <c r="H47" s="34" t="s">
        <v>128</v>
      </c>
      <c r="I47" s="34" t="s">
        <v>128</v>
      </c>
      <c r="J47" s="34" t="s">
        <v>128</v>
      </c>
      <c r="K47" s="166" t="s">
        <v>128</v>
      </c>
      <c r="L47" s="166" t="s">
        <v>128</v>
      </c>
      <c r="M47" s="166" t="s">
        <v>128</v>
      </c>
      <c r="N47" s="166" t="s">
        <v>128</v>
      </c>
      <c r="O47" s="166" t="s">
        <v>128</v>
      </c>
      <c r="P47" s="166" t="s">
        <v>128</v>
      </c>
      <c r="Q47" s="166" t="s">
        <v>128</v>
      </c>
      <c r="R47" s="166" t="s">
        <v>128</v>
      </c>
      <c r="S47" s="166" t="s">
        <v>128</v>
      </c>
      <c r="T47" s="34" t="s">
        <v>128</v>
      </c>
      <c r="U47" s="34" t="s">
        <v>128</v>
      </c>
      <c r="V47" s="34" t="s">
        <v>128</v>
      </c>
      <c r="W47" s="34" t="s">
        <v>128</v>
      </c>
      <c r="X47" s="34" t="s">
        <v>128</v>
      </c>
      <c r="Y47" s="34" t="s">
        <v>128</v>
      </c>
      <c r="Z47" s="34" t="s">
        <v>128</v>
      </c>
      <c r="AA47" s="34" t="s">
        <v>128</v>
      </c>
      <c r="AB47" s="34" t="s">
        <v>128</v>
      </c>
      <c r="AC47" s="34" t="s">
        <v>128</v>
      </c>
      <c r="AD47" s="34" t="s">
        <v>128</v>
      </c>
      <c r="AE47" s="34" t="s">
        <v>128</v>
      </c>
    </row>
    <row r="48" spans="1:31" s="68" customFormat="1">
      <c r="A48" s="385"/>
      <c r="B48" s="33" t="s">
        <v>56</v>
      </c>
      <c r="C48" s="77" t="s">
        <v>128</v>
      </c>
      <c r="D48" s="501">
        <v>5.8099999999999999E-2</v>
      </c>
      <c r="E48" s="501">
        <v>1.0500000000000001E-2</v>
      </c>
      <c r="F48" s="501">
        <v>4.99E-2</v>
      </c>
      <c r="G48" s="501">
        <v>0.01</v>
      </c>
      <c r="H48" s="501">
        <v>4.99E-2</v>
      </c>
      <c r="I48" s="501">
        <v>1.11E-2</v>
      </c>
      <c r="J48" s="501">
        <v>5.4000000000000003E-3</v>
      </c>
      <c r="K48" s="501">
        <v>5.4000000000000003E-3</v>
      </c>
      <c r="L48" s="501">
        <v>4.99E-2</v>
      </c>
      <c r="M48" s="501">
        <v>0.01</v>
      </c>
      <c r="N48" s="501">
        <v>4.7699999999999999E-2</v>
      </c>
      <c r="O48" s="501">
        <v>1.11E-2</v>
      </c>
      <c r="P48" s="501">
        <v>4.8999999999999998E-3</v>
      </c>
      <c r="Q48" s="501">
        <v>4.8999999999999998E-3</v>
      </c>
      <c r="R48" s="501">
        <v>4.5999999999999999E-3</v>
      </c>
      <c r="S48" s="501">
        <v>4.5999999999999999E-3</v>
      </c>
      <c r="T48" s="501">
        <v>4.7699999999999999E-2</v>
      </c>
      <c r="U48" s="501">
        <v>1.11E-2</v>
      </c>
      <c r="V48" s="501">
        <v>4.6600000000000003E-2</v>
      </c>
      <c r="W48" s="501">
        <v>1.11E-2</v>
      </c>
      <c r="X48" s="501">
        <v>4.7000000000000002E-3</v>
      </c>
      <c r="Y48" s="501">
        <v>4.7000000000000002E-3</v>
      </c>
      <c r="Z48" s="501">
        <v>4.7000000000000002E-3</v>
      </c>
      <c r="AA48" s="501">
        <v>3.0000000000000001E-3</v>
      </c>
      <c r="AB48" s="501">
        <v>3.0000000000000001E-3</v>
      </c>
      <c r="AC48" s="501">
        <v>3.7000000000000002E-3</v>
      </c>
      <c r="AD48" s="501">
        <v>4.5400000000000003E-2</v>
      </c>
      <c r="AE48" s="501">
        <v>1.0999999999999999E-2</v>
      </c>
    </row>
    <row r="49" spans="1:31" s="68" customFormat="1">
      <c r="A49" s="385"/>
      <c r="B49" s="33" t="s">
        <v>49</v>
      </c>
      <c r="C49" s="77" t="s">
        <v>128</v>
      </c>
      <c r="D49" s="46">
        <v>3.5000000000000003E-2</v>
      </c>
      <c r="E49" s="46">
        <v>3.5000000000000003E-2</v>
      </c>
      <c r="F49" s="46">
        <v>3.5000000000000003E-2</v>
      </c>
      <c r="G49" s="46">
        <v>3.5000000000000003E-2</v>
      </c>
      <c r="H49" s="46">
        <v>3.2500000000000001E-2</v>
      </c>
      <c r="I49" s="46">
        <v>3.2500000000000001E-2</v>
      </c>
      <c r="J49" s="45">
        <v>5.5E-2</v>
      </c>
      <c r="K49" s="181">
        <v>5.5E-2</v>
      </c>
      <c r="L49" s="188">
        <v>3.5000000000000003E-2</v>
      </c>
      <c r="M49" s="188">
        <v>3.5000000000000003E-2</v>
      </c>
      <c r="N49" s="188">
        <v>3.2500000000000001E-2</v>
      </c>
      <c r="O49" s="188">
        <v>3.2500000000000001E-2</v>
      </c>
      <c r="P49" s="181">
        <v>0.06</v>
      </c>
      <c r="Q49" s="181">
        <v>0.06</v>
      </c>
      <c r="R49" s="181">
        <v>6.5000000000000002E-2</v>
      </c>
      <c r="S49" s="181">
        <v>6.5000000000000002E-2</v>
      </c>
      <c r="T49" s="46">
        <v>3.2500000000000001E-2</v>
      </c>
      <c r="U49" s="46">
        <v>3.2500000000000001E-2</v>
      </c>
      <c r="V49" s="46">
        <v>3.2500000000000001E-2</v>
      </c>
      <c r="W49" s="46">
        <v>3.2500000000000001E-2</v>
      </c>
      <c r="X49" s="45">
        <v>6.25E-2</v>
      </c>
      <c r="Y49" s="45">
        <v>6.25E-2</v>
      </c>
      <c r="Z49" s="46">
        <v>0.06</v>
      </c>
      <c r="AA49" s="46" t="s">
        <v>128</v>
      </c>
      <c r="AB49" s="46" t="s">
        <v>128</v>
      </c>
      <c r="AC49" s="46" t="s">
        <v>128</v>
      </c>
      <c r="AD49" s="46">
        <v>3.2500000000000001E-2</v>
      </c>
      <c r="AE49" s="46">
        <v>3.2500000000000001E-2</v>
      </c>
    </row>
    <row r="50" spans="1:31">
      <c r="A50" s="385"/>
      <c r="B50" s="43" t="s">
        <v>50</v>
      </c>
      <c r="C50" s="77" t="s">
        <v>128</v>
      </c>
      <c r="D50" s="358">
        <v>0.25</v>
      </c>
      <c r="E50" s="359"/>
      <c r="F50" s="358">
        <v>0.25</v>
      </c>
      <c r="G50" s="359"/>
      <c r="H50" s="358">
        <v>0.25</v>
      </c>
      <c r="I50" s="359"/>
      <c r="J50" s="45">
        <v>0.25</v>
      </c>
      <c r="K50" s="181">
        <v>0.25</v>
      </c>
      <c r="L50" s="398">
        <v>0.25</v>
      </c>
      <c r="M50" s="399"/>
      <c r="N50" s="398">
        <v>0.25</v>
      </c>
      <c r="O50" s="399"/>
      <c r="P50" s="181">
        <v>0.25</v>
      </c>
      <c r="Q50" s="181">
        <v>0.25</v>
      </c>
      <c r="R50" s="181">
        <v>0.25</v>
      </c>
      <c r="S50" s="181">
        <v>0.25</v>
      </c>
      <c r="T50" s="358">
        <v>0.25</v>
      </c>
      <c r="U50" s="359"/>
      <c r="V50" s="358">
        <v>0.25</v>
      </c>
      <c r="W50" s="359"/>
      <c r="X50" s="46">
        <v>0.25</v>
      </c>
      <c r="Y50" s="46">
        <v>0.25</v>
      </c>
      <c r="Z50" s="46">
        <v>0.25</v>
      </c>
      <c r="AA50" s="46" t="s">
        <v>128</v>
      </c>
      <c r="AB50" s="46" t="s">
        <v>128</v>
      </c>
      <c r="AC50" s="46" t="s">
        <v>128</v>
      </c>
      <c r="AD50" s="358">
        <v>0.25</v>
      </c>
      <c r="AE50" s="359"/>
    </row>
    <row r="51" spans="1:31">
      <c r="A51" s="386"/>
      <c r="B51" s="43" t="s">
        <v>51</v>
      </c>
      <c r="C51" s="77" t="s">
        <v>128</v>
      </c>
      <c r="D51" s="358" t="s">
        <v>139</v>
      </c>
      <c r="E51" s="359"/>
      <c r="F51" s="358" t="s">
        <v>139</v>
      </c>
      <c r="G51" s="359"/>
      <c r="H51" s="358" t="s">
        <v>139</v>
      </c>
      <c r="I51" s="359"/>
      <c r="J51" s="45" t="s">
        <v>139</v>
      </c>
      <c r="K51" s="181" t="s">
        <v>139</v>
      </c>
      <c r="L51" s="398" t="s">
        <v>139</v>
      </c>
      <c r="M51" s="399"/>
      <c r="N51" s="398" t="s">
        <v>139</v>
      </c>
      <c r="O51" s="399"/>
      <c r="P51" s="181" t="s">
        <v>139</v>
      </c>
      <c r="Q51" s="181" t="s">
        <v>139</v>
      </c>
      <c r="R51" s="181" t="s">
        <v>139</v>
      </c>
      <c r="S51" s="181" t="s">
        <v>139</v>
      </c>
      <c r="T51" s="358" t="s">
        <v>139</v>
      </c>
      <c r="U51" s="359"/>
      <c r="V51" s="358" t="s">
        <v>139</v>
      </c>
      <c r="W51" s="359"/>
      <c r="X51" s="46" t="s">
        <v>139</v>
      </c>
      <c r="Y51" s="46" t="s">
        <v>139</v>
      </c>
      <c r="Z51" s="46" t="s">
        <v>139</v>
      </c>
      <c r="AA51" s="46" t="s">
        <v>128</v>
      </c>
      <c r="AB51" s="46" t="s">
        <v>128</v>
      </c>
      <c r="AC51" s="46" t="s">
        <v>128</v>
      </c>
      <c r="AD51" s="358" t="s">
        <v>139</v>
      </c>
      <c r="AE51" s="359"/>
    </row>
    <row r="52" spans="1:31" ht="18">
      <c r="A52" s="352" t="s">
        <v>59</v>
      </c>
      <c r="B52" s="353"/>
      <c r="C52" s="42"/>
      <c r="D52" s="42"/>
      <c r="E52" s="42"/>
      <c r="F52" s="42"/>
      <c r="G52" s="42"/>
      <c r="H52" s="42"/>
      <c r="I52" s="42"/>
      <c r="J52" s="42"/>
      <c r="K52" s="178"/>
      <c r="L52" s="178"/>
      <c r="M52" s="178"/>
      <c r="N52" s="178"/>
      <c r="O52" s="178"/>
      <c r="P52" s="178"/>
      <c r="Q52" s="178"/>
      <c r="R52" s="178"/>
      <c r="S52" s="178"/>
      <c r="T52" s="42"/>
      <c r="U52" s="42"/>
      <c r="V52" s="42"/>
      <c r="W52" s="42"/>
      <c r="X52" s="42"/>
      <c r="Y52" s="42"/>
      <c r="Z52" s="42"/>
      <c r="AA52" s="42"/>
      <c r="AB52" s="42"/>
      <c r="AC52" s="19"/>
      <c r="AD52" s="19"/>
      <c r="AE52" s="19"/>
    </row>
    <row r="53" spans="1:31">
      <c r="A53" s="400" t="s">
        <v>60</v>
      </c>
      <c r="B53" s="7" t="s">
        <v>61</v>
      </c>
      <c r="C53" s="77" t="s">
        <v>128</v>
      </c>
      <c r="D53" s="347" t="s">
        <v>205</v>
      </c>
      <c r="E53" s="348"/>
      <c r="F53" s="347" t="s">
        <v>205</v>
      </c>
      <c r="G53" s="348"/>
      <c r="H53" s="347" t="s">
        <v>205</v>
      </c>
      <c r="I53" s="348"/>
      <c r="J53" s="77" t="s">
        <v>205</v>
      </c>
      <c r="K53" s="179" t="s">
        <v>205</v>
      </c>
      <c r="L53" s="356" t="s">
        <v>205</v>
      </c>
      <c r="M53" s="357"/>
      <c r="N53" s="356" t="s">
        <v>205</v>
      </c>
      <c r="O53" s="357"/>
      <c r="P53" s="179" t="s">
        <v>205</v>
      </c>
      <c r="Q53" s="179" t="s">
        <v>205</v>
      </c>
      <c r="R53" s="179" t="s">
        <v>205</v>
      </c>
      <c r="S53" s="179" t="s">
        <v>205</v>
      </c>
      <c r="T53" s="347" t="s">
        <v>205</v>
      </c>
      <c r="U53" s="348"/>
      <c r="V53" s="347" t="s">
        <v>205</v>
      </c>
      <c r="W53" s="348"/>
      <c r="X53" s="77" t="s">
        <v>205</v>
      </c>
      <c r="Y53" s="77" t="s">
        <v>205</v>
      </c>
      <c r="Z53" s="77" t="s">
        <v>205</v>
      </c>
      <c r="AA53" s="77" t="s">
        <v>205</v>
      </c>
      <c r="AB53" s="77" t="s">
        <v>205</v>
      </c>
      <c r="AC53" s="77" t="s">
        <v>205</v>
      </c>
      <c r="AD53" s="347" t="s">
        <v>205</v>
      </c>
      <c r="AE53" s="348"/>
    </row>
    <row r="54" spans="1:31">
      <c r="A54" s="401"/>
      <c r="B54" s="7" t="s">
        <v>62</v>
      </c>
      <c r="C54" s="77" t="s">
        <v>128</v>
      </c>
      <c r="D54" s="347" t="s">
        <v>205</v>
      </c>
      <c r="E54" s="348"/>
      <c r="F54" s="347" t="s">
        <v>205</v>
      </c>
      <c r="G54" s="348"/>
      <c r="H54" s="347" t="s">
        <v>205</v>
      </c>
      <c r="I54" s="348"/>
      <c r="J54" s="77" t="s">
        <v>205</v>
      </c>
      <c r="K54" s="179" t="s">
        <v>205</v>
      </c>
      <c r="L54" s="356" t="s">
        <v>205</v>
      </c>
      <c r="M54" s="357"/>
      <c r="N54" s="356" t="s">
        <v>205</v>
      </c>
      <c r="O54" s="357"/>
      <c r="P54" s="179" t="s">
        <v>205</v>
      </c>
      <c r="Q54" s="179" t="s">
        <v>205</v>
      </c>
      <c r="R54" s="179" t="s">
        <v>205</v>
      </c>
      <c r="S54" s="179" t="s">
        <v>205</v>
      </c>
      <c r="T54" s="347" t="s">
        <v>205</v>
      </c>
      <c r="U54" s="348"/>
      <c r="V54" s="347" t="s">
        <v>205</v>
      </c>
      <c r="W54" s="348"/>
      <c r="X54" s="77" t="s">
        <v>205</v>
      </c>
      <c r="Y54" s="77" t="s">
        <v>205</v>
      </c>
      <c r="Z54" s="77" t="s">
        <v>205</v>
      </c>
      <c r="AA54" s="77" t="s">
        <v>205</v>
      </c>
      <c r="AB54" s="77" t="s">
        <v>205</v>
      </c>
      <c r="AC54" s="77" t="s">
        <v>205</v>
      </c>
      <c r="AD54" s="347" t="s">
        <v>205</v>
      </c>
      <c r="AE54" s="348"/>
    </row>
    <row r="55" spans="1:31">
      <c r="A55" s="401"/>
      <c r="B55" s="7" t="s">
        <v>63</v>
      </c>
      <c r="C55" s="77" t="s">
        <v>128</v>
      </c>
      <c r="D55" s="347" t="s">
        <v>205</v>
      </c>
      <c r="E55" s="348"/>
      <c r="F55" s="347" t="s">
        <v>205</v>
      </c>
      <c r="G55" s="348"/>
      <c r="H55" s="347" t="s">
        <v>205</v>
      </c>
      <c r="I55" s="348"/>
      <c r="J55" s="77" t="s">
        <v>205</v>
      </c>
      <c r="K55" s="179" t="s">
        <v>205</v>
      </c>
      <c r="L55" s="356" t="s">
        <v>205</v>
      </c>
      <c r="M55" s="357"/>
      <c r="N55" s="356" t="s">
        <v>205</v>
      </c>
      <c r="O55" s="357"/>
      <c r="P55" s="179" t="s">
        <v>205</v>
      </c>
      <c r="Q55" s="179" t="s">
        <v>205</v>
      </c>
      <c r="R55" s="179" t="s">
        <v>205</v>
      </c>
      <c r="S55" s="179" t="s">
        <v>205</v>
      </c>
      <c r="T55" s="347" t="s">
        <v>205</v>
      </c>
      <c r="U55" s="348"/>
      <c r="V55" s="347" t="s">
        <v>205</v>
      </c>
      <c r="W55" s="348"/>
      <c r="X55" s="77" t="s">
        <v>205</v>
      </c>
      <c r="Y55" s="77" t="s">
        <v>205</v>
      </c>
      <c r="Z55" s="77" t="s">
        <v>205</v>
      </c>
      <c r="AA55" s="77" t="s">
        <v>205</v>
      </c>
      <c r="AB55" s="77" t="s">
        <v>205</v>
      </c>
      <c r="AC55" s="77" t="s">
        <v>205</v>
      </c>
      <c r="AD55" s="347" t="s">
        <v>205</v>
      </c>
      <c r="AE55" s="348"/>
    </row>
    <row r="56" spans="1:31">
      <c r="A56" s="401"/>
      <c r="B56" s="7" t="s">
        <v>64</v>
      </c>
      <c r="C56" s="77" t="s">
        <v>128</v>
      </c>
      <c r="D56" s="347" t="s">
        <v>205</v>
      </c>
      <c r="E56" s="348"/>
      <c r="F56" s="347" t="s">
        <v>205</v>
      </c>
      <c r="G56" s="348"/>
      <c r="H56" s="347" t="s">
        <v>205</v>
      </c>
      <c r="I56" s="348"/>
      <c r="J56" s="77" t="s">
        <v>205</v>
      </c>
      <c r="K56" s="179" t="s">
        <v>205</v>
      </c>
      <c r="L56" s="356" t="s">
        <v>205</v>
      </c>
      <c r="M56" s="357"/>
      <c r="N56" s="356" t="s">
        <v>205</v>
      </c>
      <c r="O56" s="357"/>
      <c r="P56" s="179" t="s">
        <v>205</v>
      </c>
      <c r="Q56" s="179" t="s">
        <v>205</v>
      </c>
      <c r="R56" s="179" t="s">
        <v>205</v>
      </c>
      <c r="S56" s="179" t="s">
        <v>205</v>
      </c>
      <c r="T56" s="347" t="s">
        <v>205</v>
      </c>
      <c r="U56" s="348"/>
      <c r="V56" s="347" t="s">
        <v>205</v>
      </c>
      <c r="W56" s="348"/>
      <c r="X56" s="77" t="s">
        <v>205</v>
      </c>
      <c r="Y56" s="77" t="s">
        <v>205</v>
      </c>
      <c r="Z56" s="77" t="s">
        <v>205</v>
      </c>
      <c r="AA56" s="77" t="s">
        <v>205</v>
      </c>
      <c r="AB56" s="77" t="s">
        <v>205</v>
      </c>
      <c r="AC56" s="77" t="s">
        <v>205</v>
      </c>
      <c r="AD56" s="347" t="s">
        <v>205</v>
      </c>
      <c r="AE56" s="348"/>
    </row>
    <row r="57" spans="1:31">
      <c r="A57" s="402"/>
      <c r="B57" s="7" t="s">
        <v>65</v>
      </c>
      <c r="C57" s="77" t="s">
        <v>128</v>
      </c>
      <c r="D57" s="347" t="s">
        <v>205</v>
      </c>
      <c r="E57" s="348"/>
      <c r="F57" s="347" t="s">
        <v>205</v>
      </c>
      <c r="G57" s="348"/>
      <c r="H57" s="347" t="s">
        <v>205</v>
      </c>
      <c r="I57" s="348"/>
      <c r="J57" s="77" t="s">
        <v>205</v>
      </c>
      <c r="K57" s="179" t="s">
        <v>205</v>
      </c>
      <c r="L57" s="356" t="s">
        <v>205</v>
      </c>
      <c r="M57" s="357"/>
      <c r="N57" s="356" t="s">
        <v>205</v>
      </c>
      <c r="O57" s="357"/>
      <c r="P57" s="179" t="s">
        <v>205</v>
      </c>
      <c r="Q57" s="179" t="s">
        <v>205</v>
      </c>
      <c r="R57" s="179" t="s">
        <v>205</v>
      </c>
      <c r="S57" s="179" t="s">
        <v>205</v>
      </c>
      <c r="T57" s="347" t="s">
        <v>205</v>
      </c>
      <c r="U57" s="348"/>
      <c r="V57" s="347" t="s">
        <v>205</v>
      </c>
      <c r="W57" s="348"/>
      <c r="X57" s="77" t="s">
        <v>205</v>
      </c>
      <c r="Y57" s="77" t="s">
        <v>205</v>
      </c>
      <c r="Z57" s="77" t="s">
        <v>205</v>
      </c>
      <c r="AA57" s="77" t="s">
        <v>205</v>
      </c>
      <c r="AB57" s="77" t="s">
        <v>205</v>
      </c>
      <c r="AC57" s="77" t="s">
        <v>205</v>
      </c>
      <c r="AD57" s="347" t="s">
        <v>205</v>
      </c>
      <c r="AE57" s="348"/>
    </row>
    <row r="58" spans="1:31" ht="4.95" customHeight="1">
      <c r="A58" s="60"/>
      <c r="B58" s="60"/>
      <c r="C58" s="63"/>
      <c r="D58" s="63"/>
      <c r="E58" s="63"/>
      <c r="F58" s="63"/>
      <c r="G58" s="63"/>
      <c r="H58" s="63"/>
      <c r="I58" s="63"/>
      <c r="J58" s="63"/>
      <c r="K58" s="191"/>
      <c r="L58" s="191"/>
      <c r="M58" s="191"/>
      <c r="N58" s="191"/>
      <c r="O58" s="191"/>
      <c r="P58" s="191"/>
      <c r="Q58" s="191"/>
      <c r="R58" s="191"/>
      <c r="S58" s="191"/>
      <c r="T58" s="63"/>
      <c r="U58" s="63"/>
      <c r="V58" s="63"/>
      <c r="W58" s="63"/>
      <c r="X58" s="63"/>
      <c r="Y58" s="63"/>
      <c r="Z58" s="63"/>
      <c r="AA58" s="63"/>
      <c r="AB58" s="63"/>
      <c r="AC58" s="18"/>
      <c r="AD58" s="18"/>
      <c r="AE58" s="18"/>
    </row>
    <row r="59" spans="1:31">
      <c r="A59" s="400" t="s">
        <v>66</v>
      </c>
      <c r="B59" s="7" t="s">
        <v>61</v>
      </c>
      <c r="C59" s="77" t="s">
        <v>128</v>
      </c>
      <c r="D59" s="347" t="s">
        <v>205</v>
      </c>
      <c r="E59" s="348"/>
      <c r="F59" s="347" t="s">
        <v>205</v>
      </c>
      <c r="G59" s="348"/>
      <c r="H59" s="347" t="s">
        <v>205</v>
      </c>
      <c r="I59" s="348"/>
      <c r="J59" s="77" t="s">
        <v>205</v>
      </c>
      <c r="K59" s="179" t="s">
        <v>205</v>
      </c>
      <c r="L59" s="356" t="s">
        <v>205</v>
      </c>
      <c r="M59" s="357"/>
      <c r="N59" s="356" t="s">
        <v>205</v>
      </c>
      <c r="O59" s="357"/>
      <c r="P59" s="179" t="s">
        <v>205</v>
      </c>
      <c r="Q59" s="179" t="s">
        <v>205</v>
      </c>
      <c r="R59" s="179" t="s">
        <v>205</v>
      </c>
      <c r="S59" s="179" t="s">
        <v>205</v>
      </c>
      <c r="T59" s="347" t="s">
        <v>205</v>
      </c>
      <c r="U59" s="348"/>
      <c r="V59" s="347" t="s">
        <v>205</v>
      </c>
      <c r="W59" s="348"/>
      <c r="X59" s="77" t="s">
        <v>205</v>
      </c>
      <c r="Y59" s="77" t="s">
        <v>205</v>
      </c>
      <c r="Z59" s="77" t="s">
        <v>205</v>
      </c>
      <c r="AA59" s="77" t="s">
        <v>205</v>
      </c>
      <c r="AB59" s="77" t="s">
        <v>205</v>
      </c>
      <c r="AC59" s="77" t="s">
        <v>205</v>
      </c>
      <c r="AD59" s="347" t="s">
        <v>205</v>
      </c>
      <c r="AE59" s="348"/>
    </row>
    <row r="60" spans="1:31">
      <c r="A60" s="401"/>
      <c r="B60" s="7" t="s">
        <v>62</v>
      </c>
      <c r="C60" s="77" t="s">
        <v>128</v>
      </c>
      <c r="D60" s="347" t="s">
        <v>205</v>
      </c>
      <c r="E60" s="348"/>
      <c r="F60" s="347" t="s">
        <v>205</v>
      </c>
      <c r="G60" s="348"/>
      <c r="H60" s="347" t="s">
        <v>205</v>
      </c>
      <c r="I60" s="348"/>
      <c r="J60" s="77" t="s">
        <v>205</v>
      </c>
      <c r="K60" s="179" t="s">
        <v>205</v>
      </c>
      <c r="L60" s="356" t="s">
        <v>205</v>
      </c>
      <c r="M60" s="357"/>
      <c r="N60" s="356" t="s">
        <v>205</v>
      </c>
      <c r="O60" s="357"/>
      <c r="P60" s="179" t="s">
        <v>205</v>
      </c>
      <c r="Q60" s="179" t="s">
        <v>205</v>
      </c>
      <c r="R60" s="179" t="s">
        <v>205</v>
      </c>
      <c r="S60" s="179" t="s">
        <v>205</v>
      </c>
      <c r="T60" s="347" t="s">
        <v>205</v>
      </c>
      <c r="U60" s="348"/>
      <c r="V60" s="347" t="s">
        <v>205</v>
      </c>
      <c r="W60" s="348"/>
      <c r="X60" s="77" t="s">
        <v>205</v>
      </c>
      <c r="Y60" s="77" t="s">
        <v>205</v>
      </c>
      <c r="Z60" s="77" t="s">
        <v>205</v>
      </c>
      <c r="AA60" s="77" t="s">
        <v>205</v>
      </c>
      <c r="AB60" s="77" t="s">
        <v>205</v>
      </c>
      <c r="AC60" s="77" t="s">
        <v>205</v>
      </c>
      <c r="AD60" s="347" t="s">
        <v>205</v>
      </c>
      <c r="AE60" s="348"/>
    </row>
    <row r="61" spans="1:31">
      <c r="A61" s="401"/>
      <c r="B61" s="7" t="s">
        <v>63</v>
      </c>
      <c r="C61" s="77" t="s">
        <v>128</v>
      </c>
      <c r="D61" s="347" t="s">
        <v>205</v>
      </c>
      <c r="E61" s="348"/>
      <c r="F61" s="347" t="s">
        <v>205</v>
      </c>
      <c r="G61" s="348"/>
      <c r="H61" s="347" t="s">
        <v>205</v>
      </c>
      <c r="I61" s="348"/>
      <c r="J61" s="77" t="s">
        <v>205</v>
      </c>
      <c r="K61" s="179" t="s">
        <v>205</v>
      </c>
      <c r="L61" s="356" t="s">
        <v>205</v>
      </c>
      <c r="M61" s="357"/>
      <c r="N61" s="356" t="s">
        <v>205</v>
      </c>
      <c r="O61" s="357"/>
      <c r="P61" s="179" t="s">
        <v>205</v>
      </c>
      <c r="Q61" s="179" t="s">
        <v>205</v>
      </c>
      <c r="R61" s="179" t="s">
        <v>205</v>
      </c>
      <c r="S61" s="179" t="s">
        <v>205</v>
      </c>
      <c r="T61" s="347" t="s">
        <v>205</v>
      </c>
      <c r="U61" s="348"/>
      <c r="V61" s="347" t="s">
        <v>205</v>
      </c>
      <c r="W61" s="348"/>
      <c r="X61" s="77" t="s">
        <v>205</v>
      </c>
      <c r="Y61" s="77" t="s">
        <v>205</v>
      </c>
      <c r="Z61" s="77" t="s">
        <v>205</v>
      </c>
      <c r="AA61" s="77" t="s">
        <v>205</v>
      </c>
      <c r="AB61" s="77" t="s">
        <v>205</v>
      </c>
      <c r="AC61" s="77" t="s">
        <v>205</v>
      </c>
      <c r="AD61" s="347" t="s">
        <v>205</v>
      </c>
      <c r="AE61" s="348"/>
    </row>
    <row r="62" spans="1:31">
      <c r="A62" s="401"/>
      <c r="B62" s="7" t="s">
        <v>64</v>
      </c>
      <c r="C62" s="77" t="s">
        <v>128</v>
      </c>
      <c r="D62" s="347" t="s">
        <v>205</v>
      </c>
      <c r="E62" s="348"/>
      <c r="F62" s="347" t="s">
        <v>205</v>
      </c>
      <c r="G62" s="348"/>
      <c r="H62" s="347" t="s">
        <v>205</v>
      </c>
      <c r="I62" s="348"/>
      <c r="J62" s="77" t="s">
        <v>205</v>
      </c>
      <c r="K62" s="179" t="s">
        <v>205</v>
      </c>
      <c r="L62" s="356" t="s">
        <v>205</v>
      </c>
      <c r="M62" s="357"/>
      <c r="N62" s="356" t="s">
        <v>205</v>
      </c>
      <c r="O62" s="357"/>
      <c r="P62" s="179" t="s">
        <v>205</v>
      </c>
      <c r="Q62" s="179" t="s">
        <v>205</v>
      </c>
      <c r="R62" s="179" t="s">
        <v>205</v>
      </c>
      <c r="S62" s="179" t="s">
        <v>205</v>
      </c>
      <c r="T62" s="347" t="s">
        <v>205</v>
      </c>
      <c r="U62" s="348"/>
      <c r="V62" s="347" t="s">
        <v>205</v>
      </c>
      <c r="W62" s="348"/>
      <c r="X62" s="77" t="s">
        <v>205</v>
      </c>
      <c r="Y62" s="77" t="s">
        <v>205</v>
      </c>
      <c r="Z62" s="77" t="s">
        <v>205</v>
      </c>
      <c r="AA62" s="77" t="s">
        <v>205</v>
      </c>
      <c r="AB62" s="77" t="s">
        <v>205</v>
      </c>
      <c r="AC62" s="77" t="s">
        <v>205</v>
      </c>
      <c r="AD62" s="347" t="s">
        <v>205</v>
      </c>
      <c r="AE62" s="348"/>
    </row>
    <row r="63" spans="1:31">
      <c r="A63" s="402"/>
      <c r="B63" s="7" t="s">
        <v>65</v>
      </c>
      <c r="C63" s="77" t="s">
        <v>128</v>
      </c>
      <c r="D63" s="347" t="s">
        <v>205</v>
      </c>
      <c r="E63" s="348"/>
      <c r="F63" s="347" t="s">
        <v>205</v>
      </c>
      <c r="G63" s="348"/>
      <c r="H63" s="347" t="s">
        <v>205</v>
      </c>
      <c r="I63" s="348"/>
      <c r="J63" s="77" t="s">
        <v>205</v>
      </c>
      <c r="K63" s="179" t="s">
        <v>205</v>
      </c>
      <c r="L63" s="356" t="s">
        <v>205</v>
      </c>
      <c r="M63" s="357"/>
      <c r="N63" s="356" t="s">
        <v>205</v>
      </c>
      <c r="O63" s="357"/>
      <c r="P63" s="179" t="s">
        <v>205</v>
      </c>
      <c r="Q63" s="179" t="s">
        <v>205</v>
      </c>
      <c r="R63" s="179" t="s">
        <v>205</v>
      </c>
      <c r="S63" s="179" t="s">
        <v>205</v>
      </c>
      <c r="T63" s="347" t="s">
        <v>205</v>
      </c>
      <c r="U63" s="348"/>
      <c r="V63" s="347" t="s">
        <v>205</v>
      </c>
      <c r="W63" s="348"/>
      <c r="X63" s="77" t="s">
        <v>205</v>
      </c>
      <c r="Y63" s="77" t="s">
        <v>205</v>
      </c>
      <c r="Z63" s="77" t="s">
        <v>205</v>
      </c>
      <c r="AA63" s="77" t="s">
        <v>205</v>
      </c>
      <c r="AB63" s="77" t="s">
        <v>205</v>
      </c>
      <c r="AC63" s="77" t="s">
        <v>205</v>
      </c>
      <c r="AD63" s="347" t="s">
        <v>205</v>
      </c>
      <c r="AE63" s="348"/>
    </row>
    <row r="64" spans="1:31" ht="4.95" customHeight="1">
      <c r="A64" s="60"/>
      <c r="B64" s="60"/>
      <c r="C64" s="63"/>
      <c r="D64" s="63"/>
      <c r="E64" s="63"/>
      <c r="F64" s="63"/>
      <c r="G64" s="63"/>
      <c r="H64" s="63"/>
      <c r="I64" s="63"/>
      <c r="J64" s="63"/>
      <c r="K64" s="191"/>
      <c r="L64" s="191"/>
      <c r="M64" s="191"/>
      <c r="N64" s="191"/>
      <c r="O64" s="191"/>
      <c r="P64" s="191"/>
      <c r="Q64" s="191"/>
      <c r="R64" s="191"/>
      <c r="S64" s="191"/>
      <c r="T64" s="63"/>
      <c r="U64" s="63"/>
      <c r="V64" s="63"/>
      <c r="W64" s="63"/>
      <c r="X64" s="63"/>
      <c r="Y64" s="63"/>
      <c r="Z64" s="63"/>
      <c r="AA64" s="63"/>
      <c r="AB64" s="63"/>
      <c r="AC64" s="18"/>
      <c r="AD64" s="18"/>
      <c r="AE64" s="18"/>
    </row>
    <row r="65" spans="1:31">
      <c r="A65" s="400" t="s">
        <v>67</v>
      </c>
      <c r="B65" s="7" t="s">
        <v>61</v>
      </c>
      <c r="C65" s="77" t="s">
        <v>128</v>
      </c>
      <c r="D65" s="347" t="s">
        <v>205</v>
      </c>
      <c r="E65" s="348"/>
      <c r="F65" s="347" t="s">
        <v>205</v>
      </c>
      <c r="G65" s="348"/>
      <c r="H65" s="347" t="s">
        <v>205</v>
      </c>
      <c r="I65" s="348"/>
      <c r="J65" s="77" t="s">
        <v>205</v>
      </c>
      <c r="K65" s="179" t="s">
        <v>205</v>
      </c>
      <c r="L65" s="356" t="s">
        <v>205</v>
      </c>
      <c r="M65" s="357"/>
      <c r="N65" s="356" t="s">
        <v>205</v>
      </c>
      <c r="O65" s="357"/>
      <c r="P65" s="179" t="s">
        <v>205</v>
      </c>
      <c r="Q65" s="179" t="s">
        <v>205</v>
      </c>
      <c r="R65" s="179" t="s">
        <v>205</v>
      </c>
      <c r="S65" s="179" t="s">
        <v>205</v>
      </c>
      <c r="T65" s="347" t="s">
        <v>205</v>
      </c>
      <c r="U65" s="348"/>
      <c r="V65" s="347" t="s">
        <v>205</v>
      </c>
      <c r="W65" s="348"/>
      <c r="X65" s="77" t="s">
        <v>205</v>
      </c>
      <c r="Y65" s="77" t="s">
        <v>205</v>
      </c>
      <c r="Z65" s="77" t="s">
        <v>205</v>
      </c>
      <c r="AA65" s="77" t="s">
        <v>205</v>
      </c>
      <c r="AB65" s="77" t="s">
        <v>205</v>
      </c>
      <c r="AC65" s="77" t="s">
        <v>205</v>
      </c>
      <c r="AD65" s="347" t="s">
        <v>205</v>
      </c>
      <c r="AE65" s="348"/>
    </row>
    <row r="66" spans="1:31">
      <c r="A66" s="401"/>
      <c r="B66" s="7" t="s">
        <v>62</v>
      </c>
      <c r="C66" s="77" t="s">
        <v>128</v>
      </c>
      <c r="D66" s="347" t="s">
        <v>205</v>
      </c>
      <c r="E66" s="348"/>
      <c r="F66" s="347" t="s">
        <v>205</v>
      </c>
      <c r="G66" s="348"/>
      <c r="H66" s="347" t="s">
        <v>205</v>
      </c>
      <c r="I66" s="348"/>
      <c r="J66" s="77" t="s">
        <v>205</v>
      </c>
      <c r="K66" s="179" t="s">
        <v>205</v>
      </c>
      <c r="L66" s="356" t="s">
        <v>205</v>
      </c>
      <c r="M66" s="357"/>
      <c r="N66" s="356" t="s">
        <v>205</v>
      </c>
      <c r="O66" s="357"/>
      <c r="P66" s="179" t="s">
        <v>205</v>
      </c>
      <c r="Q66" s="179" t="s">
        <v>205</v>
      </c>
      <c r="R66" s="179" t="s">
        <v>205</v>
      </c>
      <c r="S66" s="179" t="s">
        <v>205</v>
      </c>
      <c r="T66" s="347" t="s">
        <v>205</v>
      </c>
      <c r="U66" s="348"/>
      <c r="V66" s="347" t="s">
        <v>205</v>
      </c>
      <c r="W66" s="348"/>
      <c r="X66" s="77" t="s">
        <v>205</v>
      </c>
      <c r="Y66" s="77" t="s">
        <v>205</v>
      </c>
      <c r="Z66" s="77" t="s">
        <v>205</v>
      </c>
      <c r="AA66" s="77" t="s">
        <v>205</v>
      </c>
      <c r="AB66" s="77" t="s">
        <v>205</v>
      </c>
      <c r="AC66" s="77" t="s">
        <v>205</v>
      </c>
      <c r="AD66" s="347" t="s">
        <v>205</v>
      </c>
      <c r="AE66" s="348"/>
    </row>
    <row r="67" spans="1:31">
      <c r="A67" s="401"/>
      <c r="B67" s="7" t="s">
        <v>63</v>
      </c>
      <c r="C67" s="77" t="s">
        <v>128</v>
      </c>
      <c r="D67" s="347" t="s">
        <v>205</v>
      </c>
      <c r="E67" s="348"/>
      <c r="F67" s="347" t="s">
        <v>205</v>
      </c>
      <c r="G67" s="348"/>
      <c r="H67" s="347" t="s">
        <v>205</v>
      </c>
      <c r="I67" s="348"/>
      <c r="J67" s="77" t="s">
        <v>205</v>
      </c>
      <c r="K67" s="179" t="s">
        <v>205</v>
      </c>
      <c r="L67" s="356" t="s">
        <v>205</v>
      </c>
      <c r="M67" s="357"/>
      <c r="N67" s="356" t="s">
        <v>205</v>
      </c>
      <c r="O67" s="357"/>
      <c r="P67" s="179" t="s">
        <v>205</v>
      </c>
      <c r="Q67" s="179" t="s">
        <v>205</v>
      </c>
      <c r="R67" s="179" t="s">
        <v>205</v>
      </c>
      <c r="S67" s="179" t="s">
        <v>205</v>
      </c>
      <c r="T67" s="347" t="s">
        <v>205</v>
      </c>
      <c r="U67" s="348"/>
      <c r="V67" s="347" t="s">
        <v>205</v>
      </c>
      <c r="W67" s="348"/>
      <c r="X67" s="77" t="s">
        <v>205</v>
      </c>
      <c r="Y67" s="77" t="s">
        <v>205</v>
      </c>
      <c r="Z67" s="77" t="s">
        <v>205</v>
      </c>
      <c r="AA67" s="77" t="s">
        <v>205</v>
      </c>
      <c r="AB67" s="77" t="s">
        <v>205</v>
      </c>
      <c r="AC67" s="77" t="s">
        <v>205</v>
      </c>
      <c r="AD67" s="347" t="s">
        <v>205</v>
      </c>
      <c r="AE67" s="348"/>
    </row>
    <row r="68" spans="1:31">
      <c r="A68" s="401"/>
      <c r="B68" s="7" t="s">
        <v>64</v>
      </c>
      <c r="C68" s="77" t="s">
        <v>128</v>
      </c>
      <c r="D68" s="347" t="s">
        <v>205</v>
      </c>
      <c r="E68" s="348"/>
      <c r="F68" s="347" t="s">
        <v>205</v>
      </c>
      <c r="G68" s="348"/>
      <c r="H68" s="347" t="s">
        <v>205</v>
      </c>
      <c r="I68" s="348"/>
      <c r="J68" s="77" t="s">
        <v>205</v>
      </c>
      <c r="K68" s="179" t="s">
        <v>205</v>
      </c>
      <c r="L68" s="356" t="s">
        <v>205</v>
      </c>
      <c r="M68" s="357"/>
      <c r="N68" s="356" t="s">
        <v>205</v>
      </c>
      <c r="O68" s="357"/>
      <c r="P68" s="179" t="s">
        <v>205</v>
      </c>
      <c r="Q68" s="179" t="s">
        <v>205</v>
      </c>
      <c r="R68" s="179" t="s">
        <v>205</v>
      </c>
      <c r="S68" s="179" t="s">
        <v>205</v>
      </c>
      <c r="T68" s="347" t="s">
        <v>205</v>
      </c>
      <c r="U68" s="348"/>
      <c r="V68" s="347" t="s">
        <v>205</v>
      </c>
      <c r="W68" s="348"/>
      <c r="X68" s="77" t="s">
        <v>205</v>
      </c>
      <c r="Y68" s="77" t="s">
        <v>205</v>
      </c>
      <c r="Z68" s="77" t="s">
        <v>205</v>
      </c>
      <c r="AA68" s="77" t="s">
        <v>205</v>
      </c>
      <c r="AB68" s="77" t="s">
        <v>205</v>
      </c>
      <c r="AC68" s="77" t="s">
        <v>205</v>
      </c>
      <c r="AD68" s="347" t="s">
        <v>205</v>
      </c>
      <c r="AE68" s="348"/>
    </row>
    <row r="69" spans="1:31">
      <c r="A69" s="402"/>
      <c r="B69" s="7" t="s">
        <v>65</v>
      </c>
      <c r="C69" s="77" t="s">
        <v>128</v>
      </c>
      <c r="D69" s="347" t="s">
        <v>205</v>
      </c>
      <c r="E69" s="348"/>
      <c r="F69" s="347" t="s">
        <v>205</v>
      </c>
      <c r="G69" s="348"/>
      <c r="H69" s="347" t="s">
        <v>205</v>
      </c>
      <c r="I69" s="348"/>
      <c r="J69" s="77" t="s">
        <v>205</v>
      </c>
      <c r="K69" s="179" t="s">
        <v>205</v>
      </c>
      <c r="L69" s="356" t="s">
        <v>205</v>
      </c>
      <c r="M69" s="357"/>
      <c r="N69" s="356" t="s">
        <v>205</v>
      </c>
      <c r="O69" s="357"/>
      <c r="P69" s="179" t="s">
        <v>205</v>
      </c>
      <c r="Q69" s="179" t="s">
        <v>205</v>
      </c>
      <c r="R69" s="179" t="s">
        <v>205</v>
      </c>
      <c r="S69" s="179" t="s">
        <v>205</v>
      </c>
      <c r="T69" s="347" t="s">
        <v>205</v>
      </c>
      <c r="U69" s="348"/>
      <c r="V69" s="347" t="s">
        <v>205</v>
      </c>
      <c r="W69" s="348"/>
      <c r="X69" s="77" t="s">
        <v>205</v>
      </c>
      <c r="Y69" s="77" t="s">
        <v>205</v>
      </c>
      <c r="Z69" s="77" t="s">
        <v>205</v>
      </c>
      <c r="AA69" s="77" t="s">
        <v>205</v>
      </c>
      <c r="AB69" s="77" t="s">
        <v>205</v>
      </c>
      <c r="AC69" s="77" t="s">
        <v>205</v>
      </c>
      <c r="AD69" s="347" t="s">
        <v>205</v>
      </c>
      <c r="AE69" s="348"/>
    </row>
    <row r="70" spans="1:31">
      <c r="A70" s="362" t="s">
        <v>204</v>
      </c>
      <c r="B70" s="363"/>
      <c r="C70" s="363"/>
      <c r="D70" s="363"/>
      <c r="E70" s="363"/>
      <c r="F70" s="363"/>
      <c r="G70" s="363"/>
      <c r="H70" s="363"/>
      <c r="I70" s="363"/>
      <c r="J70" s="363"/>
      <c r="K70" s="363"/>
      <c r="L70" s="363"/>
      <c r="M70" s="363"/>
      <c r="N70" s="192"/>
      <c r="O70" s="192"/>
      <c r="P70" s="184"/>
      <c r="Q70" s="184"/>
      <c r="R70" s="184"/>
      <c r="S70" s="184"/>
      <c r="T70" s="50"/>
      <c r="U70" s="50"/>
      <c r="V70" s="50"/>
      <c r="W70" s="50"/>
      <c r="X70" s="50"/>
      <c r="Y70" s="50"/>
      <c r="Z70" s="50"/>
      <c r="AA70" s="50"/>
      <c r="AB70" s="50"/>
      <c r="AC70" s="20"/>
      <c r="AD70" s="20"/>
      <c r="AE70" s="20"/>
    </row>
    <row r="71" spans="1:31" ht="18">
      <c r="A71" s="352" t="s">
        <v>68</v>
      </c>
      <c r="B71" s="353"/>
      <c r="C71" s="353"/>
      <c r="D71" s="353"/>
      <c r="E71" s="353"/>
      <c r="F71" s="353"/>
      <c r="G71" s="353"/>
      <c r="H71" s="95"/>
      <c r="I71" s="95"/>
      <c r="J71" s="42"/>
      <c r="K71" s="178"/>
      <c r="L71" s="178"/>
      <c r="M71" s="178"/>
      <c r="N71" s="178"/>
      <c r="O71" s="178"/>
      <c r="P71" s="178"/>
      <c r="Q71" s="178"/>
      <c r="R71" s="178"/>
      <c r="S71" s="178"/>
      <c r="T71" s="42"/>
      <c r="U71" s="42"/>
      <c r="V71" s="42"/>
      <c r="W71" s="42"/>
      <c r="X71" s="42"/>
      <c r="Y71" s="42"/>
      <c r="Z71" s="42"/>
      <c r="AA71" s="42"/>
      <c r="AB71" s="42"/>
      <c r="AC71" s="19"/>
      <c r="AD71" s="19"/>
      <c r="AE71" s="19"/>
    </row>
    <row r="72" spans="1:31" s="68" customFormat="1">
      <c r="A72" s="64" t="s">
        <v>60</v>
      </c>
      <c r="B72" s="65" t="s">
        <v>200</v>
      </c>
      <c r="C72" s="77" t="s">
        <v>128</v>
      </c>
      <c r="D72" s="345">
        <v>230</v>
      </c>
      <c r="E72" s="346"/>
      <c r="F72" s="345">
        <v>230</v>
      </c>
      <c r="G72" s="346"/>
      <c r="H72" s="345">
        <v>230</v>
      </c>
      <c r="I72" s="346"/>
      <c r="J72" s="66">
        <v>230</v>
      </c>
      <c r="K72" s="193">
        <v>230</v>
      </c>
      <c r="L72" s="354">
        <v>230</v>
      </c>
      <c r="M72" s="355"/>
      <c r="N72" s="354">
        <v>230</v>
      </c>
      <c r="O72" s="355"/>
      <c r="P72" s="193">
        <v>230</v>
      </c>
      <c r="Q72" s="193">
        <v>230</v>
      </c>
      <c r="R72" s="193">
        <v>230</v>
      </c>
      <c r="S72" s="193">
        <v>230</v>
      </c>
      <c r="T72" s="345">
        <v>230</v>
      </c>
      <c r="U72" s="346"/>
      <c r="V72" s="345">
        <v>230</v>
      </c>
      <c r="W72" s="346"/>
      <c r="X72" s="66">
        <v>230</v>
      </c>
      <c r="Y72" s="66">
        <v>230</v>
      </c>
      <c r="Z72" s="66">
        <v>230</v>
      </c>
      <c r="AA72" s="67">
        <v>320</v>
      </c>
      <c r="AB72" s="67">
        <v>320</v>
      </c>
      <c r="AC72" s="67">
        <v>320</v>
      </c>
      <c r="AD72" s="345">
        <v>230</v>
      </c>
      <c r="AE72" s="346"/>
    </row>
    <row r="73" spans="1:31" ht="4.95" customHeight="1">
      <c r="A73" s="60"/>
      <c r="B73" s="60"/>
      <c r="C73" s="63"/>
      <c r="D73" s="63"/>
      <c r="E73" s="63"/>
      <c r="F73" s="63"/>
      <c r="G73" s="63"/>
      <c r="H73" s="63"/>
      <c r="I73" s="63"/>
      <c r="J73" s="63"/>
      <c r="K73" s="191"/>
      <c r="L73" s="191"/>
      <c r="M73" s="191"/>
      <c r="N73" s="191"/>
      <c r="O73" s="191"/>
      <c r="P73" s="191"/>
      <c r="Q73" s="191"/>
      <c r="R73" s="191"/>
      <c r="S73" s="191"/>
      <c r="T73" s="63"/>
      <c r="U73" s="63"/>
      <c r="V73" s="63"/>
      <c r="W73" s="63"/>
      <c r="X73" s="63"/>
      <c r="Y73" s="63"/>
      <c r="Z73" s="63"/>
      <c r="AA73" s="63"/>
      <c r="AB73" s="63"/>
      <c r="AC73" s="18"/>
      <c r="AD73" s="18"/>
      <c r="AE73" s="18"/>
    </row>
    <row r="74" spans="1:31">
      <c r="A74" s="349" t="s">
        <v>66</v>
      </c>
      <c r="B74" s="36" t="s">
        <v>70</v>
      </c>
      <c r="C74" s="77" t="s">
        <v>128</v>
      </c>
      <c r="D74" s="347" t="s">
        <v>205</v>
      </c>
      <c r="E74" s="348"/>
      <c r="F74" s="347" t="s">
        <v>205</v>
      </c>
      <c r="G74" s="348"/>
      <c r="H74" s="347" t="s">
        <v>205</v>
      </c>
      <c r="I74" s="348"/>
      <c r="J74" s="77" t="s">
        <v>205</v>
      </c>
      <c r="K74" s="179" t="s">
        <v>205</v>
      </c>
      <c r="L74" s="356" t="s">
        <v>205</v>
      </c>
      <c r="M74" s="357"/>
      <c r="N74" s="356" t="s">
        <v>205</v>
      </c>
      <c r="O74" s="357"/>
      <c r="P74" s="179" t="s">
        <v>205</v>
      </c>
      <c r="Q74" s="179" t="s">
        <v>205</v>
      </c>
      <c r="R74" s="179" t="s">
        <v>205</v>
      </c>
      <c r="S74" s="179" t="s">
        <v>205</v>
      </c>
      <c r="T74" s="347" t="s">
        <v>205</v>
      </c>
      <c r="U74" s="348"/>
      <c r="V74" s="347" t="s">
        <v>205</v>
      </c>
      <c r="W74" s="348"/>
      <c r="X74" s="77" t="s">
        <v>205</v>
      </c>
      <c r="Y74" s="77" t="s">
        <v>205</v>
      </c>
      <c r="Z74" s="77" t="s">
        <v>205</v>
      </c>
      <c r="AA74" s="77" t="s">
        <v>205</v>
      </c>
      <c r="AB74" s="77" t="s">
        <v>205</v>
      </c>
      <c r="AC74" s="77" t="s">
        <v>205</v>
      </c>
      <c r="AD74" s="347" t="s">
        <v>205</v>
      </c>
      <c r="AE74" s="348"/>
    </row>
    <row r="75" spans="1:31">
      <c r="A75" s="350"/>
      <c r="B75" s="36" t="s">
        <v>71</v>
      </c>
      <c r="C75" s="77" t="s">
        <v>128</v>
      </c>
      <c r="D75" s="347" t="s">
        <v>205</v>
      </c>
      <c r="E75" s="348"/>
      <c r="F75" s="347" t="s">
        <v>205</v>
      </c>
      <c r="G75" s="348"/>
      <c r="H75" s="347" t="s">
        <v>205</v>
      </c>
      <c r="I75" s="348"/>
      <c r="J75" s="77" t="s">
        <v>205</v>
      </c>
      <c r="K75" s="179" t="s">
        <v>205</v>
      </c>
      <c r="L75" s="356" t="s">
        <v>205</v>
      </c>
      <c r="M75" s="357"/>
      <c r="N75" s="356" t="s">
        <v>205</v>
      </c>
      <c r="O75" s="357"/>
      <c r="P75" s="179" t="s">
        <v>205</v>
      </c>
      <c r="Q75" s="179" t="s">
        <v>205</v>
      </c>
      <c r="R75" s="179" t="s">
        <v>205</v>
      </c>
      <c r="S75" s="179" t="s">
        <v>205</v>
      </c>
      <c r="T75" s="347" t="s">
        <v>205</v>
      </c>
      <c r="U75" s="348"/>
      <c r="V75" s="347" t="s">
        <v>205</v>
      </c>
      <c r="W75" s="348"/>
      <c r="X75" s="77" t="s">
        <v>205</v>
      </c>
      <c r="Y75" s="77" t="s">
        <v>205</v>
      </c>
      <c r="Z75" s="77" t="s">
        <v>205</v>
      </c>
      <c r="AA75" s="77" t="s">
        <v>205</v>
      </c>
      <c r="AB75" s="77" t="s">
        <v>205</v>
      </c>
      <c r="AC75" s="77" t="s">
        <v>205</v>
      </c>
      <c r="AD75" s="347" t="s">
        <v>205</v>
      </c>
      <c r="AE75" s="348"/>
    </row>
    <row r="76" spans="1:31">
      <c r="A76" s="351"/>
      <c r="B76" s="36" t="s">
        <v>69</v>
      </c>
      <c r="C76" s="77" t="s">
        <v>128</v>
      </c>
      <c r="D76" s="347" t="s">
        <v>205</v>
      </c>
      <c r="E76" s="348"/>
      <c r="F76" s="347" t="s">
        <v>205</v>
      </c>
      <c r="G76" s="348"/>
      <c r="H76" s="347" t="s">
        <v>205</v>
      </c>
      <c r="I76" s="348"/>
      <c r="J76" s="77" t="s">
        <v>205</v>
      </c>
      <c r="K76" s="179" t="s">
        <v>205</v>
      </c>
      <c r="L76" s="356" t="s">
        <v>205</v>
      </c>
      <c r="M76" s="357"/>
      <c r="N76" s="356" t="s">
        <v>205</v>
      </c>
      <c r="O76" s="357"/>
      <c r="P76" s="179" t="s">
        <v>205</v>
      </c>
      <c r="Q76" s="179" t="s">
        <v>205</v>
      </c>
      <c r="R76" s="179" t="s">
        <v>205</v>
      </c>
      <c r="S76" s="179" t="s">
        <v>205</v>
      </c>
      <c r="T76" s="347" t="s">
        <v>205</v>
      </c>
      <c r="U76" s="348"/>
      <c r="V76" s="347" t="s">
        <v>205</v>
      </c>
      <c r="W76" s="348"/>
      <c r="X76" s="77" t="s">
        <v>205</v>
      </c>
      <c r="Y76" s="77" t="s">
        <v>205</v>
      </c>
      <c r="Z76" s="77" t="s">
        <v>205</v>
      </c>
      <c r="AA76" s="77" t="s">
        <v>205</v>
      </c>
      <c r="AB76" s="77" t="s">
        <v>205</v>
      </c>
      <c r="AC76" s="77" t="s">
        <v>205</v>
      </c>
      <c r="AD76" s="347" t="s">
        <v>205</v>
      </c>
      <c r="AE76" s="348"/>
    </row>
    <row r="77" spans="1:31" ht="4.95" customHeight="1">
      <c r="A77" s="60"/>
      <c r="B77" s="60"/>
      <c r="C77" s="63"/>
      <c r="D77" s="63"/>
      <c r="E77" s="63"/>
      <c r="F77" s="63"/>
      <c r="G77" s="63"/>
      <c r="H77" s="63"/>
      <c r="I77" s="63"/>
      <c r="J77" s="63"/>
      <c r="K77" s="191"/>
      <c r="L77" s="191"/>
      <c r="M77" s="191"/>
      <c r="N77" s="191"/>
      <c r="O77" s="191"/>
      <c r="P77" s="191"/>
      <c r="Q77" s="191"/>
      <c r="R77" s="191"/>
      <c r="S77" s="191"/>
      <c r="T77" s="63"/>
      <c r="U77" s="63"/>
      <c r="V77" s="63"/>
      <c r="W77" s="63"/>
      <c r="X77" s="63"/>
      <c r="Y77" s="63"/>
      <c r="Z77" s="63"/>
      <c r="AA77" s="63"/>
      <c r="AB77" s="63"/>
      <c r="AC77" s="18"/>
      <c r="AD77" s="18"/>
      <c r="AE77" s="18"/>
    </row>
    <row r="78" spans="1:31">
      <c r="A78" s="349" t="s">
        <v>67</v>
      </c>
      <c r="B78" s="36" t="s">
        <v>70</v>
      </c>
      <c r="C78" s="77" t="s">
        <v>128</v>
      </c>
      <c r="D78" s="347" t="s">
        <v>205</v>
      </c>
      <c r="E78" s="348"/>
      <c r="F78" s="347" t="s">
        <v>205</v>
      </c>
      <c r="G78" s="348"/>
      <c r="H78" s="347" t="s">
        <v>205</v>
      </c>
      <c r="I78" s="348"/>
      <c r="J78" s="77" t="s">
        <v>205</v>
      </c>
      <c r="K78" s="179" t="s">
        <v>205</v>
      </c>
      <c r="L78" s="356" t="s">
        <v>205</v>
      </c>
      <c r="M78" s="357"/>
      <c r="N78" s="356" t="s">
        <v>205</v>
      </c>
      <c r="O78" s="357"/>
      <c r="P78" s="179" t="s">
        <v>205</v>
      </c>
      <c r="Q78" s="179" t="s">
        <v>205</v>
      </c>
      <c r="R78" s="179" t="s">
        <v>205</v>
      </c>
      <c r="S78" s="179" t="s">
        <v>205</v>
      </c>
      <c r="T78" s="347" t="s">
        <v>205</v>
      </c>
      <c r="U78" s="348"/>
      <c r="V78" s="347" t="s">
        <v>205</v>
      </c>
      <c r="W78" s="348"/>
      <c r="X78" s="77" t="s">
        <v>205</v>
      </c>
      <c r="Y78" s="77" t="s">
        <v>205</v>
      </c>
      <c r="Z78" s="77" t="s">
        <v>205</v>
      </c>
      <c r="AA78" s="77" t="s">
        <v>205</v>
      </c>
      <c r="AB78" s="77" t="s">
        <v>205</v>
      </c>
      <c r="AC78" s="77" t="s">
        <v>205</v>
      </c>
      <c r="AD78" s="347" t="s">
        <v>205</v>
      </c>
      <c r="AE78" s="348"/>
    </row>
    <row r="79" spans="1:31">
      <c r="A79" s="350"/>
      <c r="B79" s="36" t="s">
        <v>71</v>
      </c>
      <c r="C79" s="77" t="s">
        <v>128</v>
      </c>
      <c r="D79" s="347" t="s">
        <v>205</v>
      </c>
      <c r="E79" s="348"/>
      <c r="F79" s="347" t="s">
        <v>205</v>
      </c>
      <c r="G79" s="348"/>
      <c r="H79" s="347" t="s">
        <v>205</v>
      </c>
      <c r="I79" s="348"/>
      <c r="J79" s="77" t="s">
        <v>205</v>
      </c>
      <c r="K79" s="179" t="s">
        <v>205</v>
      </c>
      <c r="L79" s="356" t="s">
        <v>205</v>
      </c>
      <c r="M79" s="357"/>
      <c r="N79" s="356" t="s">
        <v>205</v>
      </c>
      <c r="O79" s="357"/>
      <c r="P79" s="179" t="s">
        <v>205</v>
      </c>
      <c r="Q79" s="179" t="s">
        <v>205</v>
      </c>
      <c r="R79" s="179" t="s">
        <v>205</v>
      </c>
      <c r="S79" s="179" t="s">
        <v>205</v>
      </c>
      <c r="T79" s="347" t="s">
        <v>205</v>
      </c>
      <c r="U79" s="348"/>
      <c r="V79" s="347" t="s">
        <v>205</v>
      </c>
      <c r="W79" s="348"/>
      <c r="X79" s="77" t="s">
        <v>205</v>
      </c>
      <c r="Y79" s="77" t="s">
        <v>205</v>
      </c>
      <c r="Z79" s="77" t="s">
        <v>205</v>
      </c>
      <c r="AA79" s="77" t="s">
        <v>205</v>
      </c>
      <c r="AB79" s="77" t="s">
        <v>205</v>
      </c>
      <c r="AC79" s="77" t="s">
        <v>205</v>
      </c>
      <c r="AD79" s="347" t="s">
        <v>205</v>
      </c>
      <c r="AE79" s="348"/>
    </row>
    <row r="80" spans="1:31">
      <c r="A80" s="351"/>
      <c r="B80" s="36" t="s">
        <v>69</v>
      </c>
      <c r="C80" s="77" t="s">
        <v>128</v>
      </c>
      <c r="D80" s="347" t="s">
        <v>205</v>
      </c>
      <c r="E80" s="348"/>
      <c r="F80" s="347" t="s">
        <v>205</v>
      </c>
      <c r="G80" s="348"/>
      <c r="H80" s="347" t="s">
        <v>205</v>
      </c>
      <c r="I80" s="348"/>
      <c r="J80" s="77" t="s">
        <v>205</v>
      </c>
      <c r="K80" s="179" t="s">
        <v>205</v>
      </c>
      <c r="L80" s="356" t="s">
        <v>205</v>
      </c>
      <c r="M80" s="357"/>
      <c r="N80" s="356" t="s">
        <v>205</v>
      </c>
      <c r="O80" s="357"/>
      <c r="P80" s="179" t="s">
        <v>205</v>
      </c>
      <c r="Q80" s="179" t="s">
        <v>205</v>
      </c>
      <c r="R80" s="179" t="s">
        <v>205</v>
      </c>
      <c r="S80" s="179" t="s">
        <v>205</v>
      </c>
      <c r="T80" s="347" t="s">
        <v>205</v>
      </c>
      <c r="U80" s="348"/>
      <c r="V80" s="347" t="s">
        <v>205</v>
      </c>
      <c r="W80" s="348"/>
      <c r="X80" s="77" t="s">
        <v>205</v>
      </c>
      <c r="Y80" s="77" t="s">
        <v>205</v>
      </c>
      <c r="Z80" s="77" t="s">
        <v>205</v>
      </c>
      <c r="AA80" s="77" t="s">
        <v>205</v>
      </c>
      <c r="AB80" s="77" t="s">
        <v>205</v>
      </c>
      <c r="AC80" s="77" t="s">
        <v>205</v>
      </c>
      <c r="AD80" s="347" t="s">
        <v>205</v>
      </c>
      <c r="AE80" s="348"/>
    </row>
    <row r="81" spans="1:31">
      <c r="A81" s="362" t="s">
        <v>204</v>
      </c>
      <c r="B81" s="363"/>
      <c r="C81" s="363"/>
      <c r="D81" s="363"/>
      <c r="E81" s="363"/>
      <c r="F81" s="363"/>
      <c r="G81" s="363"/>
      <c r="H81" s="363"/>
      <c r="I81" s="363"/>
      <c r="J81" s="363"/>
      <c r="K81" s="363"/>
      <c r="L81" s="363"/>
      <c r="M81" s="363"/>
      <c r="N81" s="192"/>
      <c r="O81" s="192"/>
      <c r="P81" s="184"/>
      <c r="Q81" s="184"/>
      <c r="R81" s="184"/>
      <c r="S81" s="184"/>
      <c r="T81" s="50"/>
      <c r="U81" s="50"/>
      <c r="V81" s="50"/>
      <c r="W81" s="50"/>
      <c r="X81" s="50"/>
      <c r="Y81" s="50"/>
      <c r="Z81" s="50"/>
      <c r="AA81" s="50"/>
      <c r="AB81" s="50"/>
      <c r="AC81" s="20"/>
      <c r="AD81" s="20"/>
      <c r="AE81" s="20"/>
    </row>
    <row r="82" spans="1:31" ht="18">
      <c r="A82" s="352" t="s">
        <v>72</v>
      </c>
      <c r="B82" s="353"/>
      <c r="C82" s="42"/>
      <c r="D82" s="42"/>
      <c r="E82" s="42"/>
      <c r="F82" s="42"/>
      <c r="G82" s="42"/>
      <c r="H82" s="42"/>
      <c r="I82" s="42"/>
      <c r="J82" s="42"/>
      <c r="K82" s="178"/>
      <c r="L82" s="178"/>
      <c r="M82" s="178"/>
      <c r="N82" s="178"/>
      <c r="O82" s="178"/>
      <c r="P82" s="178"/>
      <c r="Q82" s="178"/>
      <c r="R82" s="178"/>
      <c r="S82" s="178"/>
      <c r="T82" s="42"/>
      <c r="U82" s="42"/>
      <c r="V82" s="42"/>
      <c r="W82" s="42"/>
      <c r="X82" s="42"/>
      <c r="Y82" s="42"/>
      <c r="Z82" s="42"/>
      <c r="AA82" s="42"/>
      <c r="AB82" s="42"/>
      <c r="AC82" s="19"/>
      <c r="AD82" s="19"/>
      <c r="AE82" s="19"/>
    </row>
    <row r="83" spans="1:31" s="68" customFormat="1">
      <c r="A83" s="403" t="s">
        <v>12</v>
      </c>
      <c r="B83" s="404"/>
      <c r="C83" s="77" t="s">
        <v>128</v>
      </c>
      <c r="D83" s="343" t="s">
        <v>128</v>
      </c>
      <c r="E83" s="344"/>
      <c r="F83" s="343" t="s">
        <v>128</v>
      </c>
      <c r="G83" s="344"/>
      <c r="H83" s="343" t="s">
        <v>128</v>
      </c>
      <c r="I83" s="344"/>
      <c r="J83" s="34" t="s">
        <v>128</v>
      </c>
      <c r="K83" s="166" t="s">
        <v>128</v>
      </c>
      <c r="L83" s="366" t="s">
        <v>128</v>
      </c>
      <c r="M83" s="367"/>
      <c r="N83" s="366" t="s">
        <v>128</v>
      </c>
      <c r="O83" s="367"/>
      <c r="P83" s="166" t="s">
        <v>128</v>
      </c>
      <c r="Q83" s="166" t="s">
        <v>128</v>
      </c>
      <c r="R83" s="166" t="s">
        <v>128</v>
      </c>
      <c r="S83" s="166" t="s">
        <v>128</v>
      </c>
      <c r="T83" s="343" t="s">
        <v>128</v>
      </c>
      <c r="U83" s="344"/>
      <c r="V83" s="343" t="s">
        <v>128</v>
      </c>
      <c r="W83" s="344"/>
      <c r="X83" s="34" t="s">
        <v>141</v>
      </c>
      <c r="Y83" s="34" t="s">
        <v>141</v>
      </c>
      <c r="Z83" s="34" t="s">
        <v>141</v>
      </c>
      <c r="AA83" s="34" t="s">
        <v>141</v>
      </c>
      <c r="AB83" s="34" t="s">
        <v>141</v>
      </c>
      <c r="AC83" s="34" t="s">
        <v>141</v>
      </c>
      <c r="AD83" s="343" t="s">
        <v>128</v>
      </c>
      <c r="AE83" s="344"/>
    </row>
    <row r="84" spans="1:31" s="68" customFormat="1">
      <c r="A84" s="403" t="s">
        <v>130</v>
      </c>
      <c r="B84" s="404"/>
      <c r="C84" s="77" t="s">
        <v>128</v>
      </c>
      <c r="D84" s="343" t="s">
        <v>128</v>
      </c>
      <c r="E84" s="344"/>
      <c r="F84" s="343" t="s">
        <v>128</v>
      </c>
      <c r="G84" s="344"/>
      <c r="H84" s="343" t="s">
        <v>128</v>
      </c>
      <c r="I84" s="344"/>
      <c r="J84" s="34" t="s">
        <v>128</v>
      </c>
      <c r="K84" s="166" t="s">
        <v>128</v>
      </c>
      <c r="L84" s="366" t="s">
        <v>128</v>
      </c>
      <c r="M84" s="367"/>
      <c r="N84" s="366" t="s">
        <v>128</v>
      </c>
      <c r="O84" s="367"/>
      <c r="P84" s="166" t="s">
        <v>128</v>
      </c>
      <c r="Q84" s="166" t="s">
        <v>128</v>
      </c>
      <c r="R84" s="166" t="s">
        <v>128</v>
      </c>
      <c r="S84" s="166" t="s">
        <v>128</v>
      </c>
      <c r="T84" s="343" t="s">
        <v>128</v>
      </c>
      <c r="U84" s="344"/>
      <c r="V84" s="343" t="s">
        <v>128</v>
      </c>
      <c r="W84" s="344"/>
      <c r="X84" s="34" t="s">
        <v>141</v>
      </c>
      <c r="Y84" s="34" t="s">
        <v>141</v>
      </c>
      <c r="Z84" s="34" t="s">
        <v>141</v>
      </c>
      <c r="AA84" s="34" t="s">
        <v>141</v>
      </c>
      <c r="AB84" s="34" t="s">
        <v>141</v>
      </c>
      <c r="AC84" s="34" t="s">
        <v>141</v>
      </c>
      <c r="AD84" s="343" t="s">
        <v>128</v>
      </c>
      <c r="AE84" s="344"/>
    </row>
    <row r="85" spans="1:31" s="68" customFormat="1">
      <c r="A85" s="364" t="s">
        <v>142</v>
      </c>
      <c r="B85" s="365"/>
      <c r="C85" s="77" t="s">
        <v>128</v>
      </c>
      <c r="D85" s="343">
        <v>200</v>
      </c>
      <c r="E85" s="344"/>
      <c r="F85" s="343">
        <v>200</v>
      </c>
      <c r="G85" s="344"/>
      <c r="H85" s="343">
        <v>200</v>
      </c>
      <c r="I85" s="344"/>
      <c r="J85" s="57">
        <v>200</v>
      </c>
      <c r="K85" s="164">
        <v>200</v>
      </c>
      <c r="L85" s="366">
        <v>200</v>
      </c>
      <c r="M85" s="367"/>
      <c r="N85" s="366">
        <v>200</v>
      </c>
      <c r="O85" s="367"/>
      <c r="P85" s="164">
        <v>200</v>
      </c>
      <c r="Q85" s="164">
        <v>200</v>
      </c>
      <c r="R85" s="164">
        <v>200</v>
      </c>
      <c r="S85" s="164">
        <v>200</v>
      </c>
      <c r="T85" s="343">
        <v>200</v>
      </c>
      <c r="U85" s="344"/>
      <c r="V85" s="343">
        <v>200</v>
      </c>
      <c r="W85" s="344"/>
      <c r="X85" s="57">
        <v>200</v>
      </c>
      <c r="Y85" s="57">
        <v>200</v>
      </c>
      <c r="Z85" s="57">
        <v>200</v>
      </c>
      <c r="AA85" s="57">
        <v>200</v>
      </c>
      <c r="AB85" s="57">
        <v>200</v>
      </c>
      <c r="AC85" s="57">
        <v>200</v>
      </c>
      <c r="AD85" s="343">
        <v>200</v>
      </c>
      <c r="AE85" s="344"/>
    </row>
    <row r="86" spans="1:31" ht="18">
      <c r="A86" s="352" t="s">
        <v>73</v>
      </c>
      <c r="B86" s="353"/>
      <c r="C86" s="353"/>
      <c r="D86" s="353"/>
      <c r="E86" s="353"/>
      <c r="F86" s="353"/>
      <c r="G86" s="353"/>
      <c r="H86" s="95"/>
      <c r="I86" s="95"/>
      <c r="J86" s="42"/>
      <c r="K86" s="178"/>
      <c r="L86" s="178"/>
      <c r="M86" s="178"/>
      <c r="N86" s="178"/>
      <c r="O86" s="178"/>
      <c r="P86" s="178"/>
      <c r="Q86" s="178"/>
      <c r="R86" s="178"/>
      <c r="S86" s="178"/>
      <c r="T86" s="42"/>
      <c r="U86" s="42"/>
      <c r="V86" s="42"/>
      <c r="W86" s="42"/>
      <c r="X86" s="42"/>
      <c r="Y86" s="42"/>
      <c r="Z86" s="42"/>
      <c r="AA86" s="42"/>
      <c r="AB86" s="42"/>
      <c r="AC86" s="19"/>
      <c r="AD86" s="19"/>
      <c r="AE86" s="19"/>
    </row>
    <row r="87" spans="1:31" s="68" customFormat="1">
      <c r="A87" s="403" t="s">
        <v>74</v>
      </c>
      <c r="B87" s="404"/>
      <c r="C87" s="77" t="s">
        <v>128</v>
      </c>
      <c r="D87" s="343">
        <v>230</v>
      </c>
      <c r="E87" s="344"/>
      <c r="F87" s="343">
        <v>230</v>
      </c>
      <c r="G87" s="344"/>
      <c r="H87" s="343">
        <v>230</v>
      </c>
      <c r="I87" s="344"/>
      <c r="J87" s="35">
        <v>230</v>
      </c>
      <c r="K87" s="161">
        <v>230</v>
      </c>
      <c r="L87" s="366">
        <v>230</v>
      </c>
      <c r="M87" s="367"/>
      <c r="N87" s="366">
        <v>230</v>
      </c>
      <c r="O87" s="367"/>
      <c r="P87" s="161">
        <v>230</v>
      </c>
      <c r="Q87" s="161">
        <v>230</v>
      </c>
      <c r="R87" s="161">
        <v>230</v>
      </c>
      <c r="S87" s="161">
        <v>230</v>
      </c>
      <c r="T87" s="343">
        <v>230</v>
      </c>
      <c r="U87" s="344"/>
      <c r="V87" s="343">
        <v>230</v>
      </c>
      <c r="W87" s="344"/>
      <c r="X87" s="35">
        <v>230</v>
      </c>
      <c r="Y87" s="35">
        <v>230</v>
      </c>
      <c r="Z87" s="35">
        <v>230</v>
      </c>
      <c r="AA87" s="34" t="s">
        <v>141</v>
      </c>
      <c r="AB87" s="34" t="s">
        <v>141</v>
      </c>
      <c r="AC87" s="34" t="s">
        <v>141</v>
      </c>
      <c r="AD87" s="405" t="s">
        <v>128</v>
      </c>
      <c r="AE87" s="406"/>
    </row>
    <row r="88" spans="1:31">
      <c r="A88" s="403" t="s">
        <v>75</v>
      </c>
      <c r="B88" s="404"/>
      <c r="C88" s="77" t="s">
        <v>128</v>
      </c>
      <c r="D88" s="347" t="s">
        <v>128</v>
      </c>
      <c r="E88" s="348"/>
      <c r="F88" s="347" t="s">
        <v>128</v>
      </c>
      <c r="G88" s="348"/>
      <c r="H88" s="347" t="s">
        <v>128</v>
      </c>
      <c r="I88" s="348"/>
      <c r="J88" s="77" t="s">
        <v>128</v>
      </c>
      <c r="K88" s="179" t="s">
        <v>128</v>
      </c>
      <c r="L88" s="366" t="s">
        <v>128</v>
      </c>
      <c r="M88" s="367"/>
      <c r="N88" s="366" t="s">
        <v>128</v>
      </c>
      <c r="O88" s="367"/>
      <c r="P88" s="179" t="s">
        <v>128</v>
      </c>
      <c r="Q88" s="179" t="s">
        <v>128</v>
      </c>
      <c r="R88" s="179" t="s">
        <v>128</v>
      </c>
      <c r="S88" s="179" t="s">
        <v>128</v>
      </c>
      <c r="T88" s="343" t="s">
        <v>128</v>
      </c>
      <c r="U88" s="344"/>
      <c r="V88" s="343" t="s">
        <v>128</v>
      </c>
      <c r="W88" s="344"/>
      <c r="X88" s="77" t="s">
        <v>128</v>
      </c>
      <c r="Y88" s="77" t="s">
        <v>128</v>
      </c>
      <c r="Z88" s="34" t="s">
        <v>141</v>
      </c>
      <c r="AA88" s="34" t="s">
        <v>141</v>
      </c>
      <c r="AB88" s="34" t="s">
        <v>141</v>
      </c>
      <c r="AC88" s="34" t="s">
        <v>141</v>
      </c>
      <c r="AD88" s="405" t="s">
        <v>128</v>
      </c>
      <c r="AE88" s="406"/>
    </row>
    <row r="89" spans="1:31" s="68" customFormat="1">
      <c r="A89" s="403" t="s">
        <v>143</v>
      </c>
      <c r="B89" s="404"/>
      <c r="C89" s="77" t="s">
        <v>128</v>
      </c>
      <c r="D89" s="343">
        <v>230</v>
      </c>
      <c r="E89" s="344"/>
      <c r="F89" s="343">
        <v>230</v>
      </c>
      <c r="G89" s="344"/>
      <c r="H89" s="343">
        <v>230</v>
      </c>
      <c r="I89" s="344"/>
      <c r="J89" s="35">
        <v>230</v>
      </c>
      <c r="K89" s="161">
        <v>230</v>
      </c>
      <c r="L89" s="366">
        <v>230</v>
      </c>
      <c r="M89" s="367"/>
      <c r="N89" s="366">
        <v>230</v>
      </c>
      <c r="O89" s="367"/>
      <c r="P89" s="161">
        <v>230</v>
      </c>
      <c r="Q89" s="161">
        <v>230</v>
      </c>
      <c r="R89" s="161">
        <v>230</v>
      </c>
      <c r="S89" s="161">
        <v>230</v>
      </c>
      <c r="T89" s="343">
        <v>230</v>
      </c>
      <c r="U89" s="344"/>
      <c r="V89" s="343">
        <v>230</v>
      </c>
      <c r="W89" s="344"/>
      <c r="X89" s="35">
        <v>230</v>
      </c>
      <c r="Y89" s="35">
        <v>230</v>
      </c>
      <c r="Z89" s="35">
        <v>230</v>
      </c>
      <c r="AA89" s="34" t="s">
        <v>141</v>
      </c>
      <c r="AB89" s="34" t="s">
        <v>141</v>
      </c>
      <c r="AC89" s="34" t="s">
        <v>141</v>
      </c>
      <c r="AD89" s="405" t="s">
        <v>128</v>
      </c>
      <c r="AE89" s="406"/>
    </row>
    <row r="90" spans="1:31" s="68" customFormat="1">
      <c r="A90" s="403" t="s">
        <v>144</v>
      </c>
      <c r="B90" s="404"/>
      <c r="C90" s="77" t="s">
        <v>128</v>
      </c>
      <c r="D90" s="343">
        <v>230</v>
      </c>
      <c r="E90" s="344"/>
      <c r="F90" s="343">
        <v>230</v>
      </c>
      <c r="G90" s="344"/>
      <c r="H90" s="343">
        <v>230</v>
      </c>
      <c r="I90" s="344"/>
      <c r="J90" s="35">
        <v>230</v>
      </c>
      <c r="K90" s="161">
        <v>230</v>
      </c>
      <c r="L90" s="366">
        <v>230</v>
      </c>
      <c r="M90" s="367"/>
      <c r="N90" s="366">
        <v>230</v>
      </c>
      <c r="O90" s="367"/>
      <c r="P90" s="161">
        <v>230</v>
      </c>
      <c r="Q90" s="161">
        <v>230</v>
      </c>
      <c r="R90" s="161">
        <v>230</v>
      </c>
      <c r="S90" s="161">
        <v>230</v>
      </c>
      <c r="T90" s="343">
        <v>230</v>
      </c>
      <c r="U90" s="344"/>
      <c r="V90" s="343">
        <v>230</v>
      </c>
      <c r="W90" s="344"/>
      <c r="X90" s="35">
        <v>230</v>
      </c>
      <c r="Y90" s="35">
        <v>230</v>
      </c>
      <c r="Z90" s="35">
        <v>230</v>
      </c>
      <c r="AA90" s="34" t="s">
        <v>141</v>
      </c>
      <c r="AB90" s="34" t="s">
        <v>141</v>
      </c>
      <c r="AC90" s="34" t="s">
        <v>141</v>
      </c>
      <c r="AD90" s="405" t="s">
        <v>128</v>
      </c>
      <c r="AE90" s="406"/>
    </row>
    <row r="91" spans="1:31" ht="18">
      <c r="A91" s="352" t="s">
        <v>76</v>
      </c>
      <c r="B91" s="353"/>
      <c r="C91" s="42"/>
      <c r="D91" s="42"/>
      <c r="E91" s="42"/>
      <c r="F91" s="42"/>
      <c r="G91" s="42"/>
      <c r="H91" s="42"/>
      <c r="I91" s="42"/>
      <c r="J91" s="42"/>
      <c r="K91" s="178"/>
      <c r="L91" s="178"/>
      <c r="M91" s="178"/>
      <c r="N91" s="178"/>
      <c r="O91" s="178"/>
      <c r="P91" s="178"/>
      <c r="Q91" s="178"/>
      <c r="R91" s="178"/>
      <c r="S91" s="178"/>
      <c r="T91" s="42"/>
      <c r="U91" s="42"/>
      <c r="V91" s="42"/>
      <c r="W91" s="42"/>
      <c r="X91" s="42"/>
      <c r="Y91" s="42"/>
      <c r="Z91" s="42"/>
      <c r="AA91" s="42"/>
      <c r="AB91" s="42"/>
      <c r="AC91" s="19"/>
      <c r="AD91" s="19"/>
      <c r="AE91" s="19"/>
    </row>
    <row r="92" spans="1:31" s="72" customFormat="1" ht="28.8">
      <c r="A92" s="349" t="s">
        <v>77</v>
      </c>
      <c r="B92" s="69" t="s">
        <v>70</v>
      </c>
      <c r="C92" s="77" t="s">
        <v>128</v>
      </c>
      <c r="D92" s="345">
        <v>180</v>
      </c>
      <c r="E92" s="346"/>
      <c r="F92" s="345">
        <v>180</v>
      </c>
      <c r="G92" s="346"/>
      <c r="H92" s="345">
        <v>180</v>
      </c>
      <c r="I92" s="346"/>
      <c r="J92" s="70">
        <v>180</v>
      </c>
      <c r="K92" s="194">
        <v>180</v>
      </c>
      <c r="L92" s="354">
        <v>180</v>
      </c>
      <c r="M92" s="355"/>
      <c r="N92" s="409" t="s">
        <v>145</v>
      </c>
      <c r="O92" s="410"/>
      <c r="P92" s="194">
        <v>180</v>
      </c>
      <c r="Q92" s="194">
        <v>180</v>
      </c>
      <c r="R92" s="194">
        <v>180</v>
      </c>
      <c r="S92" s="194">
        <v>180</v>
      </c>
      <c r="T92" s="407" t="s">
        <v>145</v>
      </c>
      <c r="U92" s="408"/>
      <c r="V92" s="407" t="s">
        <v>145</v>
      </c>
      <c r="W92" s="408"/>
      <c r="X92" s="151" t="s">
        <v>145</v>
      </c>
      <c r="Y92" s="151" t="s">
        <v>145</v>
      </c>
      <c r="Z92" s="151" t="s">
        <v>145</v>
      </c>
      <c r="AA92" s="151" t="s">
        <v>145</v>
      </c>
      <c r="AB92" s="151" t="s">
        <v>145</v>
      </c>
      <c r="AC92" s="151" t="s">
        <v>145</v>
      </c>
      <c r="AD92" s="407" t="s">
        <v>145</v>
      </c>
      <c r="AE92" s="408"/>
    </row>
    <row r="93" spans="1:31" s="72" customFormat="1" ht="28.5" customHeight="1">
      <c r="A93" s="350"/>
      <c r="B93" s="69" t="s">
        <v>71</v>
      </c>
      <c r="C93" s="77" t="s">
        <v>128</v>
      </c>
      <c r="D93" s="345" t="s">
        <v>128</v>
      </c>
      <c r="E93" s="346"/>
      <c r="F93" s="345" t="s">
        <v>128</v>
      </c>
      <c r="G93" s="346"/>
      <c r="H93" s="345" t="s">
        <v>128</v>
      </c>
      <c r="I93" s="346"/>
      <c r="J93" s="70" t="s">
        <v>128</v>
      </c>
      <c r="K93" s="194" t="s">
        <v>128</v>
      </c>
      <c r="L93" s="354" t="s">
        <v>128</v>
      </c>
      <c r="M93" s="355"/>
      <c r="N93" s="409" t="s">
        <v>145</v>
      </c>
      <c r="O93" s="410"/>
      <c r="P93" s="194" t="s">
        <v>128</v>
      </c>
      <c r="Q93" s="194" t="s">
        <v>128</v>
      </c>
      <c r="R93" s="194" t="s">
        <v>128</v>
      </c>
      <c r="S93" s="194" t="s">
        <v>128</v>
      </c>
      <c r="T93" s="407" t="s">
        <v>145</v>
      </c>
      <c r="U93" s="408"/>
      <c r="V93" s="407" t="s">
        <v>145</v>
      </c>
      <c r="W93" s="408"/>
      <c r="X93" s="151" t="s">
        <v>145</v>
      </c>
      <c r="Y93" s="151" t="s">
        <v>145</v>
      </c>
      <c r="Z93" s="151" t="s">
        <v>145</v>
      </c>
      <c r="AA93" s="151" t="s">
        <v>145</v>
      </c>
      <c r="AB93" s="151" t="s">
        <v>145</v>
      </c>
      <c r="AC93" s="151" t="s">
        <v>145</v>
      </c>
      <c r="AD93" s="407" t="s">
        <v>145</v>
      </c>
      <c r="AE93" s="408"/>
    </row>
    <row r="94" spans="1:31" s="72" customFormat="1" ht="28.8">
      <c r="A94" s="351"/>
      <c r="B94" s="152" t="s">
        <v>201</v>
      </c>
      <c r="C94" s="77" t="s">
        <v>128</v>
      </c>
      <c r="D94" s="345">
        <v>50</v>
      </c>
      <c r="E94" s="346"/>
      <c r="F94" s="345">
        <v>50</v>
      </c>
      <c r="G94" s="346"/>
      <c r="H94" s="345">
        <v>50</v>
      </c>
      <c r="I94" s="346"/>
      <c r="J94" s="70">
        <v>50</v>
      </c>
      <c r="K94" s="194">
        <v>50</v>
      </c>
      <c r="L94" s="354">
        <v>50</v>
      </c>
      <c r="M94" s="355"/>
      <c r="N94" s="409" t="s">
        <v>145</v>
      </c>
      <c r="O94" s="410"/>
      <c r="P94" s="194">
        <v>50</v>
      </c>
      <c r="Q94" s="194">
        <v>50</v>
      </c>
      <c r="R94" s="194">
        <v>50</v>
      </c>
      <c r="S94" s="194">
        <v>50</v>
      </c>
      <c r="T94" s="407" t="s">
        <v>145</v>
      </c>
      <c r="U94" s="408"/>
      <c r="V94" s="407" t="s">
        <v>145</v>
      </c>
      <c r="W94" s="408"/>
      <c r="X94" s="151" t="s">
        <v>145</v>
      </c>
      <c r="Y94" s="151" t="s">
        <v>145</v>
      </c>
      <c r="Z94" s="151" t="s">
        <v>145</v>
      </c>
      <c r="AA94" s="151" t="s">
        <v>145</v>
      </c>
      <c r="AB94" s="151" t="s">
        <v>145</v>
      </c>
      <c r="AC94" s="151" t="s">
        <v>145</v>
      </c>
      <c r="AD94" s="407" t="s">
        <v>145</v>
      </c>
      <c r="AE94" s="408"/>
    </row>
    <row r="95" spans="1:31" s="68" customFormat="1" ht="4.5" customHeight="1">
      <c r="A95" s="60"/>
      <c r="B95" s="60"/>
      <c r="C95" s="61"/>
      <c r="D95" s="63"/>
      <c r="E95" s="63"/>
      <c r="F95" s="63"/>
      <c r="G95" s="63"/>
      <c r="H95" s="63"/>
      <c r="I95" s="63"/>
      <c r="J95" s="63"/>
      <c r="K95" s="191"/>
      <c r="L95" s="191"/>
      <c r="M95" s="191"/>
      <c r="N95" s="191"/>
      <c r="O95" s="191"/>
      <c r="P95" s="191"/>
      <c r="Q95" s="191"/>
      <c r="R95" s="191"/>
      <c r="S95" s="191"/>
      <c r="T95" s="63"/>
      <c r="U95" s="63"/>
      <c r="V95" s="63"/>
      <c r="W95" s="63"/>
      <c r="X95" s="63"/>
      <c r="Y95" s="63"/>
      <c r="Z95" s="63"/>
      <c r="AA95" s="63"/>
      <c r="AB95" s="63"/>
      <c r="AC95" s="63"/>
      <c r="AD95" s="63"/>
      <c r="AE95" s="63"/>
    </row>
    <row r="96" spans="1:31" s="72" customFormat="1" ht="32.4" customHeight="1">
      <c r="A96" s="349" t="s">
        <v>78</v>
      </c>
      <c r="B96" s="69" t="s">
        <v>70</v>
      </c>
      <c r="C96" s="77" t="s">
        <v>128</v>
      </c>
      <c r="D96" s="345">
        <v>230</v>
      </c>
      <c r="E96" s="346"/>
      <c r="F96" s="345">
        <v>230</v>
      </c>
      <c r="G96" s="346"/>
      <c r="H96" s="345">
        <v>230</v>
      </c>
      <c r="I96" s="346"/>
      <c r="J96" s="70">
        <v>230</v>
      </c>
      <c r="K96" s="194">
        <v>230</v>
      </c>
      <c r="L96" s="354">
        <v>230</v>
      </c>
      <c r="M96" s="355"/>
      <c r="N96" s="409" t="s">
        <v>145</v>
      </c>
      <c r="O96" s="410"/>
      <c r="P96" s="194">
        <v>230</v>
      </c>
      <c r="Q96" s="194">
        <v>230</v>
      </c>
      <c r="R96" s="194">
        <v>230</v>
      </c>
      <c r="S96" s="194">
        <v>230</v>
      </c>
      <c r="T96" s="407" t="s">
        <v>145</v>
      </c>
      <c r="U96" s="408"/>
      <c r="V96" s="407" t="s">
        <v>145</v>
      </c>
      <c r="W96" s="408"/>
      <c r="X96" s="151" t="s">
        <v>145</v>
      </c>
      <c r="Y96" s="151" t="s">
        <v>145</v>
      </c>
      <c r="Z96" s="151" t="s">
        <v>145</v>
      </c>
      <c r="AA96" s="151" t="s">
        <v>145</v>
      </c>
      <c r="AB96" s="151" t="s">
        <v>145</v>
      </c>
      <c r="AC96" s="151" t="s">
        <v>145</v>
      </c>
      <c r="AD96" s="407" t="s">
        <v>145</v>
      </c>
      <c r="AE96" s="408"/>
    </row>
    <row r="97" spans="1:31" s="72" customFormat="1" ht="28.8">
      <c r="A97" s="350"/>
      <c r="B97" s="152" t="s">
        <v>202</v>
      </c>
      <c r="C97" s="77" t="s">
        <v>128</v>
      </c>
      <c r="D97" s="345" t="s">
        <v>128</v>
      </c>
      <c r="E97" s="346"/>
      <c r="F97" s="345" t="s">
        <v>128</v>
      </c>
      <c r="G97" s="346"/>
      <c r="H97" s="345" t="s">
        <v>128</v>
      </c>
      <c r="I97" s="346"/>
      <c r="J97" s="66" t="s">
        <v>128</v>
      </c>
      <c r="K97" s="193" t="s">
        <v>128</v>
      </c>
      <c r="L97" s="354" t="s">
        <v>128</v>
      </c>
      <c r="M97" s="355"/>
      <c r="N97" s="409" t="s">
        <v>145</v>
      </c>
      <c r="O97" s="410"/>
      <c r="P97" s="193" t="s">
        <v>128</v>
      </c>
      <c r="Q97" s="193" t="s">
        <v>128</v>
      </c>
      <c r="R97" s="193" t="s">
        <v>128</v>
      </c>
      <c r="S97" s="193" t="s">
        <v>128</v>
      </c>
      <c r="T97" s="407" t="s">
        <v>145</v>
      </c>
      <c r="U97" s="408"/>
      <c r="V97" s="407" t="s">
        <v>145</v>
      </c>
      <c r="W97" s="408"/>
      <c r="X97" s="151" t="s">
        <v>145</v>
      </c>
      <c r="Y97" s="151" t="s">
        <v>145</v>
      </c>
      <c r="Z97" s="151" t="s">
        <v>145</v>
      </c>
      <c r="AA97" s="151" t="s">
        <v>145</v>
      </c>
      <c r="AB97" s="151" t="s">
        <v>145</v>
      </c>
      <c r="AC97" s="151" t="s">
        <v>145</v>
      </c>
      <c r="AD97" s="407" t="s">
        <v>145</v>
      </c>
      <c r="AE97" s="408"/>
    </row>
    <row r="98" spans="1:31" s="72" customFormat="1" ht="28.8">
      <c r="A98" s="351"/>
      <c r="B98" s="152" t="s">
        <v>201</v>
      </c>
      <c r="C98" s="77" t="s">
        <v>128</v>
      </c>
      <c r="D98" s="345">
        <v>50</v>
      </c>
      <c r="E98" s="346"/>
      <c r="F98" s="345">
        <v>50</v>
      </c>
      <c r="G98" s="346"/>
      <c r="H98" s="345">
        <v>50</v>
      </c>
      <c r="I98" s="346"/>
      <c r="J98" s="70">
        <v>50</v>
      </c>
      <c r="K98" s="194">
        <v>50</v>
      </c>
      <c r="L98" s="354">
        <v>50</v>
      </c>
      <c r="M98" s="355"/>
      <c r="N98" s="409" t="s">
        <v>145</v>
      </c>
      <c r="O98" s="410"/>
      <c r="P98" s="194">
        <v>50</v>
      </c>
      <c r="Q98" s="194">
        <v>50</v>
      </c>
      <c r="R98" s="194">
        <v>50</v>
      </c>
      <c r="S98" s="194">
        <v>50</v>
      </c>
      <c r="T98" s="407" t="s">
        <v>145</v>
      </c>
      <c r="U98" s="408"/>
      <c r="V98" s="407" t="s">
        <v>145</v>
      </c>
      <c r="W98" s="408"/>
      <c r="X98" s="151" t="s">
        <v>145</v>
      </c>
      <c r="Y98" s="151" t="s">
        <v>145</v>
      </c>
      <c r="Z98" s="151" t="s">
        <v>145</v>
      </c>
      <c r="AA98" s="151" t="s">
        <v>145</v>
      </c>
      <c r="AB98" s="151" t="s">
        <v>145</v>
      </c>
      <c r="AC98" s="151" t="s">
        <v>145</v>
      </c>
      <c r="AD98" s="407" t="s">
        <v>145</v>
      </c>
      <c r="AE98" s="408"/>
    </row>
    <row r="99" spans="1:31">
      <c r="A99" s="362" t="s">
        <v>203</v>
      </c>
      <c r="B99" s="363"/>
      <c r="C99" s="363"/>
      <c r="D99" s="363"/>
      <c r="E99" s="363"/>
      <c r="F99" s="363"/>
      <c r="G99" s="363"/>
      <c r="H99" s="363"/>
      <c r="I99" s="363"/>
      <c r="J99" s="363"/>
      <c r="K99" s="363"/>
      <c r="L99" s="363"/>
      <c r="M99" s="363"/>
      <c r="N99" s="192"/>
      <c r="O99" s="192"/>
      <c r="P99" s="184"/>
      <c r="Q99" s="184"/>
      <c r="R99" s="184"/>
      <c r="S99" s="184"/>
      <c r="T99" s="50"/>
      <c r="U99" s="50"/>
      <c r="V99" s="50"/>
      <c r="W99" s="50"/>
      <c r="X99" s="50"/>
      <c r="Y99" s="50"/>
      <c r="Z99" s="50"/>
      <c r="AA99" s="50"/>
      <c r="AB99" s="50"/>
      <c r="AC99" s="20"/>
      <c r="AD99" s="20"/>
      <c r="AE99" s="20"/>
    </row>
    <row r="100" spans="1:31" s="68" customFormat="1" ht="28.8">
      <c r="A100" s="32" t="s">
        <v>79</v>
      </c>
      <c r="B100" s="69" t="s">
        <v>70</v>
      </c>
      <c r="C100" s="77" t="s">
        <v>128</v>
      </c>
      <c r="D100" s="345">
        <v>420</v>
      </c>
      <c r="E100" s="346"/>
      <c r="F100" s="345">
        <v>420</v>
      </c>
      <c r="G100" s="346"/>
      <c r="H100" s="345">
        <v>420</v>
      </c>
      <c r="I100" s="346"/>
      <c r="J100" s="66">
        <v>420</v>
      </c>
      <c r="K100" s="193">
        <v>420</v>
      </c>
      <c r="L100" s="354">
        <v>420</v>
      </c>
      <c r="M100" s="355"/>
      <c r="N100" s="354">
        <v>420</v>
      </c>
      <c r="O100" s="355"/>
      <c r="P100" s="193">
        <v>420</v>
      </c>
      <c r="Q100" s="193">
        <v>420</v>
      </c>
      <c r="R100" s="193">
        <v>420</v>
      </c>
      <c r="S100" s="193">
        <v>420</v>
      </c>
      <c r="T100" s="345">
        <v>420</v>
      </c>
      <c r="U100" s="346"/>
      <c r="V100" s="345">
        <v>420</v>
      </c>
      <c r="W100" s="346"/>
      <c r="X100" s="66">
        <v>420</v>
      </c>
      <c r="Y100" s="66">
        <v>420</v>
      </c>
      <c r="Z100" s="66">
        <v>420</v>
      </c>
      <c r="AA100" s="66">
        <v>420</v>
      </c>
      <c r="AB100" s="66">
        <v>420</v>
      </c>
      <c r="AC100" s="66">
        <v>420</v>
      </c>
      <c r="AD100" s="345">
        <v>420</v>
      </c>
      <c r="AE100" s="346"/>
    </row>
    <row r="101" spans="1:31" s="68" customFormat="1">
      <c r="A101" s="364" t="s">
        <v>146</v>
      </c>
      <c r="B101" s="365"/>
      <c r="C101" s="77" t="s">
        <v>128</v>
      </c>
      <c r="D101" s="343">
        <v>420</v>
      </c>
      <c r="E101" s="344"/>
      <c r="F101" s="343">
        <v>420</v>
      </c>
      <c r="G101" s="344"/>
      <c r="H101" s="343">
        <v>420</v>
      </c>
      <c r="I101" s="344"/>
      <c r="J101" s="35">
        <v>420</v>
      </c>
      <c r="K101" s="161">
        <v>420</v>
      </c>
      <c r="L101" s="366">
        <v>420</v>
      </c>
      <c r="M101" s="367"/>
      <c r="N101" s="366">
        <v>420</v>
      </c>
      <c r="O101" s="367"/>
      <c r="P101" s="161">
        <v>420</v>
      </c>
      <c r="Q101" s="161">
        <v>420</v>
      </c>
      <c r="R101" s="161">
        <v>420</v>
      </c>
      <c r="S101" s="161">
        <v>420</v>
      </c>
      <c r="T101" s="343">
        <v>420</v>
      </c>
      <c r="U101" s="344"/>
      <c r="V101" s="343">
        <v>420</v>
      </c>
      <c r="W101" s="344"/>
      <c r="X101" s="35">
        <v>420</v>
      </c>
      <c r="Y101" s="35">
        <v>420</v>
      </c>
      <c r="Z101" s="35">
        <v>420</v>
      </c>
      <c r="AA101" s="35">
        <v>420</v>
      </c>
      <c r="AB101" s="35">
        <v>420</v>
      </c>
      <c r="AC101" s="35">
        <v>420</v>
      </c>
      <c r="AD101" s="343">
        <v>420</v>
      </c>
      <c r="AE101" s="344"/>
    </row>
    <row r="102" spans="1:31" s="68" customFormat="1">
      <c r="A102" s="364" t="s">
        <v>147</v>
      </c>
      <c r="B102" s="365"/>
      <c r="C102" s="77" t="s">
        <v>128</v>
      </c>
      <c r="D102" s="343">
        <v>510</v>
      </c>
      <c r="E102" s="344"/>
      <c r="F102" s="343">
        <v>510</v>
      </c>
      <c r="G102" s="344"/>
      <c r="H102" s="343">
        <v>510</v>
      </c>
      <c r="I102" s="344"/>
      <c r="J102" s="35">
        <v>510</v>
      </c>
      <c r="K102" s="161">
        <v>510</v>
      </c>
      <c r="L102" s="366">
        <v>510</v>
      </c>
      <c r="M102" s="367"/>
      <c r="N102" s="366">
        <v>510</v>
      </c>
      <c r="O102" s="367"/>
      <c r="P102" s="161">
        <v>510</v>
      </c>
      <c r="Q102" s="161">
        <v>510</v>
      </c>
      <c r="R102" s="161">
        <v>510</v>
      </c>
      <c r="S102" s="161">
        <v>510</v>
      </c>
      <c r="T102" s="343">
        <v>510</v>
      </c>
      <c r="U102" s="344"/>
      <c r="V102" s="343">
        <v>510</v>
      </c>
      <c r="W102" s="344"/>
      <c r="X102" s="35">
        <v>510</v>
      </c>
      <c r="Y102" s="35">
        <v>510</v>
      </c>
      <c r="Z102" s="35">
        <v>510</v>
      </c>
      <c r="AA102" s="35">
        <v>510</v>
      </c>
      <c r="AB102" s="35">
        <v>510</v>
      </c>
      <c r="AC102" s="35">
        <v>510</v>
      </c>
      <c r="AD102" s="343">
        <v>510</v>
      </c>
      <c r="AE102" s="344"/>
    </row>
    <row r="103" spans="1:31" ht="10.199999999999999" customHeight="1">
      <c r="A103" s="49"/>
      <c r="B103" s="50"/>
      <c r="C103" s="50"/>
      <c r="D103" s="50"/>
      <c r="E103" s="50"/>
      <c r="F103" s="50"/>
      <c r="G103" s="50"/>
      <c r="H103" s="50"/>
      <c r="I103" s="50"/>
      <c r="J103" s="50"/>
      <c r="K103" s="184"/>
      <c r="L103" s="184"/>
      <c r="M103" s="184"/>
      <c r="N103" s="184"/>
      <c r="O103" s="184"/>
      <c r="P103" s="184"/>
      <c r="Q103" s="184"/>
      <c r="R103" s="184"/>
      <c r="S103" s="184"/>
      <c r="T103" s="50"/>
      <c r="U103" s="50"/>
      <c r="V103" s="50"/>
      <c r="W103" s="50"/>
      <c r="X103" s="50"/>
      <c r="Y103" s="50"/>
      <c r="Z103" s="50"/>
      <c r="AA103" s="50"/>
      <c r="AB103" s="50"/>
      <c r="AC103" s="20"/>
      <c r="AD103" s="20"/>
      <c r="AE103" s="20"/>
    </row>
    <row r="104" spans="1:31" ht="17.399999999999999" customHeight="1">
      <c r="A104" s="403" t="s">
        <v>97</v>
      </c>
      <c r="B104" s="404"/>
      <c r="C104" s="77" t="s">
        <v>128</v>
      </c>
      <c r="D104" s="343" t="s">
        <v>128</v>
      </c>
      <c r="E104" s="344"/>
      <c r="F104" s="343" t="s">
        <v>128</v>
      </c>
      <c r="G104" s="344"/>
      <c r="H104" s="343" t="s">
        <v>128</v>
      </c>
      <c r="I104" s="344"/>
      <c r="J104" s="77" t="s">
        <v>128</v>
      </c>
      <c r="K104" s="179" t="s">
        <v>128</v>
      </c>
      <c r="L104" s="366" t="s">
        <v>128</v>
      </c>
      <c r="M104" s="367"/>
      <c r="N104" s="366" t="s">
        <v>128</v>
      </c>
      <c r="O104" s="367"/>
      <c r="P104" s="179" t="s">
        <v>128</v>
      </c>
      <c r="Q104" s="179" t="s">
        <v>128</v>
      </c>
      <c r="R104" s="179" t="s">
        <v>128</v>
      </c>
      <c r="S104" s="179" t="s">
        <v>128</v>
      </c>
      <c r="T104" s="343" t="s">
        <v>128</v>
      </c>
      <c r="U104" s="344"/>
      <c r="V104" s="343" t="s">
        <v>128</v>
      </c>
      <c r="W104" s="344"/>
      <c r="X104" s="77" t="s">
        <v>128</v>
      </c>
      <c r="Y104" s="77" t="s">
        <v>128</v>
      </c>
      <c r="Z104" s="77" t="s">
        <v>128</v>
      </c>
      <c r="AA104" s="77" t="s">
        <v>128</v>
      </c>
      <c r="AB104" s="77" t="s">
        <v>128</v>
      </c>
      <c r="AC104" s="77" t="s">
        <v>128</v>
      </c>
      <c r="AD104" s="343" t="s">
        <v>128</v>
      </c>
      <c r="AE104" s="344"/>
    </row>
    <row r="105" spans="1:31" ht="18">
      <c r="A105" s="352" t="s">
        <v>148</v>
      </c>
      <c r="B105" s="353"/>
      <c r="C105" s="95"/>
      <c r="D105" s="42"/>
      <c r="E105" s="42"/>
      <c r="F105" s="42"/>
      <c r="G105" s="42"/>
      <c r="H105" s="42"/>
      <c r="I105" s="42"/>
      <c r="J105" s="42"/>
      <c r="K105" s="178"/>
      <c r="L105" s="178"/>
      <c r="M105" s="178"/>
      <c r="N105" s="178"/>
      <c r="O105" s="178"/>
      <c r="P105" s="178"/>
      <c r="Q105" s="178"/>
      <c r="R105" s="178"/>
      <c r="S105" s="178"/>
      <c r="T105" s="42"/>
      <c r="U105" s="42"/>
      <c r="V105" s="42"/>
      <c r="W105" s="42"/>
      <c r="X105" s="42"/>
      <c r="Y105" s="42"/>
      <c r="Z105" s="42"/>
      <c r="AA105" s="42"/>
      <c r="AB105" s="42"/>
      <c r="AC105" s="19"/>
      <c r="AD105" s="19"/>
      <c r="AE105" s="19"/>
    </row>
    <row r="106" spans="1:31" s="68" customFormat="1">
      <c r="A106" s="403" t="s">
        <v>149</v>
      </c>
      <c r="B106" s="404"/>
      <c r="C106" s="77" t="s">
        <v>128</v>
      </c>
      <c r="D106" s="343" t="s">
        <v>128</v>
      </c>
      <c r="E106" s="344"/>
      <c r="F106" s="343" t="s">
        <v>128</v>
      </c>
      <c r="G106" s="344"/>
      <c r="H106" s="343" t="s">
        <v>128</v>
      </c>
      <c r="I106" s="344"/>
      <c r="J106" s="58" t="s">
        <v>128</v>
      </c>
      <c r="K106" s="195" t="s">
        <v>128</v>
      </c>
      <c r="L106" s="366" t="s">
        <v>128</v>
      </c>
      <c r="M106" s="367"/>
      <c r="N106" s="366">
        <v>68</v>
      </c>
      <c r="O106" s="367"/>
      <c r="P106" s="195" t="s">
        <v>128</v>
      </c>
      <c r="Q106" s="195" t="s">
        <v>128</v>
      </c>
      <c r="R106" s="195" t="s">
        <v>128</v>
      </c>
      <c r="S106" s="195" t="s">
        <v>128</v>
      </c>
      <c r="T106" s="343">
        <v>68</v>
      </c>
      <c r="U106" s="344"/>
      <c r="V106" s="343">
        <v>68</v>
      </c>
      <c r="W106" s="344"/>
      <c r="X106" s="34">
        <v>68</v>
      </c>
      <c r="Y106" s="34">
        <v>68</v>
      </c>
      <c r="Z106" s="34">
        <v>68</v>
      </c>
      <c r="AA106" s="34" t="s">
        <v>141</v>
      </c>
      <c r="AB106" s="34" t="s">
        <v>141</v>
      </c>
      <c r="AC106" s="34" t="s">
        <v>141</v>
      </c>
      <c r="AD106" s="343">
        <v>68</v>
      </c>
      <c r="AE106" s="344"/>
    </row>
    <row r="107" spans="1:31" s="68" customFormat="1">
      <c r="A107" s="403" t="s">
        <v>150</v>
      </c>
      <c r="B107" s="404"/>
      <c r="C107" s="77" t="s">
        <v>128</v>
      </c>
      <c r="D107" s="343" t="s">
        <v>128</v>
      </c>
      <c r="E107" s="344"/>
      <c r="F107" s="343" t="s">
        <v>128</v>
      </c>
      <c r="G107" s="344"/>
      <c r="H107" s="343" t="s">
        <v>128</v>
      </c>
      <c r="I107" s="344"/>
      <c r="J107" s="58" t="s">
        <v>128</v>
      </c>
      <c r="K107" s="195" t="s">
        <v>128</v>
      </c>
      <c r="L107" s="366" t="s">
        <v>128</v>
      </c>
      <c r="M107" s="367"/>
      <c r="N107" s="366">
        <v>60</v>
      </c>
      <c r="O107" s="367"/>
      <c r="P107" s="195" t="s">
        <v>128</v>
      </c>
      <c r="Q107" s="195" t="s">
        <v>128</v>
      </c>
      <c r="R107" s="195" t="s">
        <v>128</v>
      </c>
      <c r="S107" s="195" t="s">
        <v>128</v>
      </c>
      <c r="T107" s="343">
        <v>60</v>
      </c>
      <c r="U107" s="344"/>
      <c r="V107" s="343">
        <v>60</v>
      </c>
      <c r="W107" s="344"/>
      <c r="X107" s="34">
        <v>60</v>
      </c>
      <c r="Y107" s="34">
        <v>60</v>
      </c>
      <c r="Z107" s="34">
        <v>60</v>
      </c>
      <c r="AA107" s="34">
        <v>60</v>
      </c>
      <c r="AB107" s="34">
        <v>60</v>
      </c>
      <c r="AC107" s="34">
        <v>60</v>
      </c>
      <c r="AD107" s="343">
        <v>60</v>
      </c>
      <c r="AE107" s="344"/>
    </row>
    <row r="108" spans="1:31" s="68" customFormat="1">
      <c r="A108" s="403" t="s">
        <v>151</v>
      </c>
      <c r="B108" s="404"/>
      <c r="C108" s="77" t="s">
        <v>128</v>
      </c>
      <c r="D108" s="343" t="s">
        <v>128</v>
      </c>
      <c r="E108" s="344"/>
      <c r="F108" s="343" t="s">
        <v>128</v>
      </c>
      <c r="G108" s="344"/>
      <c r="H108" s="343" t="s">
        <v>128</v>
      </c>
      <c r="I108" s="344"/>
      <c r="J108" s="58" t="s">
        <v>128</v>
      </c>
      <c r="K108" s="195" t="s">
        <v>128</v>
      </c>
      <c r="L108" s="366" t="s">
        <v>128</v>
      </c>
      <c r="M108" s="367"/>
      <c r="N108" s="366">
        <v>75</v>
      </c>
      <c r="O108" s="367"/>
      <c r="P108" s="195" t="s">
        <v>128</v>
      </c>
      <c r="Q108" s="195" t="s">
        <v>128</v>
      </c>
      <c r="R108" s="195" t="s">
        <v>128</v>
      </c>
      <c r="S108" s="195" t="s">
        <v>128</v>
      </c>
      <c r="T108" s="343">
        <v>75</v>
      </c>
      <c r="U108" s="344"/>
      <c r="V108" s="343">
        <v>75</v>
      </c>
      <c r="W108" s="344"/>
      <c r="X108" s="34">
        <v>75</v>
      </c>
      <c r="Y108" s="34">
        <v>75</v>
      </c>
      <c r="Z108" s="34">
        <v>75</v>
      </c>
      <c r="AA108" s="34" t="s">
        <v>141</v>
      </c>
      <c r="AB108" s="34" t="s">
        <v>141</v>
      </c>
      <c r="AC108" s="34" t="s">
        <v>141</v>
      </c>
      <c r="AD108" s="343">
        <v>75</v>
      </c>
      <c r="AE108" s="344"/>
    </row>
    <row r="109" spans="1:31" s="68" customFormat="1">
      <c r="A109" s="403" t="s">
        <v>152</v>
      </c>
      <c r="B109" s="404"/>
      <c r="C109" s="77" t="s">
        <v>128</v>
      </c>
      <c r="D109" s="343" t="s">
        <v>128</v>
      </c>
      <c r="E109" s="344"/>
      <c r="F109" s="343" t="s">
        <v>128</v>
      </c>
      <c r="G109" s="344"/>
      <c r="H109" s="343" t="s">
        <v>128</v>
      </c>
      <c r="I109" s="344"/>
      <c r="J109" s="58" t="s">
        <v>128</v>
      </c>
      <c r="K109" s="195" t="s">
        <v>128</v>
      </c>
      <c r="L109" s="366" t="s">
        <v>128</v>
      </c>
      <c r="M109" s="367"/>
      <c r="N109" s="366">
        <v>152</v>
      </c>
      <c r="O109" s="367"/>
      <c r="P109" s="195" t="s">
        <v>128</v>
      </c>
      <c r="Q109" s="195" t="s">
        <v>128</v>
      </c>
      <c r="R109" s="195" t="s">
        <v>128</v>
      </c>
      <c r="S109" s="195" t="s">
        <v>128</v>
      </c>
      <c r="T109" s="343">
        <v>152</v>
      </c>
      <c r="U109" s="344"/>
      <c r="V109" s="343">
        <v>152</v>
      </c>
      <c r="W109" s="344"/>
      <c r="X109" s="34">
        <v>152</v>
      </c>
      <c r="Y109" s="34">
        <v>152</v>
      </c>
      <c r="Z109" s="34">
        <v>152</v>
      </c>
      <c r="AA109" s="34" t="s">
        <v>141</v>
      </c>
      <c r="AB109" s="34" t="s">
        <v>141</v>
      </c>
      <c r="AC109" s="34" t="s">
        <v>141</v>
      </c>
      <c r="AD109" s="343">
        <v>152</v>
      </c>
      <c r="AE109" s="344"/>
    </row>
    <row r="110" spans="1:31" s="68" customFormat="1">
      <c r="A110" s="87" t="s">
        <v>153</v>
      </c>
      <c r="B110" s="88"/>
      <c r="C110" s="77" t="s">
        <v>128</v>
      </c>
      <c r="D110" s="343" t="s">
        <v>128</v>
      </c>
      <c r="E110" s="344"/>
      <c r="F110" s="343" t="s">
        <v>128</v>
      </c>
      <c r="G110" s="344"/>
      <c r="H110" s="343" t="s">
        <v>128</v>
      </c>
      <c r="I110" s="344"/>
      <c r="J110" s="58" t="s">
        <v>128</v>
      </c>
      <c r="K110" s="195" t="s">
        <v>128</v>
      </c>
      <c r="L110" s="366" t="s">
        <v>128</v>
      </c>
      <c r="M110" s="367"/>
      <c r="N110" s="366">
        <v>86</v>
      </c>
      <c r="O110" s="367"/>
      <c r="P110" s="195" t="s">
        <v>128</v>
      </c>
      <c r="Q110" s="195" t="s">
        <v>128</v>
      </c>
      <c r="R110" s="195" t="s">
        <v>128</v>
      </c>
      <c r="S110" s="195" t="s">
        <v>128</v>
      </c>
      <c r="T110" s="343">
        <v>86</v>
      </c>
      <c r="U110" s="344"/>
      <c r="V110" s="343">
        <v>86</v>
      </c>
      <c r="W110" s="344"/>
      <c r="X110" s="34">
        <v>86</v>
      </c>
      <c r="Y110" s="34">
        <v>86</v>
      </c>
      <c r="Z110" s="34">
        <v>86</v>
      </c>
      <c r="AA110" s="34" t="s">
        <v>141</v>
      </c>
      <c r="AB110" s="34" t="s">
        <v>141</v>
      </c>
      <c r="AC110" s="34" t="s">
        <v>141</v>
      </c>
      <c r="AD110" s="343">
        <v>86</v>
      </c>
      <c r="AE110" s="344"/>
    </row>
    <row r="111" spans="1:31" s="68" customFormat="1">
      <c r="A111" s="87" t="s">
        <v>154</v>
      </c>
      <c r="B111" s="88"/>
      <c r="C111" s="77" t="s">
        <v>128</v>
      </c>
      <c r="D111" s="343" t="s">
        <v>128</v>
      </c>
      <c r="E111" s="344"/>
      <c r="F111" s="343" t="s">
        <v>128</v>
      </c>
      <c r="G111" s="344"/>
      <c r="H111" s="343" t="s">
        <v>128</v>
      </c>
      <c r="I111" s="344"/>
      <c r="J111" s="58" t="s">
        <v>128</v>
      </c>
      <c r="K111" s="195" t="s">
        <v>128</v>
      </c>
      <c r="L111" s="366" t="s">
        <v>128</v>
      </c>
      <c r="M111" s="367"/>
      <c r="N111" s="366">
        <v>21</v>
      </c>
      <c r="O111" s="367"/>
      <c r="P111" s="195" t="s">
        <v>128</v>
      </c>
      <c r="Q111" s="195" t="s">
        <v>128</v>
      </c>
      <c r="R111" s="195" t="s">
        <v>128</v>
      </c>
      <c r="S111" s="195" t="s">
        <v>128</v>
      </c>
      <c r="T111" s="343">
        <v>21</v>
      </c>
      <c r="U111" s="344"/>
      <c r="V111" s="343">
        <v>21</v>
      </c>
      <c r="W111" s="344"/>
      <c r="X111" s="34">
        <v>21</v>
      </c>
      <c r="Y111" s="34">
        <v>21</v>
      </c>
      <c r="Z111" s="34">
        <v>21</v>
      </c>
      <c r="AA111" s="34" t="s">
        <v>141</v>
      </c>
      <c r="AB111" s="34" t="s">
        <v>141</v>
      </c>
      <c r="AC111" s="34" t="s">
        <v>141</v>
      </c>
      <c r="AD111" s="343">
        <v>21</v>
      </c>
      <c r="AE111" s="344"/>
    </row>
    <row r="112" spans="1:31" s="68" customFormat="1">
      <c r="A112" s="87" t="s">
        <v>155</v>
      </c>
      <c r="B112" s="88"/>
      <c r="C112" s="77" t="s">
        <v>128</v>
      </c>
      <c r="D112" s="343" t="s">
        <v>128</v>
      </c>
      <c r="E112" s="344"/>
      <c r="F112" s="343" t="s">
        <v>128</v>
      </c>
      <c r="G112" s="344"/>
      <c r="H112" s="343" t="s">
        <v>128</v>
      </c>
      <c r="I112" s="344"/>
      <c r="J112" s="58" t="s">
        <v>128</v>
      </c>
      <c r="K112" s="195" t="s">
        <v>128</v>
      </c>
      <c r="L112" s="366" t="s">
        <v>128</v>
      </c>
      <c r="M112" s="367"/>
      <c r="N112" s="366">
        <v>86</v>
      </c>
      <c r="O112" s="367"/>
      <c r="P112" s="195" t="s">
        <v>128</v>
      </c>
      <c r="Q112" s="195" t="s">
        <v>128</v>
      </c>
      <c r="R112" s="195" t="s">
        <v>128</v>
      </c>
      <c r="S112" s="195" t="s">
        <v>128</v>
      </c>
      <c r="T112" s="343">
        <v>86</v>
      </c>
      <c r="U112" s="344"/>
      <c r="V112" s="343">
        <v>86</v>
      </c>
      <c r="W112" s="344"/>
      <c r="X112" s="34">
        <v>86</v>
      </c>
      <c r="Y112" s="34">
        <v>86</v>
      </c>
      <c r="Z112" s="34">
        <v>86</v>
      </c>
      <c r="AA112" s="34" t="s">
        <v>141</v>
      </c>
      <c r="AB112" s="34" t="s">
        <v>141</v>
      </c>
      <c r="AC112" s="34" t="s">
        <v>141</v>
      </c>
      <c r="AD112" s="343">
        <v>86</v>
      </c>
      <c r="AE112" s="344"/>
    </row>
    <row r="113" spans="1:31" s="68" customFormat="1">
      <c r="A113" s="75" t="s">
        <v>156</v>
      </c>
      <c r="B113" s="88"/>
      <c r="C113" s="77" t="s">
        <v>128</v>
      </c>
      <c r="D113" s="343" t="s">
        <v>128</v>
      </c>
      <c r="E113" s="344"/>
      <c r="F113" s="343" t="s">
        <v>128</v>
      </c>
      <c r="G113" s="344"/>
      <c r="H113" s="343" t="s">
        <v>128</v>
      </c>
      <c r="I113" s="344"/>
      <c r="J113" s="58" t="s">
        <v>128</v>
      </c>
      <c r="K113" s="195" t="s">
        <v>128</v>
      </c>
      <c r="L113" s="366" t="s">
        <v>128</v>
      </c>
      <c r="M113" s="367"/>
      <c r="N113" s="366">
        <v>21</v>
      </c>
      <c r="O113" s="367"/>
      <c r="P113" s="195" t="s">
        <v>128</v>
      </c>
      <c r="Q113" s="195" t="s">
        <v>128</v>
      </c>
      <c r="R113" s="195" t="s">
        <v>128</v>
      </c>
      <c r="S113" s="195" t="s">
        <v>128</v>
      </c>
      <c r="T113" s="343">
        <v>21</v>
      </c>
      <c r="U113" s="344"/>
      <c r="V113" s="343">
        <v>21</v>
      </c>
      <c r="W113" s="344"/>
      <c r="X113" s="34">
        <v>21</v>
      </c>
      <c r="Y113" s="34">
        <v>21</v>
      </c>
      <c r="Z113" s="34">
        <v>21</v>
      </c>
      <c r="AA113" s="34" t="s">
        <v>141</v>
      </c>
      <c r="AB113" s="34" t="s">
        <v>141</v>
      </c>
      <c r="AC113" s="34" t="s">
        <v>141</v>
      </c>
      <c r="AD113" s="343">
        <v>21</v>
      </c>
      <c r="AE113" s="344"/>
    </row>
    <row r="114" spans="1:31" s="68" customFormat="1">
      <c r="A114" s="87" t="s">
        <v>157</v>
      </c>
      <c r="B114" s="88"/>
      <c r="C114" s="77" t="s">
        <v>128</v>
      </c>
      <c r="D114" s="343" t="s">
        <v>128</v>
      </c>
      <c r="E114" s="344"/>
      <c r="F114" s="343" t="s">
        <v>128</v>
      </c>
      <c r="G114" s="344"/>
      <c r="H114" s="343" t="s">
        <v>128</v>
      </c>
      <c r="I114" s="344"/>
      <c r="J114" s="58" t="s">
        <v>128</v>
      </c>
      <c r="K114" s="195" t="s">
        <v>128</v>
      </c>
      <c r="L114" s="366" t="s">
        <v>128</v>
      </c>
      <c r="M114" s="367"/>
      <c r="N114" s="366">
        <v>76</v>
      </c>
      <c r="O114" s="367"/>
      <c r="P114" s="195" t="s">
        <v>128</v>
      </c>
      <c r="Q114" s="195" t="s">
        <v>128</v>
      </c>
      <c r="R114" s="195" t="s">
        <v>128</v>
      </c>
      <c r="S114" s="195" t="s">
        <v>128</v>
      </c>
      <c r="T114" s="343">
        <v>76</v>
      </c>
      <c r="U114" s="344"/>
      <c r="V114" s="343">
        <v>76</v>
      </c>
      <c r="W114" s="344"/>
      <c r="X114" s="34">
        <v>76</v>
      </c>
      <c r="Y114" s="34">
        <v>76</v>
      </c>
      <c r="Z114" s="34">
        <v>76</v>
      </c>
      <c r="AA114" s="34" t="s">
        <v>141</v>
      </c>
      <c r="AB114" s="34" t="s">
        <v>141</v>
      </c>
      <c r="AC114" s="34" t="s">
        <v>141</v>
      </c>
      <c r="AD114" s="343">
        <v>76</v>
      </c>
      <c r="AE114" s="344"/>
    </row>
    <row r="115" spans="1:31" s="68" customFormat="1">
      <c r="A115" s="87" t="s">
        <v>158</v>
      </c>
      <c r="B115" s="88"/>
      <c r="C115" s="77" t="s">
        <v>128</v>
      </c>
      <c r="D115" s="343" t="s">
        <v>128</v>
      </c>
      <c r="E115" s="344"/>
      <c r="F115" s="343" t="s">
        <v>128</v>
      </c>
      <c r="G115" s="344"/>
      <c r="H115" s="343" t="s">
        <v>128</v>
      </c>
      <c r="I115" s="344"/>
      <c r="J115" s="58" t="s">
        <v>128</v>
      </c>
      <c r="K115" s="195" t="s">
        <v>128</v>
      </c>
      <c r="L115" s="366" t="s">
        <v>128</v>
      </c>
      <c r="M115" s="367"/>
      <c r="N115" s="366">
        <v>204</v>
      </c>
      <c r="O115" s="367"/>
      <c r="P115" s="195" t="s">
        <v>128</v>
      </c>
      <c r="Q115" s="195" t="s">
        <v>128</v>
      </c>
      <c r="R115" s="195" t="s">
        <v>128</v>
      </c>
      <c r="S115" s="195" t="s">
        <v>128</v>
      </c>
      <c r="T115" s="343">
        <v>204</v>
      </c>
      <c r="U115" s="344"/>
      <c r="V115" s="343">
        <v>204</v>
      </c>
      <c r="W115" s="344"/>
      <c r="X115" s="34">
        <v>204</v>
      </c>
      <c r="Y115" s="34">
        <v>204</v>
      </c>
      <c r="Z115" s="34">
        <v>204</v>
      </c>
      <c r="AA115" s="34" t="s">
        <v>141</v>
      </c>
      <c r="AB115" s="34" t="s">
        <v>141</v>
      </c>
      <c r="AC115" s="34" t="s">
        <v>141</v>
      </c>
      <c r="AD115" s="343">
        <v>204</v>
      </c>
      <c r="AE115" s="344"/>
    </row>
    <row r="116" spans="1:31" s="68" customFormat="1">
      <c r="A116" s="87" t="s">
        <v>159</v>
      </c>
      <c r="B116" s="88"/>
      <c r="C116" s="77" t="s">
        <v>128</v>
      </c>
      <c r="D116" s="343" t="s">
        <v>128</v>
      </c>
      <c r="E116" s="344"/>
      <c r="F116" s="343" t="s">
        <v>128</v>
      </c>
      <c r="G116" s="344"/>
      <c r="H116" s="343" t="s">
        <v>128</v>
      </c>
      <c r="I116" s="344"/>
      <c r="J116" s="58" t="s">
        <v>128</v>
      </c>
      <c r="K116" s="195" t="s">
        <v>128</v>
      </c>
      <c r="L116" s="366" t="s">
        <v>128</v>
      </c>
      <c r="M116" s="367"/>
      <c r="N116" s="366">
        <v>41</v>
      </c>
      <c r="O116" s="367"/>
      <c r="P116" s="195" t="s">
        <v>128</v>
      </c>
      <c r="Q116" s="195" t="s">
        <v>128</v>
      </c>
      <c r="R116" s="195" t="s">
        <v>128</v>
      </c>
      <c r="S116" s="195" t="s">
        <v>128</v>
      </c>
      <c r="T116" s="343">
        <v>41</v>
      </c>
      <c r="U116" s="344"/>
      <c r="V116" s="343">
        <v>41</v>
      </c>
      <c r="W116" s="344"/>
      <c r="X116" s="34">
        <v>41</v>
      </c>
      <c r="Y116" s="34">
        <v>41</v>
      </c>
      <c r="Z116" s="34">
        <v>41</v>
      </c>
      <c r="AA116" s="34" t="s">
        <v>141</v>
      </c>
      <c r="AB116" s="34" t="s">
        <v>141</v>
      </c>
      <c r="AC116" s="34" t="s">
        <v>141</v>
      </c>
      <c r="AD116" s="343">
        <v>41</v>
      </c>
      <c r="AE116" s="344"/>
    </row>
    <row r="117" spans="1:31" s="68" customFormat="1">
      <c r="A117" s="87" t="s">
        <v>160</v>
      </c>
      <c r="B117" s="88"/>
      <c r="C117" s="77" t="s">
        <v>128</v>
      </c>
      <c r="D117" s="343" t="s">
        <v>128</v>
      </c>
      <c r="E117" s="344"/>
      <c r="F117" s="343" t="s">
        <v>128</v>
      </c>
      <c r="G117" s="344"/>
      <c r="H117" s="343" t="s">
        <v>128</v>
      </c>
      <c r="I117" s="344"/>
      <c r="J117" s="58" t="s">
        <v>128</v>
      </c>
      <c r="K117" s="195" t="s">
        <v>128</v>
      </c>
      <c r="L117" s="366" t="s">
        <v>128</v>
      </c>
      <c r="M117" s="367"/>
      <c r="N117" s="366">
        <v>99</v>
      </c>
      <c r="O117" s="367"/>
      <c r="P117" s="195" t="s">
        <v>128</v>
      </c>
      <c r="Q117" s="195" t="s">
        <v>128</v>
      </c>
      <c r="R117" s="195" t="s">
        <v>128</v>
      </c>
      <c r="S117" s="195" t="s">
        <v>128</v>
      </c>
      <c r="T117" s="343">
        <v>99</v>
      </c>
      <c r="U117" s="344"/>
      <c r="V117" s="343">
        <v>99</v>
      </c>
      <c r="W117" s="344"/>
      <c r="X117" s="34">
        <v>99</v>
      </c>
      <c r="Y117" s="34">
        <v>99</v>
      </c>
      <c r="Z117" s="34">
        <v>99</v>
      </c>
      <c r="AA117" s="34" t="s">
        <v>141</v>
      </c>
      <c r="AB117" s="34" t="s">
        <v>141</v>
      </c>
      <c r="AC117" s="34" t="s">
        <v>141</v>
      </c>
      <c r="AD117" s="343">
        <v>99</v>
      </c>
      <c r="AE117" s="344"/>
    </row>
    <row r="118" spans="1:31" s="68" customFormat="1">
      <c r="A118" s="403" t="s">
        <v>161</v>
      </c>
      <c r="B118" s="404"/>
      <c r="C118" s="77" t="s">
        <v>128</v>
      </c>
      <c r="D118" s="343" t="s">
        <v>128</v>
      </c>
      <c r="E118" s="344"/>
      <c r="F118" s="343" t="s">
        <v>128</v>
      </c>
      <c r="G118" s="344"/>
      <c r="H118" s="343" t="s">
        <v>128</v>
      </c>
      <c r="I118" s="344"/>
      <c r="J118" s="34" t="s">
        <v>128</v>
      </c>
      <c r="K118" s="166" t="s">
        <v>128</v>
      </c>
      <c r="L118" s="366" t="s">
        <v>128</v>
      </c>
      <c r="M118" s="367"/>
      <c r="N118" s="366" t="s">
        <v>128</v>
      </c>
      <c r="O118" s="367"/>
      <c r="P118" s="166" t="s">
        <v>128</v>
      </c>
      <c r="Q118" s="166" t="s">
        <v>128</v>
      </c>
      <c r="R118" s="166" t="s">
        <v>128</v>
      </c>
      <c r="S118" s="166" t="s">
        <v>128</v>
      </c>
      <c r="T118" s="343" t="s">
        <v>128</v>
      </c>
      <c r="U118" s="344"/>
      <c r="V118" s="343" t="s">
        <v>128</v>
      </c>
      <c r="W118" s="344"/>
      <c r="X118" s="34" t="s">
        <v>128</v>
      </c>
      <c r="Y118" s="34" t="s">
        <v>128</v>
      </c>
      <c r="Z118" s="34" t="s">
        <v>128</v>
      </c>
      <c r="AA118" s="35">
        <v>119</v>
      </c>
      <c r="AB118" s="35">
        <v>119</v>
      </c>
      <c r="AC118" s="35">
        <v>119</v>
      </c>
      <c r="AD118" s="343" t="s">
        <v>128</v>
      </c>
      <c r="AE118" s="344"/>
    </row>
    <row r="119" spans="1:31" s="68" customFormat="1">
      <c r="A119" s="76" t="s">
        <v>162</v>
      </c>
      <c r="B119" s="50"/>
      <c r="C119" s="50"/>
      <c r="D119" s="50"/>
      <c r="E119" s="50"/>
      <c r="F119" s="50"/>
      <c r="G119" s="50"/>
      <c r="H119" s="50"/>
      <c r="I119" s="50"/>
      <c r="J119" s="50"/>
      <c r="K119" s="184"/>
      <c r="L119" s="184"/>
      <c r="M119" s="184"/>
      <c r="N119" s="184"/>
      <c r="O119" s="184"/>
      <c r="P119" s="184"/>
      <c r="Q119" s="184"/>
      <c r="R119" s="184"/>
      <c r="S119" s="184"/>
      <c r="T119" s="50"/>
      <c r="U119" s="50"/>
      <c r="V119" s="50"/>
      <c r="W119" s="50"/>
      <c r="X119" s="50"/>
      <c r="Y119" s="50"/>
      <c r="Z119" s="50"/>
      <c r="AA119" s="50"/>
      <c r="AB119" s="50"/>
      <c r="AC119" s="50"/>
      <c r="AD119" s="50"/>
      <c r="AE119" s="50"/>
    </row>
    <row r="120" spans="1:31" s="68" customFormat="1">
      <c r="A120" s="403" t="s">
        <v>163</v>
      </c>
      <c r="B120" s="404"/>
      <c r="C120" s="77" t="s">
        <v>128</v>
      </c>
      <c r="D120" s="343" t="s">
        <v>128</v>
      </c>
      <c r="E120" s="344"/>
      <c r="F120" s="343" t="s">
        <v>128</v>
      </c>
      <c r="G120" s="344"/>
      <c r="H120" s="343" t="s">
        <v>128</v>
      </c>
      <c r="I120" s="344"/>
      <c r="J120" s="34" t="s">
        <v>128</v>
      </c>
      <c r="K120" s="166" t="s">
        <v>128</v>
      </c>
      <c r="L120" s="366" t="s">
        <v>128</v>
      </c>
      <c r="M120" s="367"/>
      <c r="N120" s="366" t="s">
        <v>128</v>
      </c>
      <c r="O120" s="367"/>
      <c r="P120" s="166" t="s">
        <v>128</v>
      </c>
      <c r="Q120" s="166" t="s">
        <v>128</v>
      </c>
      <c r="R120" s="166" t="s">
        <v>128</v>
      </c>
      <c r="S120" s="166" t="s">
        <v>128</v>
      </c>
      <c r="T120" s="343" t="s">
        <v>128</v>
      </c>
      <c r="U120" s="344"/>
      <c r="V120" s="343" t="s">
        <v>128</v>
      </c>
      <c r="W120" s="344"/>
      <c r="X120" s="34" t="s">
        <v>128</v>
      </c>
      <c r="Y120" s="34" t="s">
        <v>128</v>
      </c>
      <c r="Z120" s="34" t="s">
        <v>128</v>
      </c>
      <c r="AA120" s="35">
        <v>420</v>
      </c>
      <c r="AB120" s="35">
        <v>420</v>
      </c>
      <c r="AC120" s="35">
        <v>420</v>
      </c>
      <c r="AD120" s="343" t="s">
        <v>128</v>
      </c>
      <c r="AE120" s="344"/>
    </row>
    <row r="121" spans="1:31" s="68" customFormat="1">
      <c r="A121" s="403" t="s">
        <v>164</v>
      </c>
      <c r="B121" s="404"/>
      <c r="C121" s="77" t="s">
        <v>128</v>
      </c>
      <c r="D121" s="343" t="s">
        <v>128</v>
      </c>
      <c r="E121" s="344"/>
      <c r="F121" s="343" t="s">
        <v>128</v>
      </c>
      <c r="G121" s="344"/>
      <c r="H121" s="343" t="s">
        <v>128</v>
      </c>
      <c r="I121" s="344"/>
      <c r="J121" s="34" t="s">
        <v>128</v>
      </c>
      <c r="K121" s="166" t="s">
        <v>128</v>
      </c>
      <c r="L121" s="366" t="s">
        <v>128</v>
      </c>
      <c r="M121" s="367"/>
      <c r="N121" s="366" t="s">
        <v>128</v>
      </c>
      <c r="O121" s="367"/>
      <c r="P121" s="166" t="s">
        <v>128</v>
      </c>
      <c r="Q121" s="166" t="s">
        <v>128</v>
      </c>
      <c r="R121" s="166" t="s">
        <v>128</v>
      </c>
      <c r="S121" s="166" t="s">
        <v>128</v>
      </c>
      <c r="T121" s="343" t="s">
        <v>128</v>
      </c>
      <c r="U121" s="344"/>
      <c r="V121" s="343" t="s">
        <v>128</v>
      </c>
      <c r="W121" s="344"/>
      <c r="X121" s="34" t="s">
        <v>128</v>
      </c>
      <c r="Y121" s="34" t="s">
        <v>128</v>
      </c>
      <c r="Z121" s="34" t="s">
        <v>128</v>
      </c>
      <c r="AA121" s="35">
        <v>1200</v>
      </c>
      <c r="AB121" s="35">
        <v>1200</v>
      </c>
      <c r="AC121" s="35">
        <v>1200</v>
      </c>
      <c r="AD121" s="343" t="s">
        <v>128</v>
      </c>
      <c r="AE121" s="344"/>
    </row>
    <row r="122" spans="1:31" s="68" customFormat="1">
      <c r="A122" s="403" t="s">
        <v>165</v>
      </c>
      <c r="B122" s="404"/>
      <c r="C122" s="77" t="s">
        <v>128</v>
      </c>
      <c r="D122" s="343" t="s">
        <v>128</v>
      </c>
      <c r="E122" s="344"/>
      <c r="F122" s="343" t="s">
        <v>128</v>
      </c>
      <c r="G122" s="344"/>
      <c r="H122" s="343" t="s">
        <v>128</v>
      </c>
      <c r="I122" s="344"/>
      <c r="J122" s="34" t="s">
        <v>128</v>
      </c>
      <c r="K122" s="166" t="s">
        <v>128</v>
      </c>
      <c r="L122" s="366" t="s">
        <v>128</v>
      </c>
      <c r="M122" s="367"/>
      <c r="N122" s="366" t="s">
        <v>128</v>
      </c>
      <c r="O122" s="367"/>
      <c r="P122" s="166" t="s">
        <v>128</v>
      </c>
      <c r="Q122" s="166" t="s">
        <v>128</v>
      </c>
      <c r="R122" s="166" t="s">
        <v>128</v>
      </c>
      <c r="S122" s="166" t="s">
        <v>128</v>
      </c>
      <c r="T122" s="343" t="s">
        <v>128</v>
      </c>
      <c r="U122" s="344"/>
      <c r="V122" s="343" t="s">
        <v>128</v>
      </c>
      <c r="W122" s="344"/>
      <c r="X122" s="34" t="s">
        <v>128</v>
      </c>
      <c r="Y122" s="34" t="s">
        <v>128</v>
      </c>
      <c r="Z122" s="34" t="s">
        <v>128</v>
      </c>
      <c r="AA122" s="35">
        <v>198</v>
      </c>
      <c r="AB122" s="35">
        <v>198</v>
      </c>
      <c r="AC122" s="35">
        <v>198</v>
      </c>
      <c r="AD122" s="343" t="s">
        <v>128</v>
      </c>
      <c r="AE122" s="344"/>
    </row>
    <row r="123" spans="1:31" s="68" customFormat="1">
      <c r="A123" s="403" t="s">
        <v>166</v>
      </c>
      <c r="B123" s="404"/>
      <c r="C123" s="77" t="s">
        <v>128</v>
      </c>
      <c r="D123" s="343" t="s">
        <v>128</v>
      </c>
      <c r="E123" s="344"/>
      <c r="F123" s="343" t="s">
        <v>128</v>
      </c>
      <c r="G123" s="344"/>
      <c r="H123" s="343" t="s">
        <v>128</v>
      </c>
      <c r="I123" s="344"/>
      <c r="J123" s="34" t="s">
        <v>128</v>
      </c>
      <c r="K123" s="166" t="s">
        <v>128</v>
      </c>
      <c r="L123" s="366" t="s">
        <v>128</v>
      </c>
      <c r="M123" s="367"/>
      <c r="N123" s="366" t="s">
        <v>128</v>
      </c>
      <c r="O123" s="367"/>
      <c r="P123" s="166" t="s">
        <v>128</v>
      </c>
      <c r="Q123" s="166" t="s">
        <v>128</v>
      </c>
      <c r="R123" s="166" t="s">
        <v>128</v>
      </c>
      <c r="S123" s="166" t="s">
        <v>128</v>
      </c>
      <c r="T123" s="343" t="s">
        <v>128</v>
      </c>
      <c r="U123" s="344"/>
      <c r="V123" s="343" t="s">
        <v>128</v>
      </c>
      <c r="W123" s="344"/>
      <c r="X123" s="34" t="s">
        <v>128</v>
      </c>
      <c r="Y123" s="34" t="s">
        <v>128</v>
      </c>
      <c r="Z123" s="34" t="s">
        <v>128</v>
      </c>
      <c r="AA123" s="35">
        <v>132</v>
      </c>
      <c r="AB123" s="35">
        <v>132</v>
      </c>
      <c r="AC123" s="35">
        <v>132</v>
      </c>
      <c r="AD123" s="343" t="s">
        <v>128</v>
      </c>
      <c r="AE123" s="344"/>
    </row>
    <row r="124" spans="1:31" s="68" customFormat="1">
      <c r="A124" s="403" t="s">
        <v>167</v>
      </c>
      <c r="B124" s="404"/>
      <c r="C124" s="77" t="s">
        <v>128</v>
      </c>
      <c r="D124" s="343" t="s">
        <v>128</v>
      </c>
      <c r="E124" s="344"/>
      <c r="F124" s="343" t="s">
        <v>128</v>
      </c>
      <c r="G124" s="344"/>
      <c r="H124" s="343" t="s">
        <v>128</v>
      </c>
      <c r="I124" s="344"/>
      <c r="J124" s="34" t="s">
        <v>128</v>
      </c>
      <c r="K124" s="166" t="s">
        <v>128</v>
      </c>
      <c r="L124" s="366" t="s">
        <v>128</v>
      </c>
      <c r="M124" s="367"/>
      <c r="N124" s="366" t="s">
        <v>128</v>
      </c>
      <c r="O124" s="367"/>
      <c r="P124" s="166" t="s">
        <v>128</v>
      </c>
      <c r="Q124" s="166" t="s">
        <v>128</v>
      </c>
      <c r="R124" s="166" t="s">
        <v>128</v>
      </c>
      <c r="S124" s="166" t="s">
        <v>128</v>
      </c>
      <c r="T124" s="343" t="s">
        <v>128</v>
      </c>
      <c r="U124" s="344"/>
      <c r="V124" s="343" t="s">
        <v>128</v>
      </c>
      <c r="W124" s="344"/>
      <c r="X124" s="34" t="s">
        <v>128</v>
      </c>
      <c r="Y124" s="34" t="s">
        <v>128</v>
      </c>
      <c r="Z124" s="34" t="s">
        <v>128</v>
      </c>
      <c r="AA124" s="35">
        <v>24</v>
      </c>
      <c r="AB124" s="35">
        <v>24</v>
      </c>
      <c r="AC124" s="35">
        <v>24</v>
      </c>
      <c r="AD124" s="343" t="s">
        <v>128</v>
      </c>
      <c r="AE124" s="344"/>
    </row>
    <row r="125" spans="1:31" s="68" customFormat="1">
      <c r="A125" s="403" t="s">
        <v>168</v>
      </c>
      <c r="B125" s="404"/>
      <c r="C125" s="77" t="s">
        <v>128</v>
      </c>
      <c r="D125" s="343" t="s">
        <v>128</v>
      </c>
      <c r="E125" s="344"/>
      <c r="F125" s="343" t="s">
        <v>128</v>
      </c>
      <c r="G125" s="344"/>
      <c r="H125" s="343" t="s">
        <v>128</v>
      </c>
      <c r="I125" s="344"/>
      <c r="J125" s="34" t="s">
        <v>128</v>
      </c>
      <c r="K125" s="166" t="s">
        <v>128</v>
      </c>
      <c r="L125" s="366" t="s">
        <v>128</v>
      </c>
      <c r="M125" s="367"/>
      <c r="N125" s="366" t="s">
        <v>128</v>
      </c>
      <c r="O125" s="367"/>
      <c r="P125" s="166" t="s">
        <v>128</v>
      </c>
      <c r="Q125" s="166" t="s">
        <v>128</v>
      </c>
      <c r="R125" s="166" t="s">
        <v>128</v>
      </c>
      <c r="S125" s="166" t="s">
        <v>128</v>
      </c>
      <c r="T125" s="343" t="s">
        <v>128</v>
      </c>
      <c r="U125" s="344"/>
      <c r="V125" s="343" t="s">
        <v>128</v>
      </c>
      <c r="W125" s="344"/>
      <c r="X125" s="34" t="s">
        <v>128</v>
      </c>
      <c r="Y125" s="34" t="s">
        <v>128</v>
      </c>
      <c r="Z125" s="34" t="s">
        <v>128</v>
      </c>
      <c r="AA125" s="35">
        <v>22</v>
      </c>
      <c r="AB125" s="35">
        <v>22</v>
      </c>
      <c r="AC125" s="35">
        <v>22</v>
      </c>
      <c r="AD125" s="343" t="s">
        <v>128</v>
      </c>
      <c r="AE125" s="344"/>
    </row>
    <row r="126" spans="1:31" s="68" customFormat="1">
      <c r="A126" s="403" t="s">
        <v>169</v>
      </c>
      <c r="B126" s="404"/>
      <c r="C126" s="77" t="s">
        <v>128</v>
      </c>
      <c r="D126" s="343" t="s">
        <v>128</v>
      </c>
      <c r="E126" s="344"/>
      <c r="F126" s="343" t="s">
        <v>128</v>
      </c>
      <c r="G126" s="344"/>
      <c r="H126" s="343" t="s">
        <v>128</v>
      </c>
      <c r="I126" s="344"/>
      <c r="J126" s="34" t="s">
        <v>128</v>
      </c>
      <c r="K126" s="166" t="s">
        <v>128</v>
      </c>
      <c r="L126" s="366" t="s">
        <v>128</v>
      </c>
      <c r="M126" s="367"/>
      <c r="N126" s="366" t="s">
        <v>128</v>
      </c>
      <c r="O126" s="367"/>
      <c r="P126" s="166" t="s">
        <v>128</v>
      </c>
      <c r="Q126" s="166" t="s">
        <v>128</v>
      </c>
      <c r="R126" s="166" t="s">
        <v>128</v>
      </c>
      <c r="S126" s="166" t="s">
        <v>128</v>
      </c>
      <c r="T126" s="343" t="s">
        <v>128</v>
      </c>
      <c r="U126" s="344"/>
      <c r="V126" s="343" t="s">
        <v>128</v>
      </c>
      <c r="W126" s="344"/>
      <c r="X126" s="34" t="s">
        <v>128</v>
      </c>
      <c r="Y126" s="34" t="s">
        <v>128</v>
      </c>
      <c r="Z126" s="34" t="s">
        <v>128</v>
      </c>
      <c r="AA126" s="35">
        <v>45</v>
      </c>
      <c r="AB126" s="35">
        <v>45</v>
      </c>
      <c r="AC126" s="35">
        <v>45</v>
      </c>
      <c r="AD126" s="343" t="s">
        <v>128</v>
      </c>
      <c r="AE126" s="344"/>
    </row>
    <row r="127" spans="1:31" s="68" customFormat="1">
      <c r="A127" s="403" t="s">
        <v>170</v>
      </c>
      <c r="B127" s="404"/>
      <c r="C127" s="77" t="s">
        <v>128</v>
      </c>
      <c r="D127" s="343" t="s">
        <v>128</v>
      </c>
      <c r="E127" s="344"/>
      <c r="F127" s="343" t="s">
        <v>128</v>
      </c>
      <c r="G127" s="344"/>
      <c r="H127" s="343" t="s">
        <v>128</v>
      </c>
      <c r="I127" s="344"/>
      <c r="J127" s="34" t="s">
        <v>128</v>
      </c>
      <c r="K127" s="166" t="s">
        <v>128</v>
      </c>
      <c r="L127" s="366" t="s">
        <v>128</v>
      </c>
      <c r="M127" s="367"/>
      <c r="N127" s="366" t="s">
        <v>128</v>
      </c>
      <c r="O127" s="367"/>
      <c r="P127" s="166" t="s">
        <v>128</v>
      </c>
      <c r="Q127" s="166" t="s">
        <v>128</v>
      </c>
      <c r="R127" s="166" t="s">
        <v>128</v>
      </c>
      <c r="S127" s="166" t="s">
        <v>128</v>
      </c>
      <c r="T127" s="343" t="s">
        <v>128</v>
      </c>
      <c r="U127" s="344"/>
      <c r="V127" s="343" t="s">
        <v>128</v>
      </c>
      <c r="W127" s="344"/>
      <c r="X127" s="34" t="s">
        <v>128</v>
      </c>
      <c r="Y127" s="34" t="s">
        <v>128</v>
      </c>
      <c r="Z127" s="34" t="s">
        <v>128</v>
      </c>
      <c r="AA127" s="35">
        <v>90</v>
      </c>
      <c r="AB127" s="35">
        <v>90</v>
      </c>
      <c r="AC127" s="35">
        <v>90</v>
      </c>
      <c r="AD127" s="343" t="s">
        <v>128</v>
      </c>
      <c r="AE127" s="344"/>
    </row>
    <row r="128" spans="1:31" s="68" customFormat="1">
      <c r="A128" s="403" t="s">
        <v>171</v>
      </c>
      <c r="B128" s="404"/>
      <c r="C128" s="77" t="s">
        <v>128</v>
      </c>
      <c r="D128" s="343" t="s">
        <v>128</v>
      </c>
      <c r="E128" s="344"/>
      <c r="F128" s="343" t="s">
        <v>128</v>
      </c>
      <c r="G128" s="344"/>
      <c r="H128" s="343" t="s">
        <v>128</v>
      </c>
      <c r="I128" s="344"/>
      <c r="J128" s="34" t="s">
        <v>128</v>
      </c>
      <c r="K128" s="166" t="s">
        <v>128</v>
      </c>
      <c r="L128" s="366" t="s">
        <v>128</v>
      </c>
      <c r="M128" s="367"/>
      <c r="N128" s="366" t="s">
        <v>128</v>
      </c>
      <c r="O128" s="367"/>
      <c r="P128" s="166" t="s">
        <v>128</v>
      </c>
      <c r="Q128" s="166" t="s">
        <v>128</v>
      </c>
      <c r="R128" s="166" t="s">
        <v>128</v>
      </c>
      <c r="S128" s="166" t="s">
        <v>128</v>
      </c>
      <c r="T128" s="343" t="s">
        <v>128</v>
      </c>
      <c r="U128" s="344"/>
      <c r="V128" s="343" t="s">
        <v>128</v>
      </c>
      <c r="W128" s="344"/>
      <c r="X128" s="34" t="s">
        <v>128</v>
      </c>
      <c r="Y128" s="34" t="s">
        <v>128</v>
      </c>
      <c r="Z128" s="34" t="s">
        <v>128</v>
      </c>
      <c r="AA128" s="35">
        <v>90</v>
      </c>
      <c r="AB128" s="35">
        <v>90</v>
      </c>
      <c r="AC128" s="35">
        <v>90</v>
      </c>
      <c r="AD128" s="343" t="s">
        <v>128</v>
      </c>
      <c r="AE128" s="344"/>
    </row>
    <row r="129" spans="1:31" s="68" customFormat="1">
      <c r="A129" s="403" t="s">
        <v>172</v>
      </c>
      <c r="B129" s="404"/>
      <c r="C129" s="77" t="s">
        <v>128</v>
      </c>
      <c r="D129" s="343" t="s">
        <v>128</v>
      </c>
      <c r="E129" s="344"/>
      <c r="F129" s="343" t="s">
        <v>128</v>
      </c>
      <c r="G129" s="344"/>
      <c r="H129" s="343" t="s">
        <v>128</v>
      </c>
      <c r="I129" s="344"/>
      <c r="J129" s="34" t="s">
        <v>128</v>
      </c>
      <c r="K129" s="166" t="s">
        <v>128</v>
      </c>
      <c r="L129" s="366" t="s">
        <v>128</v>
      </c>
      <c r="M129" s="367"/>
      <c r="N129" s="366" t="s">
        <v>128</v>
      </c>
      <c r="O129" s="367"/>
      <c r="P129" s="166" t="s">
        <v>128</v>
      </c>
      <c r="Q129" s="166" t="s">
        <v>128</v>
      </c>
      <c r="R129" s="166" t="s">
        <v>128</v>
      </c>
      <c r="S129" s="166" t="s">
        <v>128</v>
      </c>
      <c r="T129" s="343" t="s">
        <v>128</v>
      </c>
      <c r="U129" s="344"/>
      <c r="V129" s="343" t="s">
        <v>128</v>
      </c>
      <c r="W129" s="344"/>
      <c r="X129" s="34" t="s">
        <v>128</v>
      </c>
      <c r="Y129" s="34" t="s">
        <v>128</v>
      </c>
      <c r="Z129" s="34" t="s">
        <v>128</v>
      </c>
      <c r="AA129" s="35">
        <v>90</v>
      </c>
      <c r="AB129" s="35">
        <v>90</v>
      </c>
      <c r="AC129" s="35">
        <v>90</v>
      </c>
      <c r="AD129" s="343" t="s">
        <v>128</v>
      </c>
      <c r="AE129" s="344"/>
    </row>
    <row r="130" spans="1:31" s="68" customFormat="1">
      <c r="A130" s="403" t="s">
        <v>173</v>
      </c>
      <c r="B130" s="404"/>
      <c r="C130" s="77" t="s">
        <v>128</v>
      </c>
      <c r="D130" s="343" t="s">
        <v>128</v>
      </c>
      <c r="E130" s="344"/>
      <c r="F130" s="343" t="s">
        <v>128</v>
      </c>
      <c r="G130" s="344"/>
      <c r="H130" s="343" t="s">
        <v>128</v>
      </c>
      <c r="I130" s="344"/>
      <c r="J130" s="34" t="s">
        <v>128</v>
      </c>
      <c r="K130" s="166" t="s">
        <v>128</v>
      </c>
      <c r="L130" s="366" t="s">
        <v>128</v>
      </c>
      <c r="M130" s="367"/>
      <c r="N130" s="366" t="s">
        <v>128</v>
      </c>
      <c r="O130" s="367"/>
      <c r="P130" s="166" t="s">
        <v>128</v>
      </c>
      <c r="Q130" s="166" t="s">
        <v>128</v>
      </c>
      <c r="R130" s="166" t="s">
        <v>128</v>
      </c>
      <c r="S130" s="166" t="s">
        <v>128</v>
      </c>
      <c r="T130" s="343" t="s">
        <v>128</v>
      </c>
      <c r="U130" s="344"/>
      <c r="V130" s="343" t="s">
        <v>128</v>
      </c>
      <c r="W130" s="344"/>
      <c r="X130" s="34" t="s">
        <v>128</v>
      </c>
      <c r="Y130" s="34" t="s">
        <v>128</v>
      </c>
      <c r="Z130" s="34" t="s">
        <v>128</v>
      </c>
      <c r="AA130" s="35">
        <v>150</v>
      </c>
      <c r="AB130" s="35">
        <v>150</v>
      </c>
      <c r="AC130" s="35">
        <v>150</v>
      </c>
      <c r="AD130" s="343" t="s">
        <v>128</v>
      </c>
      <c r="AE130" s="344"/>
    </row>
    <row r="131" spans="1:31" s="68" customFormat="1">
      <c r="A131" s="403" t="s">
        <v>174</v>
      </c>
      <c r="B131" s="404"/>
      <c r="C131" s="77" t="s">
        <v>128</v>
      </c>
      <c r="D131" s="343" t="s">
        <v>128</v>
      </c>
      <c r="E131" s="344"/>
      <c r="F131" s="343" t="s">
        <v>128</v>
      </c>
      <c r="G131" s="344"/>
      <c r="H131" s="343" t="s">
        <v>128</v>
      </c>
      <c r="I131" s="344"/>
      <c r="J131" s="34" t="s">
        <v>128</v>
      </c>
      <c r="K131" s="166" t="s">
        <v>128</v>
      </c>
      <c r="L131" s="366" t="s">
        <v>128</v>
      </c>
      <c r="M131" s="367"/>
      <c r="N131" s="366" t="s">
        <v>128</v>
      </c>
      <c r="O131" s="367"/>
      <c r="P131" s="166" t="s">
        <v>128</v>
      </c>
      <c r="Q131" s="166" t="s">
        <v>128</v>
      </c>
      <c r="R131" s="166" t="s">
        <v>128</v>
      </c>
      <c r="S131" s="166" t="s">
        <v>128</v>
      </c>
      <c r="T131" s="343" t="s">
        <v>128</v>
      </c>
      <c r="U131" s="344"/>
      <c r="V131" s="343" t="s">
        <v>128</v>
      </c>
      <c r="W131" s="344"/>
      <c r="X131" s="34" t="s">
        <v>128</v>
      </c>
      <c r="Y131" s="34" t="s">
        <v>128</v>
      </c>
      <c r="Z131" s="34" t="s">
        <v>128</v>
      </c>
      <c r="AA131" s="35">
        <v>225</v>
      </c>
      <c r="AB131" s="35">
        <v>225</v>
      </c>
      <c r="AC131" s="35">
        <v>225</v>
      </c>
      <c r="AD131" s="343" t="s">
        <v>128</v>
      </c>
      <c r="AE131" s="344"/>
    </row>
    <row r="132" spans="1:31" s="68" customFormat="1">
      <c r="A132" s="403" t="s">
        <v>175</v>
      </c>
      <c r="B132" s="404"/>
      <c r="C132" s="77" t="s">
        <v>128</v>
      </c>
      <c r="D132" s="343" t="s">
        <v>128</v>
      </c>
      <c r="E132" s="344"/>
      <c r="F132" s="343" t="s">
        <v>128</v>
      </c>
      <c r="G132" s="344"/>
      <c r="H132" s="343" t="s">
        <v>128</v>
      </c>
      <c r="I132" s="344"/>
      <c r="J132" s="34" t="s">
        <v>128</v>
      </c>
      <c r="K132" s="166" t="s">
        <v>128</v>
      </c>
      <c r="L132" s="366" t="s">
        <v>128</v>
      </c>
      <c r="M132" s="367"/>
      <c r="N132" s="366" t="s">
        <v>128</v>
      </c>
      <c r="O132" s="367"/>
      <c r="P132" s="166" t="s">
        <v>128</v>
      </c>
      <c r="Q132" s="166" t="s">
        <v>128</v>
      </c>
      <c r="R132" s="166" t="s">
        <v>128</v>
      </c>
      <c r="S132" s="166" t="s">
        <v>128</v>
      </c>
      <c r="T132" s="343" t="s">
        <v>128</v>
      </c>
      <c r="U132" s="344"/>
      <c r="V132" s="343" t="s">
        <v>128</v>
      </c>
      <c r="W132" s="344"/>
      <c r="X132" s="34" t="s">
        <v>128</v>
      </c>
      <c r="Y132" s="34" t="s">
        <v>128</v>
      </c>
      <c r="Z132" s="34" t="s">
        <v>128</v>
      </c>
      <c r="AA132" s="35">
        <v>265</v>
      </c>
      <c r="AB132" s="35">
        <v>265</v>
      </c>
      <c r="AC132" s="35">
        <v>265</v>
      </c>
      <c r="AD132" s="343" t="s">
        <v>128</v>
      </c>
      <c r="AE132" s="344"/>
    </row>
    <row r="133" spans="1:31" s="68" customFormat="1">
      <c r="A133" s="403" t="s">
        <v>176</v>
      </c>
      <c r="B133" s="404"/>
      <c r="C133" s="77" t="s">
        <v>128</v>
      </c>
      <c r="D133" s="343" t="s">
        <v>128</v>
      </c>
      <c r="E133" s="344"/>
      <c r="F133" s="343" t="s">
        <v>128</v>
      </c>
      <c r="G133" s="344"/>
      <c r="H133" s="343" t="s">
        <v>128</v>
      </c>
      <c r="I133" s="344"/>
      <c r="J133" s="34" t="s">
        <v>128</v>
      </c>
      <c r="K133" s="166" t="s">
        <v>128</v>
      </c>
      <c r="L133" s="366" t="s">
        <v>128</v>
      </c>
      <c r="M133" s="367"/>
      <c r="N133" s="366" t="s">
        <v>128</v>
      </c>
      <c r="O133" s="367"/>
      <c r="P133" s="166" t="s">
        <v>128</v>
      </c>
      <c r="Q133" s="166" t="s">
        <v>128</v>
      </c>
      <c r="R133" s="166" t="s">
        <v>128</v>
      </c>
      <c r="S133" s="166" t="s">
        <v>128</v>
      </c>
      <c r="T133" s="343" t="s">
        <v>128</v>
      </c>
      <c r="U133" s="344"/>
      <c r="V133" s="343" t="s">
        <v>128</v>
      </c>
      <c r="W133" s="344"/>
      <c r="X133" s="34" t="s">
        <v>128</v>
      </c>
      <c r="Y133" s="34" t="s">
        <v>128</v>
      </c>
      <c r="Z133" s="34" t="s">
        <v>128</v>
      </c>
      <c r="AA133" s="35">
        <v>565</v>
      </c>
      <c r="AB133" s="35">
        <v>565</v>
      </c>
      <c r="AC133" s="35">
        <v>565</v>
      </c>
      <c r="AD133" s="343" t="s">
        <v>128</v>
      </c>
      <c r="AE133" s="344"/>
    </row>
    <row r="134" spans="1:31" s="68" customFormat="1">
      <c r="A134" s="403" t="s">
        <v>177</v>
      </c>
      <c r="B134" s="404"/>
      <c r="C134" s="77" t="s">
        <v>128</v>
      </c>
      <c r="D134" s="343" t="s">
        <v>128</v>
      </c>
      <c r="E134" s="344"/>
      <c r="F134" s="343" t="s">
        <v>128</v>
      </c>
      <c r="G134" s="344"/>
      <c r="H134" s="343" t="s">
        <v>128</v>
      </c>
      <c r="I134" s="344"/>
      <c r="J134" s="34" t="s">
        <v>128</v>
      </c>
      <c r="K134" s="166" t="s">
        <v>128</v>
      </c>
      <c r="L134" s="366" t="s">
        <v>128</v>
      </c>
      <c r="M134" s="367"/>
      <c r="N134" s="366" t="s">
        <v>128</v>
      </c>
      <c r="O134" s="367"/>
      <c r="P134" s="166" t="s">
        <v>128</v>
      </c>
      <c r="Q134" s="166" t="s">
        <v>128</v>
      </c>
      <c r="R134" s="166" t="s">
        <v>128</v>
      </c>
      <c r="S134" s="166" t="s">
        <v>128</v>
      </c>
      <c r="T134" s="343" t="s">
        <v>128</v>
      </c>
      <c r="U134" s="344"/>
      <c r="V134" s="343" t="s">
        <v>128</v>
      </c>
      <c r="W134" s="344"/>
      <c r="X134" s="34" t="s">
        <v>128</v>
      </c>
      <c r="Y134" s="34" t="s">
        <v>128</v>
      </c>
      <c r="Z134" s="34" t="s">
        <v>128</v>
      </c>
      <c r="AA134" s="35">
        <v>115</v>
      </c>
      <c r="AB134" s="35">
        <v>115</v>
      </c>
      <c r="AC134" s="35">
        <v>115</v>
      </c>
      <c r="AD134" s="343" t="s">
        <v>128</v>
      </c>
      <c r="AE134" s="344"/>
    </row>
    <row r="135" spans="1:31" s="68" customFormat="1">
      <c r="A135" s="403" t="s">
        <v>178</v>
      </c>
      <c r="B135" s="404"/>
      <c r="C135" s="77" t="s">
        <v>128</v>
      </c>
      <c r="D135" s="343" t="s">
        <v>128</v>
      </c>
      <c r="E135" s="344"/>
      <c r="F135" s="343" t="s">
        <v>128</v>
      </c>
      <c r="G135" s="344"/>
      <c r="H135" s="343" t="s">
        <v>128</v>
      </c>
      <c r="I135" s="344"/>
      <c r="J135" s="34" t="s">
        <v>128</v>
      </c>
      <c r="K135" s="166" t="s">
        <v>128</v>
      </c>
      <c r="L135" s="366" t="s">
        <v>128</v>
      </c>
      <c r="M135" s="367"/>
      <c r="N135" s="366" t="s">
        <v>128</v>
      </c>
      <c r="O135" s="367"/>
      <c r="P135" s="166" t="s">
        <v>128</v>
      </c>
      <c r="Q135" s="166" t="s">
        <v>128</v>
      </c>
      <c r="R135" s="166" t="s">
        <v>128</v>
      </c>
      <c r="S135" s="166" t="s">
        <v>128</v>
      </c>
      <c r="T135" s="343" t="s">
        <v>128</v>
      </c>
      <c r="U135" s="344"/>
      <c r="V135" s="343" t="s">
        <v>128</v>
      </c>
      <c r="W135" s="344"/>
      <c r="X135" s="34" t="s">
        <v>128</v>
      </c>
      <c r="Y135" s="34" t="s">
        <v>128</v>
      </c>
      <c r="Z135" s="34" t="s">
        <v>128</v>
      </c>
      <c r="AA135" s="35">
        <v>480</v>
      </c>
      <c r="AB135" s="35">
        <v>480</v>
      </c>
      <c r="AC135" s="35">
        <v>480</v>
      </c>
      <c r="AD135" s="343" t="s">
        <v>128</v>
      </c>
      <c r="AE135" s="344"/>
    </row>
    <row r="136" spans="1:31" s="68" customFormat="1">
      <c r="A136" s="403" t="s">
        <v>179</v>
      </c>
      <c r="B136" s="404"/>
      <c r="C136" s="77" t="s">
        <v>128</v>
      </c>
      <c r="D136" s="343" t="s">
        <v>128</v>
      </c>
      <c r="E136" s="344"/>
      <c r="F136" s="343" t="s">
        <v>128</v>
      </c>
      <c r="G136" s="344"/>
      <c r="H136" s="343" t="s">
        <v>128</v>
      </c>
      <c r="I136" s="344"/>
      <c r="J136" s="34" t="s">
        <v>128</v>
      </c>
      <c r="K136" s="166" t="s">
        <v>128</v>
      </c>
      <c r="L136" s="366" t="s">
        <v>128</v>
      </c>
      <c r="M136" s="367"/>
      <c r="N136" s="366" t="s">
        <v>128</v>
      </c>
      <c r="O136" s="367"/>
      <c r="P136" s="166" t="s">
        <v>128</v>
      </c>
      <c r="Q136" s="166" t="s">
        <v>128</v>
      </c>
      <c r="R136" s="166" t="s">
        <v>128</v>
      </c>
      <c r="S136" s="166" t="s">
        <v>128</v>
      </c>
      <c r="T136" s="343" t="s">
        <v>128</v>
      </c>
      <c r="U136" s="344"/>
      <c r="V136" s="343" t="s">
        <v>128</v>
      </c>
      <c r="W136" s="344"/>
      <c r="X136" s="34" t="s">
        <v>128</v>
      </c>
      <c r="Y136" s="34" t="s">
        <v>128</v>
      </c>
      <c r="Z136" s="34" t="s">
        <v>128</v>
      </c>
      <c r="AA136" s="35">
        <v>950</v>
      </c>
      <c r="AB136" s="35">
        <v>950</v>
      </c>
      <c r="AC136" s="35">
        <v>950</v>
      </c>
      <c r="AD136" s="343" t="s">
        <v>128</v>
      </c>
      <c r="AE136" s="344"/>
    </row>
    <row r="137" spans="1:31" s="68" customFormat="1">
      <c r="A137" s="403" t="s">
        <v>180</v>
      </c>
      <c r="B137" s="404"/>
      <c r="C137" s="77" t="s">
        <v>128</v>
      </c>
      <c r="D137" s="343" t="s">
        <v>128</v>
      </c>
      <c r="E137" s="344"/>
      <c r="F137" s="343" t="s">
        <v>128</v>
      </c>
      <c r="G137" s="344"/>
      <c r="H137" s="343" t="s">
        <v>128</v>
      </c>
      <c r="I137" s="344"/>
      <c r="J137" s="34" t="s">
        <v>128</v>
      </c>
      <c r="K137" s="166" t="s">
        <v>128</v>
      </c>
      <c r="L137" s="366" t="s">
        <v>128</v>
      </c>
      <c r="M137" s="367"/>
      <c r="N137" s="366" t="s">
        <v>128</v>
      </c>
      <c r="O137" s="367"/>
      <c r="P137" s="166" t="s">
        <v>128</v>
      </c>
      <c r="Q137" s="166" t="s">
        <v>128</v>
      </c>
      <c r="R137" s="166" t="s">
        <v>128</v>
      </c>
      <c r="S137" s="166" t="s">
        <v>128</v>
      </c>
      <c r="T137" s="343" t="s">
        <v>128</v>
      </c>
      <c r="U137" s="344"/>
      <c r="V137" s="343" t="s">
        <v>128</v>
      </c>
      <c r="W137" s="344"/>
      <c r="X137" s="34" t="s">
        <v>128</v>
      </c>
      <c r="Y137" s="34" t="s">
        <v>128</v>
      </c>
      <c r="Z137" s="34" t="s">
        <v>128</v>
      </c>
      <c r="AA137" s="35">
        <v>450</v>
      </c>
      <c r="AB137" s="35">
        <v>450</v>
      </c>
      <c r="AC137" s="35">
        <v>450</v>
      </c>
      <c r="AD137" s="343" t="s">
        <v>128</v>
      </c>
      <c r="AE137" s="344"/>
    </row>
    <row r="138" spans="1:31" s="68" customFormat="1">
      <c r="A138" s="403" t="s">
        <v>181</v>
      </c>
      <c r="B138" s="404"/>
      <c r="C138" s="77" t="s">
        <v>128</v>
      </c>
      <c r="D138" s="343" t="s">
        <v>128</v>
      </c>
      <c r="E138" s="344"/>
      <c r="F138" s="343" t="s">
        <v>128</v>
      </c>
      <c r="G138" s="344"/>
      <c r="H138" s="343" t="s">
        <v>128</v>
      </c>
      <c r="I138" s="344"/>
      <c r="J138" s="34" t="s">
        <v>128</v>
      </c>
      <c r="K138" s="166" t="s">
        <v>128</v>
      </c>
      <c r="L138" s="366" t="s">
        <v>128</v>
      </c>
      <c r="M138" s="367"/>
      <c r="N138" s="366" t="s">
        <v>128</v>
      </c>
      <c r="O138" s="367"/>
      <c r="P138" s="166" t="s">
        <v>128</v>
      </c>
      <c r="Q138" s="166" t="s">
        <v>128</v>
      </c>
      <c r="R138" s="166" t="s">
        <v>128</v>
      </c>
      <c r="S138" s="166" t="s">
        <v>128</v>
      </c>
      <c r="T138" s="343" t="s">
        <v>128</v>
      </c>
      <c r="U138" s="344"/>
      <c r="V138" s="343" t="s">
        <v>128</v>
      </c>
      <c r="W138" s="344"/>
      <c r="X138" s="34" t="s">
        <v>128</v>
      </c>
      <c r="Y138" s="34" t="s">
        <v>128</v>
      </c>
      <c r="Z138" s="34" t="s">
        <v>128</v>
      </c>
      <c r="AA138" s="35">
        <v>915</v>
      </c>
      <c r="AB138" s="35">
        <v>915</v>
      </c>
      <c r="AC138" s="35">
        <v>915</v>
      </c>
      <c r="AD138" s="343" t="s">
        <v>128</v>
      </c>
      <c r="AE138" s="344"/>
    </row>
    <row r="139" spans="1:31" s="68" customFormat="1">
      <c r="A139" s="76" t="s">
        <v>182</v>
      </c>
      <c r="B139" s="50"/>
      <c r="C139" s="50"/>
      <c r="D139" s="50"/>
      <c r="E139" s="50"/>
      <c r="F139" s="50"/>
      <c r="G139" s="50"/>
      <c r="H139" s="50"/>
      <c r="I139" s="50"/>
      <c r="J139" s="50"/>
      <c r="K139" s="184"/>
      <c r="L139" s="184"/>
      <c r="M139" s="184"/>
      <c r="N139" s="184"/>
      <c r="O139" s="184"/>
      <c r="P139" s="184"/>
      <c r="Q139" s="184"/>
      <c r="R139" s="184"/>
      <c r="S139" s="184"/>
      <c r="T139" s="50"/>
      <c r="U139" s="50"/>
      <c r="V139" s="50"/>
      <c r="W139" s="50"/>
      <c r="X139" s="50"/>
      <c r="Y139" s="50"/>
      <c r="Z139" s="50"/>
      <c r="AA139" s="50"/>
      <c r="AB139" s="50"/>
      <c r="AC139" s="50"/>
      <c r="AD139" s="50"/>
      <c r="AE139" s="50"/>
    </row>
    <row r="140" spans="1:31" s="68" customFormat="1">
      <c r="A140" s="403" t="s">
        <v>191</v>
      </c>
      <c r="B140" s="404"/>
      <c r="C140" s="77" t="s">
        <v>128</v>
      </c>
      <c r="D140" s="343" t="s">
        <v>128</v>
      </c>
      <c r="E140" s="344"/>
      <c r="F140" s="343" t="s">
        <v>128</v>
      </c>
      <c r="G140" s="344"/>
      <c r="H140" s="343">
        <v>1904</v>
      </c>
      <c r="I140" s="344"/>
      <c r="J140" s="34" t="s">
        <v>128</v>
      </c>
      <c r="K140" s="166" t="s">
        <v>128</v>
      </c>
      <c r="L140" s="366" t="s">
        <v>128</v>
      </c>
      <c r="M140" s="367"/>
      <c r="N140" s="366">
        <v>1904</v>
      </c>
      <c r="O140" s="367"/>
      <c r="P140" s="166" t="s">
        <v>128</v>
      </c>
      <c r="Q140" s="166" t="s">
        <v>128</v>
      </c>
      <c r="R140" s="166" t="s">
        <v>128</v>
      </c>
      <c r="S140" s="166" t="s">
        <v>128</v>
      </c>
      <c r="T140" s="343">
        <v>1904</v>
      </c>
      <c r="U140" s="344"/>
      <c r="V140" s="343" t="s">
        <v>128</v>
      </c>
      <c r="W140" s="344"/>
      <c r="X140" s="34" t="s">
        <v>128</v>
      </c>
      <c r="Y140" s="34" t="s">
        <v>128</v>
      </c>
      <c r="Z140" s="34" t="s">
        <v>128</v>
      </c>
      <c r="AA140" s="34" t="s">
        <v>128</v>
      </c>
      <c r="AB140" s="34" t="s">
        <v>128</v>
      </c>
      <c r="AC140" s="34" t="s">
        <v>128</v>
      </c>
      <c r="AD140" s="343" t="s">
        <v>128</v>
      </c>
      <c r="AE140" s="344"/>
    </row>
    <row r="141" spans="1:31" s="68" customFormat="1">
      <c r="A141" s="87" t="s">
        <v>192</v>
      </c>
      <c r="B141" s="88"/>
      <c r="C141" s="77" t="s">
        <v>128</v>
      </c>
      <c r="D141" s="343" t="s">
        <v>128</v>
      </c>
      <c r="E141" s="344"/>
      <c r="F141" s="343" t="s">
        <v>128</v>
      </c>
      <c r="G141" s="344"/>
      <c r="H141" s="343" t="s">
        <v>128</v>
      </c>
      <c r="I141" s="344"/>
      <c r="J141" s="34" t="s">
        <v>128</v>
      </c>
      <c r="K141" s="166" t="s">
        <v>128</v>
      </c>
      <c r="L141" s="366" t="s">
        <v>128</v>
      </c>
      <c r="M141" s="367"/>
      <c r="N141" s="366" t="s">
        <v>128</v>
      </c>
      <c r="O141" s="367"/>
      <c r="P141" s="166" t="s">
        <v>128</v>
      </c>
      <c r="Q141" s="166" t="s">
        <v>128</v>
      </c>
      <c r="R141" s="166" t="s">
        <v>128</v>
      </c>
      <c r="S141" s="166" t="s">
        <v>128</v>
      </c>
      <c r="T141" s="343" t="s">
        <v>128</v>
      </c>
      <c r="U141" s="344"/>
      <c r="V141" s="343" t="s">
        <v>128</v>
      </c>
      <c r="W141" s="344"/>
      <c r="X141" s="34" t="s">
        <v>128</v>
      </c>
      <c r="Y141" s="34" t="s">
        <v>128</v>
      </c>
      <c r="Z141" s="34" t="s">
        <v>128</v>
      </c>
      <c r="AA141" s="34" t="s">
        <v>128</v>
      </c>
      <c r="AB141" s="34" t="s">
        <v>128</v>
      </c>
      <c r="AC141" s="34" t="s">
        <v>128</v>
      </c>
      <c r="AD141" s="343" t="s">
        <v>128</v>
      </c>
      <c r="AE141" s="344"/>
    </row>
    <row r="142" spans="1:31" s="68" customFormat="1">
      <c r="A142" s="87" t="s">
        <v>183</v>
      </c>
      <c r="B142" s="88"/>
      <c r="C142" s="77" t="s">
        <v>128</v>
      </c>
      <c r="D142" s="343" t="s">
        <v>128</v>
      </c>
      <c r="E142" s="344"/>
      <c r="F142" s="343">
        <v>2400</v>
      </c>
      <c r="G142" s="344"/>
      <c r="H142" s="343">
        <v>2400</v>
      </c>
      <c r="I142" s="344"/>
      <c r="J142" s="34" t="s">
        <v>128</v>
      </c>
      <c r="K142" s="166" t="s">
        <v>128</v>
      </c>
      <c r="L142" s="366">
        <v>2400</v>
      </c>
      <c r="M142" s="367"/>
      <c r="N142" s="366">
        <v>2400</v>
      </c>
      <c r="O142" s="367"/>
      <c r="P142" s="166" t="s">
        <v>128</v>
      </c>
      <c r="Q142" s="166" t="s">
        <v>128</v>
      </c>
      <c r="R142" s="166" t="s">
        <v>128</v>
      </c>
      <c r="S142" s="166" t="s">
        <v>128</v>
      </c>
      <c r="T142" s="343">
        <v>2400</v>
      </c>
      <c r="U142" s="344"/>
      <c r="V142" s="343">
        <v>2400</v>
      </c>
      <c r="W142" s="344"/>
      <c r="X142" s="34" t="s">
        <v>128</v>
      </c>
      <c r="Y142" s="34" t="s">
        <v>128</v>
      </c>
      <c r="Z142" s="34" t="s">
        <v>128</v>
      </c>
      <c r="AA142" s="34" t="s">
        <v>128</v>
      </c>
      <c r="AB142" s="34" t="s">
        <v>128</v>
      </c>
      <c r="AC142" s="34" t="s">
        <v>128</v>
      </c>
      <c r="AD142" s="343">
        <v>2400</v>
      </c>
      <c r="AE142" s="344"/>
    </row>
    <row r="143" spans="1:31" s="68" customFormat="1">
      <c r="A143" s="87" t="s">
        <v>193</v>
      </c>
      <c r="B143" s="88"/>
      <c r="C143" s="77" t="s">
        <v>128</v>
      </c>
      <c r="D143" s="343" t="s">
        <v>128</v>
      </c>
      <c r="E143" s="344"/>
      <c r="F143" s="343" t="s">
        <v>128</v>
      </c>
      <c r="G143" s="344"/>
      <c r="H143" s="343" t="s">
        <v>128</v>
      </c>
      <c r="I143" s="344"/>
      <c r="J143" s="34" t="s">
        <v>128</v>
      </c>
      <c r="K143" s="166" t="s">
        <v>128</v>
      </c>
      <c r="L143" s="366" t="s">
        <v>128</v>
      </c>
      <c r="M143" s="367"/>
      <c r="N143" s="366" t="s">
        <v>128</v>
      </c>
      <c r="O143" s="367"/>
      <c r="P143" s="166" t="s">
        <v>128</v>
      </c>
      <c r="Q143" s="166" t="s">
        <v>128</v>
      </c>
      <c r="R143" s="166" t="s">
        <v>128</v>
      </c>
      <c r="S143" s="166" t="s">
        <v>128</v>
      </c>
      <c r="T143" s="343" t="s">
        <v>128</v>
      </c>
      <c r="U143" s="344"/>
      <c r="V143" s="343" t="s">
        <v>128</v>
      </c>
      <c r="W143" s="344"/>
      <c r="X143" s="34" t="s">
        <v>128</v>
      </c>
      <c r="Y143" s="34" t="s">
        <v>128</v>
      </c>
      <c r="Z143" s="34" t="s">
        <v>128</v>
      </c>
      <c r="AA143" s="34" t="s">
        <v>128</v>
      </c>
      <c r="AB143" s="34" t="s">
        <v>128</v>
      </c>
      <c r="AC143" s="34" t="s">
        <v>128</v>
      </c>
      <c r="AD143" s="343" t="s">
        <v>128</v>
      </c>
      <c r="AE143" s="344"/>
    </row>
    <row r="144" spans="1:31" s="68" customFormat="1">
      <c r="A144" s="87" t="s">
        <v>184</v>
      </c>
      <c r="B144" s="88"/>
      <c r="C144" s="77" t="s">
        <v>128</v>
      </c>
      <c r="D144" s="343" t="s">
        <v>128</v>
      </c>
      <c r="E144" s="344"/>
      <c r="F144" s="343" t="s">
        <v>128</v>
      </c>
      <c r="G144" s="344"/>
      <c r="H144" s="343" t="s">
        <v>128</v>
      </c>
      <c r="I144" s="344"/>
      <c r="J144" s="34" t="s">
        <v>128</v>
      </c>
      <c r="K144" s="166" t="s">
        <v>128</v>
      </c>
      <c r="L144" s="366" t="s">
        <v>128</v>
      </c>
      <c r="M144" s="367"/>
      <c r="N144" s="366" t="s">
        <v>128</v>
      </c>
      <c r="O144" s="367"/>
      <c r="P144" s="166" t="s">
        <v>128</v>
      </c>
      <c r="Q144" s="166" t="s">
        <v>128</v>
      </c>
      <c r="R144" s="166" t="s">
        <v>128</v>
      </c>
      <c r="S144" s="166" t="s">
        <v>128</v>
      </c>
      <c r="T144" s="343" t="s">
        <v>128</v>
      </c>
      <c r="U144" s="344"/>
      <c r="V144" s="343" t="s">
        <v>128</v>
      </c>
      <c r="W144" s="344"/>
      <c r="X144" s="34" t="s">
        <v>128</v>
      </c>
      <c r="Y144" s="34" t="s">
        <v>128</v>
      </c>
      <c r="Z144" s="34" t="s">
        <v>128</v>
      </c>
      <c r="AA144" s="34" t="s">
        <v>128</v>
      </c>
      <c r="AB144" s="34" t="s">
        <v>128</v>
      </c>
      <c r="AC144" s="34" t="s">
        <v>128</v>
      </c>
      <c r="AD144" s="343" t="s">
        <v>128</v>
      </c>
      <c r="AE144" s="344"/>
    </row>
    <row r="145" spans="1:31" s="68" customFormat="1">
      <c r="A145" s="87" t="s">
        <v>207</v>
      </c>
      <c r="B145" s="88"/>
      <c r="C145" s="77" t="s">
        <v>128</v>
      </c>
      <c r="D145" s="343" t="s">
        <v>128</v>
      </c>
      <c r="E145" s="344"/>
      <c r="F145" s="343" t="s">
        <v>128</v>
      </c>
      <c r="G145" s="344"/>
      <c r="H145" s="343" t="s">
        <v>128</v>
      </c>
      <c r="I145" s="344"/>
      <c r="J145" s="34" t="s">
        <v>128</v>
      </c>
      <c r="K145" s="166" t="s">
        <v>128</v>
      </c>
      <c r="L145" s="366" t="s">
        <v>128</v>
      </c>
      <c r="M145" s="367"/>
      <c r="N145" s="366" t="s">
        <v>128</v>
      </c>
      <c r="O145" s="367"/>
      <c r="P145" s="166" t="s">
        <v>128</v>
      </c>
      <c r="Q145" s="166" t="s">
        <v>128</v>
      </c>
      <c r="R145" s="166" t="s">
        <v>128</v>
      </c>
      <c r="S145" s="166" t="s">
        <v>128</v>
      </c>
      <c r="T145" s="343" t="s">
        <v>128</v>
      </c>
      <c r="U145" s="344"/>
      <c r="V145" s="343">
        <v>1904</v>
      </c>
      <c r="W145" s="344"/>
      <c r="X145" s="34" t="s">
        <v>128</v>
      </c>
      <c r="Y145" s="34" t="s">
        <v>128</v>
      </c>
      <c r="Z145" s="34" t="s">
        <v>128</v>
      </c>
      <c r="AA145" s="34" t="s">
        <v>128</v>
      </c>
      <c r="AB145" s="34" t="s">
        <v>128</v>
      </c>
      <c r="AC145" s="34" t="s">
        <v>128</v>
      </c>
      <c r="AD145" s="343">
        <v>1904</v>
      </c>
      <c r="AE145" s="344"/>
    </row>
    <row r="146" spans="1:31" s="68" customFormat="1">
      <c r="A146" s="87" t="s">
        <v>194</v>
      </c>
      <c r="B146" s="88"/>
      <c r="C146" s="77" t="s">
        <v>128</v>
      </c>
      <c r="D146" s="343" t="s">
        <v>128</v>
      </c>
      <c r="E146" s="344"/>
      <c r="F146" s="343" t="s">
        <v>128</v>
      </c>
      <c r="G146" s="344"/>
      <c r="H146" s="343" t="s">
        <v>128</v>
      </c>
      <c r="I146" s="344"/>
      <c r="J146" s="34" t="s">
        <v>128</v>
      </c>
      <c r="K146" s="166" t="s">
        <v>128</v>
      </c>
      <c r="L146" s="366" t="s">
        <v>128</v>
      </c>
      <c r="M146" s="367"/>
      <c r="N146" s="366" t="s">
        <v>128</v>
      </c>
      <c r="O146" s="367"/>
      <c r="P146" s="166" t="s">
        <v>128</v>
      </c>
      <c r="Q146" s="166" t="s">
        <v>128</v>
      </c>
      <c r="R146" s="166" t="s">
        <v>128</v>
      </c>
      <c r="S146" s="166" t="s">
        <v>128</v>
      </c>
      <c r="T146" s="343" t="s">
        <v>128</v>
      </c>
      <c r="U146" s="344"/>
      <c r="V146" s="343">
        <v>1904</v>
      </c>
      <c r="W146" s="344"/>
      <c r="X146" s="34" t="s">
        <v>128</v>
      </c>
      <c r="Y146" s="34" t="s">
        <v>128</v>
      </c>
      <c r="Z146" s="34" t="s">
        <v>128</v>
      </c>
      <c r="AA146" s="34" t="s">
        <v>128</v>
      </c>
      <c r="AB146" s="34" t="s">
        <v>128</v>
      </c>
      <c r="AC146" s="34" t="s">
        <v>128</v>
      </c>
      <c r="AD146" s="343">
        <v>1904</v>
      </c>
      <c r="AE146" s="344"/>
    </row>
    <row r="147" spans="1:31" s="68" customFormat="1">
      <c r="A147" s="87" t="s">
        <v>206</v>
      </c>
      <c r="B147" s="88"/>
      <c r="C147" s="77" t="s">
        <v>128</v>
      </c>
      <c r="D147" s="343" t="s">
        <v>128</v>
      </c>
      <c r="E147" s="344"/>
      <c r="F147" s="343" t="s">
        <v>128</v>
      </c>
      <c r="G147" s="344"/>
      <c r="H147" s="343" t="s">
        <v>128</v>
      </c>
      <c r="I147" s="344"/>
      <c r="J147" s="34" t="s">
        <v>128</v>
      </c>
      <c r="K147" s="166" t="s">
        <v>128</v>
      </c>
      <c r="L147" s="366" t="s">
        <v>128</v>
      </c>
      <c r="M147" s="367"/>
      <c r="N147" s="366" t="s">
        <v>128</v>
      </c>
      <c r="O147" s="367"/>
      <c r="P147" s="166" t="s">
        <v>128</v>
      </c>
      <c r="Q147" s="166" t="s">
        <v>128</v>
      </c>
      <c r="R147" s="166" t="s">
        <v>128</v>
      </c>
      <c r="S147" s="166" t="s">
        <v>128</v>
      </c>
      <c r="T147" s="343" t="s">
        <v>128</v>
      </c>
      <c r="U147" s="344"/>
      <c r="V147" s="343" t="s">
        <v>128</v>
      </c>
      <c r="W147" s="344"/>
      <c r="X147" s="34" t="s">
        <v>128</v>
      </c>
      <c r="Y147" s="34" t="s">
        <v>128</v>
      </c>
      <c r="Z147" s="34" t="s">
        <v>128</v>
      </c>
      <c r="AA147" s="34">
        <v>2690</v>
      </c>
      <c r="AB147" s="34">
        <v>2690</v>
      </c>
      <c r="AC147" s="34">
        <v>2690</v>
      </c>
      <c r="AD147" s="343" t="s">
        <v>128</v>
      </c>
      <c r="AE147" s="344"/>
    </row>
    <row r="148" spans="1:31" s="68" customFormat="1">
      <c r="A148" s="87" t="s">
        <v>185</v>
      </c>
      <c r="B148" s="88"/>
      <c r="C148" s="77" t="s">
        <v>128</v>
      </c>
      <c r="D148" s="343" t="s">
        <v>128</v>
      </c>
      <c r="E148" s="344"/>
      <c r="F148" s="343" t="s">
        <v>128</v>
      </c>
      <c r="G148" s="344"/>
      <c r="H148" s="343" t="s">
        <v>128</v>
      </c>
      <c r="I148" s="344"/>
      <c r="J148" s="34" t="s">
        <v>128</v>
      </c>
      <c r="K148" s="166" t="s">
        <v>128</v>
      </c>
      <c r="L148" s="366" t="s">
        <v>128</v>
      </c>
      <c r="M148" s="367"/>
      <c r="N148" s="366" t="s">
        <v>128</v>
      </c>
      <c r="O148" s="367"/>
      <c r="P148" s="166" t="s">
        <v>128</v>
      </c>
      <c r="Q148" s="166" t="s">
        <v>128</v>
      </c>
      <c r="R148" s="166" t="s">
        <v>128</v>
      </c>
      <c r="S148" s="166" t="s">
        <v>128</v>
      </c>
      <c r="T148" s="343" t="s">
        <v>128</v>
      </c>
      <c r="U148" s="344"/>
      <c r="V148" s="343">
        <v>40000</v>
      </c>
      <c r="W148" s="344"/>
      <c r="X148" s="34" t="s">
        <v>128</v>
      </c>
      <c r="Y148" s="34" t="s">
        <v>128</v>
      </c>
      <c r="Z148" s="34" t="s">
        <v>128</v>
      </c>
      <c r="AA148" s="34" t="s">
        <v>128</v>
      </c>
      <c r="AB148" s="34" t="s">
        <v>128</v>
      </c>
      <c r="AC148" s="34" t="s">
        <v>128</v>
      </c>
      <c r="AD148" s="343">
        <v>40000</v>
      </c>
      <c r="AE148" s="344"/>
    </row>
    <row r="149" spans="1:31" s="68" customFormat="1">
      <c r="A149" s="87" t="s">
        <v>186</v>
      </c>
      <c r="B149" s="88"/>
      <c r="C149" s="77" t="s">
        <v>128</v>
      </c>
      <c r="D149" s="343" t="s">
        <v>128</v>
      </c>
      <c r="E149" s="344"/>
      <c r="F149" s="343" t="s">
        <v>128</v>
      </c>
      <c r="G149" s="344"/>
      <c r="H149" s="343">
        <v>1904</v>
      </c>
      <c r="I149" s="344"/>
      <c r="J149" s="34" t="s">
        <v>128</v>
      </c>
      <c r="K149" s="166" t="s">
        <v>128</v>
      </c>
      <c r="L149" s="366" t="s">
        <v>128</v>
      </c>
      <c r="M149" s="367"/>
      <c r="N149" s="366">
        <v>1904</v>
      </c>
      <c r="O149" s="367"/>
      <c r="P149" s="166" t="s">
        <v>128</v>
      </c>
      <c r="Q149" s="166" t="s">
        <v>128</v>
      </c>
      <c r="R149" s="166" t="s">
        <v>128</v>
      </c>
      <c r="S149" s="166" t="s">
        <v>128</v>
      </c>
      <c r="T149" s="343">
        <v>1904</v>
      </c>
      <c r="U149" s="344"/>
      <c r="V149" s="343" t="s">
        <v>128</v>
      </c>
      <c r="W149" s="344"/>
      <c r="X149" s="34">
        <v>1904</v>
      </c>
      <c r="Y149" s="34">
        <v>1904</v>
      </c>
      <c r="Z149" s="34">
        <v>1904</v>
      </c>
      <c r="AA149" s="34" t="s">
        <v>128</v>
      </c>
      <c r="AB149" s="34" t="s">
        <v>128</v>
      </c>
      <c r="AC149" s="34" t="s">
        <v>128</v>
      </c>
      <c r="AD149" s="343" t="s">
        <v>128</v>
      </c>
      <c r="AE149" s="344"/>
    </row>
    <row r="150" spans="1:31" s="68" customFormat="1">
      <c r="A150" s="403" t="s">
        <v>187</v>
      </c>
      <c r="B150" s="404"/>
      <c r="C150" s="77" t="s">
        <v>128</v>
      </c>
      <c r="D150" s="343">
        <v>230</v>
      </c>
      <c r="E150" s="344"/>
      <c r="F150" s="343">
        <v>230</v>
      </c>
      <c r="G150" s="344"/>
      <c r="H150" s="343" t="s">
        <v>128</v>
      </c>
      <c r="I150" s="344"/>
      <c r="J150" s="34">
        <v>230</v>
      </c>
      <c r="K150" s="166">
        <v>230</v>
      </c>
      <c r="L150" s="366">
        <v>230</v>
      </c>
      <c r="M150" s="367"/>
      <c r="N150" s="366" t="s">
        <v>128</v>
      </c>
      <c r="O150" s="367"/>
      <c r="P150" s="166">
        <v>230</v>
      </c>
      <c r="Q150" s="166">
        <v>230</v>
      </c>
      <c r="R150" s="166">
        <v>230</v>
      </c>
      <c r="S150" s="166">
        <v>230</v>
      </c>
      <c r="T150" s="343" t="s">
        <v>128</v>
      </c>
      <c r="U150" s="344"/>
      <c r="V150" s="343" t="s">
        <v>128</v>
      </c>
      <c r="W150" s="344"/>
      <c r="X150" s="34" t="s">
        <v>128</v>
      </c>
      <c r="Y150" s="34" t="s">
        <v>128</v>
      </c>
      <c r="Z150" s="34" t="s">
        <v>128</v>
      </c>
      <c r="AA150" s="34" t="s">
        <v>128</v>
      </c>
      <c r="AB150" s="34" t="s">
        <v>128</v>
      </c>
      <c r="AC150" s="34" t="s">
        <v>128</v>
      </c>
      <c r="AD150" s="343" t="s">
        <v>128</v>
      </c>
      <c r="AE150" s="344"/>
    </row>
    <row r="151" spans="1:31" s="68" customFormat="1">
      <c r="A151" s="403" t="s">
        <v>188</v>
      </c>
      <c r="B151" s="404"/>
      <c r="C151" s="77" t="s">
        <v>128</v>
      </c>
      <c r="D151" s="343" t="s">
        <v>128</v>
      </c>
      <c r="E151" s="344"/>
      <c r="F151" s="343" t="s">
        <v>128</v>
      </c>
      <c r="G151" s="344"/>
      <c r="H151" s="343" t="s">
        <v>128</v>
      </c>
      <c r="I151" s="344"/>
      <c r="J151" s="34" t="s">
        <v>128</v>
      </c>
      <c r="K151" s="166" t="s">
        <v>128</v>
      </c>
      <c r="L151" s="366" t="s">
        <v>128</v>
      </c>
      <c r="M151" s="367"/>
      <c r="N151" s="366" t="s">
        <v>128</v>
      </c>
      <c r="O151" s="367"/>
      <c r="P151" s="166" t="s">
        <v>128</v>
      </c>
      <c r="Q151" s="166" t="s">
        <v>128</v>
      </c>
      <c r="R151" s="166" t="s">
        <v>128</v>
      </c>
      <c r="S151" s="166" t="s">
        <v>128</v>
      </c>
      <c r="T151" s="343" t="s">
        <v>128</v>
      </c>
      <c r="U151" s="344"/>
      <c r="V151" s="343" t="s">
        <v>128</v>
      </c>
      <c r="W151" s="344"/>
      <c r="X151" s="34" t="s">
        <v>128</v>
      </c>
      <c r="Y151" s="34" t="s">
        <v>128</v>
      </c>
      <c r="Z151" s="34" t="s">
        <v>128</v>
      </c>
      <c r="AA151" s="34" t="s">
        <v>128</v>
      </c>
      <c r="AB151" s="34" t="s">
        <v>128</v>
      </c>
      <c r="AC151" s="34" t="s">
        <v>128</v>
      </c>
      <c r="AD151" s="343" t="s">
        <v>128</v>
      </c>
      <c r="AE151" s="344"/>
    </row>
    <row r="152" spans="1:31" s="68" customFormat="1">
      <c r="A152" s="403" t="s">
        <v>189</v>
      </c>
      <c r="B152" s="404"/>
      <c r="C152" s="77" t="s">
        <v>128</v>
      </c>
      <c r="D152" s="343" t="s">
        <v>128</v>
      </c>
      <c r="E152" s="344"/>
      <c r="F152" s="343" t="s">
        <v>128</v>
      </c>
      <c r="G152" s="344"/>
      <c r="H152" s="343" t="s">
        <v>128</v>
      </c>
      <c r="I152" s="344"/>
      <c r="J152" s="34" t="s">
        <v>128</v>
      </c>
      <c r="K152" s="166" t="s">
        <v>128</v>
      </c>
      <c r="L152" s="366" t="s">
        <v>128</v>
      </c>
      <c r="M152" s="367"/>
      <c r="N152" s="366" t="s">
        <v>128</v>
      </c>
      <c r="O152" s="367"/>
      <c r="P152" s="166" t="s">
        <v>128</v>
      </c>
      <c r="Q152" s="166" t="s">
        <v>128</v>
      </c>
      <c r="R152" s="166" t="s">
        <v>128</v>
      </c>
      <c r="S152" s="166" t="s">
        <v>128</v>
      </c>
      <c r="T152" s="343" t="s">
        <v>128</v>
      </c>
      <c r="U152" s="344"/>
      <c r="V152" s="343" t="s">
        <v>128</v>
      </c>
      <c r="W152" s="344"/>
      <c r="X152" s="34" t="s">
        <v>128</v>
      </c>
      <c r="Y152" s="34" t="s">
        <v>128</v>
      </c>
      <c r="Z152" s="34" t="s">
        <v>128</v>
      </c>
      <c r="AA152" s="34" t="s">
        <v>128</v>
      </c>
      <c r="AB152" s="34" t="s">
        <v>128</v>
      </c>
      <c r="AC152" s="34" t="s">
        <v>128</v>
      </c>
      <c r="AD152" s="343" t="s">
        <v>128</v>
      </c>
      <c r="AE152" s="344"/>
    </row>
    <row r="153" spans="1:31" ht="18">
      <c r="A153" s="352" t="s">
        <v>190</v>
      </c>
      <c r="B153" s="353"/>
      <c r="C153" s="95"/>
      <c r="D153" s="42"/>
      <c r="E153" s="42"/>
      <c r="F153" s="42"/>
      <c r="G153" s="42"/>
      <c r="H153" s="42"/>
      <c r="I153" s="42"/>
      <c r="J153" s="42"/>
      <c r="K153" s="178"/>
      <c r="L153" s="178"/>
      <c r="M153" s="178"/>
      <c r="N153" s="178"/>
      <c r="O153" s="178"/>
      <c r="P153" s="178"/>
      <c r="Q153" s="178"/>
      <c r="R153" s="178"/>
      <c r="S153" s="178"/>
      <c r="T153" s="42"/>
      <c r="U153" s="42"/>
      <c r="V153" s="42"/>
      <c r="W153" s="42"/>
      <c r="X153" s="42"/>
      <c r="Y153" s="42"/>
      <c r="Z153" s="42"/>
      <c r="AA153" s="42"/>
      <c r="AB153" s="42"/>
      <c r="AC153" s="19"/>
      <c r="AD153" s="19"/>
      <c r="AE153" s="19"/>
    </row>
    <row r="154" spans="1:31" s="72" customFormat="1" ht="29.1" customHeight="1">
      <c r="A154" s="400" t="s">
        <v>60</v>
      </c>
      <c r="B154" s="7" t="s">
        <v>61</v>
      </c>
      <c r="C154" s="77" t="s">
        <v>128</v>
      </c>
      <c r="D154" s="345" t="s">
        <v>128</v>
      </c>
      <c r="E154" s="346"/>
      <c r="F154" s="345" t="s">
        <v>128</v>
      </c>
      <c r="G154" s="346"/>
      <c r="H154" s="345" t="s">
        <v>128</v>
      </c>
      <c r="I154" s="346"/>
      <c r="J154" s="70" t="s">
        <v>128</v>
      </c>
      <c r="K154" s="194" t="s">
        <v>128</v>
      </c>
      <c r="L154" s="354" t="s">
        <v>128</v>
      </c>
      <c r="M154" s="355"/>
      <c r="N154" s="354" t="s">
        <v>128</v>
      </c>
      <c r="O154" s="355"/>
      <c r="P154" s="194" t="s">
        <v>128</v>
      </c>
      <c r="Q154" s="194" t="s">
        <v>128</v>
      </c>
      <c r="R154" s="194" t="s">
        <v>128</v>
      </c>
      <c r="S154" s="194" t="s">
        <v>128</v>
      </c>
      <c r="T154" s="345" t="s">
        <v>128</v>
      </c>
      <c r="U154" s="346"/>
      <c r="V154" s="345" t="s">
        <v>128</v>
      </c>
      <c r="W154" s="346"/>
      <c r="X154" s="70" t="s">
        <v>128</v>
      </c>
      <c r="Y154" s="70" t="s">
        <v>128</v>
      </c>
      <c r="Z154" s="70" t="s">
        <v>128</v>
      </c>
      <c r="AA154" s="71" t="s">
        <v>205</v>
      </c>
      <c r="AB154" s="71" t="s">
        <v>205</v>
      </c>
      <c r="AC154" s="71" t="s">
        <v>205</v>
      </c>
      <c r="AD154" s="345" t="s">
        <v>128</v>
      </c>
      <c r="AE154" s="346"/>
    </row>
    <row r="155" spans="1:31" s="72" customFormat="1" ht="29.1" customHeight="1">
      <c r="A155" s="401"/>
      <c r="B155" s="7" t="s">
        <v>62</v>
      </c>
      <c r="C155" s="77" t="s">
        <v>128</v>
      </c>
      <c r="D155" s="345" t="s">
        <v>128</v>
      </c>
      <c r="E155" s="346"/>
      <c r="F155" s="345" t="s">
        <v>128</v>
      </c>
      <c r="G155" s="346"/>
      <c r="H155" s="345" t="s">
        <v>128</v>
      </c>
      <c r="I155" s="346"/>
      <c r="J155" s="70" t="s">
        <v>128</v>
      </c>
      <c r="K155" s="194" t="s">
        <v>128</v>
      </c>
      <c r="L155" s="354" t="s">
        <v>128</v>
      </c>
      <c r="M155" s="355"/>
      <c r="N155" s="354" t="s">
        <v>128</v>
      </c>
      <c r="O155" s="355"/>
      <c r="P155" s="194" t="s">
        <v>128</v>
      </c>
      <c r="Q155" s="194" t="s">
        <v>128</v>
      </c>
      <c r="R155" s="194" t="s">
        <v>128</v>
      </c>
      <c r="S155" s="194" t="s">
        <v>128</v>
      </c>
      <c r="T155" s="345" t="s">
        <v>128</v>
      </c>
      <c r="U155" s="346"/>
      <c r="V155" s="345" t="s">
        <v>128</v>
      </c>
      <c r="W155" s="346"/>
      <c r="X155" s="70" t="s">
        <v>128</v>
      </c>
      <c r="Y155" s="70" t="s">
        <v>128</v>
      </c>
      <c r="Z155" s="70" t="s">
        <v>128</v>
      </c>
      <c r="AA155" s="71" t="s">
        <v>205</v>
      </c>
      <c r="AB155" s="71" t="s">
        <v>205</v>
      </c>
      <c r="AC155" s="71" t="s">
        <v>205</v>
      </c>
      <c r="AD155" s="345" t="s">
        <v>128</v>
      </c>
      <c r="AE155" s="346"/>
    </row>
    <row r="156" spans="1:31" s="72" customFormat="1" ht="29.1" customHeight="1">
      <c r="A156" s="401"/>
      <c r="B156" s="7" t="s">
        <v>63</v>
      </c>
      <c r="C156" s="77" t="s">
        <v>128</v>
      </c>
      <c r="D156" s="345" t="s">
        <v>128</v>
      </c>
      <c r="E156" s="346"/>
      <c r="F156" s="345" t="s">
        <v>128</v>
      </c>
      <c r="G156" s="346"/>
      <c r="H156" s="345" t="s">
        <v>128</v>
      </c>
      <c r="I156" s="346"/>
      <c r="J156" s="70" t="s">
        <v>128</v>
      </c>
      <c r="K156" s="194" t="s">
        <v>128</v>
      </c>
      <c r="L156" s="354" t="s">
        <v>128</v>
      </c>
      <c r="M156" s="355"/>
      <c r="N156" s="354" t="s">
        <v>128</v>
      </c>
      <c r="O156" s="355"/>
      <c r="P156" s="194" t="s">
        <v>128</v>
      </c>
      <c r="Q156" s="194" t="s">
        <v>128</v>
      </c>
      <c r="R156" s="194" t="s">
        <v>128</v>
      </c>
      <c r="S156" s="194" t="s">
        <v>128</v>
      </c>
      <c r="T156" s="345" t="s">
        <v>128</v>
      </c>
      <c r="U156" s="346"/>
      <c r="V156" s="345" t="s">
        <v>128</v>
      </c>
      <c r="W156" s="346"/>
      <c r="X156" s="70" t="s">
        <v>128</v>
      </c>
      <c r="Y156" s="70" t="s">
        <v>128</v>
      </c>
      <c r="Z156" s="70" t="s">
        <v>128</v>
      </c>
      <c r="AA156" s="71" t="s">
        <v>205</v>
      </c>
      <c r="AB156" s="71" t="s">
        <v>205</v>
      </c>
      <c r="AC156" s="71" t="s">
        <v>205</v>
      </c>
      <c r="AD156" s="345" t="s">
        <v>128</v>
      </c>
      <c r="AE156" s="346"/>
    </row>
    <row r="157" spans="1:31" s="72" customFormat="1" ht="29.1" customHeight="1">
      <c r="A157" s="402"/>
      <c r="B157" s="7" t="s">
        <v>65</v>
      </c>
      <c r="C157" s="77" t="s">
        <v>128</v>
      </c>
      <c r="D157" s="345" t="s">
        <v>128</v>
      </c>
      <c r="E157" s="346"/>
      <c r="F157" s="345" t="s">
        <v>128</v>
      </c>
      <c r="G157" s="346"/>
      <c r="H157" s="345" t="s">
        <v>128</v>
      </c>
      <c r="I157" s="346"/>
      <c r="J157" s="70" t="s">
        <v>128</v>
      </c>
      <c r="K157" s="194" t="s">
        <v>128</v>
      </c>
      <c r="L157" s="354" t="s">
        <v>128</v>
      </c>
      <c r="M157" s="355"/>
      <c r="N157" s="354" t="s">
        <v>128</v>
      </c>
      <c r="O157" s="355"/>
      <c r="P157" s="194" t="s">
        <v>128</v>
      </c>
      <c r="Q157" s="194" t="s">
        <v>128</v>
      </c>
      <c r="R157" s="194" t="s">
        <v>128</v>
      </c>
      <c r="S157" s="194" t="s">
        <v>128</v>
      </c>
      <c r="T157" s="345" t="s">
        <v>128</v>
      </c>
      <c r="U157" s="346"/>
      <c r="V157" s="345" t="s">
        <v>128</v>
      </c>
      <c r="W157" s="346"/>
      <c r="X157" s="70" t="s">
        <v>128</v>
      </c>
      <c r="Y157" s="70" t="s">
        <v>128</v>
      </c>
      <c r="Z157" s="70" t="s">
        <v>128</v>
      </c>
      <c r="AA157" s="71" t="s">
        <v>205</v>
      </c>
      <c r="AB157" s="71" t="s">
        <v>205</v>
      </c>
      <c r="AC157" s="71" t="s">
        <v>205</v>
      </c>
      <c r="AD157" s="345" t="s">
        <v>128</v>
      </c>
      <c r="AE157" s="346"/>
    </row>
    <row r="158" spans="1:31">
      <c r="A158" s="360" t="s">
        <v>204</v>
      </c>
      <c r="B158" s="361"/>
      <c r="C158" s="361"/>
      <c r="D158" s="361"/>
      <c r="E158" s="361"/>
      <c r="F158" s="361"/>
      <c r="G158" s="361"/>
      <c r="H158" s="361"/>
      <c r="I158" s="361"/>
      <c r="J158" s="361"/>
      <c r="K158" s="361"/>
      <c r="L158" s="361"/>
      <c r="M158" s="361"/>
      <c r="N158" s="192"/>
      <c r="O158" s="192"/>
      <c r="P158" s="184"/>
      <c r="Q158" s="184"/>
      <c r="R158" s="184"/>
      <c r="S158" s="184"/>
      <c r="T158" s="20"/>
      <c r="U158" s="20"/>
      <c r="V158" s="50"/>
      <c r="W158" s="50"/>
      <c r="X158" s="20"/>
      <c r="Y158" s="20"/>
      <c r="Z158" s="20"/>
      <c r="AA158" s="20"/>
      <c r="AB158" s="74"/>
      <c r="AC158" s="20"/>
      <c r="AD158" s="20"/>
      <c r="AE158" s="20"/>
    </row>
  </sheetData>
  <mergeCells count="927">
    <mergeCell ref="AD154:AE154"/>
    <mergeCell ref="F155:G155"/>
    <mergeCell ref="H155:I155"/>
    <mergeCell ref="L155:M155"/>
    <mergeCell ref="N155:O155"/>
    <mergeCell ref="T155:U155"/>
    <mergeCell ref="AD155:AE155"/>
    <mergeCell ref="F154:G154"/>
    <mergeCell ref="H154:I154"/>
    <mergeCell ref="L154:M154"/>
    <mergeCell ref="N154:O154"/>
    <mergeCell ref="V154:W154"/>
    <mergeCell ref="AD157:AE157"/>
    <mergeCell ref="V156:W156"/>
    <mergeCell ref="AD156:AE156"/>
    <mergeCell ref="F157:G157"/>
    <mergeCell ref="H157:I157"/>
    <mergeCell ref="L157:M157"/>
    <mergeCell ref="N157:O157"/>
    <mergeCell ref="T157:U157"/>
    <mergeCell ref="H156:I156"/>
    <mergeCell ref="L156:M156"/>
    <mergeCell ref="N156:O156"/>
    <mergeCell ref="T156:U156"/>
    <mergeCell ref="AD151:AE151"/>
    <mergeCell ref="D151:E151"/>
    <mergeCell ref="AD152:AE152"/>
    <mergeCell ref="A153:B153"/>
    <mergeCell ref="A152:B152"/>
    <mergeCell ref="F152:G152"/>
    <mergeCell ref="H152:I152"/>
    <mergeCell ref="L152:M152"/>
    <mergeCell ref="N152:O152"/>
    <mergeCell ref="T152:U152"/>
    <mergeCell ref="V152:W152"/>
    <mergeCell ref="A151:B151"/>
    <mergeCell ref="F151:G151"/>
    <mergeCell ref="H151:I151"/>
    <mergeCell ref="L151:M151"/>
    <mergeCell ref="N151:O151"/>
    <mergeCell ref="T151:U151"/>
    <mergeCell ref="D152:E152"/>
    <mergeCell ref="D154:E154"/>
    <mergeCell ref="D155:E155"/>
    <mergeCell ref="D156:E156"/>
    <mergeCell ref="V151:W151"/>
    <mergeCell ref="A154:A157"/>
    <mergeCell ref="F156:G156"/>
    <mergeCell ref="V157:W157"/>
    <mergeCell ref="V155:W155"/>
    <mergeCell ref="T154:U154"/>
    <mergeCell ref="D157:E157"/>
    <mergeCell ref="AD148:AE148"/>
    <mergeCell ref="F149:G149"/>
    <mergeCell ref="H149:I149"/>
    <mergeCell ref="L149:M149"/>
    <mergeCell ref="N149:O149"/>
    <mergeCell ref="T149:U149"/>
    <mergeCell ref="V149:W149"/>
    <mergeCell ref="F148:G148"/>
    <mergeCell ref="H148:I148"/>
    <mergeCell ref="L148:M148"/>
    <mergeCell ref="N148:O148"/>
    <mergeCell ref="T148:U148"/>
    <mergeCell ref="V148:W148"/>
    <mergeCell ref="AD149:AE149"/>
    <mergeCell ref="A150:B150"/>
    <mergeCell ref="F150:G150"/>
    <mergeCell ref="H150:I150"/>
    <mergeCell ref="L150:M150"/>
    <mergeCell ref="N150:O150"/>
    <mergeCell ref="T150:U150"/>
    <mergeCell ref="V150:W150"/>
    <mergeCell ref="AD150:AE150"/>
    <mergeCell ref="D150:E150"/>
    <mergeCell ref="AD144:AE144"/>
    <mergeCell ref="F145:G145"/>
    <mergeCell ref="H145:I145"/>
    <mergeCell ref="L145:M145"/>
    <mergeCell ref="N145:O145"/>
    <mergeCell ref="T145:U145"/>
    <mergeCell ref="V145:W145"/>
    <mergeCell ref="F144:G144"/>
    <mergeCell ref="H144:I144"/>
    <mergeCell ref="L144:M144"/>
    <mergeCell ref="N144:O144"/>
    <mergeCell ref="T144:U144"/>
    <mergeCell ref="V144:W144"/>
    <mergeCell ref="AD145:AE145"/>
    <mergeCell ref="AD146:AE146"/>
    <mergeCell ref="F147:G147"/>
    <mergeCell ref="H147:I147"/>
    <mergeCell ref="L147:M147"/>
    <mergeCell ref="N147:O147"/>
    <mergeCell ref="T147:U147"/>
    <mergeCell ref="V147:W147"/>
    <mergeCell ref="F146:G146"/>
    <mergeCell ref="H146:I146"/>
    <mergeCell ref="L146:M146"/>
    <mergeCell ref="N146:O146"/>
    <mergeCell ref="T146:U146"/>
    <mergeCell ref="V146:W146"/>
    <mergeCell ref="AD147:AE147"/>
    <mergeCell ref="F143:G143"/>
    <mergeCell ref="H143:I143"/>
    <mergeCell ref="L143:M143"/>
    <mergeCell ref="N143:O143"/>
    <mergeCell ref="T143:U143"/>
    <mergeCell ref="V143:W143"/>
    <mergeCell ref="AD143:AE143"/>
    <mergeCell ref="AD141:AE141"/>
    <mergeCell ref="F142:G142"/>
    <mergeCell ref="H142:I142"/>
    <mergeCell ref="L142:M142"/>
    <mergeCell ref="N142:O142"/>
    <mergeCell ref="T142:U142"/>
    <mergeCell ref="V142:W142"/>
    <mergeCell ref="F141:G141"/>
    <mergeCell ref="H141:I141"/>
    <mergeCell ref="L141:M141"/>
    <mergeCell ref="N141:O141"/>
    <mergeCell ref="T141:U141"/>
    <mergeCell ref="V141:W141"/>
    <mergeCell ref="AD142:AE142"/>
    <mergeCell ref="T140:U140"/>
    <mergeCell ref="V140:W140"/>
    <mergeCell ref="AD140:AE140"/>
    <mergeCell ref="V138:W138"/>
    <mergeCell ref="AD138:AE138"/>
    <mergeCell ref="T138:U138"/>
    <mergeCell ref="A140:B140"/>
    <mergeCell ref="F140:G140"/>
    <mergeCell ref="H140:I140"/>
    <mergeCell ref="L140:M140"/>
    <mergeCell ref="N140:O140"/>
    <mergeCell ref="A138:B138"/>
    <mergeCell ref="F138:G138"/>
    <mergeCell ref="H138:I138"/>
    <mergeCell ref="L138:M138"/>
    <mergeCell ref="N138:O138"/>
    <mergeCell ref="D138:E138"/>
    <mergeCell ref="D140:E140"/>
    <mergeCell ref="T137:U137"/>
    <mergeCell ref="V137:W137"/>
    <mergeCell ref="AD137:AE137"/>
    <mergeCell ref="V136:W136"/>
    <mergeCell ref="AD136:AE136"/>
    <mergeCell ref="T136:U136"/>
    <mergeCell ref="A137:B137"/>
    <mergeCell ref="F137:G137"/>
    <mergeCell ref="H137:I137"/>
    <mergeCell ref="L137:M137"/>
    <mergeCell ref="N137:O137"/>
    <mergeCell ref="A136:B136"/>
    <mergeCell ref="F136:G136"/>
    <mergeCell ref="H136:I136"/>
    <mergeCell ref="L136:M136"/>
    <mergeCell ref="N136:O136"/>
    <mergeCell ref="D136:E136"/>
    <mergeCell ref="D137:E137"/>
    <mergeCell ref="T135:U135"/>
    <mergeCell ref="V135:W135"/>
    <mergeCell ref="AD135:AE135"/>
    <mergeCell ref="V134:W134"/>
    <mergeCell ref="AD134:AE134"/>
    <mergeCell ref="T134:U134"/>
    <mergeCell ref="A135:B135"/>
    <mergeCell ref="F135:G135"/>
    <mergeCell ref="H135:I135"/>
    <mergeCell ref="L135:M135"/>
    <mergeCell ref="N135:O135"/>
    <mergeCell ref="A134:B134"/>
    <mergeCell ref="F134:G134"/>
    <mergeCell ref="H134:I134"/>
    <mergeCell ref="L134:M134"/>
    <mergeCell ref="N134:O134"/>
    <mergeCell ref="D134:E134"/>
    <mergeCell ref="D135:E135"/>
    <mergeCell ref="T133:U133"/>
    <mergeCell ref="V133:W133"/>
    <mergeCell ref="AD133:AE133"/>
    <mergeCell ref="V132:W132"/>
    <mergeCell ref="AD132:AE132"/>
    <mergeCell ref="T132:U132"/>
    <mergeCell ref="A133:B133"/>
    <mergeCell ref="F133:G133"/>
    <mergeCell ref="H133:I133"/>
    <mergeCell ref="L133:M133"/>
    <mergeCell ref="N133:O133"/>
    <mergeCell ref="A132:B132"/>
    <mergeCell ref="F132:G132"/>
    <mergeCell ref="H132:I132"/>
    <mergeCell ref="L132:M132"/>
    <mergeCell ref="N132:O132"/>
    <mergeCell ref="D132:E132"/>
    <mergeCell ref="D133:E133"/>
    <mergeCell ref="T131:U131"/>
    <mergeCell ref="V131:W131"/>
    <mergeCell ref="AD131:AE131"/>
    <mergeCell ref="V130:W130"/>
    <mergeCell ref="AD130:AE130"/>
    <mergeCell ref="T130:U130"/>
    <mergeCell ref="A131:B131"/>
    <mergeCell ref="F131:G131"/>
    <mergeCell ref="H131:I131"/>
    <mergeCell ref="L131:M131"/>
    <mergeCell ref="N131:O131"/>
    <mergeCell ref="A130:B130"/>
    <mergeCell ref="F130:G130"/>
    <mergeCell ref="H130:I130"/>
    <mergeCell ref="L130:M130"/>
    <mergeCell ref="N130:O130"/>
    <mergeCell ref="D130:E130"/>
    <mergeCell ref="D131:E131"/>
    <mergeCell ref="T129:U129"/>
    <mergeCell ref="V129:W129"/>
    <mergeCell ref="AD129:AE129"/>
    <mergeCell ref="V128:W128"/>
    <mergeCell ref="AD128:AE128"/>
    <mergeCell ref="T128:U128"/>
    <mergeCell ref="A129:B129"/>
    <mergeCell ref="F129:G129"/>
    <mergeCell ref="H129:I129"/>
    <mergeCell ref="L129:M129"/>
    <mergeCell ref="N129:O129"/>
    <mergeCell ref="A128:B128"/>
    <mergeCell ref="F128:G128"/>
    <mergeCell ref="H128:I128"/>
    <mergeCell ref="L128:M128"/>
    <mergeCell ref="N128:O128"/>
    <mergeCell ref="D128:E128"/>
    <mergeCell ref="D129:E129"/>
    <mergeCell ref="T125:U125"/>
    <mergeCell ref="V125:W125"/>
    <mergeCell ref="AD125:AE125"/>
    <mergeCell ref="V124:W124"/>
    <mergeCell ref="AD124:AE124"/>
    <mergeCell ref="T124:U124"/>
    <mergeCell ref="A125:B125"/>
    <mergeCell ref="F125:G125"/>
    <mergeCell ref="H125:I125"/>
    <mergeCell ref="L125:M125"/>
    <mergeCell ref="T127:U127"/>
    <mergeCell ref="V127:W127"/>
    <mergeCell ref="AD127:AE127"/>
    <mergeCell ref="V126:W126"/>
    <mergeCell ref="AD126:AE126"/>
    <mergeCell ref="T126:U126"/>
    <mergeCell ref="A127:B127"/>
    <mergeCell ref="F127:G127"/>
    <mergeCell ref="H127:I127"/>
    <mergeCell ref="L127:M127"/>
    <mergeCell ref="N127:O127"/>
    <mergeCell ref="A126:B126"/>
    <mergeCell ref="F126:G126"/>
    <mergeCell ref="H126:I126"/>
    <mergeCell ref="L126:M126"/>
    <mergeCell ref="N126:O126"/>
    <mergeCell ref="D126:E126"/>
    <mergeCell ref="D127:E127"/>
    <mergeCell ref="AD123:AE123"/>
    <mergeCell ref="V122:W122"/>
    <mergeCell ref="AD122:AE122"/>
    <mergeCell ref="T122:U122"/>
    <mergeCell ref="T123:U123"/>
    <mergeCell ref="V123:W123"/>
    <mergeCell ref="F117:G117"/>
    <mergeCell ref="H117:I117"/>
    <mergeCell ref="L117:M117"/>
    <mergeCell ref="N117:O117"/>
    <mergeCell ref="T117:U117"/>
    <mergeCell ref="T118:U118"/>
    <mergeCell ref="F120:G120"/>
    <mergeCell ref="H120:I120"/>
    <mergeCell ref="L120:M120"/>
    <mergeCell ref="N120:O120"/>
    <mergeCell ref="F121:G121"/>
    <mergeCell ref="H121:I121"/>
    <mergeCell ref="L121:M121"/>
    <mergeCell ref="N121:O121"/>
    <mergeCell ref="F122:G122"/>
    <mergeCell ref="H122:I122"/>
    <mergeCell ref="F116:G116"/>
    <mergeCell ref="H116:I116"/>
    <mergeCell ref="L116:M116"/>
    <mergeCell ref="N116:O116"/>
    <mergeCell ref="N125:O125"/>
    <mergeCell ref="A124:B124"/>
    <mergeCell ref="F124:G124"/>
    <mergeCell ref="H124:I124"/>
    <mergeCell ref="L124:M124"/>
    <mergeCell ref="N124:O124"/>
    <mergeCell ref="L122:M122"/>
    <mergeCell ref="N122:O122"/>
    <mergeCell ref="A120:B120"/>
    <mergeCell ref="A121:B121"/>
    <mergeCell ref="D124:E124"/>
    <mergeCell ref="D125:E125"/>
    <mergeCell ref="T115:U115"/>
    <mergeCell ref="T116:U116"/>
    <mergeCell ref="V115:W115"/>
    <mergeCell ref="A123:B123"/>
    <mergeCell ref="F123:G123"/>
    <mergeCell ref="H123:I123"/>
    <mergeCell ref="L123:M123"/>
    <mergeCell ref="N123:O123"/>
    <mergeCell ref="A122:B122"/>
    <mergeCell ref="F115:G115"/>
    <mergeCell ref="H115:I115"/>
    <mergeCell ref="L115:M115"/>
    <mergeCell ref="N115:O115"/>
    <mergeCell ref="D115:E115"/>
    <mergeCell ref="D116:E116"/>
    <mergeCell ref="D117:E117"/>
    <mergeCell ref="D118:E118"/>
    <mergeCell ref="D120:E120"/>
    <mergeCell ref="A118:B118"/>
    <mergeCell ref="F118:G118"/>
    <mergeCell ref="H118:I118"/>
    <mergeCell ref="L118:M118"/>
    <mergeCell ref="N118:O118"/>
    <mergeCell ref="T121:U121"/>
    <mergeCell ref="V121:W121"/>
    <mergeCell ref="AD121:AE121"/>
    <mergeCell ref="V120:W120"/>
    <mergeCell ref="AD120:AE120"/>
    <mergeCell ref="T120:U120"/>
    <mergeCell ref="V116:W116"/>
    <mergeCell ref="AD116:AE116"/>
    <mergeCell ref="V118:W118"/>
    <mergeCell ref="V112:W112"/>
    <mergeCell ref="AD112:AE112"/>
    <mergeCell ref="AD115:AE115"/>
    <mergeCell ref="AD118:AE118"/>
    <mergeCell ref="V117:W117"/>
    <mergeCell ref="AD117:AE117"/>
    <mergeCell ref="V113:W113"/>
    <mergeCell ref="AD113:AE113"/>
    <mergeCell ref="V114:W114"/>
    <mergeCell ref="AD114:AE114"/>
    <mergeCell ref="F114:G114"/>
    <mergeCell ref="H114:I114"/>
    <mergeCell ref="L114:M114"/>
    <mergeCell ref="N114:O114"/>
    <mergeCell ref="T114:U114"/>
    <mergeCell ref="F113:G113"/>
    <mergeCell ref="H113:I113"/>
    <mergeCell ref="L113:M113"/>
    <mergeCell ref="N113:O113"/>
    <mergeCell ref="T113:U113"/>
    <mergeCell ref="V111:W111"/>
    <mergeCell ref="AD111:AE111"/>
    <mergeCell ref="A109:B109"/>
    <mergeCell ref="F109:G109"/>
    <mergeCell ref="H109:I109"/>
    <mergeCell ref="L109:M109"/>
    <mergeCell ref="N109:O109"/>
    <mergeCell ref="T109:U109"/>
    <mergeCell ref="H111:I111"/>
    <mergeCell ref="L111:M111"/>
    <mergeCell ref="N111:O111"/>
    <mergeCell ref="T111:U111"/>
    <mergeCell ref="V110:W110"/>
    <mergeCell ref="AD110:AE110"/>
    <mergeCell ref="F110:G110"/>
    <mergeCell ref="H110:I110"/>
    <mergeCell ref="L110:M110"/>
    <mergeCell ref="N110:O110"/>
    <mergeCell ref="T110:U110"/>
    <mergeCell ref="F112:G112"/>
    <mergeCell ref="H112:I112"/>
    <mergeCell ref="L112:M112"/>
    <mergeCell ref="N112:O112"/>
    <mergeCell ref="T112:U112"/>
    <mergeCell ref="F111:G111"/>
    <mergeCell ref="D106:E106"/>
    <mergeCell ref="D107:E107"/>
    <mergeCell ref="D108:E108"/>
    <mergeCell ref="D110:E110"/>
    <mergeCell ref="D111:E111"/>
    <mergeCell ref="D112:E112"/>
    <mergeCell ref="A108:B108"/>
    <mergeCell ref="N108:O108"/>
    <mergeCell ref="AD108:AE108"/>
    <mergeCell ref="V109:W109"/>
    <mergeCell ref="AD109:AE109"/>
    <mergeCell ref="V107:W107"/>
    <mergeCell ref="AD107:AE107"/>
    <mergeCell ref="F108:G108"/>
    <mergeCell ref="H108:I108"/>
    <mergeCell ref="L108:M108"/>
    <mergeCell ref="A107:B107"/>
    <mergeCell ref="F107:G107"/>
    <mergeCell ref="H107:I107"/>
    <mergeCell ref="L107:M107"/>
    <mergeCell ref="N107:O107"/>
    <mergeCell ref="T107:U107"/>
    <mergeCell ref="T108:U108"/>
    <mergeCell ref="V108:W108"/>
    <mergeCell ref="D109:E109"/>
    <mergeCell ref="A105:B105"/>
    <mergeCell ref="A106:B106"/>
    <mergeCell ref="F106:G106"/>
    <mergeCell ref="H106:I106"/>
    <mergeCell ref="L106:M106"/>
    <mergeCell ref="N106:O106"/>
    <mergeCell ref="AD106:AE106"/>
    <mergeCell ref="T106:U106"/>
    <mergeCell ref="V106:W106"/>
    <mergeCell ref="AD104:AE104"/>
    <mergeCell ref="A104:B104"/>
    <mergeCell ref="F104:G104"/>
    <mergeCell ref="H104:I104"/>
    <mergeCell ref="L104:M104"/>
    <mergeCell ref="N104:O104"/>
    <mergeCell ref="T104:U104"/>
    <mergeCell ref="V104:W104"/>
    <mergeCell ref="D104:E104"/>
    <mergeCell ref="N101:O101"/>
    <mergeCell ref="T101:U101"/>
    <mergeCell ref="V101:W101"/>
    <mergeCell ref="AD102:AE102"/>
    <mergeCell ref="A96:A98"/>
    <mergeCell ref="F96:G96"/>
    <mergeCell ref="H96:I96"/>
    <mergeCell ref="L96:M96"/>
    <mergeCell ref="N96:O96"/>
    <mergeCell ref="T96:U96"/>
    <mergeCell ref="D102:E102"/>
    <mergeCell ref="AD101:AE101"/>
    <mergeCell ref="A102:B102"/>
    <mergeCell ref="F102:G102"/>
    <mergeCell ref="H102:I102"/>
    <mergeCell ref="L102:M102"/>
    <mergeCell ref="N102:O102"/>
    <mergeCell ref="T102:U102"/>
    <mergeCell ref="V102:W102"/>
    <mergeCell ref="D100:E100"/>
    <mergeCell ref="D101:E101"/>
    <mergeCell ref="N100:O100"/>
    <mergeCell ref="T100:U100"/>
    <mergeCell ref="AD97:AE97"/>
    <mergeCell ref="F98:G98"/>
    <mergeCell ref="H98:I98"/>
    <mergeCell ref="L98:M98"/>
    <mergeCell ref="N98:O98"/>
    <mergeCell ref="T98:U98"/>
    <mergeCell ref="V98:W98"/>
    <mergeCell ref="AD98:AE98"/>
    <mergeCell ref="V96:W96"/>
    <mergeCell ref="AD96:AE96"/>
    <mergeCell ref="F97:G97"/>
    <mergeCell ref="H97:I97"/>
    <mergeCell ref="L97:M97"/>
    <mergeCell ref="N97:O97"/>
    <mergeCell ref="T97:U97"/>
    <mergeCell ref="V97:W97"/>
    <mergeCell ref="V100:W100"/>
    <mergeCell ref="AD100:AE100"/>
    <mergeCell ref="A99:M99"/>
    <mergeCell ref="F100:G100"/>
    <mergeCell ref="AD93:AE93"/>
    <mergeCell ref="A92:A94"/>
    <mergeCell ref="F92:G92"/>
    <mergeCell ref="H92:I92"/>
    <mergeCell ref="L92:M92"/>
    <mergeCell ref="N92:O92"/>
    <mergeCell ref="T92:U92"/>
    <mergeCell ref="F94:G94"/>
    <mergeCell ref="H94:I94"/>
    <mergeCell ref="L94:M94"/>
    <mergeCell ref="N94:O94"/>
    <mergeCell ref="T94:U94"/>
    <mergeCell ref="V94:W94"/>
    <mergeCell ref="AD94:AE94"/>
    <mergeCell ref="V92:W92"/>
    <mergeCell ref="AD92:AE92"/>
    <mergeCell ref="F93:G93"/>
    <mergeCell ref="H93:I93"/>
    <mergeCell ref="L93:M93"/>
    <mergeCell ref="N93:O93"/>
    <mergeCell ref="T93:U93"/>
    <mergeCell ref="V93:W93"/>
    <mergeCell ref="T89:U89"/>
    <mergeCell ref="V89:W89"/>
    <mergeCell ref="AD89:AE89"/>
    <mergeCell ref="V88:W88"/>
    <mergeCell ref="AD88:AE88"/>
    <mergeCell ref="T88:U88"/>
    <mergeCell ref="A89:B89"/>
    <mergeCell ref="F89:G89"/>
    <mergeCell ref="H89:I89"/>
    <mergeCell ref="L89:M89"/>
    <mergeCell ref="N89:O89"/>
    <mergeCell ref="A88:B88"/>
    <mergeCell ref="F88:G88"/>
    <mergeCell ref="H88:I88"/>
    <mergeCell ref="L88:M88"/>
    <mergeCell ref="N88:O88"/>
    <mergeCell ref="D89:E89"/>
    <mergeCell ref="V90:W90"/>
    <mergeCell ref="AD90:AE90"/>
    <mergeCell ref="T90:U90"/>
    <mergeCell ref="A90:B90"/>
    <mergeCell ref="F90:G90"/>
    <mergeCell ref="H90:I90"/>
    <mergeCell ref="L90:M90"/>
    <mergeCell ref="N90:O90"/>
    <mergeCell ref="D90:E90"/>
    <mergeCell ref="V85:W85"/>
    <mergeCell ref="AD85:AE85"/>
    <mergeCell ref="A85:B85"/>
    <mergeCell ref="F85:G85"/>
    <mergeCell ref="H85:I85"/>
    <mergeCell ref="L85:M85"/>
    <mergeCell ref="N85:O85"/>
    <mergeCell ref="T85:U85"/>
    <mergeCell ref="T87:U87"/>
    <mergeCell ref="V87:W87"/>
    <mergeCell ref="AD87:AE87"/>
    <mergeCell ref="A86:G86"/>
    <mergeCell ref="A87:B87"/>
    <mergeCell ref="F87:G87"/>
    <mergeCell ref="H87:I87"/>
    <mergeCell ref="L87:M87"/>
    <mergeCell ref="N87:O87"/>
    <mergeCell ref="D65:E65"/>
    <mergeCell ref="AD84:AE84"/>
    <mergeCell ref="AD83:AE83"/>
    <mergeCell ref="A84:B84"/>
    <mergeCell ref="F84:G84"/>
    <mergeCell ref="H84:I84"/>
    <mergeCell ref="L84:M84"/>
    <mergeCell ref="N84:O84"/>
    <mergeCell ref="V83:W83"/>
    <mergeCell ref="A83:B83"/>
    <mergeCell ref="F83:G83"/>
    <mergeCell ref="H83:I83"/>
    <mergeCell ref="L83:M83"/>
    <mergeCell ref="N83:O83"/>
    <mergeCell ref="T83:U83"/>
    <mergeCell ref="T84:U84"/>
    <mergeCell ref="V84:W84"/>
    <mergeCell ref="H74:I74"/>
    <mergeCell ref="H75:I75"/>
    <mergeCell ref="H76:I76"/>
    <mergeCell ref="H78:I78"/>
    <mergeCell ref="H79:I79"/>
    <mergeCell ref="H72:I72"/>
    <mergeCell ref="L72:M72"/>
    <mergeCell ref="F69:G69"/>
    <mergeCell ref="A70:M70"/>
    <mergeCell ref="F75:G75"/>
    <mergeCell ref="A74:A76"/>
    <mergeCell ref="F76:G76"/>
    <mergeCell ref="D76:E76"/>
    <mergeCell ref="D78:E78"/>
    <mergeCell ref="AD51:AE51"/>
    <mergeCell ref="L69:M69"/>
    <mergeCell ref="H63:I63"/>
    <mergeCell ref="H65:I65"/>
    <mergeCell ref="H66:I66"/>
    <mergeCell ref="H67:I67"/>
    <mergeCell ref="H68:I68"/>
    <mergeCell ref="H69:I69"/>
    <mergeCell ref="L53:M53"/>
    <mergeCell ref="H60:I60"/>
    <mergeCell ref="T65:U65"/>
    <mergeCell ref="V65:W65"/>
    <mergeCell ref="N65:O65"/>
    <mergeCell ref="N66:O66"/>
    <mergeCell ref="N67:O67"/>
    <mergeCell ref="V62:W62"/>
    <mergeCell ref="T63:U63"/>
    <mergeCell ref="V63:W63"/>
    <mergeCell ref="N63:O63"/>
    <mergeCell ref="T60:U60"/>
    <mergeCell ref="V60:W60"/>
    <mergeCell ref="T61:U61"/>
    <mergeCell ref="V61:W61"/>
    <mergeCell ref="L60:M60"/>
    <mergeCell ref="A35:A42"/>
    <mergeCell ref="A52:B52"/>
    <mergeCell ref="H41:I41"/>
    <mergeCell ref="L41:M41"/>
    <mergeCell ref="N41:O41"/>
    <mergeCell ref="T41:U41"/>
    <mergeCell ref="V41:W41"/>
    <mergeCell ref="AD41:AE41"/>
    <mergeCell ref="H80:I80"/>
    <mergeCell ref="L74:M74"/>
    <mergeCell ref="L75:M75"/>
    <mergeCell ref="L76:M76"/>
    <mergeCell ref="A53:A57"/>
    <mergeCell ref="A59:A63"/>
    <mergeCell ref="A65:A69"/>
    <mergeCell ref="A71:G71"/>
    <mergeCell ref="F72:G72"/>
    <mergeCell ref="AD50:AE50"/>
    <mergeCell ref="F51:G51"/>
    <mergeCell ref="H51:I51"/>
    <mergeCell ref="L51:M51"/>
    <mergeCell ref="N51:O51"/>
    <mergeCell ref="T51:U51"/>
    <mergeCell ref="V51:W51"/>
    <mergeCell ref="V32:W32"/>
    <mergeCell ref="AD32:AE32"/>
    <mergeCell ref="V27:W27"/>
    <mergeCell ref="AD27:AE27"/>
    <mergeCell ref="A44:A51"/>
    <mergeCell ref="F45:G45"/>
    <mergeCell ref="H45:I45"/>
    <mergeCell ref="L45:M45"/>
    <mergeCell ref="N45:O45"/>
    <mergeCell ref="T45:U45"/>
    <mergeCell ref="V45:W45"/>
    <mergeCell ref="F42:G42"/>
    <mergeCell ref="H42:I42"/>
    <mergeCell ref="L42:M42"/>
    <mergeCell ref="N42:O42"/>
    <mergeCell ref="T42:U42"/>
    <mergeCell ref="V42:W42"/>
    <mergeCell ref="F41:G41"/>
    <mergeCell ref="F50:G50"/>
    <mergeCell ref="H50:I50"/>
    <mergeCell ref="L50:M50"/>
    <mergeCell ref="N50:O50"/>
    <mergeCell ref="T50:U50"/>
    <mergeCell ref="V50:W50"/>
    <mergeCell ref="V33:W33"/>
    <mergeCell ref="N36:O36"/>
    <mergeCell ref="T36:U36"/>
    <mergeCell ref="AD45:AE45"/>
    <mergeCell ref="AD42:AE42"/>
    <mergeCell ref="V36:W36"/>
    <mergeCell ref="AD36:AE36"/>
    <mergeCell ref="AD33:AE33"/>
    <mergeCell ref="F36:G36"/>
    <mergeCell ref="H36:I36"/>
    <mergeCell ref="L36:M36"/>
    <mergeCell ref="N27:O27"/>
    <mergeCell ref="T27:U27"/>
    <mergeCell ref="F33:G33"/>
    <mergeCell ref="H33:I33"/>
    <mergeCell ref="L33:M33"/>
    <mergeCell ref="N33:O33"/>
    <mergeCell ref="T33:U33"/>
    <mergeCell ref="F32:G32"/>
    <mergeCell ref="H32:I32"/>
    <mergeCell ref="L32:M32"/>
    <mergeCell ref="N32:O32"/>
    <mergeCell ref="T32:U32"/>
    <mergeCell ref="AD24:AE24"/>
    <mergeCell ref="V22:W22"/>
    <mergeCell ref="AD22:AE22"/>
    <mergeCell ref="AD23:AE23"/>
    <mergeCell ref="A22:A24"/>
    <mergeCell ref="F22:G22"/>
    <mergeCell ref="H22:I22"/>
    <mergeCell ref="L22:M22"/>
    <mergeCell ref="N22:O22"/>
    <mergeCell ref="T22:U22"/>
    <mergeCell ref="F24:G24"/>
    <mergeCell ref="H24:I24"/>
    <mergeCell ref="L24:M24"/>
    <mergeCell ref="D22:E22"/>
    <mergeCell ref="D23:E23"/>
    <mergeCell ref="D24:E24"/>
    <mergeCell ref="T19:U19"/>
    <mergeCell ref="V19:W19"/>
    <mergeCell ref="A12:A20"/>
    <mergeCell ref="F17:G17"/>
    <mergeCell ref="H17:I17"/>
    <mergeCell ref="L17:M17"/>
    <mergeCell ref="N24:O24"/>
    <mergeCell ref="T24:U24"/>
    <mergeCell ref="V24:W24"/>
    <mergeCell ref="D20:E20"/>
    <mergeCell ref="N17:O17"/>
    <mergeCell ref="D17:E17"/>
    <mergeCell ref="D19:E19"/>
    <mergeCell ref="L19:M19"/>
    <mergeCell ref="N19:O19"/>
    <mergeCell ref="A11:B11"/>
    <mergeCell ref="A26:A33"/>
    <mergeCell ref="F27:G27"/>
    <mergeCell ref="H27:I27"/>
    <mergeCell ref="L27:M27"/>
    <mergeCell ref="T17:U17"/>
    <mergeCell ref="V17:W17"/>
    <mergeCell ref="AD17:AE17"/>
    <mergeCell ref="F23:G23"/>
    <mergeCell ref="H23:I23"/>
    <mergeCell ref="L23:M23"/>
    <mergeCell ref="N23:O23"/>
    <mergeCell ref="T23:U23"/>
    <mergeCell ref="V23:W23"/>
    <mergeCell ref="AD19:AE19"/>
    <mergeCell ref="F20:G20"/>
    <mergeCell ref="H20:I20"/>
    <mergeCell ref="L20:M20"/>
    <mergeCell ref="N20:O20"/>
    <mergeCell ref="T20:U20"/>
    <mergeCell ref="V20:W20"/>
    <mergeCell ref="AD20:AE20"/>
    <mergeCell ref="F19:G19"/>
    <mergeCell ref="H19:I19"/>
    <mergeCell ref="AD10:AE10"/>
    <mergeCell ref="V9:W9"/>
    <mergeCell ref="AD9:AE9"/>
    <mergeCell ref="A10:B10"/>
    <mergeCell ref="D9:E9"/>
    <mergeCell ref="D10:E10"/>
    <mergeCell ref="F10:G10"/>
    <mergeCell ref="H10:I10"/>
    <mergeCell ref="L10:M10"/>
    <mergeCell ref="N10:O10"/>
    <mergeCell ref="N7:O7"/>
    <mergeCell ref="T10:U10"/>
    <mergeCell ref="V10:W10"/>
    <mergeCell ref="A9:B9"/>
    <mergeCell ref="F9:G9"/>
    <mergeCell ref="H9:I9"/>
    <mergeCell ref="L9:M9"/>
    <mergeCell ref="N9:O9"/>
    <mergeCell ref="T9:U9"/>
    <mergeCell ref="N53:O53"/>
    <mergeCell ref="T7:U7"/>
    <mergeCell ref="B1:AE1"/>
    <mergeCell ref="A2:AE2"/>
    <mergeCell ref="A3:AE3"/>
    <mergeCell ref="A4:AE4"/>
    <mergeCell ref="A5:AE5"/>
    <mergeCell ref="A6:B8"/>
    <mergeCell ref="F6:G6"/>
    <mergeCell ref="H6:I6"/>
    <mergeCell ref="L6:M6"/>
    <mergeCell ref="N6:O6"/>
    <mergeCell ref="AD7:AE7"/>
    <mergeCell ref="V7:W7"/>
    <mergeCell ref="T6:U6"/>
    <mergeCell ref="V6:W6"/>
    <mergeCell ref="AD6:AE6"/>
    <mergeCell ref="D6:E6"/>
    <mergeCell ref="D7:E7"/>
    <mergeCell ref="F7:G7"/>
    <mergeCell ref="H7:I7"/>
    <mergeCell ref="L7:M7"/>
    <mergeCell ref="H53:I53"/>
    <mergeCell ref="H54:I54"/>
    <mergeCell ref="H55:I55"/>
    <mergeCell ref="H56:I56"/>
    <mergeCell ref="H57:I57"/>
    <mergeCell ref="H59:I59"/>
    <mergeCell ref="H61:I61"/>
    <mergeCell ref="H62:I62"/>
    <mergeCell ref="L59:M59"/>
    <mergeCell ref="F53:G53"/>
    <mergeCell ref="F54:G54"/>
    <mergeCell ref="F55:G55"/>
    <mergeCell ref="F56:G56"/>
    <mergeCell ref="F57:G57"/>
    <mergeCell ref="F59:G59"/>
    <mergeCell ref="F60:G60"/>
    <mergeCell ref="F61:G61"/>
    <mergeCell ref="F62:G62"/>
    <mergeCell ref="V68:W68"/>
    <mergeCell ref="T53:U53"/>
    <mergeCell ref="V53:W53"/>
    <mergeCell ref="T54:U54"/>
    <mergeCell ref="V54:W54"/>
    <mergeCell ref="T55:U55"/>
    <mergeCell ref="V55:W55"/>
    <mergeCell ref="T56:U56"/>
    <mergeCell ref="V56:W56"/>
    <mergeCell ref="T57:U57"/>
    <mergeCell ref="V57:W57"/>
    <mergeCell ref="V59:W59"/>
    <mergeCell ref="T62:U62"/>
    <mergeCell ref="T66:U66"/>
    <mergeCell ref="V66:W66"/>
    <mergeCell ref="T67:U67"/>
    <mergeCell ref="V67:W67"/>
    <mergeCell ref="AD63:AE63"/>
    <mergeCell ref="AD65:AE65"/>
    <mergeCell ref="AD66:AE66"/>
    <mergeCell ref="AD67:AE67"/>
    <mergeCell ref="AD68:AE68"/>
    <mergeCell ref="AD53:AE53"/>
    <mergeCell ref="AD54:AE54"/>
    <mergeCell ref="AD55:AE55"/>
    <mergeCell ref="AD56:AE56"/>
    <mergeCell ref="AD57:AE57"/>
    <mergeCell ref="AD59:AE59"/>
    <mergeCell ref="AD60:AE60"/>
    <mergeCell ref="AD61:AE61"/>
    <mergeCell ref="AD62:AE62"/>
    <mergeCell ref="A158:M158"/>
    <mergeCell ref="A81:M81"/>
    <mergeCell ref="T74:U74"/>
    <mergeCell ref="T75:U75"/>
    <mergeCell ref="T76:U76"/>
    <mergeCell ref="T78:U78"/>
    <mergeCell ref="T79:U79"/>
    <mergeCell ref="T80:U80"/>
    <mergeCell ref="V74:W74"/>
    <mergeCell ref="V75:W75"/>
    <mergeCell ref="V76:W76"/>
    <mergeCell ref="V78:W78"/>
    <mergeCell ref="V79:W79"/>
    <mergeCell ref="V80:W80"/>
    <mergeCell ref="L78:M78"/>
    <mergeCell ref="L79:M79"/>
    <mergeCell ref="L80:M80"/>
    <mergeCell ref="N74:O74"/>
    <mergeCell ref="A101:B101"/>
    <mergeCell ref="F101:G101"/>
    <mergeCell ref="H101:I101"/>
    <mergeCell ref="L101:M101"/>
    <mergeCell ref="D79:E79"/>
    <mergeCell ref="D80:E80"/>
    <mergeCell ref="AD74:AE74"/>
    <mergeCell ref="AD75:AE75"/>
    <mergeCell ref="AD76:AE76"/>
    <mergeCell ref="AD78:AE78"/>
    <mergeCell ref="AD79:AE79"/>
    <mergeCell ref="AD80:AE80"/>
    <mergeCell ref="AD69:AE69"/>
    <mergeCell ref="N69:O69"/>
    <mergeCell ref="AD72:AE72"/>
    <mergeCell ref="N72:O72"/>
    <mergeCell ref="T72:U72"/>
    <mergeCell ref="V72:W72"/>
    <mergeCell ref="N75:O75"/>
    <mergeCell ref="N76:O76"/>
    <mergeCell ref="N78:O78"/>
    <mergeCell ref="N79:O79"/>
    <mergeCell ref="N80:O80"/>
    <mergeCell ref="T69:U69"/>
    <mergeCell ref="V69:W69"/>
    <mergeCell ref="D53:E53"/>
    <mergeCell ref="D54:E54"/>
    <mergeCell ref="D55:E55"/>
    <mergeCell ref="D56:E56"/>
    <mergeCell ref="D57:E57"/>
    <mergeCell ref="D59:E59"/>
    <mergeCell ref="D60:E60"/>
    <mergeCell ref="T68:U68"/>
    <mergeCell ref="N68:O68"/>
    <mergeCell ref="T59:U59"/>
    <mergeCell ref="L54:M54"/>
    <mergeCell ref="N54:O54"/>
    <mergeCell ref="L55:M55"/>
    <mergeCell ref="N55:O55"/>
    <mergeCell ref="L56:M56"/>
    <mergeCell ref="N56:O56"/>
    <mergeCell ref="L57:M57"/>
    <mergeCell ref="N57:O57"/>
    <mergeCell ref="N59:O59"/>
    <mergeCell ref="N60:O60"/>
    <mergeCell ref="L61:M61"/>
    <mergeCell ref="N61:O61"/>
    <mergeCell ref="L62:M62"/>
    <mergeCell ref="N62:O62"/>
    <mergeCell ref="D27:E27"/>
    <mergeCell ref="D32:E32"/>
    <mergeCell ref="D33:E33"/>
    <mergeCell ref="D36:E36"/>
    <mergeCell ref="D41:E41"/>
    <mergeCell ref="D42:E42"/>
    <mergeCell ref="D45:E45"/>
    <mergeCell ref="D50:E50"/>
    <mergeCell ref="D51:E51"/>
    <mergeCell ref="D61:E61"/>
    <mergeCell ref="D62:E62"/>
    <mergeCell ref="D63:E63"/>
    <mergeCell ref="F63:G63"/>
    <mergeCell ref="F65:G65"/>
    <mergeCell ref="F66:G66"/>
    <mergeCell ref="F67:G67"/>
    <mergeCell ref="H100:I100"/>
    <mergeCell ref="L100:M100"/>
    <mergeCell ref="D66:E66"/>
    <mergeCell ref="D67:E67"/>
    <mergeCell ref="D68:E68"/>
    <mergeCell ref="D69:E69"/>
    <mergeCell ref="D72:E72"/>
    <mergeCell ref="D74:E74"/>
    <mergeCell ref="D75:E75"/>
    <mergeCell ref="F74:G74"/>
    <mergeCell ref="F68:G68"/>
    <mergeCell ref="L68:M68"/>
    <mergeCell ref="L63:M63"/>
    <mergeCell ref="L65:M65"/>
    <mergeCell ref="L66:M66"/>
    <mergeCell ref="L67:M67"/>
    <mergeCell ref="F78:G78"/>
    <mergeCell ref="D83:E83"/>
    <mergeCell ref="D84:E84"/>
    <mergeCell ref="D85:E85"/>
    <mergeCell ref="D87:E87"/>
    <mergeCell ref="D88:E88"/>
    <mergeCell ref="A78:A80"/>
    <mergeCell ref="A82:B82"/>
    <mergeCell ref="A91:B91"/>
    <mergeCell ref="F79:G79"/>
    <mergeCell ref="F80:G80"/>
    <mergeCell ref="D113:E113"/>
    <mergeCell ref="D114:E114"/>
    <mergeCell ref="D121:E121"/>
    <mergeCell ref="D122:E122"/>
    <mergeCell ref="D123:E123"/>
    <mergeCell ref="D92:E92"/>
    <mergeCell ref="D93:E93"/>
    <mergeCell ref="D94:E94"/>
    <mergeCell ref="D96:E96"/>
    <mergeCell ref="D97:E97"/>
    <mergeCell ref="D98:E98"/>
    <mergeCell ref="D141:E141"/>
    <mergeCell ref="D142:E142"/>
    <mergeCell ref="D143:E143"/>
    <mergeCell ref="D144:E144"/>
    <mergeCell ref="D145:E145"/>
    <mergeCell ref="D146:E146"/>
    <mergeCell ref="D147:E147"/>
    <mergeCell ref="D148:E148"/>
    <mergeCell ref="D149:E1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9"/>
  <sheetViews>
    <sheetView showGridLines="0" zoomScale="90" zoomScaleNormal="90" workbookViewId="0">
      <selection activeCell="I29" sqref="I29"/>
    </sheetView>
  </sheetViews>
  <sheetFormatPr defaultRowHeight="14.4"/>
  <cols>
    <col min="1" max="1" width="20.88671875" customWidth="1"/>
    <col min="2" max="2" width="73.88671875" customWidth="1"/>
    <col min="3" max="3" width="14.33203125" customWidth="1"/>
    <col min="4" max="4" width="14" customWidth="1"/>
    <col min="5" max="5" width="14.33203125" customWidth="1"/>
    <col min="6" max="6" width="15.6640625" customWidth="1"/>
  </cols>
  <sheetData>
    <row r="1" spans="1:6" ht="21">
      <c r="A1" s="16" t="s">
        <v>0</v>
      </c>
      <c r="B1" s="307" t="s">
        <v>106</v>
      </c>
      <c r="C1" s="307"/>
      <c r="D1" s="307"/>
      <c r="E1" s="307"/>
      <c r="F1" s="307"/>
    </row>
    <row r="2" spans="1:6" ht="25.8">
      <c r="A2" s="297" t="s">
        <v>21</v>
      </c>
      <c r="B2" s="298"/>
      <c r="C2" s="298"/>
      <c r="D2" s="298"/>
      <c r="E2" s="298"/>
      <c r="F2" s="298"/>
    </row>
    <row r="3" spans="1:6" ht="25.8">
      <c r="A3" s="299" t="s">
        <v>22</v>
      </c>
      <c r="B3" s="300"/>
      <c r="C3" s="300"/>
      <c r="D3" s="300"/>
      <c r="E3" s="300"/>
      <c r="F3" s="300"/>
    </row>
    <row r="4" spans="1:6" ht="25.8">
      <c r="A4" s="299" t="s">
        <v>38</v>
      </c>
      <c r="B4" s="300"/>
      <c r="C4" s="300"/>
      <c r="D4" s="300"/>
      <c r="E4" s="300"/>
      <c r="F4" s="300"/>
    </row>
    <row r="5" spans="1:6" ht="25.8">
      <c r="A5" s="301" t="s">
        <v>3</v>
      </c>
      <c r="B5" s="302"/>
      <c r="C5" s="302"/>
      <c r="D5" s="302"/>
      <c r="E5" s="302"/>
      <c r="F5" s="302"/>
    </row>
    <row r="6" spans="1:6">
      <c r="A6" s="411" t="s">
        <v>39</v>
      </c>
      <c r="B6" s="412"/>
      <c r="C6" s="82" t="s">
        <v>40</v>
      </c>
      <c r="D6" s="90" t="s">
        <v>41</v>
      </c>
      <c r="E6" s="91" t="s">
        <v>41</v>
      </c>
      <c r="F6" s="90" t="s">
        <v>43</v>
      </c>
    </row>
    <row r="7" spans="1:6">
      <c r="A7" s="413"/>
      <c r="B7" s="414"/>
      <c r="C7" s="83" t="s">
        <v>82</v>
      </c>
      <c r="D7" s="92" t="s">
        <v>83</v>
      </c>
      <c r="E7" s="93" t="s">
        <v>83</v>
      </c>
      <c r="F7" s="92" t="s">
        <v>85</v>
      </c>
    </row>
    <row r="8" spans="1:6">
      <c r="A8" s="415"/>
      <c r="B8" s="416"/>
      <c r="C8" s="3" t="s">
        <v>44</v>
      </c>
      <c r="D8" s="94" t="s">
        <v>44</v>
      </c>
      <c r="E8" s="94" t="s">
        <v>44</v>
      </c>
      <c r="F8" s="94" t="s">
        <v>44</v>
      </c>
    </row>
    <row r="9" spans="1:6">
      <c r="A9" s="380" t="s">
        <v>5</v>
      </c>
      <c r="B9" s="381"/>
      <c r="C9" s="31" t="s">
        <v>106</v>
      </c>
      <c r="D9" s="31" t="s">
        <v>106</v>
      </c>
      <c r="E9" s="31" t="s">
        <v>106</v>
      </c>
      <c r="F9" s="31" t="s">
        <v>106</v>
      </c>
    </row>
    <row r="10" spans="1:6" ht="43.2">
      <c r="A10" s="380" t="s">
        <v>6</v>
      </c>
      <c r="B10" s="381"/>
      <c r="C10" s="31" t="s">
        <v>109</v>
      </c>
      <c r="D10" s="31" t="s">
        <v>112</v>
      </c>
      <c r="E10" s="31" t="s">
        <v>113</v>
      </c>
      <c r="F10" s="31" t="s">
        <v>135</v>
      </c>
    </row>
    <row r="11" spans="1:6" ht="18">
      <c r="A11" s="352" t="s">
        <v>46</v>
      </c>
      <c r="B11" s="353"/>
      <c r="C11" s="42"/>
      <c r="D11" s="42"/>
      <c r="E11" s="42"/>
      <c r="F11" s="42"/>
    </row>
    <row r="12" spans="1:6" s="68" customFormat="1">
      <c r="A12" s="384" t="s">
        <v>47</v>
      </c>
      <c r="B12" s="43" t="s">
        <v>195</v>
      </c>
      <c r="C12" s="501">
        <v>5.7999999999999996E-3</v>
      </c>
      <c r="D12" s="501">
        <v>5.3E-3</v>
      </c>
      <c r="E12" s="501">
        <v>4.8999999999999998E-3</v>
      </c>
      <c r="F12" s="501">
        <v>4.7000000000000002E-3</v>
      </c>
    </row>
    <row r="13" spans="1:6" s="68" customFormat="1">
      <c r="A13" s="385"/>
      <c r="B13" s="30" t="s">
        <v>196</v>
      </c>
      <c r="C13" s="77" t="s">
        <v>128</v>
      </c>
      <c r="D13" s="77" t="s">
        <v>128</v>
      </c>
      <c r="E13" s="77" t="s">
        <v>128</v>
      </c>
      <c r="F13" s="77" t="s">
        <v>128</v>
      </c>
    </row>
    <row r="14" spans="1:6" s="68" customFormat="1">
      <c r="A14" s="385"/>
      <c r="B14" s="30" t="s">
        <v>48</v>
      </c>
      <c r="C14" s="501">
        <v>4.5999999999999999E-3</v>
      </c>
      <c r="D14" s="501">
        <v>4.1999999999999997E-3</v>
      </c>
      <c r="E14" s="501">
        <v>4.1999999999999997E-3</v>
      </c>
      <c r="F14" s="501">
        <v>2.8999999999999998E-3</v>
      </c>
    </row>
    <row r="15" spans="1:6" s="68" customFormat="1">
      <c r="A15" s="385"/>
      <c r="B15" s="30" t="s">
        <v>137</v>
      </c>
      <c r="C15" s="501">
        <v>5.4999999999999997E-3</v>
      </c>
      <c r="D15" s="501">
        <v>5.0000000000000001E-3</v>
      </c>
      <c r="E15" s="501">
        <v>4.7000000000000002E-3</v>
      </c>
      <c r="F15" s="501">
        <v>4.7000000000000002E-3</v>
      </c>
    </row>
    <row r="16" spans="1:6" s="68" customFormat="1">
      <c r="A16" s="385"/>
      <c r="B16" s="30" t="s">
        <v>197</v>
      </c>
      <c r="C16" s="501">
        <v>5.7999999999999996E-3</v>
      </c>
      <c r="D16" s="501">
        <v>5.3E-3</v>
      </c>
      <c r="E16" s="501">
        <v>4.8999999999999998E-3</v>
      </c>
      <c r="F16" s="501">
        <v>6.0000000000000001E-3</v>
      </c>
    </row>
    <row r="17" spans="1:6" s="68" customFormat="1" ht="28.8">
      <c r="A17" s="385"/>
      <c r="B17" s="30" t="s">
        <v>138</v>
      </c>
      <c r="C17" s="44" t="s">
        <v>128</v>
      </c>
      <c r="D17" s="44" t="s">
        <v>128</v>
      </c>
      <c r="E17" s="44" t="s">
        <v>128</v>
      </c>
      <c r="F17" s="44" t="s">
        <v>128</v>
      </c>
    </row>
    <row r="18" spans="1:6">
      <c r="A18" s="385"/>
      <c r="B18" s="43" t="s">
        <v>49</v>
      </c>
      <c r="C18" s="45">
        <v>0.05</v>
      </c>
      <c r="D18" s="45">
        <v>5.7500000000000002E-2</v>
      </c>
      <c r="E18" s="45">
        <v>0.06</v>
      </c>
      <c r="F18" s="46" t="s">
        <v>128</v>
      </c>
    </row>
    <row r="19" spans="1:6">
      <c r="A19" s="385"/>
      <c r="B19" s="43" t="s">
        <v>50</v>
      </c>
      <c r="C19" s="45">
        <v>0.25</v>
      </c>
      <c r="D19" s="45">
        <v>0.25</v>
      </c>
      <c r="E19" s="45">
        <v>0.25</v>
      </c>
      <c r="F19" s="46" t="s">
        <v>128</v>
      </c>
    </row>
    <row r="20" spans="1:6">
      <c r="A20" s="386"/>
      <c r="B20" s="43" t="s">
        <v>51</v>
      </c>
      <c r="C20" s="47" t="s">
        <v>139</v>
      </c>
      <c r="D20" s="47" t="s">
        <v>139</v>
      </c>
      <c r="E20" s="47" t="s">
        <v>139</v>
      </c>
      <c r="F20" s="48" t="s">
        <v>128</v>
      </c>
    </row>
    <row r="21" spans="1:6" ht="10.199999999999999" customHeight="1">
      <c r="A21" s="49"/>
      <c r="B21" s="50"/>
      <c r="C21" s="51"/>
      <c r="D21" s="51"/>
      <c r="E21" s="51"/>
      <c r="F21" s="50"/>
    </row>
    <row r="22" spans="1:6" s="68" customFormat="1">
      <c r="A22" s="395" t="s">
        <v>52</v>
      </c>
      <c r="B22" s="33" t="s">
        <v>48</v>
      </c>
      <c r="C22" s="510">
        <v>672.42</v>
      </c>
      <c r="D22" s="510">
        <v>754.99</v>
      </c>
      <c r="E22" s="510">
        <v>908.36</v>
      </c>
      <c r="F22" s="510">
        <v>16515.45</v>
      </c>
    </row>
    <row r="23" spans="1:6">
      <c r="A23" s="396"/>
      <c r="B23" s="43" t="s">
        <v>50</v>
      </c>
      <c r="C23" s="45">
        <v>0.25</v>
      </c>
      <c r="D23" s="53">
        <v>0.25</v>
      </c>
      <c r="E23" s="53">
        <v>0.25</v>
      </c>
      <c r="F23" s="46" t="s">
        <v>128</v>
      </c>
    </row>
    <row r="24" spans="1:6">
      <c r="A24" s="397"/>
      <c r="B24" s="43" t="s">
        <v>51</v>
      </c>
      <c r="C24" s="45" t="s">
        <v>139</v>
      </c>
      <c r="D24" s="54" t="s">
        <v>139</v>
      </c>
      <c r="E24" s="54" t="s">
        <v>139</v>
      </c>
      <c r="F24" s="46" t="s">
        <v>128</v>
      </c>
    </row>
    <row r="25" spans="1:6" ht="10.199999999999999" customHeight="1">
      <c r="A25" s="49"/>
      <c r="B25" s="50"/>
      <c r="C25" s="51"/>
      <c r="D25" s="51"/>
      <c r="E25" s="51"/>
      <c r="F25" s="50"/>
    </row>
    <row r="26" spans="1:6" ht="14.7" customHeight="1">
      <c r="A26" s="384" t="s">
        <v>53</v>
      </c>
      <c r="B26" s="33" t="s">
        <v>54</v>
      </c>
      <c r="C26" s="55">
        <v>50000</v>
      </c>
      <c r="D26" s="55">
        <v>60000</v>
      </c>
      <c r="E26" s="55">
        <v>80000</v>
      </c>
      <c r="F26" s="56">
        <v>0</v>
      </c>
    </row>
    <row r="27" spans="1:6" s="68" customFormat="1">
      <c r="A27" s="385"/>
      <c r="B27" s="33" t="s">
        <v>198</v>
      </c>
      <c r="C27" s="509">
        <v>285</v>
      </c>
      <c r="D27" s="509">
        <v>306</v>
      </c>
      <c r="E27" s="509">
        <v>384</v>
      </c>
      <c r="F27" s="495">
        <v>589.83749999999998</v>
      </c>
    </row>
    <row r="28" spans="1:6" s="68" customFormat="1">
      <c r="A28" s="385"/>
      <c r="B28" s="33" t="s">
        <v>199</v>
      </c>
      <c r="C28" s="34" t="s">
        <v>128</v>
      </c>
      <c r="D28" s="34" t="s">
        <v>128</v>
      </c>
      <c r="E28" s="34" t="s">
        <v>128</v>
      </c>
      <c r="F28" s="34" t="s">
        <v>128</v>
      </c>
    </row>
    <row r="29" spans="1:6" s="68" customFormat="1">
      <c r="A29" s="385"/>
      <c r="B29" s="33" t="s">
        <v>55</v>
      </c>
      <c r="C29" s="34" t="s">
        <v>128</v>
      </c>
      <c r="D29" s="34" t="s">
        <v>128</v>
      </c>
      <c r="E29" s="34" t="s">
        <v>128</v>
      </c>
      <c r="F29" s="34" t="s">
        <v>128</v>
      </c>
    </row>
    <row r="30" spans="1:6" s="68" customFormat="1">
      <c r="A30" s="385"/>
      <c r="B30" s="33" t="s">
        <v>140</v>
      </c>
      <c r="C30" s="501">
        <v>5.7000000000000002E-3</v>
      </c>
      <c r="D30" s="501">
        <v>5.1000000000000004E-3</v>
      </c>
      <c r="E30" s="501">
        <v>4.7999999999999996E-3</v>
      </c>
      <c r="F30" s="501">
        <v>3.7000000000000002E-3</v>
      </c>
    </row>
    <row r="31" spans="1:6" s="68" customFormat="1">
      <c r="A31" s="385"/>
      <c r="B31" s="33" t="s">
        <v>49</v>
      </c>
      <c r="C31" s="45">
        <v>5.2499999999999998E-2</v>
      </c>
      <c r="D31" s="45">
        <v>5.7500000000000002E-2</v>
      </c>
      <c r="E31" s="45">
        <v>0.06</v>
      </c>
      <c r="F31" s="46" t="s">
        <v>128</v>
      </c>
    </row>
    <row r="32" spans="1:6">
      <c r="A32" s="385"/>
      <c r="B32" s="43" t="s">
        <v>50</v>
      </c>
      <c r="C32" s="45">
        <v>0.25</v>
      </c>
      <c r="D32" s="45">
        <v>0.25</v>
      </c>
      <c r="E32" s="45">
        <v>0.25</v>
      </c>
      <c r="F32" s="46" t="s">
        <v>128</v>
      </c>
    </row>
    <row r="33" spans="1:6">
      <c r="A33" s="386"/>
      <c r="B33" s="43" t="s">
        <v>51</v>
      </c>
      <c r="C33" s="45" t="s">
        <v>139</v>
      </c>
      <c r="D33" s="45" t="s">
        <v>139</v>
      </c>
      <c r="E33" s="45" t="s">
        <v>139</v>
      </c>
      <c r="F33" s="46" t="s">
        <v>128</v>
      </c>
    </row>
    <row r="34" spans="1:6" ht="4.95" customHeight="1">
      <c r="A34" s="60"/>
      <c r="B34" s="60"/>
      <c r="C34" s="96"/>
      <c r="D34" s="96"/>
      <c r="E34" s="96"/>
      <c r="F34" s="63"/>
    </row>
    <row r="35" spans="1:6" ht="14.7" customHeight="1">
      <c r="A35" s="384" t="s">
        <v>57</v>
      </c>
      <c r="B35" s="33" t="s">
        <v>54</v>
      </c>
      <c r="C35" s="55">
        <v>75000</v>
      </c>
      <c r="D35" s="55">
        <v>100000</v>
      </c>
      <c r="E35" s="55">
        <v>120000</v>
      </c>
      <c r="F35" s="55">
        <v>750000</v>
      </c>
    </row>
    <row r="36" spans="1:6" s="68" customFormat="1">
      <c r="A36" s="385"/>
      <c r="B36" s="33" t="s">
        <v>198</v>
      </c>
      <c r="C36" s="509">
        <v>412.5</v>
      </c>
      <c r="D36" s="509">
        <v>500</v>
      </c>
      <c r="E36" s="509">
        <v>564</v>
      </c>
      <c r="F36" s="509">
        <v>2400</v>
      </c>
    </row>
    <row r="37" spans="1:6" s="68" customFormat="1">
      <c r="A37" s="385"/>
      <c r="B37" s="33" t="s">
        <v>199</v>
      </c>
      <c r="C37" s="34" t="s">
        <v>128</v>
      </c>
      <c r="D37" s="34" t="s">
        <v>128</v>
      </c>
      <c r="E37" s="34" t="s">
        <v>128</v>
      </c>
      <c r="F37" s="34" t="s">
        <v>128</v>
      </c>
    </row>
    <row r="38" spans="1:6" s="68" customFormat="1">
      <c r="A38" s="385"/>
      <c r="B38" s="33" t="s">
        <v>55</v>
      </c>
      <c r="C38" s="34" t="s">
        <v>128</v>
      </c>
      <c r="D38" s="34" t="s">
        <v>128</v>
      </c>
      <c r="E38" s="34" t="s">
        <v>128</v>
      </c>
      <c r="F38" s="34" t="s">
        <v>128</v>
      </c>
    </row>
    <row r="39" spans="1:6" s="68" customFormat="1">
      <c r="A39" s="385"/>
      <c r="B39" s="33" t="s">
        <v>56</v>
      </c>
      <c r="C39" s="501">
        <v>5.4999999999999997E-3</v>
      </c>
      <c r="D39" s="501">
        <v>5.0000000000000001E-3</v>
      </c>
      <c r="E39" s="501">
        <v>4.7000000000000002E-3</v>
      </c>
      <c r="F39" s="501">
        <v>3.2000000000000002E-3</v>
      </c>
    </row>
    <row r="40" spans="1:6" s="68" customFormat="1">
      <c r="A40" s="385"/>
      <c r="B40" s="33" t="s">
        <v>49</v>
      </c>
      <c r="C40" s="45">
        <v>5.2499999999999998E-2</v>
      </c>
      <c r="D40" s="45">
        <v>5.7500000000000002E-2</v>
      </c>
      <c r="E40" s="45">
        <v>6.25E-2</v>
      </c>
      <c r="F40" s="46" t="s">
        <v>128</v>
      </c>
    </row>
    <row r="41" spans="1:6">
      <c r="A41" s="385"/>
      <c r="B41" s="43" t="s">
        <v>50</v>
      </c>
      <c r="C41" s="45">
        <v>0.25</v>
      </c>
      <c r="D41" s="45">
        <v>0.25</v>
      </c>
      <c r="E41" s="45">
        <v>0.25</v>
      </c>
      <c r="F41" s="46" t="s">
        <v>128</v>
      </c>
    </row>
    <row r="42" spans="1:6">
      <c r="A42" s="386"/>
      <c r="B42" s="43" t="s">
        <v>51</v>
      </c>
      <c r="C42" s="45" t="s">
        <v>139</v>
      </c>
      <c r="D42" s="45" t="s">
        <v>139</v>
      </c>
      <c r="E42" s="45" t="s">
        <v>139</v>
      </c>
      <c r="F42" s="46" t="s">
        <v>128</v>
      </c>
    </row>
    <row r="43" spans="1:6" ht="4.95" customHeight="1">
      <c r="A43" s="60"/>
      <c r="B43" s="60"/>
      <c r="C43" s="62"/>
      <c r="D43" s="62"/>
      <c r="E43" s="62"/>
      <c r="F43" s="63"/>
    </row>
    <row r="44" spans="1:6" ht="14.7" customHeight="1">
      <c r="A44" s="384" t="s">
        <v>58</v>
      </c>
      <c r="B44" s="33" t="s">
        <v>54</v>
      </c>
      <c r="C44" s="55">
        <v>100000</v>
      </c>
      <c r="D44" s="55">
        <v>125000</v>
      </c>
      <c r="E44" s="55">
        <v>150000</v>
      </c>
      <c r="F44" s="55">
        <v>1250000</v>
      </c>
    </row>
    <row r="45" spans="1:6" s="68" customFormat="1">
      <c r="A45" s="385"/>
      <c r="B45" s="33" t="s">
        <v>198</v>
      </c>
      <c r="C45" s="509">
        <v>540</v>
      </c>
      <c r="D45" s="509">
        <v>612.5</v>
      </c>
      <c r="E45" s="509">
        <v>690</v>
      </c>
      <c r="F45" s="509">
        <v>3750</v>
      </c>
    </row>
    <row r="46" spans="1:6" s="68" customFormat="1">
      <c r="A46" s="385"/>
      <c r="B46" s="33" t="s">
        <v>199</v>
      </c>
      <c r="C46" s="34" t="s">
        <v>128</v>
      </c>
      <c r="D46" s="34" t="s">
        <v>128</v>
      </c>
      <c r="E46" s="34" t="s">
        <v>128</v>
      </c>
      <c r="F46" s="34" t="s">
        <v>128</v>
      </c>
    </row>
    <row r="47" spans="1:6" s="68" customFormat="1">
      <c r="A47" s="385"/>
      <c r="B47" s="33" t="s">
        <v>55</v>
      </c>
      <c r="C47" s="34" t="s">
        <v>128</v>
      </c>
      <c r="D47" s="34" t="s">
        <v>128</v>
      </c>
      <c r="E47" s="34" t="s">
        <v>128</v>
      </c>
      <c r="F47" s="34" t="s">
        <v>128</v>
      </c>
    </row>
    <row r="48" spans="1:6" s="68" customFormat="1">
      <c r="A48" s="385"/>
      <c r="B48" s="33" t="s">
        <v>56</v>
      </c>
      <c r="C48" s="501">
        <v>5.4000000000000003E-3</v>
      </c>
      <c r="D48" s="501">
        <v>4.8999999999999998E-3</v>
      </c>
      <c r="E48" s="501">
        <v>4.5999999999999999E-3</v>
      </c>
      <c r="F48" s="501">
        <v>3.0000000000000001E-3</v>
      </c>
    </row>
    <row r="49" spans="1:6" s="68" customFormat="1">
      <c r="A49" s="385"/>
      <c r="B49" s="33" t="s">
        <v>49</v>
      </c>
      <c r="C49" s="45">
        <v>5.5E-2</v>
      </c>
      <c r="D49" s="45">
        <v>0.06</v>
      </c>
      <c r="E49" s="45">
        <v>6.5000000000000002E-2</v>
      </c>
      <c r="F49" s="46" t="s">
        <v>128</v>
      </c>
    </row>
    <row r="50" spans="1:6">
      <c r="A50" s="385"/>
      <c r="B50" s="43" t="s">
        <v>50</v>
      </c>
      <c r="C50" s="45">
        <v>0.25</v>
      </c>
      <c r="D50" s="45">
        <v>0.25</v>
      </c>
      <c r="E50" s="45">
        <v>0.25</v>
      </c>
      <c r="F50" s="46" t="s">
        <v>128</v>
      </c>
    </row>
    <row r="51" spans="1:6">
      <c r="A51" s="386"/>
      <c r="B51" s="43" t="s">
        <v>51</v>
      </c>
      <c r="C51" s="45" t="s">
        <v>139</v>
      </c>
      <c r="D51" s="45" t="s">
        <v>139</v>
      </c>
      <c r="E51" s="45" t="s">
        <v>139</v>
      </c>
      <c r="F51" s="46" t="s">
        <v>128</v>
      </c>
    </row>
    <row r="52" spans="1:6" ht="18">
      <c r="A52" s="352" t="s">
        <v>59</v>
      </c>
      <c r="B52" s="353"/>
      <c r="C52" s="42"/>
      <c r="D52" s="42"/>
      <c r="E52" s="42"/>
      <c r="F52" s="42"/>
    </row>
    <row r="53" spans="1:6">
      <c r="A53" s="400" t="s">
        <v>60</v>
      </c>
      <c r="B53" s="7" t="s">
        <v>61</v>
      </c>
      <c r="C53" s="77" t="s">
        <v>205</v>
      </c>
      <c r="D53" s="77" t="s">
        <v>205</v>
      </c>
      <c r="E53" s="77" t="s">
        <v>205</v>
      </c>
      <c r="F53" s="77" t="s">
        <v>205</v>
      </c>
    </row>
    <row r="54" spans="1:6">
      <c r="A54" s="401"/>
      <c r="B54" s="7" t="s">
        <v>62</v>
      </c>
      <c r="C54" s="77" t="s">
        <v>205</v>
      </c>
      <c r="D54" s="77" t="s">
        <v>205</v>
      </c>
      <c r="E54" s="77" t="s">
        <v>205</v>
      </c>
      <c r="F54" s="77" t="s">
        <v>205</v>
      </c>
    </row>
    <row r="55" spans="1:6">
      <c r="A55" s="401"/>
      <c r="B55" s="7" t="s">
        <v>63</v>
      </c>
      <c r="C55" s="77" t="s">
        <v>205</v>
      </c>
      <c r="D55" s="77" t="s">
        <v>205</v>
      </c>
      <c r="E55" s="77" t="s">
        <v>205</v>
      </c>
      <c r="F55" s="77" t="s">
        <v>205</v>
      </c>
    </row>
    <row r="56" spans="1:6">
      <c r="A56" s="401"/>
      <c r="B56" s="7" t="s">
        <v>64</v>
      </c>
      <c r="C56" s="77" t="s">
        <v>205</v>
      </c>
      <c r="D56" s="77" t="s">
        <v>205</v>
      </c>
      <c r="E56" s="77" t="s">
        <v>205</v>
      </c>
      <c r="F56" s="77" t="s">
        <v>205</v>
      </c>
    </row>
    <row r="57" spans="1:6">
      <c r="A57" s="402"/>
      <c r="B57" s="7" t="s">
        <v>65</v>
      </c>
      <c r="C57" s="77" t="s">
        <v>205</v>
      </c>
      <c r="D57" s="77" t="s">
        <v>205</v>
      </c>
      <c r="E57" s="77" t="s">
        <v>205</v>
      </c>
      <c r="F57" s="77" t="s">
        <v>205</v>
      </c>
    </row>
    <row r="58" spans="1:6" ht="4.95" customHeight="1">
      <c r="A58" s="60"/>
      <c r="B58" s="60"/>
      <c r="C58" s="63"/>
      <c r="D58" s="63"/>
      <c r="E58" s="63"/>
      <c r="F58" s="63"/>
    </row>
    <row r="59" spans="1:6">
      <c r="A59" s="400" t="s">
        <v>66</v>
      </c>
      <c r="B59" s="7" t="s">
        <v>61</v>
      </c>
      <c r="C59" s="77" t="s">
        <v>205</v>
      </c>
      <c r="D59" s="77" t="s">
        <v>205</v>
      </c>
      <c r="E59" s="77" t="s">
        <v>205</v>
      </c>
      <c r="F59" s="77" t="s">
        <v>205</v>
      </c>
    </row>
    <row r="60" spans="1:6">
      <c r="A60" s="401"/>
      <c r="B60" s="7" t="s">
        <v>62</v>
      </c>
      <c r="C60" s="77" t="s">
        <v>205</v>
      </c>
      <c r="D60" s="77" t="s">
        <v>205</v>
      </c>
      <c r="E60" s="77" t="s">
        <v>205</v>
      </c>
      <c r="F60" s="77" t="s">
        <v>205</v>
      </c>
    </row>
    <row r="61" spans="1:6">
      <c r="A61" s="401"/>
      <c r="B61" s="7" t="s">
        <v>63</v>
      </c>
      <c r="C61" s="77" t="s">
        <v>205</v>
      </c>
      <c r="D61" s="77" t="s">
        <v>205</v>
      </c>
      <c r="E61" s="77" t="s">
        <v>205</v>
      </c>
      <c r="F61" s="77" t="s">
        <v>205</v>
      </c>
    </row>
    <row r="62" spans="1:6">
      <c r="A62" s="401"/>
      <c r="B62" s="7" t="s">
        <v>64</v>
      </c>
      <c r="C62" s="77" t="s">
        <v>205</v>
      </c>
      <c r="D62" s="77" t="s">
        <v>205</v>
      </c>
      <c r="E62" s="77" t="s">
        <v>205</v>
      </c>
      <c r="F62" s="77" t="s">
        <v>205</v>
      </c>
    </row>
    <row r="63" spans="1:6">
      <c r="A63" s="402"/>
      <c r="B63" s="7" t="s">
        <v>65</v>
      </c>
      <c r="C63" s="77" t="s">
        <v>205</v>
      </c>
      <c r="D63" s="77" t="s">
        <v>205</v>
      </c>
      <c r="E63" s="77" t="s">
        <v>205</v>
      </c>
      <c r="F63" s="77" t="s">
        <v>205</v>
      </c>
    </row>
    <row r="64" spans="1:6" ht="4.95" customHeight="1">
      <c r="A64" s="60"/>
      <c r="B64" s="60"/>
      <c r="C64" s="63"/>
      <c r="D64" s="63"/>
      <c r="E64" s="63"/>
      <c r="F64" s="63"/>
    </row>
    <row r="65" spans="1:6">
      <c r="A65" s="400" t="s">
        <v>67</v>
      </c>
      <c r="B65" s="7" t="s">
        <v>61</v>
      </c>
      <c r="C65" s="77" t="s">
        <v>205</v>
      </c>
      <c r="D65" s="77" t="s">
        <v>205</v>
      </c>
      <c r="E65" s="77" t="s">
        <v>205</v>
      </c>
      <c r="F65" s="77" t="s">
        <v>205</v>
      </c>
    </row>
    <row r="66" spans="1:6">
      <c r="A66" s="401"/>
      <c r="B66" s="7" t="s">
        <v>62</v>
      </c>
      <c r="C66" s="77" t="s">
        <v>205</v>
      </c>
      <c r="D66" s="77" t="s">
        <v>205</v>
      </c>
      <c r="E66" s="77" t="s">
        <v>205</v>
      </c>
      <c r="F66" s="77" t="s">
        <v>205</v>
      </c>
    </row>
    <row r="67" spans="1:6">
      <c r="A67" s="401"/>
      <c r="B67" s="7" t="s">
        <v>63</v>
      </c>
      <c r="C67" s="77" t="s">
        <v>205</v>
      </c>
      <c r="D67" s="77" t="s">
        <v>205</v>
      </c>
      <c r="E67" s="77" t="s">
        <v>205</v>
      </c>
      <c r="F67" s="77" t="s">
        <v>205</v>
      </c>
    </row>
    <row r="68" spans="1:6">
      <c r="A68" s="401"/>
      <c r="B68" s="7" t="s">
        <v>64</v>
      </c>
      <c r="C68" s="77" t="s">
        <v>205</v>
      </c>
      <c r="D68" s="77" t="s">
        <v>205</v>
      </c>
      <c r="E68" s="77" t="s">
        <v>205</v>
      </c>
      <c r="F68" s="77" t="s">
        <v>205</v>
      </c>
    </row>
    <row r="69" spans="1:6">
      <c r="A69" s="402"/>
      <c r="B69" s="7" t="s">
        <v>65</v>
      </c>
      <c r="C69" s="77" t="s">
        <v>205</v>
      </c>
      <c r="D69" s="77" t="s">
        <v>205</v>
      </c>
      <c r="E69" s="77" t="s">
        <v>205</v>
      </c>
      <c r="F69" s="77" t="s">
        <v>205</v>
      </c>
    </row>
    <row r="70" spans="1:6">
      <c r="A70" s="362" t="s">
        <v>204</v>
      </c>
      <c r="B70" s="363"/>
      <c r="C70" s="363"/>
      <c r="D70" s="50"/>
      <c r="E70" s="50"/>
      <c r="F70" s="50"/>
    </row>
    <row r="71" spans="1:6" ht="18">
      <c r="A71" s="352" t="s">
        <v>68</v>
      </c>
      <c r="B71" s="353"/>
      <c r="C71" s="42"/>
      <c r="D71" s="42"/>
      <c r="E71" s="42"/>
      <c r="F71" s="42"/>
    </row>
    <row r="72" spans="1:6" s="68" customFormat="1">
      <c r="A72" s="64" t="s">
        <v>60</v>
      </c>
      <c r="B72" s="65" t="s">
        <v>200</v>
      </c>
      <c r="C72" s="66">
        <v>230</v>
      </c>
      <c r="D72" s="66">
        <v>230</v>
      </c>
      <c r="E72" s="66">
        <v>230</v>
      </c>
      <c r="F72" s="67">
        <v>320</v>
      </c>
    </row>
    <row r="73" spans="1:6" ht="4.95" customHeight="1">
      <c r="A73" s="60"/>
      <c r="B73" s="60"/>
      <c r="C73" s="63"/>
      <c r="D73" s="63"/>
      <c r="E73" s="63"/>
      <c r="F73" s="63"/>
    </row>
    <row r="74" spans="1:6">
      <c r="A74" s="349" t="s">
        <v>66</v>
      </c>
      <c r="B74" s="36" t="s">
        <v>70</v>
      </c>
      <c r="C74" s="77" t="s">
        <v>205</v>
      </c>
      <c r="D74" s="77" t="s">
        <v>205</v>
      </c>
      <c r="E74" s="77" t="s">
        <v>205</v>
      </c>
      <c r="F74" s="77" t="s">
        <v>205</v>
      </c>
    </row>
    <row r="75" spans="1:6">
      <c r="A75" s="350"/>
      <c r="B75" s="36" t="s">
        <v>71</v>
      </c>
      <c r="C75" s="77" t="s">
        <v>205</v>
      </c>
      <c r="D75" s="77" t="s">
        <v>205</v>
      </c>
      <c r="E75" s="77" t="s">
        <v>205</v>
      </c>
      <c r="F75" s="77" t="s">
        <v>205</v>
      </c>
    </row>
    <row r="76" spans="1:6">
      <c r="A76" s="351"/>
      <c r="B76" s="36" t="s">
        <v>69</v>
      </c>
      <c r="C76" s="77" t="s">
        <v>205</v>
      </c>
      <c r="D76" s="77" t="s">
        <v>205</v>
      </c>
      <c r="E76" s="77" t="s">
        <v>205</v>
      </c>
      <c r="F76" s="77" t="s">
        <v>205</v>
      </c>
    </row>
    <row r="77" spans="1:6" ht="4.95" customHeight="1">
      <c r="A77" s="60"/>
      <c r="B77" s="60"/>
      <c r="C77" s="63"/>
      <c r="D77" s="63"/>
      <c r="E77" s="63"/>
      <c r="F77" s="63"/>
    </row>
    <row r="78" spans="1:6">
      <c r="A78" s="349" t="s">
        <v>67</v>
      </c>
      <c r="B78" s="36" t="s">
        <v>70</v>
      </c>
      <c r="C78" s="77" t="s">
        <v>205</v>
      </c>
      <c r="D78" s="77" t="s">
        <v>205</v>
      </c>
      <c r="E78" s="77" t="s">
        <v>205</v>
      </c>
      <c r="F78" s="77" t="s">
        <v>205</v>
      </c>
    </row>
    <row r="79" spans="1:6">
      <c r="A79" s="350"/>
      <c r="B79" s="36" t="s">
        <v>71</v>
      </c>
      <c r="C79" s="77" t="s">
        <v>205</v>
      </c>
      <c r="D79" s="77" t="s">
        <v>205</v>
      </c>
      <c r="E79" s="77" t="s">
        <v>205</v>
      </c>
      <c r="F79" s="77" t="s">
        <v>205</v>
      </c>
    </row>
    <row r="80" spans="1:6">
      <c r="A80" s="351"/>
      <c r="B80" s="36" t="s">
        <v>69</v>
      </c>
      <c r="C80" s="77" t="s">
        <v>205</v>
      </c>
      <c r="D80" s="77" t="s">
        <v>205</v>
      </c>
      <c r="E80" s="77" t="s">
        <v>205</v>
      </c>
      <c r="F80" s="77" t="s">
        <v>205</v>
      </c>
    </row>
    <row r="81" spans="1:6">
      <c r="A81" s="362" t="s">
        <v>204</v>
      </c>
      <c r="B81" s="363"/>
      <c r="C81" s="363"/>
      <c r="D81" s="50"/>
      <c r="E81" s="50"/>
      <c r="F81" s="50"/>
    </row>
    <row r="82" spans="1:6" ht="18">
      <c r="A82" s="352" t="s">
        <v>72</v>
      </c>
      <c r="B82" s="353"/>
      <c r="C82" s="42"/>
      <c r="D82" s="42"/>
      <c r="E82" s="42"/>
      <c r="F82" s="42"/>
    </row>
    <row r="83" spans="1:6" s="68" customFormat="1">
      <c r="A83" s="403" t="s">
        <v>12</v>
      </c>
      <c r="B83" s="404"/>
      <c r="C83" s="34" t="s">
        <v>128</v>
      </c>
      <c r="D83" s="34" t="s">
        <v>128</v>
      </c>
      <c r="E83" s="34" t="s">
        <v>128</v>
      </c>
      <c r="F83" s="34" t="s">
        <v>141</v>
      </c>
    </row>
    <row r="84" spans="1:6" s="68" customFormat="1">
      <c r="A84" s="403" t="s">
        <v>130</v>
      </c>
      <c r="B84" s="404"/>
      <c r="C84" s="34" t="s">
        <v>128</v>
      </c>
      <c r="D84" s="34" t="s">
        <v>128</v>
      </c>
      <c r="E84" s="34" t="s">
        <v>128</v>
      </c>
      <c r="F84" s="34" t="s">
        <v>141</v>
      </c>
    </row>
    <row r="85" spans="1:6" s="68" customFormat="1">
      <c r="A85" s="364" t="s">
        <v>142</v>
      </c>
      <c r="B85" s="365"/>
      <c r="C85" s="57">
        <v>200</v>
      </c>
      <c r="D85" s="57">
        <v>200</v>
      </c>
      <c r="E85" s="57">
        <v>200</v>
      </c>
      <c r="F85" s="57">
        <v>200</v>
      </c>
    </row>
    <row r="86" spans="1:6" ht="18">
      <c r="A86" s="352" t="s">
        <v>73</v>
      </c>
      <c r="B86" s="353"/>
      <c r="C86" s="42"/>
      <c r="D86" s="42"/>
      <c r="E86" s="42"/>
      <c r="F86" s="42"/>
    </row>
    <row r="87" spans="1:6" s="68" customFormat="1">
      <c r="A87" s="403" t="s">
        <v>74</v>
      </c>
      <c r="B87" s="404"/>
      <c r="C87" s="35">
        <v>230</v>
      </c>
      <c r="D87" s="35">
        <v>230</v>
      </c>
      <c r="E87" s="35">
        <v>230</v>
      </c>
      <c r="F87" s="34" t="s">
        <v>141</v>
      </c>
    </row>
    <row r="88" spans="1:6">
      <c r="A88" s="403" t="s">
        <v>75</v>
      </c>
      <c r="B88" s="404"/>
      <c r="C88" s="77" t="s">
        <v>128</v>
      </c>
      <c r="D88" s="77" t="s">
        <v>128</v>
      </c>
      <c r="E88" s="77" t="s">
        <v>128</v>
      </c>
      <c r="F88" s="34" t="s">
        <v>141</v>
      </c>
    </row>
    <row r="89" spans="1:6" s="68" customFormat="1">
      <c r="A89" s="403" t="s">
        <v>143</v>
      </c>
      <c r="B89" s="404"/>
      <c r="C89" s="35">
        <v>230</v>
      </c>
      <c r="D89" s="35">
        <v>230</v>
      </c>
      <c r="E89" s="35">
        <v>230</v>
      </c>
      <c r="F89" s="34" t="s">
        <v>141</v>
      </c>
    </row>
    <row r="90" spans="1:6" s="68" customFormat="1">
      <c r="A90" s="403" t="s">
        <v>144</v>
      </c>
      <c r="B90" s="404"/>
      <c r="C90" s="35">
        <v>230</v>
      </c>
      <c r="D90" s="35">
        <v>230</v>
      </c>
      <c r="E90" s="35">
        <v>230</v>
      </c>
      <c r="F90" s="34" t="s">
        <v>141</v>
      </c>
    </row>
    <row r="91" spans="1:6" ht="18">
      <c r="A91" s="352" t="s">
        <v>76</v>
      </c>
      <c r="B91" s="353"/>
      <c r="C91" s="42"/>
      <c r="D91" s="42"/>
      <c r="E91" s="42"/>
      <c r="F91" s="42"/>
    </row>
    <row r="92" spans="1:6" s="72" customFormat="1">
      <c r="A92" s="349" t="s">
        <v>77</v>
      </c>
      <c r="B92" s="69" t="s">
        <v>70</v>
      </c>
      <c r="C92" s="70">
        <v>180</v>
      </c>
      <c r="D92" s="70">
        <v>180</v>
      </c>
      <c r="E92" s="70">
        <v>180</v>
      </c>
      <c r="F92" s="78" t="s">
        <v>145</v>
      </c>
    </row>
    <row r="93" spans="1:6" s="68" customFormat="1">
      <c r="A93" s="350"/>
      <c r="B93" s="36" t="s">
        <v>71</v>
      </c>
      <c r="C93" s="34" t="s">
        <v>128</v>
      </c>
      <c r="D93" s="34" t="s">
        <v>128</v>
      </c>
      <c r="E93" s="34" t="s">
        <v>128</v>
      </c>
      <c r="F93" s="78" t="s">
        <v>145</v>
      </c>
    </row>
    <row r="94" spans="1:6" s="68" customFormat="1">
      <c r="A94" s="351"/>
      <c r="B94" s="73" t="s">
        <v>201</v>
      </c>
      <c r="C94" s="34">
        <v>50</v>
      </c>
      <c r="D94" s="34">
        <v>50</v>
      </c>
      <c r="E94" s="34">
        <v>50</v>
      </c>
      <c r="F94" s="78" t="s">
        <v>145</v>
      </c>
    </row>
    <row r="95" spans="1:6" s="68" customFormat="1" ht="4.5" customHeight="1">
      <c r="A95" s="60"/>
      <c r="B95" s="60"/>
      <c r="C95" s="63"/>
      <c r="D95" s="63"/>
      <c r="E95" s="63"/>
      <c r="F95" s="63"/>
    </row>
    <row r="96" spans="1:6" s="72" customFormat="1" ht="14.1" customHeight="1">
      <c r="A96" s="349" t="s">
        <v>78</v>
      </c>
      <c r="B96" s="69" t="s">
        <v>70</v>
      </c>
      <c r="C96" s="70">
        <v>230</v>
      </c>
      <c r="D96" s="70">
        <v>230</v>
      </c>
      <c r="E96" s="70">
        <v>230</v>
      </c>
      <c r="F96" s="78" t="s">
        <v>145</v>
      </c>
    </row>
    <row r="97" spans="1:6" s="68" customFormat="1">
      <c r="A97" s="350"/>
      <c r="B97" s="73" t="s">
        <v>202</v>
      </c>
      <c r="C97" s="35" t="s">
        <v>128</v>
      </c>
      <c r="D97" s="35" t="s">
        <v>128</v>
      </c>
      <c r="E97" s="35" t="s">
        <v>128</v>
      </c>
      <c r="F97" s="78" t="s">
        <v>145</v>
      </c>
    </row>
    <row r="98" spans="1:6" s="68" customFormat="1">
      <c r="A98" s="351"/>
      <c r="B98" s="73" t="s">
        <v>201</v>
      </c>
      <c r="C98" s="34">
        <v>50</v>
      </c>
      <c r="D98" s="34">
        <v>50</v>
      </c>
      <c r="E98" s="34">
        <v>50</v>
      </c>
      <c r="F98" s="78" t="s">
        <v>145</v>
      </c>
    </row>
    <row r="99" spans="1:6">
      <c r="A99" s="362" t="s">
        <v>204</v>
      </c>
      <c r="B99" s="363"/>
      <c r="C99" s="363"/>
      <c r="D99" s="50"/>
      <c r="E99" s="50"/>
      <c r="F99" s="50"/>
    </row>
    <row r="100" spans="1:6">
      <c r="A100" s="362" t="s">
        <v>203</v>
      </c>
      <c r="B100" s="363"/>
      <c r="C100" s="363"/>
      <c r="D100" s="50"/>
      <c r="E100" s="50"/>
      <c r="F100" s="50"/>
    </row>
    <row r="101" spans="1:6" s="68" customFormat="1" ht="28.8">
      <c r="A101" s="32" t="s">
        <v>79</v>
      </c>
      <c r="B101" s="69" t="s">
        <v>70</v>
      </c>
      <c r="C101" s="66">
        <v>420</v>
      </c>
      <c r="D101" s="66">
        <v>420</v>
      </c>
      <c r="E101" s="66">
        <v>420</v>
      </c>
      <c r="F101" s="66">
        <v>420</v>
      </c>
    </row>
    <row r="102" spans="1:6" s="68" customFormat="1">
      <c r="A102" s="364" t="s">
        <v>146</v>
      </c>
      <c r="B102" s="365"/>
      <c r="C102" s="35">
        <v>420</v>
      </c>
      <c r="D102" s="35">
        <v>420</v>
      </c>
      <c r="E102" s="35">
        <v>420</v>
      </c>
      <c r="F102" s="35">
        <v>420</v>
      </c>
    </row>
    <row r="103" spans="1:6" s="68" customFormat="1">
      <c r="A103" s="364" t="s">
        <v>147</v>
      </c>
      <c r="B103" s="365"/>
      <c r="C103" s="35">
        <v>510</v>
      </c>
      <c r="D103" s="35">
        <v>510</v>
      </c>
      <c r="E103" s="35">
        <v>510</v>
      </c>
      <c r="F103" s="35">
        <v>510</v>
      </c>
    </row>
    <row r="104" spans="1:6" ht="10.199999999999999" customHeight="1">
      <c r="A104" s="49"/>
      <c r="B104" s="50"/>
      <c r="C104" s="50"/>
      <c r="D104" s="50"/>
      <c r="E104" s="50"/>
      <c r="F104" s="50"/>
    </row>
    <row r="105" spans="1:6">
      <c r="A105" s="403" t="s">
        <v>97</v>
      </c>
      <c r="B105" s="404"/>
      <c r="C105" s="77" t="s">
        <v>128</v>
      </c>
      <c r="D105" s="77" t="s">
        <v>128</v>
      </c>
      <c r="E105" s="77" t="s">
        <v>128</v>
      </c>
      <c r="F105" s="77" t="s">
        <v>128</v>
      </c>
    </row>
    <row r="106" spans="1:6" ht="18">
      <c r="A106" s="352" t="s">
        <v>148</v>
      </c>
      <c r="B106" s="353"/>
      <c r="C106" s="42"/>
      <c r="D106" s="42"/>
      <c r="E106" s="42"/>
      <c r="F106" s="42"/>
    </row>
    <row r="107" spans="1:6" s="68" customFormat="1">
      <c r="A107" s="403" t="s">
        <v>149</v>
      </c>
      <c r="B107" s="404"/>
      <c r="C107" s="58" t="s">
        <v>128</v>
      </c>
      <c r="D107" s="58" t="s">
        <v>128</v>
      </c>
      <c r="E107" s="58" t="s">
        <v>128</v>
      </c>
      <c r="F107" s="34" t="s">
        <v>141</v>
      </c>
    </row>
    <row r="108" spans="1:6" s="68" customFormat="1">
      <c r="A108" s="403" t="s">
        <v>150</v>
      </c>
      <c r="B108" s="404"/>
      <c r="C108" s="58" t="s">
        <v>128</v>
      </c>
      <c r="D108" s="58" t="s">
        <v>128</v>
      </c>
      <c r="E108" s="58" t="s">
        <v>128</v>
      </c>
      <c r="F108" s="34">
        <v>60</v>
      </c>
    </row>
    <row r="109" spans="1:6" s="68" customFormat="1">
      <c r="A109" s="403" t="s">
        <v>151</v>
      </c>
      <c r="B109" s="404"/>
      <c r="C109" s="58" t="s">
        <v>128</v>
      </c>
      <c r="D109" s="58" t="s">
        <v>128</v>
      </c>
      <c r="E109" s="58" t="s">
        <v>128</v>
      </c>
      <c r="F109" s="34" t="s">
        <v>141</v>
      </c>
    </row>
    <row r="110" spans="1:6" s="68" customFormat="1">
      <c r="A110" s="403" t="s">
        <v>152</v>
      </c>
      <c r="B110" s="404"/>
      <c r="C110" s="58" t="s">
        <v>128</v>
      </c>
      <c r="D110" s="58" t="s">
        <v>128</v>
      </c>
      <c r="E110" s="58" t="s">
        <v>128</v>
      </c>
      <c r="F110" s="34" t="s">
        <v>141</v>
      </c>
    </row>
    <row r="111" spans="1:6" s="68" customFormat="1">
      <c r="A111" s="87" t="s">
        <v>153</v>
      </c>
      <c r="B111" s="88"/>
      <c r="C111" s="58" t="s">
        <v>128</v>
      </c>
      <c r="D111" s="58" t="s">
        <v>128</v>
      </c>
      <c r="E111" s="58" t="s">
        <v>128</v>
      </c>
      <c r="F111" s="34" t="s">
        <v>141</v>
      </c>
    </row>
    <row r="112" spans="1:6" s="68" customFormat="1">
      <c r="A112" s="87" t="s">
        <v>154</v>
      </c>
      <c r="B112" s="88"/>
      <c r="C112" s="58" t="s">
        <v>128</v>
      </c>
      <c r="D112" s="58" t="s">
        <v>128</v>
      </c>
      <c r="E112" s="58" t="s">
        <v>128</v>
      </c>
      <c r="F112" s="34" t="s">
        <v>141</v>
      </c>
    </row>
    <row r="113" spans="1:6" s="68" customFormat="1">
      <c r="A113" s="87" t="s">
        <v>155</v>
      </c>
      <c r="B113" s="88"/>
      <c r="C113" s="58" t="s">
        <v>128</v>
      </c>
      <c r="D113" s="58" t="s">
        <v>128</v>
      </c>
      <c r="E113" s="58" t="s">
        <v>128</v>
      </c>
      <c r="F113" s="34" t="s">
        <v>141</v>
      </c>
    </row>
    <row r="114" spans="1:6" s="68" customFormat="1">
      <c r="A114" s="75" t="s">
        <v>156</v>
      </c>
      <c r="B114" s="88"/>
      <c r="C114" s="58" t="s">
        <v>128</v>
      </c>
      <c r="D114" s="58" t="s">
        <v>128</v>
      </c>
      <c r="E114" s="58" t="s">
        <v>128</v>
      </c>
      <c r="F114" s="34" t="s">
        <v>141</v>
      </c>
    </row>
    <row r="115" spans="1:6" s="68" customFormat="1">
      <c r="A115" s="87" t="s">
        <v>157</v>
      </c>
      <c r="B115" s="88"/>
      <c r="C115" s="58" t="s">
        <v>128</v>
      </c>
      <c r="D115" s="58" t="s">
        <v>128</v>
      </c>
      <c r="E115" s="58" t="s">
        <v>128</v>
      </c>
      <c r="F115" s="34" t="s">
        <v>141</v>
      </c>
    </row>
    <row r="116" spans="1:6" s="68" customFormat="1">
      <c r="A116" s="87" t="s">
        <v>158</v>
      </c>
      <c r="B116" s="88"/>
      <c r="C116" s="58" t="s">
        <v>128</v>
      </c>
      <c r="D116" s="58" t="s">
        <v>128</v>
      </c>
      <c r="E116" s="58" t="s">
        <v>128</v>
      </c>
      <c r="F116" s="34" t="s">
        <v>141</v>
      </c>
    </row>
    <row r="117" spans="1:6" s="68" customFormat="1">
      <c r="A117" s="87" t="s">
        <v>159</v>
      </c>
      <c r="B117" s="88"/>
      <c r="C117" s="58" t="s">
        <v>128</v>
      </c>
      <c r="D117" s="58" t="s">
        <v>128</v>
      </c>
      <c r="E117" s="58" t="s">
        <v>128</v>
      </c>
      <c r="F117" s="34" t="s">
        <v>141</v>
      </c>
    </row>
    <row r="118" spans="1:6" s="68" customFormat="1">
      <c r="A118" s="87" t="s">
        <v>160</v>
      </c>
      <c r="B118" s="88"/>
      <c r="C118" s="58" t="s">
        <v>128</v>
      </c>
      <c r="D118" s="58" t="s">
        <v>128</v>
      </c>
      <c r="E118" s="58" t="s">
        <v>128</v>
      </c>
      <c r="F118" s="34" t="s">
        <v>141</v>
      </c>
    </row>
    <row r="119" spans="1:6" s="68" customFormat="1">
      <c r="A119" s="403" t="s">
        <v>161</v>
      </c>
      <c r="B119" s="404"/>
      <c r="C119" s="34" t="s">
        <v>128</v>
      </c>
      <c r="D119" s="34" t="s">
        <v>128</v>
      </c>
      <c r="E119" s="34" t="s">
        <v>128</v>
      </c>
      <c r="F119" s="35">
        <v>119</v>
      </c>
    </row>
    <row r="120" spans="1:6" s="68" customFormat="1">
      <c r="A120" s="76" t="s">
        <v>162</v>
      </c>
      <c r="B120" s="50"/>
      <c r="C120" s="50"/>
      <c r="D120" s="50"/>
      <c r="E120" s="50"/>
      <c r="F120" s="50"/>
    </row>
    <row r="121" spans="1:6" s="68" customFormat="1">
      <c r="A121" s="403" t="s">
        <v>163</v>
      </c>
      <c r="B121" s="404"/>
      <c r="C121" s="34" t="s">
        <v>128</v>
      </c>
      <c r="D121" s="34" t="s">
        <v>128</v>
      </c>
      <c r="E121" s="34" t="s">
        <v>128</v>
      </c>
      <c r="F121" s="35">
        <v>420</v>
      </c>
    </row>
    <row r="122" spans="1:6" s="68" customFormat="1">
      <c r="A122" s="403" t="s">
        <v>164</v>
      </c>
      <c r="B122" s="404"/>
      <c r="C122" s="34" t="s">
        <v>128</v>
      </c>
      <c r="D122" s="34" t="s">
        <v>128</v>
      </c>
      <c r="E122" s="34" t="s">
        <v>128</v>
      </c>
      <c r="F122" s="35">
        <v>1200</v>
      </c>
    </row>
    <row r="123" spans="1:6" s="68" customFormat="1">
      <c r="A123" s="403" t="s">
        <v>165</v>
      </c>
      <c r="B123" s="404"/>
      <c r="C123" s="34" t="s">
        <v>128</v>
      </c>
      <c r="D123" s="34" t="s">
        <v>128</v>
      </c>
      <c r="E123" s="34" t="s">
        <v>128</v>
      </c>
      <c r="F123" s="35">
        <v>198</v>
      </c>
    </row>
    <row r="124" spans="1:6" s="68" customFormat="1">
      <c r="A124" s="403" t="s">
        <v>166</v>
      </c>
      <c r="B124" s="404"/>
      <c r="C124" s="34" t="s">
        <v>128</v>
      </c>
      <c r="D124" s="34" t="s">
        <v>128</v>
      </c>
      <c r="E124" s="34" t="s">
        <v>128</v>
      </c>
      <c r="F124" s="35">
        <v>132</v>
      </c>
    </row>
    <row r="125" spans="1:6" s="68" customFormat="1">
      <c r="A125" s="403" t="s">
        <v>167</v>
      </c>
      <c r="B125" s="404"/>
      <c r="C125" s="34" t="s">
        <v>128</v>
      </c>
      <c r="D125" s="34" t="s">
        <v>128</v>
      </c>
      <c r="E125" s="34" t="s">
        <v>128</v>
      </c>
      <c r="F125" s="35">
        <v>24</v>
      </c>
    </row>
    <row r="126" spans="1:6" s="68" customFormat="1">
      <c r="A126" s="403" t="s">
        <v>168</v>
      </c>
      <c r="B126" s="404"/>
      <c r="C126" s="34" t="s">
        <v>128</v>
      </c>
      <c r="D126" s="34" t="s">
        <v>128</v>
      </c>
      <c r="E126" s="34" t="s">
        <v>128</v>
      </c>
      <c r="F126" s="35">
        <v>22</v>
      </c>
    </row>
    <row r="127" spans="1:6" s="68" customFormat="1">
      <c r="A127" s="403" t="s">
        <v>169</v>
      </c>
      <c r="B127" s="404"/>
      <c r="C127" s="34" t="s">
        <v>128</v>
      </c>
      <c r="D127" s="34" t="s">
        <v>128</v>
      </c>
      <c r="E127" s="34" t="s">
        <v>128</v>
      </c>
      <c r="F127" s="35">
        <v>45</v>
      </c>
    </row>
    <row r="128" spans="1:6" s="68" customFormat="1">
      <c r="A128" s="403" t="s">
        <v>170</v>
      </c>
      <c r="B128" s="404"/>
      <c r="C128" s="34" t="s">
        <v>128</v>
      </c>
      <c r="D128" s="34" t="s">
        <v>128</v>
      </c>
      <c r="E128" s="34" t="s">
        <v>128</v>
      </c>
      <c r="F128" s="35">
        <v>90</v>
      </c>
    </row>
    <row r="129" spans="1:6" s="68" customFormat="1">
      <c r="A129" s="403" t="s">
        <v>171</v>
      </c>
      <c r="B129" s="404"/>
      <c r="C129" s="34" t="s">
        <v>128</v>
      </c>
      <c r="D129" s="34" t="s">
        <v>128</v>
      </c>
      <c r="E129" s="34" t="s">
        <v>128</v>
      </c>
      <c r="F129" s="35">
        <v>90</v>
      </c>
    </row>
    <row r="130" spans="1:6" s="68" customFormat="1">
      <c r="A130" s="403" t="s">
        <v>172</v>
      </c>
      <c r="B130" s="404"/>
      <c r="C130" s="34" t="s">
        <v>128</v>
      </c>
      <c r="D130" s="34" t="s">
        <v>128</v>
      </c>
      <c r="E130" s="34" t="s">
        <v>128</v>
      </c>
      <c r="F130" s="35">
        <v>90</v>
      </c>
    </row>
    <row r="131" spans="1:6" s="68" customFormat="1">
      <c r="A131" s="403" t="s">
        <v>173</v>
      </c>
      <c r="B131" s="404"/>
      <c r="C131" s="34" t="s">
        <v>128</v>
      </c>
      <c r="D131" s="34" t="s">
        <v>128</v>
      </c>
      <c r="E131" s="34" t="s">
        <v>128</v>
      </c>
      <c r="F131" s="35">
        <v>150</v>
      </c>
    </row>
    <row r="132" spans="1:6" s="68" customFormat="1">
      <c r="A132" s="403" t="s">
        <v>174</v>
      </c>
      <c r="B132" s="404"/>
      <c r="C132" s="34" t="s">
        <v>128</v>
      </c>
      <c r="D132" s="34" t="s">
        <v>128</v>
      </c>
      <c r="E132" s="34" t="s">
        <v>128</v>
      </c>
      <c r="F132" s="35">
        <v>225</v>
      </c>
    </row>
    <row r="133" spans="1:6" s="68" customFormat="1">
      <c r="A133" s="403" t="s">
        <v>175</v>
      </c>
      <c r="B133" s="404"/>
      <c r="C133" s="34" t="s">
        <v>128</v>
      </c>
      <c r="D133" s="34" t="s">
        <v>128</v>
      </c>
      <c r="E133" s="34" t="s">
        <v>128</v>
      </c>
      <c r="F133" s="35">
        <v>265</v>
      </c>
    </row>
    <row r="134" spans="1:6" s="68" customFormat="1">
      <c r="A134" s="403" t="s">
        <v>176</v>
      </c>
      <c r="B134" s="404"/>
      <c r="C134" s="34" t="s">
        <v>128</v>
      </c>
      <c r="D134" s="34" t="s">
        <v>128</v>
      </c>
      <c r="E134" s="34" t="s">
        <v>128</v>
      </c>
      <c r="F134" s="35">
        <v>565</v>
      </c>
    </row>
    <row r="135" spans="1:6" s="68" customFormat="1">
      <c r="A135" s="403" t="s">
        <v>177</v>
      </c>
      <c r="B135" s="404"/>
      <c r="C135" s="34" t="s">
        <v>128</v>
      </c>
      <c r="D135" s="34" t="s">
        <v>128</v>
      </c>
      <c r="E135" s="34" t="s">
        <v>128</v>
      </c>
      <c r="F135" s="35">
        <v>115</v>
      </c>
    </row>
    <row r="136" spans="1:6" s="68" customFormat="1">
      <c r="A136" s="403" t="s">
        <v>178</v>
      </c>
      <c r="B136" s="404"/>
      <c r="C136" s="34" t="s">
        <v>128</v>
      </c>
      <c r="D136" s="34" t="s">
        <v>128</v>
      </c>
      <c r="E136" s="34" t="s">
        <v>128</v>
      </c>
      <c r="F136" s="35">
        <v>480</v>
      </c>
    </row>
    <row r="137" spans="1:6" s="68" customFormat="1">
      <c r="A137" s="403" t="s">
        <v>179</v>
      </c>
      <c r="B137" s="404"/>
      <c r="C137" s="34" t="s">
        <v>128</v>
      </c>
      <c r="D137" s="34" t="s">
        <v>128</v>
      </c>
      <c r="E137" s="34" t="s">
        <v>128</v>
      </c>
      <c r="F137" s="35">
        <v>950</v>
      </c>
    </row>
    <row r="138" spans="1:6" s="68" customFormat="1">
      <c r="A138" s="403" t="s">
        <v>180</v>
      </c>
      <c r="B138" s="404"/>
      <c r="C138" s="34" t="s">
        <v>128</v>
      </c>
      <c r="D138" s="34" t="s">
        <v>128</v>
      </c>
      <c r="E138" s="34" t="s">
        <v>128</v>
      </c>
      <c r="F138" s="35">
        <v>450</v>
      </c>
    </row>
    <row r="139" spans="1:6" s="68" customFormat="1">
      <c r="A139" s="403" t="s">
        <v>181</v>
      </c>
      <c r="B139" s="404"/>
      <c r="C139" s="34" t="s">
        <v>128</v>
      </c>
      <c r="D139" s="34" t="s">
        <v>128</v>
      </c>
      <c r="E139" s="34" t="s">
        <v>128</v>
      </c>
      <c r="F139" s="35">
        <v>915</v>
      </c>
    </row>
    <row r="140" spans="1:6" s="68" customFormat="1">
      <c r="A140" s="76" t="s">
        <v>182</v>
      </c>
      <c r="B140" s="50"/>
      <c r="C140" s="50"/>
      <c r="D140" s="50"/>
      <c r="E140" s="50"/>
      <c r="F140" s="50"/>
    </row>
    <row r="141" spans="1:6" s="68" customFormat="1">
      <c r="A141" s="403" t="s">
        <v>191</v>
      </c>
      <c r="B141" s="404"/>
      <c r="C141" s="34" t="s">
        <v>128</v>
      </c>
      <c r="D141" s="34" t="s">
        <v>128</v>
      </c>
      <c r="E141" s="34" t="s">
        <v>128</v>
      </c>
      <c r="F141" s="34" t="s">
        <v>128</v>
      </c>
    </row>
    <row r="142" spans="1:6" s="68" customFormat="1">
      <c r="A142" s="87" t="s">
        <v>192</v>
      </c>
      <c r="B142" s="88"/>
      <c r="C142" s="34" t="s">
        <v>128</v>
      </c>
      <c r="D142" s="34" t="s">
        <v>128</v>
      </c>
      <c r="E142" s="34" t="s">
        <v>128</v>
      </c>
      <c r="F142" s="34" t="s">
        <v>128</v>
      </c>
    </row>
    <row r="143" spans="1:6" s="68" customFormat="1">
      <c r="A143" s="87" t="s">
        <v>183</v>
      </c>
      <c r="B143" s="88"/>
      <c r="C143" s="34" t="s">
        <v>128</v>
      </c>
      <c r="D143" s="34" t="s">
        <v>128</v>
      </c>
      <c r="E143" s="34" t="s">
        <v>128</v>
      </c>
      <c r="F143" s="34" t="s">
        <v>128</v>
      </c>
    </row>
    <row r="144" spans="1:6" s="68" customFormat="1">
      <c r="A144" s="87" t="s">
        <v>193</v>
      </c>
      <c r="B144" s="88"/>
      <c r="C144" s="34" t="s">
        <v>128</v>
      </c>
      <c r="D144" s="34" t="s">
        <v>128</v>
      </c>
      <c r="E144" s="34" t="s">
        <v>128</v>
      </c>
      <c r="F144" s="34" t="s">
        <v>128</v>
      </c>
    </row>
    <row r="145" spans="1:6" s="68" customFormat="1">
      <c r="A145" s="87" t="s">
        <v>184</v>
      </c>
      <c r="B145" s="88"/>
      <c r="C145" s="34" t="s">
        <v>128</v>
      </c>
      <c r="D145" s="34" t="s">
        <v>128</v>
      </c>
      <c r="E145" s="34" t="s">
        <v>128</v>
      </c>
      <c r="F145" s="34" t="s">
        <v>128</v>
      </c>
    </row>
    <row r="146" spans="1:6" s="68" customFormat="1">
      <c r="A146" s="87" t="s">
        <v>207</v>
      </c>
      <c r="B146" s="88"/>
      <c r="C146" s="34" t="s">
        <v>128</v>
      </c>
      <c r="D146" s="34" t="s">
        <v>128</v>
      </c>
      <c r="E146" s="34" t="s">
        <v>128</v>
      </c>
      <c r="F146" s="34" t="s">
        <v>128</v>
      </c>
    </row>
    <row r="147" spans="1:6" s="68" customFormat="1">
      <c r="A147" s="87" t="s">
        <v>194</v>
      </c>
      <c r="B147" s="88"/>
      <c r="C147" s="34" t="s">
        <v>128</v>
      </c>
      <c r="D147" s="34" t="s">
        <v>128</v>
      </c>
      <c r="E147" s="34" t="s">
        <v>128</v>
      </c>
      <c r="F147" s="34" t="s">
        <v>128</v>
      </c>
    </row>
    <row r="148" spans="1:6" s="68" customFormat="1">
      <c r="A148" s="87" t="s">
        <v>206</v>
      </c>
      <c r="B148" s="88"/>
      <c r="C148" s="34" t="s">
        <v>128</v>
      </c>
      <c r="D148" s="34" t="s">
        <v>128</v>
      </c>
      <c r="E148" s="34" t="s">
        <v>128</v>
      </c>
      <c r="F148" s="34">
        <v>2690</v>
      </c>
    </row>
    <row r="149" spans="1:6" s="68" customFormat="1">
      <c r="A149" s="87" t="s">
        <v>185</v>
      </c>
      <c r="B149" s="88"/>
      <c r="C149" s="34" t="s">
        <v>128</v>
      </c>
      <c r="D149" s="34" t="s">
        <v>128</v>
      </c>
      <c r="E149" s="34" t="s">
        <v>128</v>
      </c>
      <c r="F149" s="34" t="s">
        <v>128</v>
      </c>
    </row>
    <row r="150" spans="1:6" s="68" customFormat="1">
      <c r="A150" s="87" t="s">
        <v>186</v>
      </c>
      <c r="B150" s="88"/>
      <c r="C150" s="34" t="s">
        <v>128</v>
      </c>
      <c r="D150" s="34" t="s">
        <v>128</v>
      </c>
      <c r="E150" s="34" t="s">
        <v>128</v>
      </c>
      <c r="F150" s="34" t="s">
        <v>128</v>
      </c>
    </row>
    <row r="151" spans="1:6" s="68" customFormat="1">
      <c r="A151" s="403" t="s">
        <v>187</v>
      </c>
      <c r="B151" s="404"/>
      <c r="C151" s="34">
        <v>230</v>
      </c>
      <c r="D151" s="34">
        <v>230</v>
      </c>
      <c r="E151" s="34">
        <v>230</v>
      </c>
      <c r="F151" s="34" t="s">
        <v>128</v>
      </c>
    </row>
    <row r="152" spans="1:6" s="68" customFormat="1">
      <c r="A152" s="403" t="s">
        <v>188</v>
      </c>
      <c r="B152" s="404"/>
      <c r="C152" s="34" t="s">
        <v>128</v>
      </c>
      <c r="D152" s="34" t="s">
        <v>128</v>
      </c>
      <c r="E152" s="34" t="s">
        <v>128</v>
      </c>
      <c r="F152" s="34" t="s">
        <v>128</v>
      </c>
    </row>
    <row r="153" spans="1:6" s="68" customFormat="1">
      <c r="A153" s="403" t="s">
        <v>189</v>
      </c>
      <c r="B153" s="404"/>
      <c r="C153" s="34" t="s">
        <v>128</v>
      </c>
      <c r="D153" s="34" t="s">
        <v>128</v>
      </c>
      <c r="E153" s="34" t="s">
        <v>128</v>
      </c>
      <c r="F153" s="34" t="s">
        <v>128</v>
      </c>
    </row>
    <row r="154" spans="1:6" ht="18">
      <c r="A154" s="352" t="s">
        <v>190</v>
      </c>
      <c r="B154" s="353"/>
      <c r="C154" s="42"/>
      <c r="D154" s="42"/>
      <c r="E154" s="42"/>
      <c r="F154" s="42"/>
    </row>
    <row r="155" spans="1:6" s="72" customFormat="1">
      <c r="A155" s="400" t="s">
        <v>60</v>
      </c>
      <c r="B155" s="7" t="s">
        <v>61</v>
      </c>
      <c r="C155" s="70" t="s">
        <v>128</v>
      </c>
      <c r="D155" s="70" t="s">
        <v>128</v>
      </c>
      <c r="E155" s="70" t="s">
        <v>128</v>
      </c>
      <c r="F155" s="71" t="s">
        <v>205</v>
      </c>
    </row>
    <row r="156" spans="1:6" s="72" customFormat="1">
      <c r="A156" s="401"/>
      <c r="B156" s="7" t="s">
        <v>62</v>
      </c>
      <c r="C156" s="70" t="s">
        <v>128</v>
      </c>
      <c r="D156" s="70" t="s">
        <v>128</v>
      </c>
      <c r="E156" s="70" t="s">
        <v>128</v>
      </c>
      <c r="F156" s="71" t="s">
        <v>205</v>
      </c>
    </row>
    <row r="157" spans="1:6" s="72" customFormat="1">
      <c r="A157" s="401"/>
      <c r="B157" s="7" t="s">
        <v>63</v>
      </c>
      <c r="C157" s="70" t="s">
        <v>128</v>
      </c>
      <c r="D157" s="70" t="s">
        <v>128</v>
      </c>
      <c r="E157" s="70" t="s">
        <v>128</v>
      </c>
      <c r="F157" s="71" t="s">
        <v>205</v>
      </c>
    </row>
    <row r="158" spans="1:6" s="72" customFormat="1">
      <c r="A158" s="402"/>
      <c r="B158" s="7" t="s">
        <v>65</v>
      </c>
      <c r="C158" s="70" t="s">
        <v>128</v>
      </c>
      <c r="D158" s="70" t="s">
        <v>128</v>
      </c>
      <c r="E158" s="70" t="s">
        <v>128</v>
      </c>
      <c r="F158" s="71" t="s">
        <v>205</v>
      </c>
    </row>
    <row r="159" spans="1:6">
      <c r="A159" s="360" t="s">
        <v>204</v>
      </c>
      <c r="B159" s="361"/>
      <c r="C159" s="361"/>
      <c r="D159" s="20"/>
      <c r="E159" s="20"/>
      <c r="F159" s="20"/>
    </row>
  </sheetData>
  <mergeCells count="72">
    <mergeCell ref="A22:A24"/>
    <mergeCell ref="B1:F1"/>
    <mergeCell ref="A2:F2"/>
    <mergeCell ref="A3:F3"/>
    <mergeCell ref="A4:F4"/>
    <mergeCell ref="A5:F5"/>
    <mergeCell ref="A6:B8"/>
    <mergeCell ref="A9:B9"/>
    <mergeCell ref="A10:B10"/>
    <mergeCell ref="A11:B11"/>
    <mergeCell ref="A12:A20"/>
    <mergeCell ref="A59:A63"/>
    <mergeCell ref="A35:A42"/>
    <mergeCell ref="A52:B52"/>
    <mergeCell ref="A53:A57"/>
    <mergeCell ref="A26:A33"/>
    <mergeCell ref="A44:A51"/>
    <mergeCell ref="A78:A80"/>
    <mergeCell ref="A74:A76"/>
    <mergeCell ref="A70:C70"/>
    <mergeCell ref="A71:B71"/>
    <mergeCell ref="A65:A69"/>
    <mergeCell ref="A85:B85"/>
    <mergeCell ref="A84:B84"/>
    <mergeCell ref="A81:C81"/>
    <mergeCell ref="A82:B82"/>
    <mergeCell ref="A83:B83"/>
    <mergeCell ref="A90:B90"/>
    <mergeCell ref="A89:B89"/>
    <mergeCell ref="A88:B88"/>
    <mergeCell ref="A86:B86"/>
    <mergeCell ref="A87:B87"/>
    <mergeCell ref="A99:C99"/>
    <mergeCell ref="A100:C100"/>
    <mergeCell ref="A96:A98"/>
    <mergeCell ref="A91:B91"/>
    <mergeCell ref="A92:A94"/>
    <mergeCell ref="A106:B106"/>
    <mergeCell ref="A107:B107"/>
    <mergeCell ref="A105:B105"/>
    <mergeCell ref="A103:B103"/>
    <mergeCell ref="A102:B102"/>
    <mergeCell ref="A121:B121"/>
    <mergeCell ref="A119:B119"/>
    <mergeCell ref="A110:B110"/>
    <mergeCell ref="A109:B109"/>
    <mergeCell ref="A108:B108"/>
    <mergeCell ref="A126:B126"/>
    <mergeCell ref="A125:B125"/>
    <mergeCell ref="A124:B124"/>
    <mergeCell ref="A123:B123"/>
    <mergeCell ref="A122:B122"/>
    <mergeCell ref="A131:B131"/>
    <mergeCell ref="A130:B130"/>
    <mergeCell ref="A129:B129"/>
    <mergeCell ref="A128:B128"/>
    <mergeCell ref="A127:B127"/>
    <mergeCell ref="A136:B136"/>
    <mergeCell ref="A135:B135"/>
    <mergeCell ref="A134:B134"/>
    <mergeCell ref="A133:B133"/>
    <mergeCell ref="A132:B132"/>
    <mergeCell ref="A151:B151"/>
    <mergeCell ref="A141:B141"/>
    <mergeCell ref="A139:B139"/>
    <mergeCell ref="A138:B138"/>
    <mergeCell ref="A137:B137"/>
    <mergeCell ref="A159:C159"/>
    <mergeCell ref="A154:B154"/>
    <mergeCell ref="A155:A158"/>
    <mergeCell ref="A153:B153"/>
    <mergeCell ref="A152:B15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35"/>
  <sheetViews>
    <sheetView showGridLines="0" workbookViewId="0">
      <pane ySplit="7" topLeftCell="A620" activePane="bottomLeft" state="frozen"/>
      <selection pane="bottomLeft" activeCell="D630" sqref="D630"/>
    </sheetView>
  </sheetViews>
  <sheetFormatPr defaultColWidth="8.6640625" defaultRowHeight="14.4"/>
  <cols>
    <col min="1" max="1" width="15.6640625" style="99" customWidth="1"/>
    <col min="2" max="2" width="110.44140625" style="99" bestFit="1" customWidth="1"/>
    <col min="3" max="3" width="11.88671875" style="136" customWidth="1"/>
    <col min="4" max="4" width="13" style="99" customWidth="1"/>
    <col min="5" max="5" width="11.44140625" style="99" customWidth="1"/>
    <col min="6" max="16384" width="8.6640625" style="99"/>
  </cols>
  <sheetData>
    <row r="1" spans="1:7" ht="21">
      <c r="A1" s="418" t="s">
        <v>0</v>
      </c>
      <c r="B1" s="418"/>
      <c r="C1" s="419" t="s">
        <v>106</v>
      </c>
      <c r="D1" s="419"/>
      <c r="E1" s="419"/>
      <c r="F1" s="419"/>
      <c r="G1" s="419"/>
    </row>
    <row r="2" spans="1:7" ht="25.8">
      <c r="A2" s="420" t="s">
        <v>217</v>
      </c>
      <c r="B2" s="420"/>
      <c r="C2" s="420"/>
      <c r="D2"/>
      <c r="E2"/>
      <c r="F2"/>
      <c r="G2"/>
    </row>
    <row r="3" spans="1:7" ht="25.8">
      <c r="A3" s="420" t="s">
        <v>2</v>
      </c>
      <c r="B3" s="420"/>
      <c r="C3" s="420"/>
      <c r="D3"/>
      <c r="E3"/>
      <c r="F3"/>
      <c r="G3"/>
    </row>
    <row r="4" spans="1:7" ht="24.6">
      <c r="A4" s="100" t="s">
        <v>106</v>
      </c>
      <c r="B4" s="101"/>
      <c r="C4" s="131"/>
      <c r="D4"/>
      <c r="E4"/>
      <c r="F4"/>
      <c r="G4"/>
    </row>
    <row r="5" spans="1:7" ht="24.6">
      <c r="A5" s="102" t="s">
        <v>1039</v>
      </c>
      <c r="B5" s="103"/>
      <c r="C5" s="132"/>
      <c r="D5"/>
      <c r="E5"/>
      <c r="F5"/>
      <c r="G5"/>
    </row>
    <row r="6" spans="1:7" ht="30">
      <c r="A6" s="104" t="s">
        <v>217</v>
      </c>
      <c r="B6"/>
      <c r="C6" s="133"/>
      <c r="D6" s="157" t="s">
        <v>318</v>
      </c>
      <c r="E6" s="105"/>
      <c r="F6" s="106"/>
      <c r="G6" s="106"/>
    </row>
    <row r="7" spans="1:7" ht="30">
      <c r="A7" s="134" t="s">
        <v>218</v>
      </c>
      <c r="B7" s="134" t="s">
        <v>319</v>
      </c>
      <c r="C7" s="135" t="s">
        <v>320</v>
      </c>
      <c r="D7" s="105"/>
      <c r="E7" s="105"/>
      <c r="F7" s="106"/>
      <c r="G7" s="106"/>
    </row>
    <row r="8" spans="1:7" ht="13.95" customHeight="1">
      <c r="A8" s="417" t="s">
        <v>321</v>
      </c>
      <c r="B8" s="417"/>
      <c r="C8" s="417"/>
    </row>
    <row r="9" spans="1:7" ht="13.95" customHeight="1">
      <c r="A9" s="216" t="s">
        <v>610</v>
      </c>
      <c r="B9" s="216" t="s">
        <v>613</v>
      </c>
      <c r="C9" s="511">
        <v>7080</v>
      </c>
      <c r="D9" s="136"/>
    </row>
    <row r="10" spans="1:7" ht="13.95" customHeight="1">
      <c r="A10" s="216" t="s">
        <v>611</v>
      </c>
      <c r="B10" s="216" t="s">
        <v>614</v>
      </c>
      <c r="C10" s="511">
        <v>15580</v>
      </c>
      <c r="D10" s="136"/>
    </row>
    <row r="11" spans="1:7" ht="13.95" customHeight="1">
      <c r="A11" s="216" t="s">
        <v>612</v>
      </c>
      <c r="B11" s="216" t="s">
        <v>615</v>
      </c>
      <c r="C11" s="512">
        <v>32590</v>
      </c>
      <c r="D11" s="136"/>
    </row>
    <row r="12" spans="1:7">
      <c r="A12" s="219" t="s">
        <v>322</v>
      </c>
      <c r="B12" s="219" t="s">
        <v>516</v>
      </c>
      <c r="C12" s="513">
        <v>4298</v>
      </c>
      <c r="D12" s="136"/>
    </row>
    <row r="13" spans="1:7">
      <c r="A13" s="219" t="s">
        <v>324</v>
      </c>
      <c r="B13" s="219" t="s">
        <v>517</v>
      </c>
      <c r="C13" s="221">
        <v>6582</v>
      </c>
      <c r="D13" s="136"/>
    </row>
    <row r="14" spans="1:7">
      <c r="A14" s="219" t="s">
        <v>326</v>
      </c>
      <c r="B14" s="219" t="s">
        <v>518</v>
      </c>
      <c r="C14" s="513">
        <v>1265</v>
      </c>
      <c r="D14" s="136"/>
    </row>
    <row r="15" spans="1:7">
      <c r="A15" s="219" t="s">
        <v>328</v>
      </c>
      <c r="B15" s="219" t="s">
        <v>329</v>
      </c>
      <c r="C15" s="513">
        <v>8928</v>
      </c>
      <c r="D15" s="136"/>
    </row>
    <row r="16" spans="1:7">
      <c r="A16" s="219" t="s">
        <v>330</v>
      </c>
      <c r="B16" s="219" t="s">
        <v>331</v>
      </c>
      <c r="C16" s="513">
        <v>13392</v>
      </c>
      <c r="D16" s="136"/>
    </row>
    <row r="17" spans="1:4">
      <c r="A17" s="219" t="s">
        <v>332</v>
      </c>
      <c r="B17" s="219" t="s">
        <v>333</v>
      </c>
      <c r="C17" s="222">
        <v>15373</v>
      </c>
      <c r="D17" s="136"/>
    </row>
    <row r="18" spans="1:4">
      <c r="A18" s="219" t="s">
        <v>334</v>
      </c>
      <c r="B18" s="219" t="s">
        <v>335</v>
      </c>
      <c r="C18" s="514">
        <v>19393</v>
      </c>
      <c r="D18" s="136"/>
    </row>
    <row r="19" spans="1:4">
      <c r="A19" s="219" t="s">
        <v>336</v>
      </c>
      <c r="B19" s="219" t="s">
        <v>337</v>
      </c>
      <c r="C19" s="513">
        <v>8594</v>
      </c>
      <c r="D19" s="136"/>
    </row>
    <row r="20" spans="1:4">
      <c r="A20" s="219" t="s">
        <v>338</v>
      </c>
      <c r="B20" s="219" t="s">
        <v>339</v>
      </c>
      <c r="C20" s="221">
        <v>13008</v>
      </c>
      <c r="D20" s="136"/>
    </row>
    <row r="21" spans="1:4">
      <c r="A21" s="219" t="s">
        <v>340</v>
      </c>
      <c r="B21" s="219" t="s">
        <v>341</v>
      </c>
      <c r="C21" s="513">
        <v>15007</v>
      </c>
      <c r="D21" s="136"/>
    </row>
    <row r="22" spans="1:4">
      <c r="A22" s="219" t="s">
        <v>342</v>
      </c>
      <c r="B22" s="219" t="s">
        <v>343</v>
      </c>
      <c r="C22" s="513">
        <v>1190</v>
      </c>
      <c r="D22" s="136"/>
    </row>
    <row r="23" spans="1:4">
      <c r="A23" s="219" t="s">
        <v>344</v>
      </c>
      <c r="B23" s="219" t="s">
        <v>345</v>
      </c>
      <c r="C23" s="513">
        <v>1290</v>
      </c>
      <c r="D23" s="136"/>
    </row>
    <row r="24" spans="1:4">
      <c r="A24" s="219" t="s">
        <v>346</v>
      </c>
      <c r="B24" s="219" t="s">
        <v>347</v>
      </c>
      <c r="C24" s="221">
        <v>6622</v>
      </c>
      <c r="D24" s="136"/>
    </row>
    <row r="25" spans="1:4">
      <c r="A25" s="219" t="s">
        <v>348</v>
      </c>
      <c r="B25" s="219" t="s">
        <v>349</v>
      </c>
      <c r="C25" s="513">
        <v>410</v>
      </c>
      <c r="D25" s="136"/>
    </row>
    <row r="26" spans="1:4">
      <c r="A26" s="219" t="s">
        <v>350</v>
      </c>
      <c r="B26" s="219" t="s">
        <v>351</v>
      </c>
      <c r="C26" s="222">
        <v>16555</v>
      </c>
      <c r="D26" s="136"/>
    </row>
    <row r="27" spans="1:4">
      <c r="A27" s="219" t="s">
        <v>352</v>
      </c>
      <c r="B27" s="219" t="s">
        <v>353</v>
      </c>
      <c r="C27" s="515">
        <v>19065</v>
      </c>
      <c r="D27" s="136"/>
    </row>
    <row r="28" spans="1:4">
      <c r="A28" s="219" t="s">
        <v>354</v>
      </c>
      <c r="B28" s="219" t="s">
        <v>355</v>
      </c>
      <c r="C28" s="513">
        <v>709</v>
      </c>
      <c r="D28" s="136"/>
    </row>
    <row r="29" spans="1:4">
      <c r="A29" s="219" t="s">
        <v>356</v>
      </c>
      <c r="B29" s="219" t="s">
        <v>357</v>
      </c>
      <c r="C29" s="516">
        <v>1501</v>
      </c>
      <c r="D29" s="136"/>
    </row>
    <row r="30" spans="1:4">
      <c r="A30" s="219" t="s">
        <v>358</v>
      </c>
      <c r="B30" s="219" t="s">
        <v>359</v>
      </c>
      <c r="C30" s="513">
        <v>1501</v>
      </c>
      <c r="D30" s="136"/>
    </row>
    <row r="31" spans="1:4">
      <c r="A31" s="219" t="s">
        <v>360</v>
      </c>
      <c r="B31" s="219" t="s">
        <v>361</v>
      </c>
      <c r="C31" s="513">
        <v>1501</v>
      </c>
      <c r="D31" s="136"/>
    </row>
    <row r="32" spans="1:4">
      <c r="A32" s="219" t="s">
        <v>362</v>
      </c>
      <c r="B32" s="219" t="s">
        <v>363</v>
      </c>
      <c r="C32" s="221">
        <v>1301</v>
      </c>
      <c r="D32" s="136"/>
    </row>
    <row r="33" spans="1:4">
      <c r="A33" s="219" t="s">
        <v>364</v>
      </c>
      <c r="B33" s="219" t="s">
        <v>365</v>
      </c>
      <c r="C33" s="513">
        <v>1501</v>
      </c>
      <c r="D33" s="136"/>
    </row>
    <row r="34" spans="1:4">
      <c r="A34" s="219" t="s">
        <v>366</v>
      </c>
      <c r="B34" s="219" t="s">
        <v>367</v>
      </c>
      <c r="C34" s="513">
        <v>1501</v>
      </c>
      <c r="D34" s="136"/>
    </row>
    <row r="35" spans="1:4">
      <c r="A35" s="219" t="s">
        <v>368</v>
      </c>
      <c r="B35" s="219" t="s">
        <v>369</v>
      </c>
      <c r="C35" s="513">
        <v>1501</v>
      </c>
      <c r="D35" s="136"/>
    </row>
    <row r="36" spans="1:4">
      <c r="A36" s="219" t="s">
        <v>370</v>
      </c>
      <c r="B36" s="219" t="s">
        <v>371</v>
      </c>
      <c r="C36" s="221">
        <v>3311</v>
      </c>
      <c r="D36" s="136"/>
    </row>
    <row r="37" spans="1:4">
      <c r="A37" s="219" t="s">
        <v>372</v>
      </c>
      <c r="B37" s="219" t="s">
        <v>373</v>
      </c>
      <c r="C37" s="513">
        <v>3412</v>
      </c>
      <c r="D37" s="136"/>
    </row>
    <row r="38" spans="1:4">
      <c r="A38" s="219" t="s">
        <v>374</v>
      </c>
      <c r="B38" s="219" t="s">
        <v>375</v>
      </c>
      <c r="C38" s="221">
        <v>3548</v>
      </c>
      <c r="D38" s="136"/>
    </row>
    <row r="39" spans="1:4">
      <c r="A39" s="219" t="s">
        <v>376</v>
      </c>
      <c r="B39" s="219" t="s">
        <v>377</v>
      </c>
      <c r="C39" s="513">
        <v>3570</v>
      </c>
      <c r="D39" s="136"/>
    </row>
    <row r="40" spans="1:4">
      <c r="A40" s="219" t="s">
        <v>378</v>
      </c>
      <c r="B40" s="219" t="s">
        <v>379</v>
      </c>
      <c r="C40" s="513">
        <v>5594</v>
      </c>
      <c r="D40" s="136"/>
    </row>
    <row r="41" spans="1:4">
      <c r="A41" s="219" t="s">
        <v>380</v>
      </c>
      <c r="B41" s="219" t="s">
        <v>381</v>
      </c>
      <c r="C41" s="513">
        <v>297</v>
      </c>
      <c r="D41" s="136"/>
    </row>
    <row r="42" spans="1:4">
      <c r="A42" s="219" t="s">
        <v>382</v>
      </c>
      <c r="B42" s="219" t="s">
        <v>383</v>
      </c>
      <c r="C42" s="513">
        <v>237</v>
      </c>
      <c r="D42" s="136"/>
    </row>
    <row r="43" spans="1:4">
      <c r="A43" s="219" t="s">
        <v>384</v>
      </c>
      <c r="B43" s="219" t="s">
        <v>385</v>
      </c>
      <c r="C43" s="513">
        <v>709</v>
      </c>
      <c r="D43" s="136"/>
    </row>
    <row r="44" spans="1:4">
      <c r="A44" s="219" t="s">
        <v>386</v>
      </c>
      <c r="B44" s="219" t="s">
        <v>387</v>
      </c>
      <c r="C44" s="513">
        <v>90</v>
      </c>
      <c r="D44" s="136"/>
    </row>
    <row r="45" spans="1:4">
      <c r="A45" s="219" t="s">
        <v>388</v>
      </c>
      <c r="B45" s="219" t="s">
        <v>389</v>
      </c>
      <c r="C45" s="516">
        <v>2678</v>
      </c>
      <c r="D45" s="136"/>
    </row>
    <row r="46" spans="1:4">
      <c r="A46" s="219" t="s">
        <v>390</v>
      </c>
      <c r="B46" s="219" t="s">
        <v>391</v>
      </c>
      <c r="C46" s="513">
        <v>283</v>
      </c>
      <c r="D46" s="136"/>
    </row>
    <row r="47" spans="1:4">
      <c r="A47" s="219" t="s">
        <v>392</v>
      </c>
      <c r="B47" s="219" t="s">
        <v>393</v>
      </c>
      <c r="C47" s="513">
        <v>131</v>
      </c>
      <c r="D47" s="136"/>
    </row>
    <row r="48" spans="1:4">
      <c r="A48" s="219" t="s">
        <v>394</v>
      </c>
      <c r="B48" s="219" t="s">
        <v>395</v>
      </c>
      <c r="C48" s="516">
        <v>119</v>
      </c>
      <c r="D48" s="136"/>
    </row>
    <row r="49" spans="1:4">
      <c r="A49" s="219" t="s">
        <v>396</v>
      </c>
      <c r="B49" s="219" t="s">
        <v>397</v>
      </c>
      <c r="C49" s="513">
        <v>447</v>
      </c>
      <c r="D49" s="136"/>
    </row>
    <row r="50" spans="1:4">
      <c r="A50" s="219" t="s">
        <v>398</v>
      </c>
      <c r="B50" s="219" t="s">
        <v>399</v>
      </c>
      <c r="C50" s="513">
        <v>224</v>
      </c>
      <c r="D50" s="136"/>
    </row>
    <row r="51" spans="1:4">
      <c r="A51" s="219" t="s">
        <v>400</v>
      </c>
      <c r="B51" s="219" t="s">
        <v>401</v>
      </c>
      <c r="C51" s="513">
        <v>492</v>
      </c>
      <c r="D51" s="136"/>
    </row>
    <row r="52" spans="1:4">
      <c r="A52" s="219" t="s">
        <v>402</v>
      </c>
      <c r="B52" s="219" t="s">
        <v>403</v>
      </c>
      <c r="C52" s="513">
        <v>655</v>
      </c>
      <c r="D52" s="136"/>
    </row>
    <row r="53" spans="1:4">
      <c r="A53" s="219" t="s">
        <v>404</v>
      </c>
      <c r="B53" s="219" t="s">
        <v>405</v>
      </c>
      <c r="C53" s="513">
        <v>655</v>
      </c>
      <c r="D53" s="136"/>
    </row>
    <row r="54" spans="1:4">
      <c r="A54" s="219" t="s">
        <v>406</v>
      </c>
      <c r="B54" s="219" t="s">
        <v>407</v>
      </c>
      <c r="C54" s="513">
        <v>1325</v>
      </c>
      <c r="D54" s="136"/>
    </row>
    <row r="55" spans="1:4">
      <c r="A55" s="219" t="s">
        <v>408</v>
      </c>
      <c r="B55" s="219" t="s">
        <v>409</v>
      </c>
      <c r="C55" s="513">
        <v>3334</v>
      </c>
      <c r="D55" s="136"/>
    </row>
    <row r="56" spans="1:4">
      <c r="A56" s="219" t="s">
        <v>410</v>
      </c>
      <c r="B56" s="219" t="s">
        <v>411</v>
      </c>
      <c r="C56" s="513">
        <v>239</v>
      </c>
      <c r="D56" s="136"/>
    </row>
    <row r="57" spans="1:4">
      <c r="A57" s="219" t="s">
        <v>412</v>
      </c>
      <c r="B57" s="219" t="s">
        <v>413</v>
      </c>
      <c r="C57" s="513">
        <v>201</v>
      </c>
      <c r="D57" s="136"/>
    </row>
    <row r="58" spans="1:4">
      <c r="A58" s="219" t="s">
        <v>414</v>
      </c>
      <c r="B58" s="219" t="s">
        <v>415</v>
      </c>
      <c r="C58" s="513">
        <v>75</v>
      </c>
      <c r="D58" s="136"/>
    </row>
    <row r="59" spans="1:4">
      <c r="A59" s="219" t="s">
        <v>416</v>
      </c>
      <c r="B59" s="219" t="s">
        <v>417</v>
      </c>
      <c r="C59" s="513">
        <v>510</v>
      </c>
      <c r="D59" s="136"/>
    </row>
    <row r="60" spans="1:4">
      <c r="A60" s="219" t="s">
        <v>418</v>
      </c>
      <c r="B60" s="219" t="s">
        <v>419</v>
      </c>
      <c r="C60" s="513">
        <v>354</v>
      </c>
      <c r="D60" s="136"/>
    </row>
    <row r="61" spans="1:4">
      <c r="A61" s="219" t="s">
        <v>420</v>
      </c>
      <c r="B61" s="219" t="s">
        <v>421</v>
      </c>
      <c r="C61" s="513">
        <v>141</v>
      </c>
      <c r="D61" s="136"/>
    </row>
    <row r="62" spans="1:4">
      <c r="A62" s="219" t="s">
        <v>422</v>
      </c>
      <c r="B62" s="219" t="s">
        <v>423</v>
      </c>
      <c r="C62" s="517">
        <v>1261</v>
      </c>
      <c r="D62" s="136"/>
    </row>
    <row r="63" spans="1:4">
      <c r="A63" s="219" t="s">
        <v>424</v>
      </c>
      <c r="B63" s="219" t="s">
        <v>425</v>
      </c>
      <c r="C63" s="518">
        <v>561</v>
      </c>
      <c r="D63" s="136"/>
    </row>
    <row r="64" spans="1:4">
      <c r="A64" s="219" t="s">
        <v>426</v>
      </c>
      <c r="B64" s="219" t="s">
        <v>427</v>
      </c>
      <c r="C64" s="518">
        <v>994</v>
      </c>
      <c r="D64" s="136"/>
    </row>
    <row r="65" spans="1:4">
      <c r="A65" s="219" t="s">
        <v>428</v>
      </c>
      <c r="B65" s="219" t="s">
        <v>429</v>
      </c>
      <c r="C65" s="513">
        <v>1190</v>
      </c>
      <c r="D65" s="136"/>
    </row>
    <row r="66" spans="1:4">
      <c r="A66" s="219" t="s">
        <v>430</v>
      </c>
      <c r="B66" s="219" t="s">
        <v>431</v>
      </c>
      <c r="C66" s="513">
        <v>744</v>
      </c>
      <c r="D66" s="136"/>
    </row>
    <row r="67" spans="1:4">
      <c r="A67" s="219" t="s">
        <v>432</v>
      </c>
      <c r="B67" s="219" t="s">
        <v>433</v>
      </c>
      <c r="C67" s="513">
        <v>1488</v>
      </c>
      <c r="D67" s="136"/>
    </row>
    <row r="68" spans="1:4">
      <c r="A68" s="219" t="s">
        <v>434</v>
      </c>
      <c r="B68" s="219" t="s">
        <v>435</v>
      </c>
      <c r="C68" s="518">
        <v>414</v>
      </c>
      <c r="D68" s="136"/>
    </row>
    <row r="69" spans="1:4">
      <c r="A69" s="219" t="s">
        <v>436</v>
      </c>
      <c r="B69" s="219" t="s">
        <v>437</v>
      </c>
      <c r="C69" s="518">
        <v>497</v>
      </c>
      <c r="D69" s="136"/>
    </row>
    <row r="70" spans="1:4">
      <c r="A70" s="219" t="s">
        <v>438</v>
      </c>
      <c r="B70" s="219" t="s">
        <v>439</v>
      </c>
      <c r="C70" s="513">
        <v>744</v>
      </c>
      <c r="D70" s="136"/>
    </row>
    <row r="71" spans="1:4">
      <c r="A71" s="219" t="s">
        <v>440</v>
      </c>
      <c r="B71" s="219" t="s">
        <v>441</v>
      </c>
      <c r="C71" s="518">
        <v>350</v>
      </c>
      <c r="D71" s="136"/>
    </row>
    <row r="72" spans="1:4">
      <c r="A72" s="219" t="s">
        <v>442</v>
      </c>
      <c r="B72" s="219" t="s">
        <v>443</v>
      </c>
      <c r="C72" s="513">
        <v>522</v>
      </c>
      <c r="D72" s="136"/>
    </row>
    <row r="73" spans="1:4">
      <c r="A73" s="219" t="s">
        <v>444</v>
      </c>
      <c r="B73" s="219" t="s">
        <v>445</v>
      </c>
      <c r="C73" s="513">
        <v>1934</v>
      </c>
      <c r="D73" s="136"/>
    </row>
    <row r="74" spans="1:4">
      <c r="A74" s="219" t="s">
        <v>446</v>
      </c>
      <c r="B74" s="219" t="s">
        <v>447</v>
      </c>
      <c r="C74" s="515">
        <v>1190</v>
      </c>
      <c r="D74" s="136"/>
    </row>
    <row r="75" spans="1:4">
      <c r="A75" s="219" t="s">
        <v>448</v>
      </c>
      <c r="B75" s="219" t="s">
        <v>449</v>
      </c>
      <c r="C75" s="513">
        <v>2678</v>
      </c>
      <c r="D75" s="136"/>
    </row>
    <row r="76" spans="1:4">
      <c r="A76" s="219" t="s">
        <v>450</v>
      </c>
      <c r="B76" s="219" t="s">
        <v>451</v>
      </c>
      <c r="C76" s="517">
        <v>2670</v>
      </c>
      <c r="D76" s="136"/>
    </row>
    <row r="77" spans="1:4">
      <c r="A77" s="219" t="s">
        <v>452</v>
      </c>
      <c r="B77" s="219" t="s">
        <v>453</v>
      </c>
      <c r="C77" s="515">
        <v>283</v>
      </c>
      <c r="D77" s="136"/>
    </row>
    <row r="78" spans="1:4">
      <c r="A78" s="219" t="s">
        <v>454</v>
      </c>
      <c r="B78" s="219" t="s">
        <v>455</v>
      </c>
      <c r="C78" s="513">
        <v>254</v>
      </c>
      <c r="D78" s="136"/>
    </row>
    <row r="79" spans="1:4">
      <c r="A79" s="219" t="s">
        <v>456</v>
      </c>
      <c r="B79" s="219" t="s">
        <v>457</v>
      </c>
      <c r="C79" s="517">
        <v>13495</v>
      </c>
      <c r="D79" s="136"/>
    </row>
    <row r="80" spans="1:4">
      <c r="A80" s="219" t="s">
        <v>458</v>
      </c>
      <c r="B80" s="219" t="s">
        <v>459</v>
      </c>
      <c r="C80" s="513">
        <v>1700</v>
      </c>
      <c r="D80" s="136"/>
    </row>
    <row r="81" spans="1:4">
      <c r="A81" s="219" t="s">
        <v>460</v>
      </c>
      <c r="B81" s="219" t="s">
        <v>461</v>
      </c>
      <c r="C81" s="513">
        <v>1341</v>
      </c>
      <c r="D81" s="136"/>
    </row>
    <row r="82" spans="1:4">
      <c r="A82" s="219" t="s">
        <v>462</v>
      </c>
      <c r="B82" s="219" t="s">
        <v>463</v>
      </c>
      <c r="C82" s="513">
        <v>2985</v>
      </c>
      <c r="D82" s="136"/>
    </row>
    <row r="83" spans="1:4">
      <c r="A83" s="219" t="s">
        <v>464</v>
      </c>
      <c r="B83" s="219" t="s">
        <v>465</v>
      </c>
      <c r="C83" s="513">
        <v>3655</v>
      </c>
      <c r="D83" s="136"/>
    </row>
    <row r="84" spans="1:4">
      <c r="A84" s="219" t="s">
        <v>466</v>
      </c>
      <c r="B84" s="219" t="s">
        <v>467</v>
      </c>
      <c r="C84" s="513">
        <v>5667</v>
      </c>
      <c r="D84" s="136"/>
    </row>
    <row r="85" spans="1:4">
      <c r="A85" s="219" t="s">
        <v>468</v>
      </c>
      <c r="B85" s="219" t="s">
        <v>469</v>
      </c>
      <c r="C85" s="513">
        <v>6659</v>
      </c>
      <c r="D85" s="136"/>
    </row>
    <row r="86" spans="1:4">
      <c r="A86" s="219" t="s">
        <v>470</v>
      </c>
      <c r="B86" s="219" t="s">
        <v>471</v>
      </c>
      <c r="C86" s="518">
        <v>2602</v>
      </c>
      <c r="D86" s="136"/>
    </row>
    <row r="87" spans="1:4">
      <c r="A87" s="219" t="s">
        <v>472</v>
      </c>
      <c r="B87" s="219" t="s">
        <v>473</v>
      </c>
      <c r="C87" s="518">
        <v>1100</v>
      </c>
      <c r="D87" s="136"/>
    </row>
    <row r="88" spans="1:4">
      <c r="A88" s="219" t="s">
        <v>474</v>
      </c>
      <c r="B88" s="219" t="s">
        <v>475</v>
      </c>
      <c r="C88" s="518">
        <v>10500</v>
      </c>
      <c r="D88" s="136"/>
    </row>
    <row r="89" spans="1:4">
      <c r="A89" s="219" t="s">
        <v>476</v>
      </c>
      <c r="B89" s="219" t="s">
        <v>477</v>
      </c>
      <c r="C89" s="518">
        <v>105000</v>
      </c>
      <c r="D89" s="136"/>
    </row>
    <row r="90" spans="1:4">
      <c r="A90" s="219" t="s">
        <v>478</v>
      </c>
      <c r="B90" s="219" t="s">
        <v>479</v>
      </c>
      <c r="C90" s="518">
        <v>390</v>
      </c>
      <c r="D90" s="136"/>
    </row>
    <row r="91" spans="1:4">
      <c r="A91" s="219" t="s">
        <v>480</v>
      </c>
      <c r="B91" s="219" t="s">
        <v>481</v>
      </c>
      <c r="C91" s="518">
        <v>930</v>
      </c>
      <c r="D91" s="136"/>
    </row>
    <row r="92" spans="1:4">
      <c r="A92" s="219" t="s">
        <v>482</v>
      </c>
      <c r="B92" s="219" t="s">
        <v>483</v>
      </c>
      <c r="C92" s="518">
        <v>220</v>
      </c>
      <c r="D92" s="136"/>
    </row>
    <row r="93" spans="1:4">
      <c r="A93" s="219" t="s">
        <v>484</v>
      </c>
      <c r="B93" s="219" t="s">
        <v>485</v>
      </c>
      <c r="C93" s="518">
        <v>220</v>
      </c>
      <c r="D93" s="136"/>
    </row>
    <row r="94" spans="1:4">
      <c r="A94" s="219" t="s">
        <v>486</v>
      </c>
      <c r="B94" s="219" t="s">
        <v>487</v>
      </c>
      <c r="C94" s="518">
        <v>220</v>
      </c>
      <c r="D94" s="136"/>
    </row>
    <row r="95" spans="1:4">
      <c r="A95" s="219" t="s">
        <v>488</v>
      </c>
      <c r="B95" s="219" t="s">
        <v>489</v>
      </c>
      <c r="C95" s="518">
        <v>500</v>
      </c>
      <c r="D95" s="136"/>
    </row>
    <row r="96" spans="1:4">
      <c r="A96" s="219" t="s">
        <v>490</v>
      </c>
      <c r="B96" s="219" t="s">
        <v>491</v>
      </c>
      <c r="C96" s="518">
        <v>720</v>
      </c>
      <c r="D96" s="136"/>
    </row>
    <row r="97" spans="1:4">
      <c r="A97" s="219" t="s">
        <v>492</v>
      </c>
      <c r="B97" s="219" t="s">
        <v>493</v>
      </c>
      <c r="C97" s="518">
        <v>0</v>
      </c>
      <c r="D97" s="136"/>
    </row>
    <row r="98" spans="1:4">
      <c r="A98" s="219" t="s">
        <v>494</v>
      </c>
      <c r="B98" s="219" t="s">
        <v>495</v>
      </c>
      <c r="C98" s="518">
        <v>75</v>
      </c>
      <c r="D98" s="136"/>
    </row>
    <row r="99" spans="1:4">
      <c r="A99" s="219" t="s">
        <v>496</v>
      </c>
      <c r="B99" s="219" t="s">
        <v>497</v>
      </c>
      <c r="C99" s="518">
        <v>6000</v>
      </c>
      <c r="D99" s="136"/>
    </row>
    <row r="100" spans="1:4">
      <c r="A100" s="219" t="s">
        <v>498</v>
      </c>
      <c r="B100" s="219" t="s">
        <v>499</v>
      </c>
      <c r="C100" s="518">
        <v>1000</v>
      </c>
      <c r="D100" s="136"/>
    </row>
    <row r="101" spans="1:4">
      <c r="A101" s="219" t="s">
        <v>500</v>
      </c>
      <c r="B101" s="219" t="s">
        <v>501</v>
      </c>
      <c r="C101" s="518">
        <v>239.56</v>
      </c>
      <c r="D101" s="136"/>
    </row>
    <row r="102" spans="1:4">
      <c r="A102" s="219" t="s">
        <v>502</v>
      </c>
      <c r="B102" s="219" t="s">
        <v>503</v>
      </c>
      <c r="C102" s="518">
        <v>253.52</v>
      </c>
      <c r="D102" s="136"/>
    </row>
    <row r="103" spans="1:4">
      <c r="A103" s="219" t="s">
        <v>504</v>
      </c>
      <c r="B103" s="219" t="s">
        <v>505</v>
      </c>
      <c r="C103" s="518">
        <v>592</v>
      </c>
      <c r="D103" s="136"/>
    </row>
    <row r="104" spans="1:4">
      <c r="A104" s="219" t="s">
        <v>506</v>
      </c>
      <c r="B104" s="219" t="s">
        <v>507</v>
      </c>
      <c r="C104" s="518">
        <v>719</v>
      </c>
      <c r="D104" s="136"/>
    </row>
    <row r="105" spans="1:4">
      <c r="A105" s="219" t="s">
        <v>508</v>
      </c>
      <c r="B105" s="219" t="s">
        <v>509</v>
      </c>
      <c r="C105" s="518">
        <v>592</v>
      </c>
      <c r="D105" s="136"/>
    </row>
    <row r="106" spans="1:4">
      <c r="A106" s="219" t="s">
        <v>510</v>
      </c>
      <c r="B106" s="219" t="s">
        <v>511</v>
      </c>
      <c r="C106" s="518">
        <v>592</v>
      </c>
      <c r="D106" s="136"/>
    </row>
    <row r="107" spans="1:4">
      <c r="A107" s="219" t="s">
        <v>512</v>
      </c>
      <c r="B107" s="219" t="s">
        <v>513</v>
      </c>
      <c r="C107" s="518">
        <v>719</v>
      </c>
      <c r="D107" s="136"/>
    </row>
    <row r="108" spans="1:4">
      <c r="A108" s="219" t="s">
        <v>514</v>
      </c>
      <c r="B108" s="219" t="s">
        <v>515</v>
      </c>
      <c r="C108" s="518">
        <v>719</v>
      </c>
      <c r="D108" s="136"/>
    </row>
    <row r="109" spans="1:4">
      <c r="A109" s="265" t="s">
        <v>519</v>
      </c>
      <c r="B109" s="265"/>
      <c r="C109" s="519"/>
      <c r="D109" s="136"/>
    </row>
    <row r="110" spans="1:4">
      <c r="A110" s="219" t="s">
        <v>520</v>
      </c>
      <c r="B110" s="220" t="s">
        <v>521</v>
      </c>
      <c r="C110" s="518">
        <v>15491</v>
      </c>
      <c r="D110" s="136"/>
    </row>
    <row r="111" spans="1:4">
      <c r="A111" s="219" t="s">
        <v>522</v>
      </c>
      <c r="B111" s="220" t="s">
        <v>523</v>
      </c>
      <c r="C111" s="514">
        <v>19512</v>
      </c>
      <c r="D111" s="136"/>
    </row>
    <row r="112" spans="1:4">
      <c r="A112" s="219" t="s">
        <v>344</v>
      </c>
      <c r="B112" s="220" t="s">
        <v>524</v>
      </c>
      <c r="C112" s="513">
        <v>1290</v>
      </c>
      <c r="D112" s="136"/>
    </row>
    <row r="113" spans="1:4">
      <c r="A113" s="219" t="s">
        <v>525</v>
      </c>
      <c r="B113" s="220" t="s">
        <v>526</v>
      </c>
      <c r="C113" s="517">
        <v>1339</v>
      </c>
      <c r="D113" s="136"/>
    </row>
    <row r="114" spans="1:4">
      <c r="A114" s="219" t="s">
        <v>527</v>
      </c>
      <c r="B114" s="220" t="s">
        <v>528</v>
      </c>
      <c r="C114" s="518">
        <v>6977</v>
      </c>
      <c r="D114" s="136"/>
    </row>
    <row r="115" spans="1:4">
      <c r="A115" s="219" t="s">
        <v>350</v>
      </c>
      <c r="B115" s="220" t="s">
        <v>529</v>
      </c>
      <c r="C115" s="518">
        <v>16555</v>
      </c>
      <c r="D115" s="136"/>
    </row>
    <row r="116" spans="1:4">
      <c r="A116" s="219" t="s">
        <v>338</v>
      </c>
      <c r="B116" s="220" t="s">
        <v>339</v>
      </c>
      <c r="C116" s="518">
        <v>13008</v>
      </c>
      <c r="D116" s="136"/>
    </row>
    <row r="117" spans="1:4">
      <c r="A117" s="219" t="s">
        <v>352</v>
      </c>
      <c r="B117" s="220" t="s">
        <v>353</v>
      </c>
      <c r="C117" s="513">
        <v>19065</v>
      </c>
      <c r="D117" s="136"/>
    </row>
    <row r="118" spans="1:4">
      <c r="A118" s="219" t="s">
        <v>356</v>
      </c>
      <c r="B118" s="220" t="s">
        <v>530</v>
      </c>
      <c r="C118" s="515">
        <v>1501</v>
      </c>
      <c r="D118" s="136"/>
    </row>
    <row r="119" spans="1:4">
      <c r="A119" s="219" t="s">
        <v>358</v>
      </c>
      <c r="B119" s="220" t="s">
        <v>531</v>
      </c>
      <c r="C119" s="513">
        <v>1501</v>
      </c>
      <c r="D119" s="136"/>
    </row>
    <row r="120" spans="1:4">
      <c r="A120" s="219" t="s">
        <v>360</v>
      </c>
      <c r="B120" s="220" t="s">
        <v>532</v>
      </c>
      <c r="C120" s="513">
        <v>1501</v>
      </c>
      <c r="D120" s="136"/>
    </row>
    <row r="121" spans="1:4">
      <c r="A121" s="219" t="s">
        <v>362</v>
      </c>
      <c r="B121" s="220" t="s">
        <v>363</v>
      </c>
      <c r="C121" s="221">
        <v>1301</v>
      </c>
      <c r="D121" s="136"/>
    </row>
    <row r="122" spans="1:4">
      <c r="A122" s="219" t="s">
        <v>364</v>
      </c>
      <c r="B122" s="220" t="s">
        <v>365</v>
      </c>
      <c r="C122" s="513">
        <v>1501</v>
      </c>
      <c r="D122" s="136"/>
    </row>
    <row r="123" spans="1:4">
      <c r="A123" s="219" t="s">
        <v>366</v>
      </c>
      <c r="B123" s="220" t="s">
        <v>367</v>
      </c>
      <c r="C123" s="513">
        <v>1501</v>
      </c>
      <c r="D123" s="136"/>
    </row>
    <row r="124" spans="1:4">
      <c r="A124" s="219" t="s">
        <v>368</v>
      </c>
      <c r="B124" s="220" t="s">
        <v>369</v>
      </c>
      <c r="C124" s="513">
        <v>1501</v>
      </c>
      <c r="D124" s="136"/>
    </row>
    <row r="125" spans="1:4">
      <c r="A125" s="219" t="s">
        <v>533</v>
      </c>
      <c r="B125" s="220" t="s">
        <v>534</v>
      </c>
      <c r="C125" s="513">
        <v>3136</v>
      </c>
      <c r="D125" s="136"/>
    </row>
    <row r="126" spans="1:4">
      <c r="A126" s="219" t="s">
        <v>370</v>
      </c>
      <c r="B126" s="220" t="s">
        <v>371</v>
      </c>
      <c r="C126" s="221">
        <v>3311</v>
      </c>
      <c r="D126" s="136"/>
    </row>
    <row r="127" spans="1:4">
      <c r="A127" s="219" t="s">
        <v>372</v>
      </c>
      <c r="B127" s="220" t="s">
        <v>535</v>
      </c>
      <c r="C127" s="513">
        <v>3412</v>
      </c>
      <c r="D127" s="136"/>
    </row>
    <row r="128" spans="1:4">
      <c r="A128" s="219" t="s">
        <v>374</v>
      </c>
      <c r="B128" s="220" t="s">
        <v>536</v>
      </c>
      <c r="C128" s="221">
        <v>3548</v>
      </c>
      <c r="D128" s="136"/>
    </row>
    <row r="129" spans="1:4">
      <c r="A129" s="219" t="s">
        <v>322</v>
      </c>
      <c r="B129" s="220" t="s">
        <v>323</v>
      </c>
      <c r="C129" s="513">
        <v>4298</v>
      </c>
      <c r="D129" s="136"/>
    </row>
    <row r="130" spans="1:4">
      <c r="A130" s="219" t="s">
        <v>324</v>
      </c>
      <c r="B130" s="220" t="s">
        <v>325</v>
      </c>
      <c r="C130" s="222">
        <v>6582</v>
      </c>
      <c r="D130" s="136"/>
    </row>
    <row r="131" spans="1:4">
      <c r="A131" s="219" t="s">
        <v>537</v>
      </c>
      <c r="B131" s="220" t="s">
        <v>538</v>
      </c>
      <c r="C131" s="515">
        <v>732</v>
      </c>
      <c r="D131" s="136"/>
    </row>
    <row r="132" spans="1:4">
      <c r="A132" s="219" t="s">
        <v>326</v>
      </c>
      <c r="B132" s="220" t="s">
        <v>327</v>
      </c>
      <c r="C132" s="513">
        <v>1265</v>
      </c>
      <c r="D132" s="136"/>
    </row>
    <row r="133" spans="1:4">
      <c r="A133" s="219" t="s">
        <v>539</v>
      </c>
      <c r="B133" s="220" t="s">
        <v>540</v>
      </c>
      <c r="C133" s="513">
        <v>11902</v>
      </c>
      <c r="D133" s="136"/>
    </row>
    <row r="134" spans="1:4">
      <c r="A134" s="219" t="s">
        <v>541</v>
      </c>
      <c r="B134" s="220" t="s">
        <v>542</v>
      </c>
      <c r="C134" s="513">
        <v>956</v>
      </c>
      <c r="D134" s="136"/>
    </row>
    <row r="135" spans="1:4">
      <c r="A135" s="219" t="s">
        <v>543</v>
      </c>
      <c r="B135" s="220" t="s">
        <v>544</v>
      </c>
      <c r="C135" s="513">
        <v>2729</v>
      </c>
      <c r="D135" s="136"/>
    </row>
    <row r="136" spans="1:4">
      <c r="A136" s="219" t="s">
        <v>545</v>
      </c>
      <c r="B136" s="220" t="s">
        <v>546</v>
      </c>
      <c r="C136" s="221">
        <v>2365</v>
      </c>
      <c r="D136" s="136"/>
    </row>
    <row r="137" spans="1:4">
      <c r="A137" s="219" t="s">
        <v>376</v>
      </c>
      <c r="B137" s="220" t="s">
        <v>377</v>
      </c>
      <c r="C137" s="513">
        <v>3570</v>
      </c>
      <c r="D137" s="136"/>
    </row>
    <row r="138" spans="1:4">
      <c r="A138" s="219" t="s">
        <v>547</v>
      </c>
      <c r="B138" s="220" t="s">
        <v>548</v>
      </c>
      <c r="C138" s="513">
        <v>6411</v>
      </c>
      <c r="D138" s="136"/>
    </row>
    <row r="139" spans="1:4">
      <c r="A139" s="219" t="s">
        <v>380</v>
      </c>
      <c r="B139" s="220" t="s">
        <v>549</v>
      </c>
      <c r="C139" s="513">
        <v>297</v>
      </c>
      <c r="D139" s="136"/>
    </row>
    <row r="140" spans="1:4">
      <c r="A140" s="219" t="s">
        <v>550</v>
      </c>
      <c r="B140" s="220" t="s">
        <v>551</v>
      </c>
      <c r="C140" s="513">
        <v>110</v>
      </c>
      <c r="D140" s="136"/>
    </row>
    <row r="141" spans="1:4">
      <c r="A141" s="219" t="s">
        <v>552</v>
      </c>
      <c r="B141" s="220" t="s">
        <v>553</v>
      </c>
      <c r="C141" s="513">
        <v>138</v>
      </c>
      <c r="D141" s="136"/>
    </row>
    <row r="142" spans="1:4">
      <c r="A142" s="219" t="s">
        <v>554</v>
      </c>
      <c r="B142" s="220" t="s">
        <v>555</v>
      </c>
      <c r="C142" s="513">
        <v>1161</v>
      </c>
      <c r="D142" s="136"/>
    </row>
    <row r="143" spans="1:4">
      <c r="A143" s="219" t="s">
        <v>386</v>
      </c>
      <c r="B143" s="220" t="s">
        <v>387</v>
      </c>
      <c r="C143" s="513">
        <v>90</v>
      </c>
      <c r="D143" s="136"/>
    </row>
    <row r="144" spans="1:4">
      <c r="A144" s="219" t="s">
        <v>556</v>
      </c>
      <c r="B144" s="220" t="s">
        <v>557</v>
      </c>
      <c r="C144" s="516">
        <v>2678</v>
      </c>
      <c r="D144" s="136"/>
    </row>
    <row r="145" spans="1:4">
      <c r="A145" s="219" t="s">
        <v>390</v>
      </c>
      <c r="B145" s="220" t="s">
        <v>391</v>
      </c>
      <c r="C145" s="513">
        <v>283</v>
      </c>
      <c r="D145" s="136"/>
    </row>
    <row r="146" spans="1:4">
      <c r="A146" s="219" t="s">
        <v>392</v>
      </c>
      <c r="B146" s="220" t="s">
        <v>393</v>
      </c>
      <c r="C146" s="513">
        <v>131</v>
      </c>
      <c r="D146" s="136"/>
    </row>
    <row r="147" spans="1:4">
      <c r="A147" s="219" t="s">
        <v>394</v>
      </c>
      <c r="B147" s="220" t="s">
        <v>395</v>
      </c>
      <c r="C147" s="516">
        <v>119</v>
      </c>
      <c r="D147" s="136"/>
    </row>
    <row r="148" spans="1:4">
      <c r="A148" s="219" t="s">
        <v>396</v>
      </c>
      <c r="B148" s="220" t="s">
        <v>397</v>
      </c>
      <c r="C148" s="513">
        <v>447</v>
      </c>
      <c r="D148" s="136"/>
    </row>
    <row r="149" spans="1:4">
      <c r="A149" s="219" t="s">
        <v>398</v>
      </c>
      <c r="B149" s="220" t="s">
        <v>399</v>
      </c>
      <c r="C149" s="513">
        <v>224</v>
      </c>
      <c r="D149" s="136"/>
    </row>
    <row r="150" spans="1:4">
      <c r="A150" s="219" t="s">
        <v>400</v>
      </c>
      <c r="B150" s="220" t="s">
        <v>401</v>
      </c>
      <c r="C150" s="513">
        <v>492</v>
      </c>
      <c r="D150" s="136"/>
    </row>
    <row r="151" spans="1:4">
      <c r="A151" s="219" t="s">
        <v>402</v>
      </c>
      <c r="B151" s="220" t="s">
        <v>403</v>
      </c>
      <c r="C151" s="513">
        <v>655</v>
      </c>
      <c r="D151" s="136"/>
    </row>
    <row r="152" spans="1:4">
      <c r="A152" s="219" t="s">
        <v>404</v>
      </c>
      <c r="B152" s="220" t="s">
        <v>405</v>
      </c>
      <c r="C152" s="513">
        <v>655</v>
      </c>
      <c r="D152" s="136"/>
    </row>
    <row r="153" spans="1:4">
      <c r="A153" s="219" t="s">
        <v>406</v>
      </c>
      <c r="B153" s="220" t="s">
        <v>407</v>
      </c>
      <c r="C153" s="513">
        <v>1325</v>
      </c>
      <c r="D153" s="136"/>
    </row>
    <row r="154" spans="1:4">
      <c r="A154" s="219" t="s">
        <v>408</v>
      </c>
      <c r="B154" s="220" t="s">
        <v>409</v>
      </c>
      <c r="C154" s="513">
        <v>3334</v>
      </c>
      <c r="D154" s="136"/>
    </row>
    <row r="155" spans="1:4">
      <c r="A155" s="219" t="s">
        <v>410</v>
      </c>
      <c r="B155" s="220" t="s">
        <v>411</v>
      </c>
      <c r="C155" s="513">
        <v>239</v>
      </c>
      <c r="D155" s="136"/>
    </row>
    <row r="156" spans="1:4">
      <c r="A156" s="219" t="s">
        <v>412</v>
      </c>
      <c r="B156" s="220" t="s">
        <v>413</v>
      </c>
      <c r="C156" s="513">
        <v>201</v>
      </c>
      <c r="D156" s="136"/>
    </row>
    <row r="157" spans="1:4">
      <c r="A157" s="219" t="s">
        <v>414</v>
      </c>
      <c r="B157" s="220" t="s">
        <v>415</v>
      </c>
      <c r="C157" s="513">
        <v>75</v>
      </c>
      <c r="D157" s="136"/>
    </row>
    <row r="158" spans="1:4">
      <c r="A158" s="219" t="s">
        <v>416</v>
      </c>
      <c r="B158" s="220" t="s">
        <v>417</v>
      </c>
      <c r="C158" s="513">
        <v>510</v>
      </c>
      <c r="D158" s="136"/>
    </row>
    <row r="159" spans="1:4">
      <c r="A159" s="219" t="s">
        <v>418</v>
      </c>
      <c r="B159" s="220" t="s">
        <v>419</v>
      </c>
      <c r="C159" s="513">
        <v>354</v>
      </c>
      <c r="D159" s="136"/>
    </row>
    <row r="160" spans="1:4">
      <c r="A160" s="219" t="s">
        <v>424</v>
      </c>
      <c r="B160" s="220" t="s">
        <v>425</v>
      </c>
      <c r="C160" s="222">
        <v>561</v>
      </c>
      <c r="D160" s="136"/>
    </row>
    <row r="161" spans="1:4">
      <c r="A161" s="219" t="s">
        <v>426</v>
      </c>
      <c r="B161" s="220" t="s">
        <v>427</v>
      </c>
      <c r="C161" s="518">
        <v>994</v>
      </c>
      <c r="D161" s="136"/>
    </row>
    <row r="162" spans="1:4">
      <c r="A162" s="219" t="s">
        <v>428</v>
      </c>
      <c r="B162" s="220" t="s">
        <v>429</v>
      </c>
      <c r="C162" s="513">
        <v>1190</v>
      </c>
      <c r="D162" s="136"/>
    </row>
    <row r="163" spans="1:4">
      <c r="A163" s="219" t="s">
        <v>434</v>
      </c>
      <c r="B163" s="220" t="s">
        <v>435</v>
      </c>
      <c r="C163" s="518">
        <v>414</v>
      </c>
      <c r="D163" s="136"/>
    </row>
    <row r="164" spans="1:4">
      <c r="A164" s="219" t="s">
        <v>436</v>
      </c>
      <c r="B164" s="220" t="s">
        <v>437</v>
      </c>
      <c r="C164" s="518">
        <v>497</v>
      </c>
      <c r="D164" s="136"/>
    </row>
    <row r="165" spans="1:4">
      <c r="A165" s="219" t="s">
        <v>440</v>
      </c>
      <c r="B165" s="220" t="s">
        <v>558</v>
      </c>
      <c r="C165" s="518">
        <v>350</v>
      </c>
      <c r="D165" s="136"/>
    </row>
    <row r="166" spans="1:4">
      <c r="A166" s="219" t="s">
        <v>452</v>
      </c>
      <c r="B166" s="220" t="s">
        <v>453</v>
      </c>
      <c r="C166" s="513">
        <v>283</v>
      </c>
      <c r="D166" s="136"/>
    </row>
    <row r="167" spans="1:4">
      <c r="A167" s="219" t="s">
        <v>559</v>
      </c>
      <c r="B167" s="220" t="s">
        <v>560</v>
      </c>
      <c r="C167" s="513">
        <v>28342</v>
      </c>
      <c r="D167" s="136"/>
    </row>
    <row r="168" spans="1:4">
      <c r="A168" s="219" t="s">
        <v>561</v>
      </c>
      <c r="B168" s="220" t="s">
        <v>562</v>
      </c>
      <c r="C168" s="513">
        <v>9919</v>
      </c>
      <c r="D168" s="136"/>
    </row>
    <row r="169" spans="1:4">
      <c r="A169" s="219" t="s">
        <v>563</v>
      </c>
      <c r="B169" s="220" t="s">
        <v>564</v>
      </c>
      <c r="C169" s="513">
        <v>1558</v>
      </c>
      <c r="D169" s="136"/>
    </row>
    <row r="170" spans="1:4">
      <c r="A170" s="219" t="s">
        <v>460</v>
      </c>
      <c r="B170" s="220" t="s">
        <v>461</v>
      </c>
      <c r="C170" s="513">
        <v>1341</v>
      </c>
      <c r="D170" s="136"/>
    </row>
    <row r="171" spans="1:4">
      <c r="A171" s="219" t="s">
        <v>462</v>
      </c>
      <c r="B171" s="220" t="s">
        <v>463</v>
      </c>
      <c r="C171" s="513">
        <v>2985</v>
      </c>
      <c r="D171" s="136"/>
    </row>
    <row r="172" spans="1:4">
      <c r="A172" s="219" t="s">
        <v>464</v>
      </c>
      <c r="B172" s="220" t="s">
        <v>465</v>
      </c>
      <c r="C172" s="513">
        <v>3655</v>
      </c>
      <c r="D172" s="136"/>
    </row>
    <row r="173" spans="1:4">
      <c r="A173" s="219" t="s">
        <v>565</v>
      </c>
      <c r="B173" s="220" t="s">
        <v>566</v>
      </c>
      <c r="C173" s="518">
        <v>2580</v>
      </c>
      <c r="D173" s="136"/>
    </row>
    <row r="174" spans="1:4">
      <c r="A174" s="219" t="s">
        <v>567</v>
      </c>
      <c r="B174" s="220" t="s">
        <v>568</v>
      </c>
      <c r="C174" s="518">
        <v>4730</v>
      </c>
      <c r="D174" s="136"/>
    </row>
    <row r="175" spans="1:4">
      <c r="A175" s="219" t="s">
        <v>569</v>
      </c>
      <c r="B175" s="220" t="s">
        <v>570</v>
      </c>
      <c r="C175" s="518">
        <v>7310</v>
      </c>
      <c r="D175" s="136"/>
    </row>
    <row r="176" spans="1:4">
      <c r="A176" s="219" t="s">
        <v>571</v>
      </c>
      <c r="B176" s="220" t="s">
        <v>572</v>
      </c>
      <c r="C176" s="518">
        <v>1505</v>
      </c>
      <c r="D176" s="136"/>
    </row>
    <row r="177" spans="1:4">
      <c r="A177" s="219" t="s">
        <v>573</v>
      </c>
      <c r="B177" s="220" t="s">
        <v>574</v>
      </c>
      <c r="C177" s="518">
        <v>3225</v>
      </c>
      <c r="D177" s="136"/>
    </row>
    <row r="178" spans="1:4">
      <c r="A178" s="219" t="s">
        <v>575</v>
      </c>
      <c r="B178" s="220" t="s">
        <v>576</v>
      </c>
      <c r="C178" s="518">
        <v>5375</v>
      </c>
      <c r="D178" s="136"/>
    </row>
    <row r="179" spans="1:4">
      <c r="A179" s="219" t="s">
        <v>577</v>
      </c>
      <c r="B179" s="220" t="s">
        <v>578</v>
      </c>
      <c r="C179" s="518">
        <v>1720</v>
      </c>
      <c r="D179" s="136"/>
    </row>
    <row r="180" spans="1:4">
      <c r="A180" s="219" t="s">
        <v>579</v>
      </c>
      <c r="B180" s="220" t="s">
        <v>580</v>
      </c>
      <c r="C180" s="518">
        <v>4730</v>
      </c>
      <c r="D180" s="136"/>
    </row>
    <row r="181" spans="1:4">
      <c r="A181" s="219" t="s">
        <v>581</v>
      </c>
      <c r="B181" s="220" t="s">
        <v>582</v>
      </c>
      <c r="C181" s="514">
        <v>6235</v>
      </c>
      <c r="D181" s="136"/>
    </row>
    <row r="182" spans="1:4">
      <c r="A182" s="219" t="s">
        <v>583</v>
      </c>
      <c r="B182" s="220" t="s">
        <v>584</v>
      </c>
      <c r="C182" s="513">
        <v>5695</v>
      </c>
      <c r="D182" s="136"/>
    </row>
    <row r="183" spans="1:4">
      <c r="A183" s="219" t="s">
        <v>468</v>
      </c>
      <c r="B183" s="220" t="s">
        <v>469</v>
      </c>
      <c r="C183" s="516">
        <v>6659</v>
      </c>
      <c r="D183" s="136"/>
    </row>
    <row r="184" spans="1:4">
      <c r="A184" s="219" t="s">
        <v>585</v>
      </c>
      <c r="B184" s="220" t="s">
        <v>586</v>
      </c>
      <c r="C184" s="513">
        <v>1775</v>
      </c>
      <c r="D184" s="136"/>
    </row>
    <row r="185" spans="1:4">
      <c r="A185" s="219" t="s">
        <v>587</v>
      </c>
      <c r="B185" s="220" t="s">
        <v>588</v>
      </c>
      <c r="C185" s="513">
        <v>2442</v>
      </c>
      <c r="D185" s="136"/>
    </row>
    <row r="186" spans="1:4">
      <c r="A186" s="219" t="s">
        <v>589</v>
      </c>
      <c r="B186" s="220" t="s">
        <v>590</v>
      </c>
      <c r="C186" s="513">
        <v>410</v>
      </c>
      <c r="D186" s="136"/>
    </row>
    <row r="187" spans="1:4">
      <c r="A187" s="219" t="s">
        <v>470</v>
      </c>
      <c r="B187" s="220" t="s">
        <v>471</v>
      </c>
      <c r="C187" s="222">
        <v>2602</v>
      </c>
      <c r="D187" s="136"/>
    </row>
    <row r="188" spans="1:4">
      <c r="A188" s="219" t="s">
        <v>591</v>
      </c>
      <c r="B188" s="220" t="s">
        <v>592</v>
      </c>
      <c r="C188" s="518">
        <v>4515</v>
      </c>
      <c r="D188" s="136"/>
    </row>
    <row r="189" spans="1:4">
      <c r="A189" s="219" t="s">
        <v>593</v>
      </c>
      <c r="B189" s="220" t="s">
        <v>594</v>
      </c>
      <c r="C189" s="513">
        <v>799</v>
      </c>
      <c r="D189" s="136"/>
    </row>
    <row r="190" spans="1:4">
      <c r="A190" s="219" t="s">
        <v>595</v>
      </c>
      <c r="B190" s="220" t="s">
        <v>596</v>
      </c>
      <c r="C190" s="518">
        <v>6450</v>
      </c>
      <c r="D190" s="136"/>
    </row>
    <row r="191" spans="1:4">
      <c r="A191" s="219" t="s">
        <v>597</v>
      </c>
      <c r="B191" s="220" t="s">
        <v>598</v>
      </c>
      <c r="C191" s="515">
        <v>1105</v>
      </c>
      <c r="D191" s="136"/>
    </row>
    <row r="192" spans="1:4">
      <c r="A192" s="219" t="s">
        <v>599</v>
      </c>
      <c r="B192" s="220" t="s">
        <v>600</v>
      </c>
      <c r="C192" s="513">
        <v>753</v>
      </c>
      <c r="D192" s="136"/>
    </row>
    <row r="193" spans="1:4">
      <c r="A193" s="219" t="s">
        <v>472</v>
      </c>
      <c r="B193" s="220" t="s">
        <v>473</v>
      </c>
      <c r="C193" s="222">
        <v>1100</v>
      </c>
      <c r="D193" s="136"/>
    </row>
    <row r="194" spans="1:4">
      <c r="A194" s="219" t="s">
        <v>474</v>
      </c>
      <c r="B194" s="220" t="s">
        <v>475</v>
      </c>
      <c r="C194" s="518">
        <v>10500</v>
      </c>
      <c r="D194" s="136"/>
    </row>
    <row r="195" spans="1:4">
      <c r="A195" s="219" t="s">
        <v>476</v>
      </c>
      <c r="B195" s="220" t="s">
        <v>477</v>
      </c>
      <c r="C195" s="518">
        <v>105000</v>
      </c>
      <c r="D195" s="136"/>
    </row>
    <row r="196" spans="1:4">
      <c r="A196" s="219" t="s">
        <v>484</v>
      </c>
      <c r="B196" s="220" t="s">
        <v>485</v>
      </c>
      <c r="C196" s="518">
        <v>220</v>
      </c>
      <c r="D196" s="136"/>
    </row>
    <row r="197" spans="1:4">
      <c r="A197" s="219" t="s">
        <v>486</v>
      </c>
      <c r="B197" s="220" t="s">
        <v>487</v>
      </c>
      <c r="C197" s="518">
        <v>220</v>
      </c>
      <c r="D197" s="136"/>
    </row>
    <row r="198" spans="1:4">
      <c r="A198" s="219" t="s">
        <v>488</v>
      </c>
      <c r="B198" s="220" t="s">
        <v>489</v>
      </c>
      <c r="C198" s="518">
        <v>500</v>
      </c>
      <c r="D198" s="136"/>
    </row>
    <row r="199" spans="1:4">
      <c r="A199" s="219" t="s">
        <v>478</v>
      </c>
      <c r="B199" s="220" t="s">
        <v>479</v>
      </c>
      <c r="C199" s="518">
        <v>390</v>
      </c>
      <c r="D199" s="136"/>
    </row>
    <row r="200" spans="1:4">
      <c r="A200" s="219" t="s">
        <v>480</v>
      </c>
      <c r="B200" s="220" t="s">
        <v>481</v>
      </c>
      <c r="C200" s="518">
        <v>930</v>
      </c>
      <c r="D200" s="136"/>
    </row>
    <row r="201" spans="1:4">
      <c r="A201" s="219" t="s">
        <v>601</v>
      </c>
      <c r="B201" s="220" t="s">
        <v>602</v>
      </c>
      <c r="C201" s="513">
        <v>253.12</v>
      </c>
      <c r="D201" s="136"/>
    </row>
    <row r="202" spans="1:4">
      <c r="A202" s="219" t="s">
        <v>490</v>
      </c>
      <c r="B202" s="220" t="s">
        <v>491</v>
      </c>
      <c r="C202" s="518">
        <v>720</v>
      </c>
      <c r="D202" s="136"/>
    </row>
    <row r="203" spans="1:4">
      <c r="A203" s="219" t="s">
        <v>603</v>
      </c>
      <c r="B203" s="220" t="s">
        <v>604</v>
      </c>
      <c r="C203" s="518">
        <v>0</v>
      </c>
      <c r="D203" s="136"/>
    </row>
    <row r="204" spans="1:4">
      <c r="A204" s="219" t="s">
        <v>502</v>
      </c>
      <c r="B204" s="220" t="s">
        <v>605</v>
      </c>
      <c r="C204" s="518">
        <v>253.52</v>
      </c>
      <c r="D204" s="136"/>
    </row>
    <row r="205" spans="1:4">
      <c r="A205" s="219" t="s">
        <v>606</v>
      </c>
      <c r="B205" s="220" t="s">
        <v>607</v>
      </c>
      <c r="C205" s="518">
        <v>308</v>
      </c>
      <c r="D205" s="136"/>
    </row>
    <row r="206" spans="1:4">
      <c r="A206" s="219" t="s">
        <v>608</v>
      </c>
      <c r="B206" s="220" t="s">
        <v>183</v>
      </c>
      <c r="C206" s="518">
        <v>2640</v>
      </c>
      <c r="D206" s="136"/>
    </row>
    <row r="207" spans="1:4">
      <c r="A207" s="219" t="s">
        <v>504</v>
      </c>
      <c r="B207" s="220" t="s">
        <v>505</v>
      </c>
      <c r="C207" s="518">
        <v>592</v>
      </c>
      <c r="D207" s="136"/>
    </row>
    <row r="208" spans="1:4">
      <c r="A208" s="219" t="s">
        <v>506</v>
      </c>
      <c r="B208" s="220" t="s">
        <v>507</v>
      </c>
      <c r="C208" s="518">
        <v>719</v>
      </c>
      <c r="D208" s="136"/>
    </row>
    <row r="209" spans="1:4">
      <c r="A209" s="219" t="s">
        <v>508</v>
      </c>
      <c r="B209" s="220" t="s">
        <v>509</v>
      </c>
      <c r="C209" s="518">
        <v>592</v>
      </c>
      <c r="D209" s="136"/>
    </row>
    <row r="210" spans="1:4">
      <c r="A210" s="219" t="s">
        <v>510</v>
      </c>
      <c r="B210" s="220" t="s">
        <v>511</v>
      </c>
      <c r="C210" s="518">
        <v>592</v>
      </c>
      <c r="D210" s="136"/>
    </row>
    <row r="211" spans="1:4">
      <c r="A211" s="219" t="s">
        <v>512</v>
      </c>
      <c r="B211" s="220" t="s">
        <v>513</v>
      </c>
      <c r="C211" s="518">
        <v>719</v>
      </c>
      <c r="D211" s="136"/>
    </row>
    <row r="212" spans="1:4">
      <c r="A212" s="219" t="s">
        <v>514</v>
      </c>
      <c r="B212" s="220" t="s">
        <v>515</v>
      </c>
      <c r="C212" s="518">
        <v>719</v>
      </c>
      <c r="D212" s="136"/>
    </row>
    <row r="213" spans="1:4">
      <c r="A213" s="265" t="s">
        <v>609</v>
      </c>
      <c r="B213" s="265"/>
      <c r="C213" s="519"/>
      <c r="D213" s="136"/>
    </row>
    <row r="214" spans="1:4">
      <c r="A214" s="219" t="s">
        <v>520</v>
      </c>
      <c r="B214" s="220" t="s">
        <v>521</v>
      </c>
      <c r="C214" s="518">
        <v>15491</v>
      </c>
      <c r="D214" s="136"/>
    </row>
    <row r="215" spans="1:4">
      <c r="A215" s="219" t="s">
        <v>522</v>
      </c>
      <c r="B215" s="220" t="s">
        <v>523</v>
      </c>
      <c r="C215" s="514">
        <v>19512</v>
      </c>
      <c r="D215" s="136"/>
    </row>
    <row r="216" spans="1:4">
      <c r="A216" s="219" t="s">
        <v>344</v>
      </c>
      <c r="B216" s="220" t="s">
        <v>524</v>
      </c>
      <c r="C216" s="513">
        <v>1290</v>
      </c>
      <c r="D216" s="136"/>
    </row>
    <row r="217" spans="1:4">
      <c r="A217" s="219" t="s">
        <v>525</v>
      </c>
      <c r="B217" s="220" t="s">
        <v>526</v>
      </c>
      <c r="C217" s="517">
        <v>1339</v>
      </c>
      <c r="D217" s="136"/>
    </row>
    <row r="218" spans="1:4">
      <c r="A218" s="219" t="s">
        <v>527</v>
      </c>
      <c r="B218" s="220" t="s">
        <v>528</v>
      </c>
      <c r="C218" s="518">
        <v>6977</v>
      </c>
      <c r="D218" s="136"/>
    </row>
    <row r="219" spans="1:4">
      <c r="A219" s="219" t="s">
        <v>350</v>
      </c>
      <c r="B219" s="220" t="s">
        <v>529</v>
      </c>
      <c r="C219" s="518">
        <v>16555</v>
      </c>
      <c r="D219" s="136"/>
    </row>
    <row r="220" spans="1:4">
      <c r="A220" s="219" t="s">
        <v>338</v>
      </c>
      <c r="B220" s="220" t="s">
        <v>339</v>
      </c>
      <c r="C220" s="518">
        <v>13008</v>
      </c>
      <c r="D220" s="136"/>
    </row>
    <row r="221" spans="1:4">
      <c r="A221" s="219" t="s">
        <v>352</v>
      </c>
      <c r="B221" s="220" t="s">
        <v>353</v>
      </c>
      <c r="C221" s="513">
        <v>19065</v>
      </c>
      <c r="D221" s="136"/>
    </row>
    <row r="222" spans="1:4">
      <c r="A222" s="219" t="s">
        <v>356</v>
      </c>
      <c r="B222" s="220" t="s">
        <v>530</v>
      </c>
      <c r="C222" s="515">
        <v>1501</v>
      </c>
      <c r="D222" s="136"/>
    </row>
    <row r="223" spans="1:4">
      <c r="A223" s="219" t="s">
        <v>358</v>
      </c>
      <c r="B223" s="220" t="s">
        <v>531</v>
      </c>
      <c r="C223" s="513">
        <v>1501</v>
      </c>
      <c r="D223" s="136"/>
    </row>
    <row r="224" spans="1:4">
      <c r="A224" s="219" t="s">
        <v>360</v>
      </c>
      <c r="B224" s="220" t="s">
        <v>532</v>
      </c>
      <c r="C224" s="513">
        <v>1501</v>
      </c>
      <c r="D224" s="136"/>
    </row>
    <row r="225" spans="1:4">
      <c r="A225" s="219" t="s">
        <v>362</v>
      </c>
      <c r="B225" s="220" t="s">
        <v>363</v>
      </c>
      <c r="C225" s="221">
        <v>1301</v>
      </c>
      <c r="D225" s="136"/>
    </row>
    <row r="226" spans="1:4">
      <c r="A226" s="219" t="s">
        <v>364</v>
      </c>
      <c r="B226" s="220" t="s">
        <v>365</v>
      </c>
      <c r="C226" s="513">
        <v>1501</v>
      </c>
      <c r="D226" s="136"/>
    </row>
    <row r="227" spans="1:4">
      <c r="A227" s="219" t="s">
        <v>366</v>
      </c>
      <c r="B227" s="220" t="s">
        <v>367</v>
      </c>
      <c r="C227" s="513">
        <v>1501</v>
      </c>
      <c r="D227" s="136"/>
    </row>
    <row r="228" spans="1:4">
      <c r="A228" s="219" t="s">
        <v>368</v>
      </c>
      <c r="B228" s="220" t="s">
        <v>369</v>
      </c>
      <c r="C228" s="513">
        <v>1501</v>
      </c>
      <c r="D228" s="136"/>
    </row>
    <row r="229" spans="1:4">
      <c r="A229" s="219" t="s">
        <v>533</v>
      </c>
      <c r="B229" s="220" t="s">
        <v>534</v>
      </c>
      <c r="C229" s="513">
        <v>3136</v>
      </c>
      <c r="D229" s="136"/>
    </row>
    <row r="230" spans="1:4">
      <c r="A230" s="219" t="s">
        <v>370</v>
      </c>
      <c r="B230" s="220" t="s">
        <v>371</v>
      </c>
      <c r="C230" s="221">
        <v>3311</v>
      </c>
      <c r="D230" s="136"/>
    </row>
    <row r="231" spans="1:4">
      <c r="A231" s="219" t="s">
        <v>372</v>
      </c>
      <c r="B231" s="220" t="s">
        <v>535</v>
      </c>
      <c r="C231" s="513">
        <v>3412</v>
      </c>
      <c r="D231" s="136"/>
    </row>
    <row r="232" spans="1:4">
      <c r="A232" s="219" t="s">
        <v>374</v>
      </c>
      <c r="B232" s="220" t="s">
        <v>536</v>
      </c>
      <c r="C232" s="221">
        <v>3548</v>
      </c>
      <c r="D232" s="136"/>
    </row>
    <row r="233" spans="1:4">
      <c r="A233" s="219" t="s">
        <v>322</v>
      </c>
      <c r="B233" s="220" t="s">
        <v>323</v>
      </c>
      <c r="C233" s="513">
        <v>4298</v>
      </c>
      <c r="D233" s="136"/>
    </row>
    <row r="234" spans="1:4">
      <c r="A234" s="219" t="s">
        <v>324</v>
      </c>
      <c r="B234" s="220" t="s">
        <v>325</v>
      </c>
      <c r="C234" s="222">
        <v>6582</v>
      </c>
      <c r="D234" s="136"/>
    </row>
    <row r="235" spans="1:4">
      <c r="A235" s="219" t="s">
        <v>537</v>
      </c>
      <c r="B235" s="220" t="s">
        <v>538</v>
      </c>
      <c r="C235" s="515">
        <v>732</v>
      </c>
      <c r="D235" s="136"/>
    </row>
    <row r="236" spans="1:4">
      <c r="A236" s="219" t="s">
        <v>326</v>
      </c>
      <c r="B236" s="220" t="s">
        <v>327</v>
      </c>
      <c r="C236" s="513">
        <v>1265</v>
      </c>
      <c r="D236" s="136"/>
    </row>
    <row r="237" spans="1:4">
      <c r="A237" s="219" t="s">
        <v>539</v>
      </c>
      <c r="B237" s="220" t="s">
        <v>540</v>
      </c>
      <c r="C237" s="513">
        <v>11902</v>
      </c>
      <c r="D237" s="136"/>
    </row>
    <row r="238" spans="1:4">
      <c r="A238" s="219" t="s">
        <v>541</v>
      </c>
      <c r="B238" s="220" t="s">
        <v>542</v>
      </c>
      <c r="C238" s="513">
        <v>956</v>
      </c>
      <c r="D238" s="136"/>
    </row>
    <row r="239" spans="1:4">
      <c r="A239" s="219" t="s">
        <v>543</v>
      </c>
      <c r="B239" s="220" t="s">
        <v>544</v>
      </c>
      <c r="C239" s="513">
        <v>2729</v>
      </c>
      <c r="D239" s="136"/>
    </row>
    <row r="240" spans="1:4">
      <c r="A240" s="219" t="s">
        <v>545</v>
      </c>
      <c r="B240" s="220" t="s">
        <v>546</v>
      </c>
      <c r="C240" s="221">
        <v>2365</v>
      </c>
      <c r="D240" s="136"/>
    </row>
    <row r="241" spans="1:4">
      <c r="A241" s="219" t="s">
        <v>376</v>
      </c>
      <c r="B241" s="220" t="s">
        <v>377</v>
      </c>
      <c r="C241" s="513">
        <v>3570</v>
      </c>
      <c r="D241" s="136"/>
    </row>
    <row r="242" spans="1:4">
      <c r="A242" s="219" t="s">
        <v>547</v>
      </c>
      <c r="B242" s="220" t="s">
        <v>548</v>
      </c>
      <c r="C242" s="513">
        <v>6411</v>
      </c>
      <c r="D242" s="136"/>
    </row>
    <row r="243" spans="1:4">
      <c r="A243" s="219" t="s">
        <v>380</v>
      </c>
      <c r="B243" s="220" t="s">
        <v>549</v>
      </c>
      <c r="C243" s="513">
        <v>297</v>
      </c>
      <c r="D243" s="136"/>
    </row>
    <row r="244" spans="1:4">
      <c r="A244" s="219" t="s">
        <v>550</v>
      </c>
      <c r="B244" s="220" t="s">
        <v>551</v>
      </c>
      <c r="C244" s="513">
        <v>110</v>
      </c>
      <c r="D244" s="136"/>
    </row>
    <row r="245" spans="1:4">
      <c r="A245" s="219" t="s">
        <v>552</v>
      </c>
      <c r="B245" s="220" t="s">
        <v>553</v>
      </c>
      <c r="C245" s="513">
        <v>138</v>
      </c>
      <c r="D245" s="136"/>
    </row>
    <row r="246" spans="1:4">
      <c r="A246" s="219" t="s">
        <v>554</v>
      </c>
      <c r="B246" s="220" t="s">
        <v>555</v>
      </c>
      <c r="C246" s="513">
        <v>1161</v>
      </c>
      <c r="D246" s="136"/>
    </row>
    <row r="247" spans="1:4">
      <c r="A247" s="219" t="s">
        <v>386</v>
      </c>
      <c r="B247" s="220" t="s">
        <v>387</v>
      </c>
      <c r="C247" s="513">
        <v>90</v>
      </c>
      <c r="D247" s="136"/>
    </row>
    <row r="248" spans="1:4">
      <c r="A248" s="219" t="s">
        <v>556</v>
      </c>
      <c r="B248" s="220" t="s">
        <v>557</v>
      </c>
      <c r="C248" s="516">
        <v>2678</v>
      </c>
      <c r="D248" s="136"/>
    </row>
    <row r="249" spans="1:4">
      <c r="A249" s="219" t="s">
        <v>390</v>
      </c>
      <c r="B249" s="220" t="s">
        <v>391</v>
      </c>
      <c r="C249" s="513">
        <v>283</v>
      </c>
      <c r="D249" s="136"/>
    </row>
    <row r="250" spans="1:4">
      <c r="A250" s="219" t="s">
        <v>392</v>
      </c>
      <c r="B250" s="220" t="s">
        <v>393</v>
      </c>
      <c r="C250" s="513">
        <v>131</v>
      </c>
      <c r="D250" s="136"/>
    </row>
    <row r="251" spans="1:4">
      <c r="A251" s="219" t="s">
        <v>394</v>
      </c>
      <c r="B251" s="220" t="s">
        <v>395</v>
      </c>
      <c r="C251" s="516">
        <v>119</v>
      </c>
      <c r="D251" s="136"/>
    </row>
    <row r="252" spans="1:4">
      <c r="A252" s="219" t="s">
        <v>396</v>
      </c>
      <c r="B252" s="220" t="s">
        <v>397</v>
      </c>
      <c r="C252" s="513">
        <v>447</v>
      </c>
      <c r="D252" s="136"/>
    </row>
    <row r="253" spans="1:4">
      <c r="A253" s="219" t="s">
        <v>398</v>
      </c>
      <c r="B253" s="220" t="s">
        <v>399</v>
      </c>
      <c r="C253" s="513">
        <v>224</v>
      </c>
      <c r="D253" s="136"/>
    </row>
    <row r="254" spans="1:4">
      <c r="A254" s="219" t="s">
        <v>400</v>
      </c>
      <c r="B254" s="220" t="s">
        <v>401</v>
      </c>
      <c r="C254" s="513">
        <v>492</v>
      </c>
      <c r="D254" s="136"/>
    </row>
    <row r="255" spans="1:4">
      <c r="A255" s="219" t="s">
        <v>402</v>
      </c>
      <c r="B255" s="220" t="s">
        <v>403</v>
      </c>
      <c r="C255" s="513">
        <v>655</v>
      </c>
      <c r="D255" s="136"/>
    </row>
    <row r="256" spans="1:4">
      <c r="A256" s="219" t="s">
        <v>404</v>
      </c>
      <c r="B256" s="220" t="s">
        <v>405</v>
      </c>
      <c r="C256" s="513">
        <v>655</v>
      </c>
      <c r="D256" s="136"/>
    </row>
    <row r="257" spans="1:4">
      <c r="A257" s="219" t="s">
        <v>406</v>
      </c>
      <c r="B257" s="220" t="s">
        <v>407</v>
      </c>
      <c r="C257" s="513">
        <v>1325</v>
      </c>
      <c r="D257" s="136"/>
    </row>
    <row r="258" spans="1:4">
      <c r="A258" s="219" t="s">
        <v>408</v>
      </c>
      <c r="B258" s="220" t="s">
        <v>409</v>
      </c>
      <c r="C258" s="513">
        <v>3334</v>
      </c>
      <c r="D258" s="136"/>
    </row>
    <row r="259" spans="1:4">
      <c r="A259" s="219" t="s">
        <v>410</v>
      </c>
      <c r="B259" s="220" t="s">
        <v>411</v>
      </c>
      <c r="C259" s="513">
        <v>239</v>
      </c>
      <c r="D259" s="136"/>
    </row>
    <row r="260" spans="1:4">
      <c r="A260" s="219" t="s">
        <v>412</v>
      </c>
      <c r="B260" s="220" t="s">
        <v>413</v>
      </c>
      <c r="C260" s="513">
        <v>201</v>
      </c>
      <c r="D260" s="136"/>
    </row>
    <row r="261" spans="1:4">
      <c r="A261" s="219" t="s">
        <v>414</v>
      </c>
      <c r="B261" s="220" t="s">
        <v>415</v>
      </c>
      <c r="C261" s="513">
        <v>75</v>
      </c>
      <c r="D261" s="136"/>
    </row>
    <row r="262" spans="1:4">
      <c r="A262" s="219" t="s">
        <v>416</v>
      </c>
      <c r="B262" s="220" t="s">
        <v>417</v>
      </c>
      <c r="C262" s="513">
        <v>510</v>
      </c>
      <c r="D262" s="136"/>
    </row>
    <row r="263" spans="1:4">
      <c r="A263" s="219" t="s">
        <v>418</v>
      </c>
      <c r="B263" s="220" t="s">
        <v>419</v>
      </c>
      <c r="C263" s="513">
        <v>354</v>
      </c>
      <c r="D263" s="136"/>
    </row>
    <row r="264" spans="1:4">
      <c r="A264" s="219" t="s">
        <v>424</v>
      </c>
      <c r="B264" s="220" t="s">
        <v>425</v>
      </c>
      <c r="C264" s="222">
        <v>561</v>
      </c>
      <c r="D264" s="136"/>
    </row>
    <row r="265" spans="1:4">
      <c r="A265" s="219" t="s">
        <v>426</v>
      </c>
      <c r="B265" s="220" t="s">
        <v>427</v>
      </c>
      <c r="C265" s="518">
        <v>994</v>
      </c>
      <c r="D265" s="136"/>
    </row>
    <row r="266" spans="1:4">
      <c r="A266" s="219" t="s">
        <v>428</v>
      </c>
      <c r="B266" s="220" t="s">
        <v>429</v>
      </c>
      <c r="C266" s="513">
        <v>1190</v>
      </c>
      <c r="D266" s="136"/>
    </row>
    <row r="267" spans="1:4">
      <c r="A267" s="219" t="s">
        <v>434</v>
      </c>
      <c r="B267" s="220" t="s">
        <v>435</v>
      </c>
      <c r="C267" s="518">
        <v>414</v>
      </c>
      <c r="D267" s="136"/>
    </row>
    <row r="268" spans="1:4">
      <c r="A268" s="219" t="s">
        <v>436</v>
      </c>
      <c r="B268" s="220" t="s">
        <v>437</v>
      </c>
      <c r="C268" s="518">
        <v>497</v>
      </c>
      <c r="D268" s="136"/>
    </row>
    <row r="269" spans="1:4">
      <c r="A269" s="219" t="s">
        <v>440</v>
      </c>
      <c r="B269" s="220" t="s">
        <v>558</v>
      </c>
      <c r="C269" s="518">
        <v>350</v>
      </c>
      <c r="D269" s="136"/>
    </row>
    <row r="270" spans="1:4">
      <c r="A270" s="219" t="s">
        <v>452</v>
      </c>
      <c r="B270" s="220" t="s">
        <v>453</v>
      </c>
      <c r="C270" s="513">
        <v>283</v>
      </c>
      <c r="D270" s="136"/>
    </row>
    <row r="271" spans="1:4">
      <c r="A271" s="219" t="s">
        <v>559</v>
      </c>
      <c r="B271" s="220" t="s">
        <v>560</v>
      </c>
      <c r="C271" s="513">
        <v>28342</v>
      </c>
      <c r="D271" s="136"/>
    </row>
    <row r="272" spans="1:4">
      <c r="A272" s="219" t="s">
        <v>561</v>
      </c>
      <c r="B272" s="220" t="s">
        <v>562</v>
      </c>
      <c r="C272" s="513">
        <v>9919</v>
      </c>
      <c r="D272" s="136"/>
    </row>
    <row r="273" spans="1:4">
      <c r="A273" s="219" t="s">
        <v>563</v>
      </c>
      <c r="B273" s="220" t="s">
        <v>564</v>
      </c>
      <c r="C273" s="513">
        <v>1558</v>
      </c>
      <c r="D273" s="136"/>
    </row>
    <row r="274" spans="1:4">
      <c r="A274" s="219" t="s">
        <v>460</v>
      </c>
      <c r="B274" s="220" t="s">
        <v>461</v>
      </c>
      <c r="C274" s="513">
        <v>1341</v>
      </c>
      <c r="D274" s="136"/>
    </row>
    <row r="275" spans="1:4">
      <c r="A275" s="219" t="s">
        <v>462</v>
      </c>
      <c r="B275" s="220" t="s">
        <v>463</v>
      </c>
      <c r="C275" s="513">
        <v>2985</v>
      </c>
      <c r="D275" s="136"/>
    </row>
    <row r="276" spans="1:4">
      <c r="A276" s="219" t="s">
        <v>464</v>
      </c>
      <c r="B276" s="220" t="s">
        <v>465</v>
      </c>
      <c r="C276" s="513">
        <v>3655</v>
      </c>
      <c r="D276" s="136"/>
    </row>
    <row r="277" spans="1:4">
      <c r="A277" s="219" t="s">
        <v>565</v>
      </c>
      <c r="B277" s="220" t="s">
        <v>566</v>
      </c>
      <c r="C277" s="518">
        <v>2580</v>
      </c>
      <c r="D277" s="136"/>
    </row>
    <row r="278" spans="1:4">
      <c r="A278" s="219" t="s">
        <v>567</v>
      </c>
      <c r="B278" s="220" t="s">
        <v>568</v>
      </c>
      <c r="C278" s="518">
        <v>4730</v>
      </c>
      <c r="D278" s="136"/>
    </row>
    <row r="279" spans="1:4">
      <c r="A279" s="219" t="s">
        <v>569</v>
      </c>
      <c r="B279" s="220" t="s">
        <v>570</v>
      </c>
      <c r="C279" s="518">
        <v>7310</v>
      </c>
      <c r="D279" s="136"/>
    </row>
    <row r="280" spans="1:4">
      <c r="A280" s="219" t="s">
        <v>571</v>
      </c>
      <c r="B280" s="220" t="s">
        <v>572</v>
      </c>
      <c r="C280" s="518">
        <v>1505</v>
      </c>
      <c r="D280" s="136"/>
    </row>
    <row r="281" spans="1:4">
      <c r="A281" s="219" t="s">
        <v>573</v>
      </c>
      <c r="B281" s="220" t="s">
        <v>574</v>
      </c>
      <c r="C281" s="518">
        <v>3225</v>
      </c>
      <c r="D281" s="136"/>
    </row>
    <row r="282" spans="1:4">
      <c r="A282" s="219" t="s">
        <v>575</v>
      </c>
      <c r="B282" s="220" t="s">
        <v>576</v>
      </c>
      <c r="C282" s="518">
        <v>5375</v>
      </c>
      <c r="D282" s="136"/>
    </row>
    <row r="283" spans="1:4">
      <c r="A283" s="219" t="s">
        <v>577</v>
      </c>
      <c r="B283" s="220" t="s">
        <v>578</v>
      </c>
      <c r="C283" s="518">
        <v>1720</v>
      </c>
      <c r="D283" s="136"/>
    </row>
    <row r="284" spans="1:4">
      <c r="A284" s="219" t="s">
        <v>579</v>
      </c>
      <c r="B284" s="220" t="s">
        <v>580</v>
      </c>
      <c r="C284" s="518">
        <v>4730</v>
      </c>
      <c r="D284" s="136"/>
    </row>
    <row r="285" spans="1:4">
      <c r="A285" s="219" t="s">
        <v>581</v>
      </c>
      <c r="B285" s="220" t="s">
        <v>582</v>
      </c>
      <c r="C285" s="514">
        <v>6235</v>
      </c>
      <c r="D285" s="136"/>
    </row>
    <row r="286" spans="1:4">
      <c r="A286" s="219" t="s">
        <v>583</v>
      </c>
      <c r="B286" s="220" t="s">
        <v>584</v>
      </c>
      <c r="C286" s="513">
        <v>5695</v>
      </c>
      <c r="D286" s="136"/>
    </row>
    <row r="287" spans="1:4">
      <c r="A287" s="219" t="s">
        <v>468</v>
      </c>
      <c r="B287" s="220" t="s">
        <v>469</v>
      </c>
      <c r="C287" s="516">
        <v>6659</v>
      </c>
      <c r="D287" s="136"/>
    </row>
    <row r="288" spans="1:4">
      <c r="A288" s="219" t="s">
        <v>585</v>
      </c>
      <c r="B288" s="220" t="s">
        <v>586</v>
      </c>
      <c r="C288" s="513">
        <v>1775</v>
      </c>
      <c r="D288" s="136"/>
    </row>
    <row r="289" spans="1:4">
      <c r="A289" s="219" t="s">
        <v>587</v>
      </c>
      <c r="B289" s="220" t="s">
        <v>588</v>
      </c>
      <c r="C289" s="513">
        <v>2442</v>
      </c>
      <c r="D289" s="136"/>
    </row>
    <row r="290" spans="1:4">
      <c r="A290" s="219" t="s">
        <v>589</v>
      </c>
      <c r="B290" s="220" t="s">
        <v>590</v>
      </c>
      <c r="C290" s="513">
        <v>410</v>
      </c>
      <c r="D290" s="136"/>
    </row>
    <row r="291" spans="1:4">
      <c r="A291" s="219" t="s">
        <v>470</v>
      </c>
      <c r="B291" s="220" t="s">
        <v>471</v>
      </c>
      <c r="C291" s="222">
        <v>2602</v>
      </c>
      <c r="D291" s="136"/>
    </row>
    <row r="292" spans="1:4">
      <c r="A292" s="219" t="s">
        <v>591</v>
      </c>
      <c r="B292" s="220" t="s">
        <v>592</v>
      </c>
      <c r="C292" s="518">
        <v>4515</v>
      </c>
      <c r="D292" s="136"/>
    </row>
    <row r="293" spans="1:4">
      <c r="A293" s="219" t="s">
        <v>593</v>
      </c>
      <c r="B293" s="220" t="s">
        <v>594</v>
      </c>
      <c r="C293" s="513">
        <v>799</v>
      </c>
      <c r="D293" s="136"/>
    </row>
    <row r="294" spans="1:4">
      <c r="A294" s="219" t="s">
        <v>595</v>
      </c>
      <c r="B294" s="220" t="s">
        <v>596</v>
      </c>
      <c r="C294" s="518">
        <v>6450</v>
      </c>
      <c r="D294" s="136"/>
    </row>
    <row r="295" spans="1:4">
      <c r="A295" s="219" t="s">
        <v>597</v>
      </c>
      <c r="B295" s="220" t="s">
        <v>598</v>
      </c>
      <c r="C295" s="515">
        <v>1105</v>
      </c>
      <c r="D295" s="136"/>
    </row>
    <row r="296" spans="1:4">
      <c r="A296" s="219" t="s">
        <v>599</v>
      </c>
      <c r="B296" s="220" t="s">
        <v>600</v>
      </c>
      <c r="C296" s="513">
        <v>753</v>
      </c>
      <c r="D296" s="136"/>
    </row>
    <row r="297" spans="1:4">
      <c r="A297" s="219" t="s">
        <v>472</v>
      </c>
      <c r="B297" s="220" t="s">
        <v>473</v>
      </c>
      <c r="C297" s="222">
        <v>1100</v>
      </c>
      <c r="D297" s="136"/>
    </row>
    <row r="298" spans="1:4">
      <c r="A298" s="219" t="s">
        <v>474</v>
      </c>
      <c r="B298" s="220" t="s">
        <v>475</v>
      </c>
      <c r="C298" s="518">
        <v>10500</v>
      </c>
      <c r="D298" s="136"/>
    </row>
    <row r="299" spans="1:4">
      <c r="A299" s="219" t="s">
        <v>476</v>
      </c>
      <c r="B299" s="220" t="s">
        <v>477</v>
      </c>
      <c r="C299" s="518">
        <v>105000</v>
      </c>
      <c r="D299" s="136"/>
    </row>
    <row r="300" spans="1:4">
      <c r="A300" s="219" t="s">
        <v>484</v>
      </c>
      <c r="B300" s="220" t="s">
        <v>485</v>
      </c>
      <c r="C300" s="518">
        <v>220</v>
      </c>
      <c r="D300" s="136"/>
    </row>
    <row r="301" spans="1:4">
      <c r="A301" s="219" t="s">
        <v>486</v>
      </c>
      <c r="B301" s="220" t="s">
        <v>487</v>
      </c>
      <c r="C301" s="518">
        <v>220</v>
      </c>
      <c r="D301" s="136"/>
    </row>
    <row r="302" spans="1:4">
      <c r="A302" s="219" t="s">
        <v>488</v>
      </c>
      <c r="B302" s="220" t="s">
        <v>489</v>
      </c>
      <c r="C302" s="518">
        <v>500</v>
      </c>
      <c r="D302" s="136"/>
    </row>
    <row r="303" spans="1:4">
      <c r="A303" s="219" t="s">
        <v>478</v>
      </c>
      <c r="B303" s="220" t="s">
        <v>479</v>
      </c>
      <c r="C303" s="518">
        <v>390</v>
      </c>
      <c r="D303" s="136"/>
    </row>
    <row r="304" spans="1:4">
      <c r="A304" s="219" t="s">
        <v>480</v>
      </c>
      <c r="B304" s="220" t="s">
        <v>481</v>
      </c>
      <c r="C304" s="518">
        <v>930</v>
      </c>
      <c r="D304" s="136"/>
    </row>
    <row r="305" spans="1:4">
      <c r="A305" s="219" t="s">
        <v>601</v>
      </c>
      <c r="B305" s="220" t="s">
        <v>602</v>
      </c>
      <c r="C305" s="513">
        <v>253.12</v>
      </c>
      <c r="D305" s="136"/>
    </row>
    <row r="306" spans="1:4">
      <c r="A306" s="219" t="s">
        <v>490</v>
      </c>
      <c r="B306" s="220" t="s">
        <v>491</v>
      </c>
      <c r="C306" s="518">
        <v>720</v>
      </c>
      <c r="D306" s="136"/>
    </row>
    <row r="307" spans="1:4">
      <c r="A307" s="219" t="s">
        <v>603</v>
      </c>
      <c r="B307" s="220" t="s">
        <v>604</v>
      </c>
      <c r="C307" s="518">
        <v>0</v>
      </c>
      <c r="D307" s="136"/>
    </row>
    <row r="308" spans="1:4">
      <c r="A308" s="219" t="s">
        <v>502</v>
      </c>
      <c r="B308" s="220" t="s">
        <v>605</v>
      </c>
      <c r="C308" s="518">
        <v>253.52</v>
      </c>
      <c r="D308" s="136"/>
    </row>
    <row r="309" spans="1:4">
      <c r="A309" s="219" t="s">
        <v>606</v>
      </c>
      <c r="B309" s="220" t="s">
        <v>607</v>
      </c>
      <c r="C309" s="518">
        <v>308</v>
      </c>
      <c r="D309" s="136"/>
    </row>
    <row r="310" spans="1:4">
      <c r="A310" s="219" t="s">
        <v>608</v>
      </c>
      <c r="B310" s="220" t="s">
        <v>183</v>
      </c>
      <c r="C310" s="518">
        <v>2640</v>
      </c>
      <c r="D310" s="136"/>
    </row>
    <row r="311" spans="1:4">
      <c r="A311" s="219" t="s">
        <v>504</v>
      </c>
      <c r="B311" s="220" t="s">
        <v>505</v>
      </c>
      <c r="C311" s="518">
        <v>592</v>
      </c>
      <c r="D311" s="136"/>
    </row>
    <row r="312" spans="1:4">
      <c r="A312" s="219" t="s">
        <v>506</v>
      </c>
      <c r="B312" s="220" t="s">
        <v>507</v>
      </c>
      <c r="C312" s="518">
        <v>719</v>
      </c>
      <c r="D312" s="136"/>
    </row>
    <row r="313" spans="1:4">
      <c r="A313" s="219" t="s">
        <v>508</v>
      </c>
      <c r="B313" s="220" t="s">
        <v>509</v>
      </c>
      <c r="C313" s="518">
        <v>592</v>
      </c>
      <c r="D313" s="136"/>
    </row>
    <row r="314" spans="1:4">
      <c r="A314" s="219" t="s">
        <v>510</v>
      </c>
      <c r="B314" s="220" t="s">
        <v>511</v>
      </c>
      <c r="C314" s="518">
        <v>592</v>
      </c>
      <c r="D314" s="136"/>
    </row>
    <row r="315" spans="1:4">
      <c r="A315" s="219" t="s">
        <v>512</v>
      </c>
      <c r="B315" s="220" t="s">
        <v>513</v>
      </c>
      <c r="C315" s="518">
        <v>719</v>
      </c>
      <c r="D315" s="136"/>
    </row>
    <row r="316" spans="1:4">
      <c r="A316" s="219" t="s">
        <v>514</v>
      </c>
      <c r="B316" s="220" t="s">
        <v>515</v>
      </c>
      <c r="C316" s="518">
        <v>719</v>
      </c>
      <c r="D316" s="136"/>
    </row>
    <row r="317" spans="1:4">
      <c r="A317" s="265" t="s">
        <v>616</v>
      </c>
      <c r="B317" s="265"/>
      <c r="C317" s="519"/>
      <c r="D317" s="136"/>
    </row>
    <row r="318" spans="1:4">
      <c r="A318" s="219" t="s">
        <v>617</v>
      </c>
      <c r="B318" s="219" t="s">
        <v>618</v>
      </c>
      <c r="C318" s="514">
        <v>2365</v>
      </c>
      <c r="D318" s="136"/>
    </row>
    <row r="319" spans="1:4">
      <c r="A319" s="219" t="s">
        <v>390</v>
      </c>
      <c r="B319" s="220" t="s">
        <v>391</v>
      </c>
      <c r="C319" s="513">
        <v>283</v>
      </c>
      <c r="D319" s="136"/>
    </row>
    <row r="320" spans="1:4">
      <c r="A320" s="219" t="s">
        <v>619</v>
      </c>
      <c r="B320" s="220" t="s">
        <v>620</v>
      </c>
      <c r="C320" s="517">
        <v>5480</v>
      </c>
      <c r="D320" s="136"/>
    </row>
    <row r="321" spans="1:4">
      <c r="A321" s="219" t="s">
        <v>621</v>
      </c>
      <c r="B321" s="220" t="s">
        <v>622</v>
      </c>
      <c r="C321" s="513">
        <v>35924</v>
      </c>
      <c r="D321" s="136"/>
    </row>
    <row r="322" spans="1:4">
      <c r="A322" s="219" t="s">
        <v>623</v>
      </c>
      <c r="B322" s="220" t="s">
        <v>624</v>
      </c>
      <c r="C322" s="513">
        <v>1706</v>
      </c>
      <c r="D322" s="136"/>
    </row>
    <row r="323" spans="1:4">
      <c r="A323" s="219" t="s">
        <v>625</v>
      </c>
      <c r="B323" s="220" t="s">
        <v>626</v>
      </c>
      <c r="C323" s="513">
        <v>15830</v>
      </c>
      <c r="D323" s="136"/>
    </row>
    <row r="324" spans="1:4">
      <c r="A324" s="219" t="s">
        <v>627</v>
      </c>
      <c r="B324" s="220" t="s">
        <v>628</v>
      </c>
      <c r="C324" s="513">
        <v>15394</v>
      </c>
      <c r="D324" s="136"/>
    </row>
    <row r="325" spans="1:4">
      <c r="A325" s="219" t="s">
        <v>629</v>
      </c>
      <c r="B325" s="220" t="s">
        <v>630</v>
      </c>
      <c r="C325" s="513">
        <v>18265</v>
      </c>
      <c r="D325" s="136"/>
    </row>
    <row r="326" spans="1:4">
      <c r="A326" s="219" t="s">
        <v>631</v>
      </c>
      <c r="B326" s="220" t="s">
        <v>632</v>
      </c>
      <c r="C326" s="513">
        <v>12844</v>
      </c>
      <c r="D326" s="136"/>
    </row>
    <row r="327" spans="1:4">
      <c r="A327" s="219" t="s">
        <v>633</v>
      </c>
      <c r="B327" s="220" t="s">
        <v>634</v>
      </c>
      <c r="C327" s="513">
        <v>7365</v>
      </c>
      <c r="D327" s="136"/>
    </row>
    <row r="328" spans="1:4">
      <c r="A328" s="219" t="s">
        <v>635</v>
      </c>
      <c r="B328" s="220" t="s">
        <v>636</v>
      </c>
      <c r="C328" s="518">
        <v>5676</v>
      </c>
      <c r="D328" s="136"/>
    </row>
    <row r="329" spans="1:4">
      <c r="A329" s="219" t="s">
        <v>637</v>
      </c>
      <c r="B329" s="220" t="s">
        <v>638</v>
      </c>
      <c r="C329" s="518">
        <v>9106</v>
      </c>
      <c r="D329" s="136"/>
    </row>
    <row r="330" spans="1:4">
      <c r="A330" s="219" t="s">
        <v>639</v>
      </c>
      <c r="B330" s="220" t="s">
        <v>640</v>
      </c>
      <c r="C330" s="518">
        <v>887</v>
      </c>
      <c r="D330" s="136"/>
    </row>
    <row r="331" spans="1:4">
      <c r="A331" s="219" t="s">
        <v>641</v>
      </c>
      <c r="B331" s="220" t="s">
        <v>642</v>
      </c>
      <c r="C331" s="518">
        <v>3548</v>
      </c>
      <c r="D331" s="136"/>
    </row>
    <row r="332" spans="1:4">
      <c r="A332" s="219" t="s">
        <v>643</v>
      </c>
      <c r="B332" s="220" t="s">
        <v>644</v>
      </c>
      <c r="C332" s="518">
        <v>3075</v>
      </c>
      <c r="D332" s="136"/>
    </row>
    <row r="333" spans="1:4">
      <c r="A333" s="219" t="s">
        <v>645</v>
      </c>
      <c r="B333" s="220" t="s">
        <v>646</v>
      </c>
      <c r="C333" s="518">
        <v>710</v>
      </c>
      <c r="D333" s="136"/>
    </row>
    <row r="334" spans="1:4">
      <c r="A334" s="219" t="s">
        <v>647</v>
      </c>
      <c r="B334" s="220" t="s">
        <v>648</v>
      </c>
      <c r="C334" s="518">
        <v>710</v>
      </c>
      <c r="D334" s="136"/>
    </row>
    <row r="335" spans="1:4">
      <c r="A335" s="219" t="s">
        <v>649</v>
      </c>
      <c r="B335" s="220" t="s">
        <v>650</v>
      </c>
      <c r="C335" s="518">
        <v>710</v>
      </c>
      <c r="D335" s="136"/>
    </row>
    <row r="336" spans="1:4">
      <c r="A336" s="219" t="s">
        <v>651</v>
      </c>
      <c r="B336" s="220" t="s">
        <v>652</v>
      </c>
      <c r="C336" s="518">
        <v>828</v>
      </c>
      <c r="D336" s="136"/>
    </row>
    <row r="337" spans="1:4">
      <c r="A337" s="219" t="s">
        <v>653</v>
      </c>
      <c r="B337" s="220" t="s">
        <v>654</v>
      </c>
      <c r="C337" s="515">
        <v>970</v>
      </c>
      <c r="D337" s="136"/>
    </row>
    <row r="338" spans="1:4">
      <c r="A338" s="219" t="s">
        <v>655</v>
      </c>
      <c r="B338" s="220" t="s">
        <v>656</v>
      </c>
      <c r="C338" s="513">
        <v>1775</v>
      </c>
      <c r="D338" s="136"/>
    </row>
    <row r="339" spans="1:4">
      <c r="A339" s="219" t="s">
        <v>657</v>
      </c>
      <c r="B339" s="220" t="s">
        <v>658</v>
      </c>
      <c r="C339" s="222">
        <v>2365</v>
      </c>
      <c r="D339" s="136"/>
    </row>
    <row r="340" spans="1:4">
      <c r="A340" s="219" t="s">
        <v>659</v>
      </c>
      <c r="B340" s="220" t="s">
        <v>660</v>
      </c>
      <c r="C340" s="518">
        <v>1183</v>
      </c>
      <c r="D340" s="136"/>
    </row>
    <row r="341" spans="1:4">
      <c r="A341" s="219" t="s">
        <v>661</v>
      </c>
      <c r="B341" s="220" t="s">
        <v>662</v>
      </c>
      <c r="C341" s="514">
        <v>2306</v>
      </c>
      <c r="D341" s="136"/>
    </row>
    <row r="342" spans="1:4">
      <c r="A342" s="219" t="s">
        <v>585</v>
      </c>
      <c r="B342" s="220" t="s">
        <v>586</v>
      </c>
      <c r="C342" s="513">
        <v>1775</v>
      </c>
      <c r="D342" s="136"/>
    </row>
    <row r="343" spans="1:4">
      <c r="A343" s="219" t="s">
        <v>460</v>
      </c>
      <c r="B343" s="220" t="s">
        <v>461</v>
      </c>
      <c r="C343" s="517">
        <v>1341</v>
      </c>
      <c r="D343" s="136"/>
    </row>
    <row r="344" spans="1:4">
      <c r="A344" s="219" t="s">
        <v>462</v>
      </c>
      <c r="B344" s="220" t="s">
        <v>463</v>
      </c>
      <c r="C344" s="513">
        <v>2985</v>
      </c>
      <c r="D344" s="136"/>
    </row>
    <row r="345" spans="1:4">
      <c r="A345" s="219" t="s">
        <v>464</v>
      </c>
      <c r="B345" s="220" t="s">
        <v>465</v>
      </c>
      <c r="C345" s="513">
        <v>3655</v>
      </c>
      <c r="D345" s="136"/>
    </row>
    <row r="346" spans="1:4">
      <c r="A346" s="219" t="s">
        <v>565</v>
      </c>
      <c r="B346" s="220" t="s">
        <v>566</v>
      </c>
      <c r="C346" s="518">
        <v>2580</v>
      </c>
      <c r="D346" s="136"/>
    </row>
    <row r="347" spans="1:4">
      <c r="A347" s="219" t="s">
        <v>567</v>
      </c>
      <c r="B347" s="220" t="s">
        <v>568</v>
      </c>
      <c r="C347" s="518">
        <v>4730</v>
      </c>
      <c r="D347" s="136"/>
    </row>
    <row r="348" spans="1:4">
      <c r="A348" s="219" t="s">
        <v>569</v>
      </c>
      <c r="B348" s="220" t="s">
        <v>570</v>
      </c>
      <c r="C348" s="518">
        <v>7310</v>
      </c>
      <c r="D348" s="136"/>
    </row>
    <row r="349" spans="1:4">
      <c r="A349" s="219" t="s">
        <v>571</v>
      </c>
      <c r="B349" s="220" t="s">
        <v>572</v>
      </c>
      <c r="C349" s="518">
        <v>1505</v>
      </c>
      <c r="D349" s="136"/>
    </row>
    <row r="350" spans="1:4">
      <c r="A350" s="219" t="s">
        <v>573</v>
      </c>
      <c r="B350" s="220" t="s">
        <v>574</v>
      </c>
      <c r="C350" s="518">
        <v>3225</v>
      </c>
      <c r="D350" s="136"/>
    </row>
    <row r="351" spans="1:4">
      <c r="A351" s="219" t="s">
        <v>575</v>
      </c>
      <c r="B351" s="220" t="s">
        <v>576</v>
      </c>
      <c r="C351" s="518">
        <v>5375</v>
      </c>
      <c r="D351" s="136"/>
    </row>
    <row r="352" spans="1:4">
      <c r="A352" s="219" t="s">
        <v>577</v>
      </c>
      <c r="B352" s="220" t="s">
        <v>578</v>
      </c>
      <c r="C352" s="518">
        <v>1720</v>
      </c>
      <c r="D352" s="136"/>
    </row>
    <row r="353" spans="1:4">
      <c r="A353" s="219" t="s">
        <v>579</v>
      </c>
      <c r="B353" s="220" t="s">
        <v>580</v>
      </c>
      <c r="C353" s="518">
        <v>4730</v>
      </c>
      <c r="D353" s="136"/>
    </row>
    <row r="354" spans="1:4">
      <c r="A354" s="219" t="s">
        <v>581</v>
      </c>
      <c r="B354" s="220" t="s">
        <v>582</v>
      </c>
      <c r="C354" s="514">
        <v>6235</v>
      </c>
      <c r="D354" s="136"/>
    </row>
    <row r="355" spans="1:4">
      <c r="A355" s="219" t="s">
        <v>663</v>
      </c>
      <c r="B355" s="220" t="s">
        <v>664</v>
      </c>
      <c r="C355" s="513">
        <v>4981</v>
      </c>
      <c r="D355" s="136"/>
    </row>
    <row r="356" spans="1:4">
      <c r="A356" s="219" t="s">
        <v>665</v>
      </c>
      <c r="B356" s="220" t="s">
        <v>666</v>
      </c>
      <c r="C356" s="513">
        <v>8049</v>
      </c>
      <c r="D356" s="136"/>
    </row>
    <row r="357" spans="1:4">
      <c r="A357" s="219" t="s">
        <v>591</v>
      </c>
      <c r="B357" s="220" t="s">
        <v>592</v>
      </c>
      <c r="C357" s="222">
        <v>4515</v>
      </c>
      <c r="D357" s="136"/>
    </row>
    <row r="358" spans="1:4">
      <c r="A358" s="219" t="s">
        <v>593</v>
      </c>
      <c r="B358" s="220" t="s">
        <v>594</v>
      </c>
      <c r="C358" s="513">
        <v>799</v>
      </c>
      <c r="D358" s="136"/>
    </row>
    <row r="359" spans="1:4">
      <c r="A359" s="219" t="s">
        <v>595</v>
      </c>
      <c r="B359" s="220" t="s">
        <v>596</v>
      </c>
      <c r="C359" s="518">
        <v>6450</v>
      </c>
      <c r="D359" s="136"/>
    </row>
    <row r="360" spans="1:4">
      <c r="A360" s="219" t="s">
        <v>597</v>
      </c>
      <c r="B360" s="220" t="s">
        <v>598</v>
      </c>
      <c r="C360" s="515">
        <v>1105</v>
      </c>
      <c r="D360" s="136"/>
    </row>
    <row r="361" spans="1:4">
      <c r="A361" s="219" t="s">
        <v>599</v>
      </c>
      <c r="B361" s="220" t="s">
        <v>600</v>
      </c>
      <c r="C361" s="513">
        <v>753</v>
      </c>
      <c r="D361" s="136"/>
    </row>
    <row r="362" spans="1:4">
      <c r="A362" s="219" t="s">
        <v>587</v>
      </c>
      <c r="B362" s="220" t="s">
        <v>588</v>
      </c>
      <c r="C362" s="513">
        <v>2442</v>
      </c>
      <c r="D362" s="136"/>
    </row>
    <row r="363" spans="1:4">
      <c r="A363" s="219" t="s">
        <v>589</v>
      </c>
      <c r="B363" s="220" t="s">
        <v>590</v>
      </c>
      <c r="C363" s="513">
        <v>410</v>
      </c>
      <c r="D363" s="136"/>
    </row>
    <row r="364" spans="1:4">
      <c r="A364" s="219" t="s">
        <v>667</v>
      </c>
      <c r="B364" s="220" t="s">
        <v>668</v>
      </c>
      <c r="C364" s="221">
        <v>5799</v>
      </c>
      <c r="D364" s="136"/>
    </row>
    <row r="365" spans="1:4">
      <c r="A365" s="219" t="s">
        <v>669</v>
      </c>
      <c r="B365" s="220" t="s">
        <v>670</v>
      </c>
      <c r="C365" s="513">
        <v>995</v>
      </c>
      <c r="D365" s="136"/>
    </row>
    <row r="366" spans="1:4">
      <c r="A366" s="219" t="s">
        <v>583</v>
      </c>
      <c r="B366" s="220" t="s">
        <v>584</v>
      </c>
      <c r="C366" s="513">
        <v>5695</v>
      </c>
      <c r="D366" s="136"/>
    </row>
    <row r="367" spans="1:4">
      <c r="A367" s="219" t="s">
        <v>671</v>
      </c>
      <c r="B367" s="220" t="s">
        <v>672</v>
      </c>
      <c r="C367" s="221">
        <v>6149</v>
      </c>
      <c r="D367" s="136"/>
    </row>
    <row r="368" spans="1:4">
      <c r="A368" s="219" t="s">
        <v>390</v>
      </c>
      <c r="B368" s="220" t="s">
        <v>391</v>
      </c>
      <c r="C368" s="513">
        <v>283</v>
      </c>
      <c r="D368" s="136"/>
    </row>
    <row r="369" spans="1:4">
      <c r="A369" s="219" t="s">
        <v>673</v>
      </c>
      <c r="B369" s="220" t="s">
        <v>674</v>
      </c>
      <c r="C369" s="221">
        <v>355</v>
      </c>
      <c r="D369" s="136"/>
    </row>
    <row r="370" spans="1:4">
      <c r="A370" s="219" t="s">
        <v>541</v>
      </c>
      <c r="B370" s="220" t="s">
        <v>542</v>
      </c>
      <c r="C370" s="513">
        <v>956</v>
      </c>
      <c r="D370" s="136"/>
    </row>
    <row r="371" spans="1:4">
      <c r="A371" s="219" t="s">
        <v>543</v>
      </c>
      <c r="B371" s="220" t="s">
        <v>544</v>
      </c>
      <c r="C371" s="513">
        <v>2729</v>
      </c>
      <c r="D371" s="136"/>
    </row>
    <row r="372" spans="1:4">
      <c r="A372" s="219" t="s">
        <v>675</v>
      </c>
      <c r="B372" s="220" t="s">
        <v>676</v>
      </c>
      <c r="C372" s="513">
        <v>383</v>
      </c>
      <c r="D372" s="136"/>
    </row>
    <row r="373" spans="1:4">
      <c r="A373" s="219" t="s">
        <v>545</v>
      </c>
      <c r="B373" s="220" t="s">
        <v>546</v>
      </c>
      <c r="C373" s="221">
        <v>2365</v>
      </c>
      <c r="D373" s="136"/>
    </row>
    <row r="374" spans="1:4">
      <c r="A374" s="219" t="s">
        <v>552</v>
      </c>
      <c r="B374" s="220" t="s">
        <v>553</v>
      </c>
      <c r="C374" s="513">
        <v>138</v>
      </c>
      <c r="D374" s="136"/>
    </row>
    <row r="375" spans="1:4">
      <c r="A375" s="219" t="s">
        <v>677</v>
      </c>
      <c r="B375" s="220" t="s">
        <v>678</v>
      </c>
      <c r="C375" s="513">
        <v>1161</v>
      </c>
      <c r="D375" s="136"/>
    </row>
    <row r="376" spans="1:4">
      <c r="A376" s="219" t="s">
        <v>550</v>
      </c>
      <c r="B376" s="220" t="s">
        <v>551</v>
      </c>
      <c r="C376" s="513">
        <v>110</v>
      </c>
      <c r="D376" s="136"/>
    </row>
    <row r="377" spans="1:4">
      <c r="A377" s="219" t="s">
        <v>679</v>
      </c>
      <c r="B377" s="220" t="s">
        <v>680</v>
      </c>
      <c r="C377" s="222">
        <v>5440</v>
      </c>
      <c r="D377" s="136"/>
    </row>
    <row r="378" spans="1:4">
      <c r="A378" s="219" t="s">
        <v>681</v>
      </c>
      <c r="B378" s="220" t="s">
        <v>682</v>
      </c>
      <c r="C378" s="514">
        <v>11234</v>
      </c>
      <c r="D378" s="136"/>
    </row>
    <row r="379" spans="1:4">
      <c r="A379" s="219" t="s">
        <v>554</v>
      </c>
      <c r="B379" s="220" t="s">
        <v>555</v>
      </c>
      <c r="C379" s="513">
        <v>1161</v>
      </c>
      <c r="D379" s="136"/>
    </row>
    <row r="380" spans="1:4">
      <c r="A380" s="219" t="s">
        <v>683</v>
      </c>
      <c r="B380" s="220" t="s">
        <v>684</v>
      </c>
      <c r="C380" s="222">
        <v>12204</v>
      </c>
      <c r="D380" s="136"/>
    </row>
    <row r="381" spans="1:4">
      <c r="A381" s="219" t="s">
        <v>685</v>
      </c>
      <c r="B381" s="220" t="s">
        <v>686</v>
      </c>
      <c r="C381" s="518">
        <v>7332</v>
      </c>
      <c r="D381" s="136"/>
    </row>
    <row r="382" spans="1:4">
      <c r="A382" s="219" t="s">
        <v>687</v>
      </c>
      <c r="B382" s="220" t="s">
        <v>688</v>
      </c>
      <c r="C382" s="518">
        <v>1</v>
      </c>
      <c r="D382" s="136"/>
    </row>
    <row r="383" spans="1:4">
      <c r="A383" s="219" t="s">
        <v>689</v>
      </c>
      <c r="B383" s="220" t="s">
        <v>690</v>
      </c>
      <c r="C383" s="513">
        <v>430</v>
      </c>
      <c r="D383" s="136"/>
    </row>
    <row r="384" spans="1:4">
      <c r="A384" s="219" t="s">
        <v>691</v>
      </c>
      <c r="B384" s="220" t="s">
        <v>692</v>
      </c>
      <c r="C384" s="514">
        <v>32250</v>
      </c>
      <c r="D384" s="136"/>
    </row>
    <row r="385" spans="1:4">
      <c r="A385" s="219" t="s">
        <v>693</v>
      </c>
      <c r="B385" s="220" t="s">
        <v>694</v>
      </c>
      <c r="C385" s="513">
        <v>63</v>
      </c>
      <c r="D385" s="136"/>
    </row>
    <row r="386" spans="1:4">
      <c r="A386" s="219" t="s">
        <v>695</v>
      </c>
      <c r="B386" s="220" t="s">
        <v>696</v>
      </c>
      <c r="C386" s="517">
        <v>4888</v>
      </c>
      <c r="D386" s="136"/>
    </row>
    <row r="387" spans="1:4">
      <c r="A387" s="219" t="s">
        <v>697</v>
      </c>
      <c r="B387" s="220" t="s">
        <v>698</v>
      </c>
      <c r="C387" s="513">
        <v>8311</v>
      </c>
      <c r="D387" s="136"/>
    </row>
    <row r="388" spans="1:4">
      <c r="A388" s="219" t="s">
        <v>537</v>
      </c>
      <c r="B388" s="220" t="s">
        <v>538</v>
      </c>
      <c r="C388" s="515">
        <v>732</v>
      </c>
      <c r="D388" s="136"/>
    </row>
    <row r="389" spans="1:4">
      <c r="A389" s="219" t="s">
        <v>326</v>
      </c>
      <c r="B389" s="220" t="s">
        <v>327</v>
      </c>
      <c r="C389" s="513">
        <v>1265</v>
      </c>
      <c r="D389" s="136"/>
    </row>
    <row r="390" spans="1:4">
      <c r="A390" s="219" t="s">
        <v>332</v>
      </c>
      <c r="B390" s="220" t="s">
        <v>699</v>
      </c>
      <c r="C390" s="222">
        <v>15373</v>
      </c>
      <c r="D390" s="136"/>
    </row>
    <row r="391" spans="1:4">
      <c r="A391" s="219" t="s">
        <v>334</v>
      </c>
      <c r="B391" s="220" t="s">
        <v>700</v>
      </c>
      <c r="C391" s="518">
        <v>19393</v>
      </c>
      <c r="D391" s="136"/>
    </row>
    <row r="392" spans="1:4">
      <c r="A392" s="219" t="s">
        <v>350</v>
      </c>
      <c r="B392" s="220" t="s">
        <v>529</v>
      </c>
      <c r="C392" s="514">
        <v>16555</v>
      </c>
      <c r="D392" s="136"/>
    </row>
    <row r="393" spans="1:4">
      <c r="A393" s="219" t="s">
        <v>340</v>
      </c>
      <c r="B393" s="220" t="s">
        <v>341</v>
      </c>
      <c r="C393" s="513">
        <v>15007</v>
      </c>
      <c r="D393" s="136"/>
    </row>
    <row r="394" spans="1:4">
      <c r="A394" s="219" t="s">
        <v>701</v>
      </c>
      <c r="B394" s="220" t="s">
        <v>702</v>
      </c>
      <c r="C394" s="222">
        <v>58121</v>
      </c>
      <c r="D394" s="136"/>
    </row>
    <row r="395" spans="1:4">
      <c r="A395" s="219" t="s">
        <v>338</v>
      </c>
      <c r="B395" s="220" t="s">
        <v>339</v>
      </c>
      <c r="C395" s="518">
        <v>13008</v>
      </c>
      <c r="D395" s="136"/>
    </row>
    <row r="396" spans="1:4">
      <c r="A396" s="219" t="s">
        <v>703</v>
      </c>
      <c r="B396" s="220" t="s">
        <v>704</v>
      </c>
      <c r="C396" s="518">
        <v>58120</v>
      </c>
      <c r="D396" s="136"/>
    </row>
    <row r="397" spans="1:4">
      <c r="A397" s="219" t="s">
        <v>527</v>
      </c>
      <c r="B397" s="220" t="s">
        <v>528</v>
      </c>
      <c r="C397" s="518">
        <v>6977</v>
      </c>
      <c r="D397" s="136"/>
    </row>
    <row r="398" spans="1:4">
      <c r="A398" s="219" t="s">
        <v>352</v>
      </c>
      <c r="B398" s="220" t="s">
        <v>353</v>
      </c>
      <c r="C398" s="513">
        <v>19065</v>
      </c>
      <c r="D398" s="136"/>
    </row>
    <row r="399" spans="1:4">
      <c r="A399" s="219" t="s">
        <v>356</v>
      </c>
      <c r="B399" s="220" t="s">
        <v>705</v>
      </c>
      <c r="C399" s="515">
        <v>1501</v>
      </c>
      <c r="D399" s="136"/>
    </row>
    <row r="400" spans="1:4">
      <c r="A400" s="219" t="s">
        <v>358</v>
      </c>
      <c r="B400" s="220" t="s">
        <v>706</v>
      </c>
      <c r="C400" s="513">
        <v>1501</v>
      </c>
      <c r="D400" s="136"/>
    </row>
    <row r="401" spans="1:4">
      <c r="A401" s="219" t="s">
        <v>360</v>
      </c>
      <c r="B401" s="220" t="s">
        <v>707</v>
      </c>
      <c r="C401" s="513">
        <v>1501</v>
      </c>
      <c r="D401" s="136"/>
    </row>
    <row r="402" spans="1:4">
      <c r="A402" s="219" t="s">
        <v>362</v>
      </c>
      <c r="B402" s="220" t="s">
        <v>708</v>
      </c>
      <c r="C402" s="221">
        <v>1301</v>
      </c>
      <c r="D402" s="136"/>
    </row>
    <row r="403" spans="1:4">
      <c r="A403" s="219" t="s">
        <v>364</v>
      </c>
      <c r="B403" s="220" t="s">
        <v>709</v>
      </c>
      <c r="C403" s="513">
        <v>1501</v>
      </c>
      <c r="D403" s="136"/>
    </row>
    <row r="404" spans="1:4">
      <c r="A404" s="219" t="s">
        <v>366</v>
      </c>
      <c r="B404" s="220" t="s">
        <v>710</v>
      </c>
      <c r="C404" s="513">
        <v>1501</v>
      </c>
      <c r="D404" s="136"/>
    </row>
    <row r="405" spans="1:4">
      <c r="A405" s="219" t="s">
        <v>368</v>
      </c>
      <c r="B405" s="220" t="s">
        <v>711</v>
      </c>
      <c r="C405" s="513">
        <v>1501</v>
      </c>
      <c r="D405" s="136"/>
    </row>
    <row r="406" spans="1:4">
      <c r="A406" s="219" t="s">
        <v>533</v>
      </c>
      <c r="B406" s="220" t="s">
        <v>534</v>
      </c>
      <c r="C406" s="513">
        <v>3136</v>
      </c>
      <c r="D406" s="136"/>
    </row>
    <row r="407" spans="1:4">
      <c r="A407" s="219" t="s">
        <v>370</v>
      </c>
      <c r="B407" s="220" t="s">
        <v>712</v>
      </c>
      <c r="C407" s="221">
        <v>3311</v>
      </c>
      <c r="D407" s="136"/>
    </row>
    <row r="408" spans="1:4">
      <c r="A408" s="219" t="s">
        <v>372</v>
      </c>
      <c r="B408" s="220" t="s">
        <v>713</v>
      </c>
      <c r="C408" s="513">
        <v>3412</v>
      </c>
      <c r="D408" s="136"/>
    </row>
    <row r="409" spans="1:4">
      <c r="A409" s="219" t="s">
        <v>374</v>
      </c>
      <c r="B409" s="220" t="s">
        <v>714</v>
      </c>
      <c r="C409" s="222">
        <v>3548</v>
      </c>
      <c r="D409" s="136"/>
    </row>
    <row r="410" spans="1:4">
      <c r="A410" s="219" t="s">
        <v>715</v>
      </c>
      <c r="B410" s="220" t="s">
        <v>716</v>
      </c>
      <c r="C410" s="515">
        <v>5185</v>
      </c>
      <c r="D410" s="136"/>
    </row>
    <row r="411" spans="1:4">
      <c r="A411" s="219" t="s">
        <v>380</v>
      </c>
      <c r="B411" s="220" t="s">
        <v>549</v>
      </c>
      <c r="C411" s="513">
        <v>297</v>
      </c>
      <c r="D411" s="136"/>
    </row>
    <row r="412" spans="1:4">
      <c r="A412" s="219" t="s">
        <v>344</v>
      </c>
      <c r="B412" s="220" t="s">
        <v>524</v>
      </c>
      <c r="C412" s="513">
        <v>1290</v>
      </c>
      <c r="D412" s="136"/>
    </row>
    <row r="413" spans="1:4">
      <c r="A413" s="219" t="s">
        <v>525</v>
      </c>
      <c r="B413" s="220" t="s">
        <v>526</v>
      </c>
      <c r="C413" s="516">
        <v>1339</v>
      </c>
      <c r="D413" s="136"/>
    </row>
    <row r="414" spans="1:4">
      <c r="A414" s="219" t="s">
        <v>416</v>
      </c>
      <c r="B414" s="220" t="s">
        <v>417</v>
      </c>
      <c r="C414" s="513">
        <v>510</v>
      </c>
      <c r="D414" s="136"/>
    </row>
    <row r="415" spans="1:4">
      <c r="A415" s="219" t="s">
        <v>717</v>
      </c>
      <c r="B415" s="220" t="s">
        <v>160</v>
      </c>
      <c r="C415" s="516">
        <v>73323</v>
      </c>
      <c r="D415" s="136"/>
    </row>
    <row r="416" spans="1:4">
      <c r="A416" s="219" t="s">
        <v>718</v>
      </c>
      <c r="B416" s="220" t="s">
        <v>159</v>
      </c>
      <c r="C416" s="513">
        <v>38352</v>
      </c>
      <c r="D416" s="136"/>
    </row>
    <row r="417" spans="1:4">
      <c r="A417" s="219" t="s">
        <v>412</v>
      </c>
      <c r="B417" s="220" t="s">
        <v>413</v>
      </c>
      <c r="C417" s="513">
        <v>201</v>
      </c>
      <c r="D417" s="136"/>
    </row>
    <row r="418" spans="1:4">
      <c r="A418" s="219" t="s">
        <v>414</v>
      </c>
      <c r="B418" s="220" t="s">
        <v>415</v>
      </c>
      <c r="C418" s="513">
        <v>75</v>
      </c>
      <c r="D418" s="136"/>
    </row>
    <row r="419" spans="1:4">
      <c r="A419" s="219" t="s">
        <v>396</v>
      </c>
      <c r="B419" s="220" t="s">
        <v>397</v>
      </c>
      <c r="C419" s="513">
        <v>447</v>
      </c>
      <c r="D419" s="136"/>
    </row>
    <row r="420" spans="1:4">
      <c r="A420" s="219" t="s">
        <v>394</v>
      </c>
      <c r="B420" s="220" t="s">
        <v>395</v>
      </c>
      <c r="C420" s="516">
        <v>119</v>
      </c>
      <c r="D420" s="136"/>
    </row>
    <row r="421" spans="1:4">
      <c r="A421" s="219" t="s">
        <v>398</v>
      </c>
      <c r="B421" s="220" t="s">
        <v>399</v>
      </c>
      <c r="C421" s="513">
        <v>224</v>
      </c>
      <c r="D421" s="136"/>
    </row>
    <row r="422" spans="1:4">
      <c r="A422" s="219" t="s">
        <v>400</v>
      </c>
      <c r="B422" s="220" t="s">
        <v>401</v>
      </c>
      <c r="C422" s="513">
        <v>492</v>
      </c>
      <c r="D422" s="136"/>
    </row>
    <row r="423" spans="1:4">
      <c r="A423" s="219" t="s">
        <v>402</v>
      </c>
      <c r="B423" s="220" t="s">
        <v>403</v>
      </c>
      <c r="C423" s="513">
        <v>655</v>
      </c>
      <c r="D423" s="136"/>
    </row>
    <row r="424" spans="1:4">
      <c r="A424" s="219" t="s">
        <v>404</v>
      </c>
      <c r="B424" s="220" t="s">
        <v>405</v>
      </c>
      <c r="C424" s="513">
        <v>655</v>
      </c>
      <c r="D424" s="136"/>
    </row>
    <row r="425" spans="1:4">
      <c r="A425" s="219" t="s">
        <v>406</v>
      </c>
      <c r="B425" s="220" t="s">
        <v>407</v>
      </c>
      <c r="C425" s="513">
        <v>1325</v>
      </c>
      <c r="D425" s="136"/>
    </row>
    <row r="426" spans="1:4">
      <c r="A426" s="219" t="s">
        <v>408</v>
      </c>
      <c r="B426" s="220" t="s">
        <v>409</v>
      </c>
      <c r="C426" s="513">
        <v>3334</v>
      </c>
      <c r="D426" s="136"/>
    </row>
    <row r="427" spans="1:4">
      <c r="A427" s="219" t="s">
        <v>719</v>
      </c>
      <c r="B427" s="220" t="s">
        <v>720</v>
      </c>
      <c r="C427" s="222">
        <v>125</v>
      </c>
      <c r="D427" s="136"/>
    </row>
    <row r="428" spans="1:4">
      <c r="A428" s="219" t="s">
        <v>721</v>
      </c>
      <c r="B428" s="220" t="s">
        <v>722</v>
      </c>
      <c r="C428" s="518">
        <v>745</v>
      </c>
      <c r="D428" s="136"/>
    </row>
    <row r="429" spans="1:4">
      <c r="A429" s="219" t="s">
        <v>723</v>
      </c>
      <c r="B429" s="220" t="s">
        <v>724</v>
      </c>
      <c r="C429" s="513">
        <v>1190</v>
      </c>
      <c r="D429" s="136"/>
    </row>
    <row r="430" spans="1:4">
      <c r="A430" s="219" t="s">
        <v>725</v>
      </c>
      <c r="B430" s="220" t="s">
        <v>726</v>
      </c>
      <c r="C430" s="513">
        <v>1664</v>
      </c>
      <c r="D430" s="136"/>
    </row>
    <row r="431" spans="1:4">
      <c r="A431" s="219" t="s">
        <v>727</v>
      </c>
      <c r="B431" s="220" t="s">
        <v>728</v>
      </c>
      <c r="C431" s="513">
        <v>641</v>
      </c>
      <c r="D431" s="136"/>
    </row>
    <row r="432" spans="1:4">
      <c r="A432" s="219" t="s">
        <v>729</v>
      </c>
      <c r="B432" s="220" t="s">
        <v>730</v>
      </c>
      <c r="C432" s="513">
        <v>1488</v>
      </c>
      <c r="D432" s="136"/>
    </row>
    <row r="433" spans="1:4">
      <c r="A433" s="219" t="s">
        <v>731</v>
      </c>
      <c r="B433" s="220" t="s">
        <v>732</v>
      </c>
      <c r="C433" s="514">
        <v>3385</v>
      </c>
      <c r="D433" s="136"/>
    </row>
    <row r="434" spans="1:4">
      <c r="A434" s="219" t="s">
        <v>392</v>
      </c>
      <c r="B434" s="220" t="s">
        <v>393</v>
      </c>
      <c r="C434" s="513">
        <v>131</v>
      </c>
      <c r="D434" s="136"/>
    </row>
    <row r="435" spans="1:4">
      <c r="A435" s="219" t="s">
        <v>733</v>
      </c>
      <c r="B435" s="220" t="s">
        <v>734</v>
      </c>
      <c r="C435" s="520">
        <v>256.8</v>
      </c>
      <c r="D435" s="136"/>
    </row>
    <row r="436" spans="1:4">
      <c r="A436" s="219" t="s">
        <v>436</v>
      </c>
      <c r="B436" s="220" t="s">
        <v>437</v>
      </c>
      <c r="C436" s="518">
        <v>497</v>
      </c>
      <c r="D436" s="136"/>
    </row>
    <row r="437" spans="1:4">
      <c r="A437" s="219" t="s">
        <v>735</v>
      </c>
      <c r="B437" s="220" t="s">
        <v>736</v>
      </c>
      <c r="C437" s="518">
        <v>1538</v>
      </c>
      <c r="D437" s="136"/>
    </row>
    <row r="438" spans="1:4">
      <c r="A438" s="219" t="s">
        <v>737</v>
      </c>
      <c r="B438" s="220" t="s">
        <v>738</v>
      </c>
      <c r="C438" s="518">
        <v>945</v>
      </c>
      <c r="D438" s="136"/>
    </row>
    <row r="439" spans="1:4">
      <c r="A439" s="219" t="s">
        <v>739</v>
      </c>
      <c r="B439" s="220" t="s">
        <v>740</v>
      </c>
      <c r="C439" s="518">
        <v>1050</v>
      </c>
      <c r="D439" s="136"/>
    </row>
    <row r="440" spans="1:4">
      <c r="A440" s="219" t="s">
        <v>741</v>
      </c>
      <c r="B440" s="220" t="s">
        <v>742</v>
      </c>
      <c r="C440" s="518">
        <v>405</v>
      </c>
      <c r="D440" s="136"/>
    </row>
    <row r="441" spans="1:4">
      <c r="A441" s="219" t="s">
        <v>743</v>
      </c>
      <c r="B441" s="220" t="s">
        <v>744</v>
      </c>
      <c r="C441" s="518">
        <v>473</v>
      </c>
      <c r="D441" s="136"/>
    </row>
    <row r="442" spans="1:4">
      <c r="A442" s="219" t="s">
        <v>745</v>
      </c>
      <c r="B442" s="220" t="s">
        <v>746</v>
      </c>
      <c r="C442" s="518">
        <v>630</v>
      </c>
      <c r="D442" s="136"/>
    </row>
    <row r="443" spans="1:4">
      <c r="A443" s="219" t="s">
        <v>747</v>
      </c>
      <c r="B443" s="220" t="s">
        <v>748</v>
      </c>
      <c r="C443" s="518">
        <v>1100</v>
      </c>
      <c r="D443" s="136"/>
    </row>
    <row r="444" spans="1:4">
      <c r="A444" s="219" t="s">
        <v>749</v>
      </c>
      <c r="B444" s="220" t="s">
        <v>750</v>
      </c>
      <c r="C444" s="518">
        <v>10500</v>
      </c>
      <c r="D444" s="136"/>
    </row>
    <row r="445" spans="1:4">
      <c r="A445" s="219" t="s">
        <v>751</v>
      </c>
      <c r="B445" s="220" t="s">
        <v>752</v>
      </c>
      <c r="C445" s="518">
        <v>105000</v>
      </c>
      <c r="D445" s="136"/>
    </row>
    <row r="446" spans="1:4">
      <c r="A446" s="219" t="s">
        <v>753</v>
      </c>
      <c r="B446" s="220" t="s">
        <v>754</v>
      </c>
      <c r="C446" s="518">
        <v>220</v>
      </c>
      <c r="D446" s="136"/>
    </row>
    <row r="447" spans="1:4">
      <c r="A447" s="219" t="s">
        <v>601</v>
      </c>
      <c r="B447" s="220" t="s">
        <v>602</v>
      </c>
      <c r="C447" s="513">
        <v>253.12</v>
      </c>
      <c r="D447" s="136"/>
    </row>
    <row r="448" spans="1:4">
      <c r="A448" s="219" t="s">
        <v>426</v>
      </c>
      <c r="B448" s="220" t="s">
        <v>427</v>
      </c>
      <c r="C448" s="518">
        <v>994</v>
      </c>
      <c r="D448" s="136"/>
    </row>
    <row r="449" spans="1:4">
      <c r="A449" s="219" t="s">
        <v>500</v>
      </c>
      <c r="B449" s="220" t="s">
        <v>501</v>
      </c>
      <c r="C449" s="518">
        <v>239.56</v>
      </c>
      <c r="D449" s="136"/>
    </row>
    <row r="450" spans="1:4">
      <c r="A450" s="219" t="s">
        <v>755</v>
      </c>
      <c r="B450" s="220" t="s">
        <v>756</v>
      </c>
      <c r="C450" s="518">
        <v>313.99</v>
      </c>
      <c r="D450" s="136"/>
    </row>
    <row r="451" spans="1:4">
      <c r="A451" s="219" t="s">
        <v>504</v>
      </c>
      <c r="B451" s="220" t="s">
        <v>505</v>
      </c>
      <c r="C451" s="518">
        <v>592</v>
      </c>
      <c r="D451" s="136"/>
    </row>
    <row r="452" spans="1:4">
      <c r="A452" s="219" t="s">
        <v>506</v>
      </c>
      <c r="B452" s="220" t="s">
        <v>507</v>
      </c>
      <c r="C452" s="518">
        <v>719</v>
      </c>
      <c r="D452" s="136"/>
    </row>
    <row r="453" spans="1:4">
      <c r="A453" s="219" t="s">
        <v>508</v>
      </c>
      <c r="B453" s="220" t="s">
        <v>509</v>
      </c>
      <c r="C453" s="518">
        <v>592</v>
      </c>
      <c r="D453" s="136"/>
    </row>
    <row r="454" spans="1:4">
      <c r="A454" s="219" t="s">
        <v>510</v>
      </c>
      <c r="B454" s="220" t="s">
        <v>511</v>
      </c>
      <c r="C454" s="518">
        <v>592</v>
      </c>
      <c r="D454" s="136"/>
    </row>
    <row r="455" spans="1:4">
      <c r="A455" s="219" t="s">
        <v>512</v>
      </c>
      <c r="B455" s="220" t="s">
        <v>513</v>
      </c>
      <c r="C455" s="518">
        <v>719</v>
      </c>
      <c r="D455" s="136"/>
    </row>
    <row r="456" spans="1:4">
      <c r="A456" s="219" t="s">
        <v>514</v>
      </c>
      <c r="B456" s="220" t="s">
        <v>515</v>
      </c>
      <c r="C456" s="518">
        <v>719</v>
      </c>
      <c r="D456" s="136"/>
    </row>
    <row r="457" spans="1:4">
      <c r="A457" s="219" t="s">
        <v>606</v>
      </c>
      <c r="B457" s="220" t="s">
        <v>607</v>
      </c>
      <c r="C457" s="518">
        <v>308</v>
      </c>
      <c r="D457" s="136"/>
    </row>
    <row r="458" spans="1:4">
      <c r="A458" s="219" t="s">
        <v>757</v>
      </c>
      <c r="B458" s="220" t="s">
        <v>186</v>
      </c>
      <c r="C458" s="518">
        <v>1904</v>
      </c>
      <c r="D458" s="136"/>
    </row>
    <row r="459" spans="1:4">
      <c r="A459" s="219" t="s">
        <v>608</v>
      </c>
      <c r="B459" s="220" t="s">
        <v>183</v>
      </c>
      <c r="C459" s="518">
        <v>2640</v>
      </c>
      <c r="D459" s="136"/>
    </row>
    <row r="460" spans="1:4">
      <c r="A460" s="265" t="s">
        <v>758</v>
      </c>
      <c r="B460" s="265"/>
      <c r="C460" s="519"/>
      <c r="D460" s="136"/>
    </row>
    <row r="461" spans="1:4">
      <c r="A461" s="219" t="s">
        <v>759</v>
      </c>
      <c r="B461" s="219" t="s">
        <v>760</v>
      </c>
      <c r="C461" s="518">
        <v>28380</v>
      </c>
      <c r="D461" s="136"/>
    </row>
    <row r="462" spans="1:4">
      <c r="A462" s="219" t="s">
        <v>761</v>
      </c>
      <c r="B462" s="219" t="s">
        <v>762</v>
      </c>
      <c r="C462" s="518">
        <v>55578</v>
      </c>
      <c r="D462" s="136"/>
    </row>
    <row r="463" spans="1:4">
      <c r="A463" s="219" t="s">
        <v>627</v>
      </c>
      <c r="B463" s="220" t="s">
        <v>628</v>
      </c>
      <c r="C463" s="513">
        <v>15394</v>
      </c>
      <c r="D463" s="136"/>
    </row>
    <row r="464" spans="1:4">
      <c r="A464" s="219" t="s">
        <v>629</v>
      </c>
      <c r="B464" s="220" t="s">
        <v>630</v>
      </c>
      <c r="C464" s="513">
        <v>18265</v>
      </c>
      <c r="D464" s="136"/>
    </row>
    <row r="465" spans="1:4">
      <c r="A465" s="219" t="s">
        <v>631</v>
      </c>
      <c r="B465" s="220" t="s">
        <v>632</v>
      </c>
      <c r="C465" s="513">
        <v>12844</v>
      </c>
      <c r="D465" s="136"/>
    </row>
    <row r="466" spans="1:4">
      <c r="A466" s="219" t="s">
        <v>633</v>
      </c>
      <c r="B466" s="220" t="s">
        <v>634</v>
      </c>
      <c r="C466" s="513">
        <v>7365</v>
      </c>
      <c r="D466" s="136"/>
    </row>
    <row r="467" spans="1:4">
      <c r="A467" s="219" t="s">
        <v>639</v>
      </c>
      <c r="B467" s="220" t="s">
        <v>640</v>
      </c>
      <c r="C467" s="518">
        <v>887</v>
      </c>
      <c r="D467" s="136"/>
    </row>
    <row r="468" spans="1:4">
      <c r="A468" s="219" t="s">
        <v>641</v>
      </c>
      <c r="B468" s="220" t="s">
        <v>642</v>
      </c>
      <c r="C468" s="518">
        <v>3548</v>
      </c>
      <c r="D468" s="136"/>
    </row>
    <row r="469" spans="1:4">
      <c r="A469" s="219" t="s">
        <v>643</v>
      </c>
      <c r="B469" s="220" t="s">
        <v>644</v>
      </c>
      <c r="C469" s="518">
        <v>3075</v>
      </c>
      <c r="D469" s="136"/>
    </row>
    <row r="470" spans="1:4">
      <c r="A470" s="219" t="s">
        <v>645</v>
      </c>
      <c r="B470" s="220" t="s">
        <v>646</v>
      </c>
      <c r="C470" s="518">
        <v>710</v>
      </c>
      <c r="D470" s="136"/>
    </row>
    <row r="471" spans="1:4">
      <c r="A471" s="219" t="s">
        <v>647</v>
      </c>
      <c r="B471" s="220" t="s">
        <v>648</v>
      </c>
      <c r="C471" s="518">
        <v>710</v>
      </c>
      <c r="D471" s="136"/>
    </row>
    <row r="472" spans="1:4">
      <c r="A472" s="219" t="s">
        <v>649</v>
      </c>
      <c r="B472" s="220" t="s">
        <v>650</v>
      </c>
      <c r="C472" s="518">
        <v>710</v>
      </c>
      <c r="D472" s="136"/>
    </row>
    <row r="473" spans="1:4">
      <c r="A473" s="219" t="s">
        <v>635</v>
      </c>
      <c r="B473" s="220" t="s">
        <v>636</v>
      </c>
      <c r="C473" s="518">
        <v>5676</v>
      </c>
      <c r="D473" s="136"/>
    </row>
    <row r="474" spans="1:4">
      <c r="A474" s="219" t="s">
        <v>637</v>
      </c>
      <c r="B474" s="220" t="s">
        <v>638</v>
      </c>
      <c r="C474" s="514">
        <v>9106</v>
      </c>
      <c r="D474" s="136"/>
    </row>
    <row r="475" spans="1:4">
      <c r="A475" s="219" t="s">
        <v>655</v>
      </c>
      <c r="B475" s="220" t="s">
        <v>656</v>
      </c>
      <c r="C475" s="513">
        <v>1775</v>
      </c>
      <c r="D475" s="136"/>
    </row>
    <row r="476" spans="1:4">
      <c r="A476" s="219" t="s">
        <v>659</v>
      </c>
      <c r="B476" s="220" t="s">
        <v>660</v>
      </c>
      <c r="C476" s="222">
        <v>1183</v>
      </c>
      <c r="D476" s="136"/>
    </row>
    <row r="477" spans="1:4">
      <c r="A477" s="219" t="s">
        <v>657</v>
      </c>
      <c r="B477" s="220" t="s">
        <v>658</v>
      </c>
      <c r="C477" s="518">
        <v>2365</v>
      </c>
      <c r="D477" s="136"/>
    </row>
    <row r="478" spans="1:4">
      <c r="A478" s="219" t="s">
        <v>763</v>
      </c>
      <c r="B478" s="220" t="s">
        <v>764</v>
      </c>
      <c r="C478" s="518">
        <v>1065</v>
      </c>
      <c r="D478" s="136"/>
    </row>
    <row r="479" spans="1:4">
      <c r="A479" s="219" t="s">
        <v>651</v>
      </c>
      <c r="B479" s="220" t="s">
        <v>652</v>
      </c>
      <c r="C479" s="518">
        <v>828</v>
      </c>
      <c r="D479" s="136"/>
    </row>
    <row r="480" spans="1:4">
      <c r="A480" s="219" t="s">
        <v>643</v>
      </c>
      <c r="B480" s="220" t="s">
        <v>644</v>
      </c>
      <c r="C480" s="518">
        <v>3075</v>
      </c>
      <c r="D480" s="136"/>
    </row>
    <row r="481" spans="1:4">
      <c r="A481" s="219" t="s">
        <v>645</v>
      </c>
      <c r="B481" s="220" t="s">
        <v>646</v>
      </c>
      <c r="C481" s="518">
        <v>710</v>
      </c>
      <c r="D481" s="136"/>
    </row>
    <row r="482" spans="1:4">
      <c r="A482" s="219" t="s">
        <v>647</v>
      </c>
      <c r="B482" s="220" t="s">
        <v>648</v>
      </c>
      <c r="C482" s="518">
        <v>710</v>
      </c>
      <c r="D482" s="136"/>
    </row>
    <row r="483" spans="1:4">
      <c r="A483" s="219" t="s">
        <v>649</v>
      </c>
      <c r="B483" s="220" t="s">
        <v>650</v>
      </c>
      <c r="C483" s="518">
        <v>710</v>
      </c>
      <c r="D483" s="136"/>
    </row>
    <row r="484" spans="1:4">
      <c r="A484" s="219" t="s">
        <v>653</v>
      </c>
      <c r="B484" s="220" t="s">
        <v>654</v>
      </c>
      <c r="C484" s="515">
        <v>970</v>
      </c>
      <c r="D484" s="136"/>
    </row>
    <row r="485" spans="1:4">
      <c r="A485" s="219" t="s">
        <v>655</v>
      </c>
      <c r="B485" s="220" t="s">
        <v>656</v>
      </c>
      <c r="C485" s="513">
        <v>1775</v>
      </c>
      <c r="D485" s="136"/>
    </row>
    <row r="486" spans="1:4">
      <c r="A486" s="219" t="s">
        <v>621</v>
      </c>
      <c r="B486" s="220" t="s">
        <v>622</v>
      </c>
      <c r="C486" s="517">
        <v>35924</v>
      </c>
      <c r="D486" s="136"/>
    </row>
    <row r="487" spans="1:4">
      <c r="A487" s="219" t="s">
        <v>623</v>
      </c>
      <c r="B487" s="220" t="s">
        <v>624</v>
      </c>
      <c r="C487" s="513">
        <v>1706</v>
      </c>
      <c r="D487" s="136"/>
    </row>
    <row r="488" spans="1:4">
      <c r="A488" s="219" t="s">
        <v>625</v>
      </c>
      <c r="B488" s="220" t="s">
        <v>626</v>
      </c>
      <c r="C488" s="513">
        <v>15830</v>
      </c>
      <c r="D488" s="136"/>
    </row>
    <row r="489" spans="1:4">
      <c r="A489" s="219" t="s">
        <v>661</v>
      </c>
      <c r="B489" s="220" t="s">
        <v>662</v>
      </c>
      <c r="C489" s="518">
        <v>2306</v>
      </c>
      <c r="D489" s="136"/>
    </row>
    <row r="490" spans="1:4">
      <c r="A490" s="219" t="s">
        <v>460</v>
      </c>
      <c r="B490" s="220" t="s">
        <v>461</v>
      </c>
      <c r="C490" s="513">
        <v>1341</v>
      </c>
      <c r="D490" s="136"/>
    </row>
    <row r="491" spans="1:4">
      <c r="A491" s="219" t="s">
        <v>462</v>
      </c>
      <c r="B491" s="220" t="s">
        <v>463</v>
      </c>
      <c r="C491" s="513">
        <v>2985</v>
      </c>
      <c r="D491" s="136"/>
    </row>
    <row r="492" spans="1:4">
      <c r="A492" s="219" t="s">
        <v>464</v>
      </c>
      <c r="B492" s="220" t="s">
        <v>465</v>
      </c>
      <c r="C492" s="513">
        <v>3655</v>
      </c>
      <c r="D492" s="136"/>
    </row>
    <row r="493" spans="1:4">
      <c r="A493" s="219" t="s">
        <v>565</v>
      </c>
      <c r="B493" s="220" t="s">
        <v>566</v>
      </c>
      <c r="C493" s="518">
        <v>2580</v>
      </c>
      <c r="D493" s="136"/>
    </row>
    <row r="494" spans="1:4">
      <c r="A494" s="219" t="s">
        <v>567</v>
      </c>
      <c r="B494" s="220" t="s">
        <v>568</v>
      </c>
      <c r="C494" s="518">
        <v>4730</v>
      </c>
      <c r="D494" s="136"/>
    </row>
    <row r="495" spans="1:4">
      <c r="A495" s="219" t="s">
        <v>569</v>
      </c>
      <c r="B495" s="220" t="s">
        <v>570</v>
      </c>
      <c r="C495" s="518">
        <v>7310</v>
      </c>
      <c r="D495" s="136"/>
    </row>
    <row r="496" spans="1:4">
      <c r="A496" s="219" t="s">
        <v>571</v>
      </c>
      <c r="B496" s="220" t="s">
        <v>572</v>
      </c>
      <c r="C496" s="518">
        <v>1505</v>
      </c>
      <c r="D496" s="136"/>
    </row>
    <row r="497" spans="1:4">
      <c r="A497" s="219" t="s">
        <v>573</v>
      </c>
      <c r="B497" s="220" t="s">
        <v>574</v>
      </c>
      <c r="C497" s="518">
        <v>3225</v>
      </c>
      <c r="D497" s="136"/>
    </row>
    <row r="498" spans="1:4">
      <c r="A498" s="219" t="s">
        <v>575</v>
      </c>
      <c r="B498" s="220" t="s">
        <v>576</v>
      </c>
      <c r="C498" s="518">
        <v>5375</v>
      </c>
      <c r="D498" s="136"/>
    </row>
    <row r="499" spans="1:4">
      <c r="A499" s="219" t="s">
        <v>577</v>
      </c>
      <c r="B499" s="220" t="s">
        <v>578</v>
      </c>
      <c r="C499" s="518">
        <v>1720</v>
      </c>
      <c r="D499" s="136"/>
    </row>
    <row r="500" spans="1:4">
      <c r="A500" s="219" t="s">
        <v>579</v>
      </c>
      <c r="B500" s="220" t="s">
        <v>580</v>
      </c>
      <c r="C500" s="518">
        <v>4730</v>
      </c>
      <c r="D500" s="136"/>
    </row>
    <row r="501" spans="1:4">
      <c r="A501" s="219" t="s">
        <v>581</v>
      </c>
      <c r="B501" s="220" t="s">
        <v>582</v>
      </c>
      <c r="C501" s="514">
        <v>6235</v>
      </c>
      <c r="D501" s="136"/>
    </row>
    <row r="502" spans="1:4">
      <c r="A502" s="219" t="s">
        <v>663</v>
      </c>
      <c r="B502" s="220" t="s">
        <v>664</v>
      </c>
      <c r="C502" s="513">
        <v>4981</v>
      </c>
      <c r="D502" s="136"/>
    </row>
    <row r="503" spans="1:4">
      <c r="A503" s="219" t="s">
        <v>665</v>
      </c>
      <c r="B503" s="220" t="s">
        <v>666</v>
      </c>
      <c r="C503" s="513">
        <v>8049</v>
      </c>
      <c r="D503" s="136"/>
    </row>
    <row r="504" spans="1:4">
      <c r="A504" s="219" t="s">
        <v>591</v>
      </c>
      <c r="B504" s="220" t="s">
        <v>592</v>
      </c>
      <c r="C504" s="222">
        <v>4515</v>
      </c>
      <c r="D504" s="136"/>
    </row>
    <row r="505" spans="1:4">
      <c r="A505" s="219" t="s">
        <v>593</v>
      </c>
      <c r="B505" s="220" t="s">
        <v>594</v>
      </c>
      <c r="C505" s="513">
        <v>799</v>
      </c>
      <c r="D505" s="136"/>
    </row>
    <row r="506" spans="1:4">
      <c r="A506" s="219" t="s">
        <v>595</v>
      </c>
      <c r="B506" s="220" t="s">
        <v>596</v>
      </c>
      <c r="C506" s="518">
        <v>6450</v>
      </c>
      <c r="D506" s="136"/>
    </row>
    <row r="507" spans="1:4">
      <c r="A507" s="219" t="s">
        <v>597</v>
      </c>
      <c r="B507" s="220" t="s">
        <v>598</v>
      </c>
      <c r="C507" s="515">
        <v>1105</v>
      </c>
      <c r="D507" s="136"/>
    </row>
    <row r="508" spans="1:4">
      <c r="A508" s="219" t="s">
        <v>599</v>
      </c>
      <c r="B508" s="220" t="s">
        <v>600</v>
      </c>
      <c r="C508" s="513">
        <v>753</v>
      </c>
      <c r="D508" s="136"/>
    </row>
    <row r="509" spans="1:4">
      <c r="A509" s="219" t="s">
        <v>587</v>
      </c>
      <c r="B509" s="220" t="s">
        <v>588</v>
      </c>
      <c r="C509" s="513">
        <v>2442</v>
      </c>
      <c r="D509" s="136"/>
    </row>
    <row r="510" spans="1:4">
      <c r="A510" s="219" t="s">
        <v>589</v>
      </c>
      <c r="B510" s="220" t="s">
        <v>590</v>
      </c>
      <c r="C510" s="513">
        <v>410</v>
      </c>
      <c r="D510" s="136"/>
    </row>
    <row r="511" spans="1:4">
      <c r="A511" s="219" t="s">
        <v>667</v>
      </c>
      <c r="B511" s="220" t="s">
        <v>668</v>
      </c>
      <c r="C511" s="221">
        <v>5799</v>
      </c>
      <c r="D511" s="136"/>
    </row>
    <row r="512" spans="1:4">
      <c r="A512" s="219" t="s">
        <v>669</v>
      </c>
      <c r="B512" s="220" t="s">
        <v>670</v>
      </c>
      <c r="C512" s="513">
        <v>995</v>
      </c>
      <c r="D512" s="136"/>
    </row>
    <row r="513" spans="1:4">
      <c r="A513" s="219" t="s">
        <v>583</v>
      </c>
      <c r="B513" s="220" t="s">
        <v>584</v>
      </c>
      <c r="C513" s="513">
        <v>5695</v>
      </c>
      <c r="D513" s="136"/>
    </row>
    <row r="514" spans="1:4">
      <c r="A514" s="219" t="s">
        <v>765</v>
      </c>
      <c r="B514" s="220" t="s">
        <v>766</v>
      </c>
      <c r="C514" s="517">
        <v>12640</v>
      </c>
      <c r="D514" s="136"/>
    </row>
    <row r="515" spans="1:4">
      <c r="A515" s="219" t="s">
        <v>426</v>
      </c>
      <c r="B515" s="220" t="s">
        <v>427</v>
      </c>
      <c r="C515" s="518">
        <v>994</v>
      </c>
      <c r="D515" s="136"/>
    </row>
    <row r="516" spans="1:4">
      <c r="A516" s="219" t="s">
        <v>671</v>
      </c>
      <c r="B516" s="220" t="s">
        <v>672</v>
      </c>
      <c r="C516" s="514">
        <v>6149</v>
      </c>
      <c r="D516" s="136"/>
    </row>
    <row r="517" spans="1:4">
      <c r="A517" s="219" t="s">
        <v>390</v>
      </c>
      <c r="B517" s="220" t="s">
        <v>391</v>
      </c>
      <c r="C517" s="513">
        <v>283</v>
      </c>
      <c r="D517" s="136"/>
    </row>
    <row r="518" spans="1:4">
      <c r="A518" s="219" t="s">
        <v>673</v>
      </c>
      <c r="B518" s="220" t="s">
        <v>674</v>
      </c>
      <c r="C518" s="221">
        <v>355</v>
      </c>
      <c r="D518" s="136"/>
    </row>
    <row r="519" spans="1:4">
      <c r="A519" s="219" t="s">
        <v>541</v>
      </c>
      <c r="B519" s="220" t="s">
        <v>542</v>
      </c>
      <c r="C519" s="513">
        <v>956</v>
      </c>
      <c r="D519" s="136"/>
    </row>
    <row r="520" spans="1:4">
      <c r="A520" s="219" t="s">
        <v>543</v>
      </c>
      <c r="B520" s="220" t="s">
        <v>544</v>
      </c>
      <c r="C520" s="513">
        <v>2729</v>
      </c>
      <c r="D520" s="136"/>
    </row>
    <row r="521" spans="1:4">
      <c r="A521" s="219" t="s">
        <v>675</v>
      </c>
      <c r="B521" s="220" t="s">
        <v>676</v>
      </c>
      <c r="C521" s="513">
        <v>383</v>
      </c>
      <c r="D521" s="136"/>
    </row>
    <row r="522" spans="1:4">
      <c r="A522" s="219" t="s">
        <v>545</v>
      </c>
      <c r="B522" s="220" t="s">
        <v>546</v>
      </c>
      <c r="C522" s="222">
        <v>2365</v>
      </c>
      <c r="D522" s="136"/>
    </row>
    <row r="523" spans="1:4">
      <c r="A523" s="219" t="s">
        <v>683</v>
      </c>
      <c r="B523" s="220" t="s">
        <v>684</v>
      </c>
      <c r="C523" s="518">
        <v>12204</v>
      </c>
      <c r="D523" s="136"/>
    </row>
    <row r="524" spans="1:4">
      <c r="A524" s="219" t="s">
        <v>685</v>
      </c>
      <c r="B524" s="220" t="s">
        <v>686</v>
      </c>
      <c r="C524" s="518">
        <v>7332</v>
      </c>
      <c r="D524" s="136"/>
    </row>
    <row r="525" spans="1:4">
      <c r="A525" s="219" t="s">
        <v>687</v>
      </c>
      <c r="B525" s="220" t="s">
        <v>688</v>
      </c>
      <c r="C525" s="518">
        <v>1</v>
      </c>
      <c r="D525" s="136"/>
    </row>
    <row r="526" spans="1:4">
      <c r="A526" s="219" t="s">
        <v>679</v>
      </c>
      <c r="B526" s="220" t="s">
        <v>680</v>
      </c>
      <c r="C526" s="518">
        <v>5440</v>
      </c>
      <c r="D526" s="136"/>
    </row>
    <row r="527" spans="1:4">
      <c r="A527" s="219" t="s">
        <v>681</v>
      </c>
      <c r="B527" s="220" t="s">
        <v>682</v>
      </c>
      <c r="C527" s="514">
        <v>11234</v>
      </c>
      <c r="D527" s="136"/>
    </row>
    <row r="528" spans="1:4">
      <c r="A528" s="219" t="s">
        <v>552</v>
      </c>
      <c r="B528" s="220" t="s">
        <v>553</v>
      </c>
      <c r="C528" s="513">
        <v>138</v>
      </c>
      <c r="D528" s="136"/>
    </row>
    <row r="529" spans="1:4">
      <c r="A529" s="219" t="s">
        <v>554</v>
      </c>
      <c r="B529" s="220" t="s">
        <v>555</v>
      </c>
      <c r="C529" s="513">
        <v>1161</v>
      </c>
      <c r="D529" s="136"/>
    </row>
    <row r="530" spans="1:4">
      <c r="A530" s="219" t="s">
        <v>677</v>
      </c>
      <c r="B530" s="220" t="s">
        <v>678</v>
      </c>
      <c r="C530" s="513">
        <v>1161</v>
      </c>
      <c r="D530" s="136"/>
    </row>
    <row r="531" spans="1:4">
      <c r="A531" s="219" t="s">
        <v>550</v>
      </c>
      <c r="B531" s="220" t="s">
        <v>551</v>
      </c>
      <c r="C531" s="513">
        <v>110</v>
      </c>
      <c r="D531" s="136"/>
    </row>
    <row r="532" spans="1:4">
      <c r="A532" s="219" t="s">
        <v>691</v>
      </c>
      <c r="B532" s="220" t="s">
        <v>692</v>
      </c>
      <c r="C532" s="221">
        <v>32250</v>
      </c>
      <c r="D532" s="136"/>
    </row>
    <row r="533" spans="1:4">
      <c r="A533" s="219" t="s">
        <v>693</v>
      </c>
      <c r="B533" s="220" t="s">
        <v>694</v>
      </c>
      <c r="C533" s="513">
        <v>63</v>
      </c>
      <c r="D533" s="136"/>
    </row>
    <row r="534" spans="1:4">
      <c r="A534" s="219" t="s">
        <v>332</v>
      </c>
      <c r="B534" s="220" t="s">
        <v>699</v>
      </c>
      <c r="C534" s="222">
        <v>15373</v>
      </c>
      <c r="D534" s="136"/>
    </row>
    <row r="535" spans="1:4">
      <c r="A535" s="219" t="s">
        <v>334</v>
      </c>
      <c r="B535" s="220" t="s">
        <v>700</v>
      </c>
      <c r="C535" s="518">
        <v>19393</v>
      </c>
      <c r="D535" s="136"/>
    </row>
    <row r="536" spans="1:4">
      <c r="A536" s="219" t="s">
        <v>695</v>
      </c>
      <c r="B536" s="220" t="s">
        <v>696</v>
      </c>
      <c r="C536" s="513">
        <v>4888</v>
      </c>
      <c r="D536" s="136"/>
    </row>
    <row r="537" spans="1:4">
      <c r="A537" s="219" t="s">
        <v>697</v>
      </c>
      <c r="B537" s="220" t="s">
        <v>698</v>
      </c>
      <c r="C537" s="513">
        <v>8311</v>
      </c>
      <c r="D537" s="136"/>
    </row>
    <row r="538" spans="1:4">
      <c r="A538" s="219" t="s">
        <v>537</v>
      </c>
      <c r="B538" s="220" t="s">
        <v>538</v>
      </c>
      <c r="C538" s="515">
        <v>732</v>
      </c>
      <c r="D538" s="136"/>
    </row>
    <row r="539" spans="1:4">
      <c r="A539" s="219" t="s">
        <v>326</v>
      </c>
      <c r="B539" s="220" t="s">
        <v>327</v>
      </c>
      <c r="C539" s="513">
        <v>1265</v>
      </c>
      <c r="D539" s="136"/>
    </row>
    <row r="540" spans="1:4">
      <c r="A540" s="219" t="s">
        <v>380</v>
      </c>
      <c r="B540" s="220" t="s">
        <v>549</v>
      </c>
      <c r="C540" s="513">
        <v>297</v>
      </c>
      <c r="D540" s="136"/>
    </row>
    <row r="541" spans="1:4">
      <c r="A541" s="219" t="s">
        <v>344</v>
      </c>
      <c r="B541" s="220" t="s">
        <v>524</v>
      </c>
      <c r="C541" s="513">
        <v>1290</v>
      </c>
      <c r="D541" s="136"/>
    </row>
    <row r="542" spans="1:4">
      <c r="A542" s="219" t="s">
        <v>525</v>
      </c>
      <c r="B542" s="220" t="s">
        <v>526</v>
      </c>
      <c r="C542" s="517">
        <v>1339</v>
      </c>
      <c r="D542" s="136"/>
    </row>
    <row r="543" spans="1:4">
      <c r="A543" s="219" t="s">
        <v>767</v>
      </c>
      <c r="B543" s="220" t="s">
        <v>768</v>
      </c>
      <c r="C543" s="518">
        <v>60308</v>
      </c>
      <c r="D543" s="136"/>
    </row>
    <row r="544" spans="1:4">
      <c r="A544" s="219" t="s">
        <v>769</v>
      </c>
      <c r="B544" s="220" t="s">
        <v>770</v>
      </c>
      <c r="C544" s="518">
        <v>11234</v>
      </c>
      <c r="D544" s="136"/>
    </row>
    <row r="545" spans="1:4">
      <c r="A545" s="219" t="s">
        <v>350</v>
      </c>
      <c r="B545" s="220" t="s">
        <v>529</v>
      </c>
      <c r="C545" s="518">
        <v>16555</v>
      </c>
      <c r="D545" s="136"/>
    </row>
    <row r="546" spans="1:4">
      <c r="A546" s="219" t="s">
        <v>338</v>
      </c>
      <c r="B546" s="220" t="s">
        <v>339</v>
      </c>
      <c r="C546" s="514">
        <v>13008</v>
      </c>
      <c r="D546" s="136"/>
    </row>
    <row r="547" spans="1:4">
      <c r="A547" s="219" t="s">
        <v>340</v>
      </c>
      <c r="B547" s="220" t="s">
        <v>341</v>
      </c>
      <c r="C547" s="513">
        <v>15007</v>
      </c>
      <c r="D547" s="136"/>
    </row>
    <row r="548" spans="1:4">
      <c r="A548" s="219" t="s">
        <v>701</v>
      </c>
      <c r="B548" s="220" t="s">
        <v>702</v>
      </c>
      <c r="C548" s="222">
        <v>58121</v>
      </c>
      <c r="D548" s="136"/>
    </row>
    <row r="549" spans="1:4">
      <c r="A549" s="219" t="s">
        <v>703</v>
      </c>
      <c r="B549" s="220" t="s">
        <v>704</v>
      </c>
      <c r="C549" s="518">
        <v>58120</v>
      </c>
      <c r="D549" s="136"/>
    </row>
    <row r="550" spans="1:4">
      <c r="A550" s="219" t="s">
        <v>527</v>
      </c>
      <c r="B550" s="220" t="s">
        <v>528</v>
      </c>
      <c r="C550" s="518">
        <v>6977</v>
      </c>
      <c r="D550" s="136"/>
    </row>
    <row r="551" spans="1:4">
      <c r="A551" s="219" t="s">
        <v>771</v>
      </c>
      <c r="B551" s="220" t="s">
        <v>772</v>
      </c>
      <c r="C551" s="518">
        <v>19512</v>
      </c>
      <c r="D551" s="136"/>
    </row>
    <row r="552" spans="1:4">
      <c r="A552" s="219" t="s">
        <v>773</v>
      </c>
      <c r="B552" s="220" t="s">
        <v>774</v>
      </c>
      <c r="C552" s="515">
        <v>162</v>
      </c>
      <c r="D552" s="136"/>
    </row>
    <row r="553" spans="1:4">
      <c r="A553" s="219" t="s">
        <v>775</v>
      </c>
      <c r="B553" s="220" t="s">
        <v>776</v>
      </c>
      <c r="C553" s="513">
        <v>546</v>
      </c>
      <c r="D553" s="136"/>
    </row>
    <row r="554" spans="1:4">
      <c r="A554" s="219" t="s">
        <v>777</v>
      </c>
      <c r="B554" s="220" t="s">
        <v>150</v>
      </c>
      <c r="C554" s="513">
        <v>9345</v>
      </c>
      <c r="D554" s="136"/>
    </row>
    <row r="555" spans="1:4">
      <c r="A555" s="219" t="s">
        <v>778</v>
      </c>
      <c r="B555" s="220" t="s">
        <v>779</v>
      </c>
      <c r="C555" s="513">
        <v>231</v>
      </c>
      <c r="D555" s="136"/>
    </row>
    <row r="556" spans="1:4">
      <c r="A556" s="219" t="s">
        <v>352</v>
      </c>
      <c r="B556" s="220" t="s">
        <v>353</v>
      </c>
      <c r="C556" s="517">
        <v>19065</v>
      </c>
      <c r="D556" s="136"/>
    </row>
    <row r="557" spans="1:4">
      <c r="A557" s="219" t="s">
        <v>356</v>
      </c>
      <c r="B557" s="220" t="s">
        <v>705</v>
      </c>
      <c r="C557" s="515">
        <v>1501</v>
      </c>
      <c r="D557" s="136"/>
    </row>
    <row r="558" spans="1:4">
      <c r="A558" s="219" t="s">
        <v>358</v>
      </c>
      <c r="B558" s="220" t="s">
        <v>706</v>
      </c>
      <c r="C558" s="513">
        <v>1501</v>
      </c>
      <c r="D558" s="136"/>
    </row>
    <row r="559" spans="1:4">
      <c r="A559" s="219" t="s">
        <v>360</v>
      </c>
      <c r="B559" s="220" t="s">
        <v>707</v>
      </c>
      <c r="C559" s="513">
        <v>1501</v>
      </c>
      <c r="D559" s="136"/>
    </row>
    <row r="560" spans="1:4">
      <c r="A560" s="219" t="s">
        <v>362</v>
      </c>
      <c r="B560" s="220" t="s">
        <v>708</v>
      </c>
      <c r="C560" s="221">
        <v>1301</v>
      </c>
      <c r="D560" s="136"/>
    </row>
    <row r="561" spans="1:4">
      <c r="A561" s="219" t="s">
        <v>364</v>
      </c>
      <c r="B561" s="220" t="s">
        <v>709</v>
      </c>
      <c r="C561" s="513">
        <v>1501</v>
      </c>
      <c r="D561" s="136"/>
    </row>
    <row r="562" spans="1:4">
      <c r="A562" s="219" t="s">
        <v>366</v>
      </c>
      <c r="B562" s="220" t="s">
        <v>710</v>
      </c>
      <c r="C562" s="513">
        <v>1501</v>
      </c>
      <c r="D562" s="136"/>
    </row>
    <row r="563" spans="1:4">
      <c r="A563" s="219" t="s">
        <v>368</v>
      </c>
      <c r="B563" s="220" t="s">
        <v>711</v>
      </c>
      <c r="C563" s="513">
        <v>1501</v>
      </c>
      <c r="D563" s="136"/>
    </row>
    <row r="564" spans="1:4">
      <c r="A564" s="219" t="s">
        <v>533</v>
      </c>
      <c r="B564" s="220" t="s">
        <v>534</v>
      </c>
      <c r="C564" s="513">
        <v>3136</v>
      </c>
      <c r="D564" s="136"/>
    </row>
    <row r="565" spans="1:4">
      <c r="A565" s="219" t="s">
        <v>370</v>
      </c>
      <c r="B565" s="220" t="s">
        <v>712</v>
      </c>
      <c r="C565" s="221">
        <v>3311</v>
      </c>
      <c r="D565" s="136"/>
    </row>
    <row r="566" spans="1:4">
      <c r="A566" s="219" t="s">
        <v>372</v>
      </c>
      <c r="B566" s="220" t="s">
        <v>713</v>
      </c>
      <c r="C566" s="513">
        <v>3412</v>
      </c>
      <c r="D566" s="136"/>
    </row>
    <row r="567" spans="1:4">
      <c r="A567" s="219" t="s">
        <v>374</v>
      </c>
      <c r="B567" s="220" t="s">
        <v>714</v>
      </c>
      <c r="C567" s="222">
        <v>3548</v>
      </c>
      <c r="D567" s="136"/>
    </row>
    <row r="568" spans="1:4">
      <c r="A568" s="219" t="s">
        <v>715</v>
      </c>
      <c r="B568" s="220" t="s">
        <v>716</v>
      </c>
      <c r="C568" s="515">
        <v>5185</v>
      </c>
      <c r="D568" s="136"/>
    </row>
    <row r="569" spans="1:4">
      <c r="A569" s="219" t="s">
        <v>412</v>
      </c>
      <c r="B569" s="220" t="s">
        <v>413</v>
      </c>
      <c r="C569" s="513">
        <v>201</v>
      </c>
      <c r="D569" s="136"/>
    </row>
    <row r="570" spans="1:4">
      <c r="A570" s="219" t="s">
        <v>414</v>
      </c>
      <c r="B570" s="220" t="s">
        <v>415</v>
      </c>
      <c r="C570" s="513">
        <v>75</v>
      </c>
      <c r="D570" s="136"/>
    </row>
    <row r="571" spans="1:4">
      <c r="A571" s="219" t="s">
        <v>396</v>
      </c>
      <c r="B571" s="220" t="s">
        <v>397</v>
      </c>
      <c r="C571" s="513">
        <v>447</v>
      </c>
      <c r="D571" s="136"/>
    </row>
    <row r="572" spans="1:4">
      <c r="A572" s="219" t="s">
        <v>394</v>
      </c>
      <c r="B572" s="220" t="s">
        <v>395</v>
      </c>
      <c r="C572" s="516">
        <v>119</v>
      </c>
      <c r="D572" s="136"/>
    </row>
    <row r="573" spans="1:4">
      <c r="A573" s="219" t="s">
        <v>398</v>
      </c>
      <c r="B573" s="220" t="s">
        <v>399</v>
      </c>
      <c r="C573" s="513">
        <v>224</v>
      </c>
      <c r="D573" s="136"/>
    </row>
    <row r="574" spans="1:4">
      <c r="A574" s="219" t="s">
        <v>400</v>
      </c>
      <c r="B574" s="220" t="s">
        <v>401</v>
      </c>
      <c r="C574" s="513">
        <v>492</v>
      </c>
      <c r="D574" s="136"/>
    </row>
    <row r="575" spans="1:4">
      <c r="A575" s="219" t="s">
        <v>402</v>
      </c>
      <c r="B575" s="220" t="s">
        <v>403</v>
      </c>
      <c r="C575" s="513">
        <v>655</v>
      </c>
      <c r="D575" s="136"/>
    </row>
    <row r="576" spans="1:4">
      <c r="A576" s="219" t="s">
        <v>404</v>
      </c>
      <c r="B576" s="220" t="s">
        <v>405</v>
      </c>
      <c r="C576" s="513">
        <v>655</v>
      </c>
      <c r="D576" s="136"/>
    </row>
    <row r="577" spans="1:4">
      <c r="A577" s="219" t="s">
        <v>406</v>
      </c>
      <c r="B577" s="220" t="s">
        <v>407</v>
      </c>
      <c r="C577" s="513">
        <v>1325</v>
      </c>
      <c r="D577" s="136"/>
    </row>
    <row r="578" spans="1:4">
      <c r="A578" s="219" t="s">
        <v>408</v>
      </c>
      <c r="B578" s="220" t="s">
        <v>409</v>
      </c>
      <c r="C578" s="513">
        <v>3334</v>
      </c>
      <c r="D578" s="136"/>
    </row>
    <row r="579" spans="1:4">
      <c r="A579" s="219" t="s">
        <v>416</v>
      </c>
      <c r="B579" s="220" t="s">
        <v>417</v>
      </c>
      <c r="C579" s="513">
        <v>510</v>
      </c>
      <c r="D579" s="136"/>
    </row>
    <row r="580" spans="1:4">
      <c r="A580" s="219" t="s">
        <v>392</v>
      </c>
      <c r="B580" s="220" t="s">
        <v>393</v>
      </c>
      <c r="C580" s="513">
        <v>131</v>
      </c>
      <c r="D580" s="136"/>
    </row>
    <row r="581" spans="1:4">
      <c r="A581" s="219" t="s">
        <v>780</v>
      </c>
      <c r="B581" s="220" t="s">
        <v>781</v>
      </c>
      <c r="C581" s="222">
        <v>21126</v>
      </c>
      <c r="D581" s="136"/>
    </row>
    <row r="582" spans="1:4">
      <c r="A582" s="219" t="s">
        <v>689</v>
      </c>
      <c r="B582" s="220" t="s">
        <v>690</v>
      </c>
      <c r="C582" s="513">
        <v>430</v>
      </c>
      <c r="D582" s="136"/>
    </row>
    <row r="583" spans="1:4">
      <c r="A583" s="219" t="s">
        <v>717</v>
      </c>
      <c r="B583" s="220" t="s">
        <v>160</v>
      </c>
      <c r="C583" s="515">
        <v>73323</v>
      </c>
      <c r="D583" s="136"/>
    </row>
    <row r="584" spans="1:4">
      <c r="A584" s="219" t="s">
        <v>718</v>
      </c>
      <c r="B584" s="220" t="s">
        <v>159</v>
      </c>
      <c r="C584" s="513">
        <v>38352</v>
      </c>
      <c r="D584" s="136"/>
    </row>
    <row r="585" spans="1:4">
      <c r="A585" s="219" t="s">
        <v>782</v>
      </c>
      <c r="B585" s="220" t="s">
        <v>783</v>
      </c>
      <c r="C585" s="513">
        <v>30282</v>
      </c>
      <c r="D585" s="136"/>
    </row>
    <row r="586" spans="1:4">
      <c r="A586" s="219" t="s">
        <v>784</v>
      </c>
      <c r="B586" s="220" t="s">
        <v>785</v>
      </c>
      <c r="C586" s="513">
        <v>25374</v>
      </c>
      <c r="D586" s="136"/>
    </row>
    <row r="587" spans="1:4">
      <c r="A587" s="219" t="s">
        <v>786</v>
      </c>
      <c r="B587" s="220" t="s">
        <v>787</v>
      </c>
      <c r="C587" s="513">
        <v>20540</v>
      </c>
      <c r="D587" s="136"/>
    </row>
    <row r="588" spans="1:4">
      <c r="A588" s="219" t="s">
        <v>788</v>
      </c>
      <c r="B588" s="220" t="s">
        <v>789</v>
      </c>
      <c r="C588" s="513">
        <v>19635</v>
      </c>
      <c r="D588" s="136"/>
    </row>
    <row r="589" spans="1:4">
      <c r="A589" s="219" t="s">
        <v>790</v>
      </c>
      <c r="B589" s="220" t="s">
        <v>791</v>
      </c>
      <c r="C589" s="513">
        <v>8306</v>
      </c>
      <c r="D589" s="136"/>
    </row>
    <row r="590" spans="1:4">
      <c r="A590" s="219" t="s">
        <v>792</v>
      </c>
      <c r="B590" s="220" t="s">
        <v>793</v>
      </c>
      <c r="C590" s="513">
        <v>67209</v>
      </c>
      <c r="D590" s="136"/>
    </row>
    <row r="591" spans="1:4">
      <c r="A591" s="219" t="s">
        <v>794</v>
      </c>
      <c r="B591" s="220" t="s">
        <v>795</v>
      </c>
      <c r="C591" s="513">
        <v>9062</v>
      </c>
      <c r="D591" s="136"/>
    </row>
    <row r="592" spans="1:4">
      <c r="A592" s="219" t="s">
        <v>796</v>
      </c>
      <c r="B592" s="220" t="s">
        <v>797</v>
      </c>
      <c r="C592" s="516">
        <v>6578</v>
      </c>
      <c r="D592" s="136"/>
    </row>
    <row r="593" spans="1:4">
      <c r="A593" s="219" t="s">
        <v>798</v>
      </c>
      <c r="B593" s="220" t="s">
        <v>799</v>
      </c>
      <c r="C593" s="513">
        <v>1044</v>
      </c>
      <c r="D593" s="136"/>
    </row>
    <row r="594" spans="1:4">
      <c r="A594" s="219" t="s">
        <v>800</v>
      </c>
      <c r="B594" s="220" t="s">
        <v>801</v>
      </c>
      <c r="C594" s="513">
        <v>974</v>
      </c>
      <c r="D594" s="136"/>
    </row>
    <row r="595" spans="1:4">
      <c r="A595" s="219" t="s">
        <v>802</v>
      </c>
      <c r="B595" s="220" t="s">
        <v>803</v>
      </c>
      <c r="C595" s="222">
        <v>36125</v>
      </c>
      <c r="D595" s="136"/>
    </row>
    <row r="596" spans="1:4">
      <c r="A596" s="219" t="s">
        <v>804</v>
      </c>
      <c r="B596" s="220" t="s">
        <v>153</v>
      </c>
      <c r="C596" s="518">
        <v>21285</v>
      </c>
      <c r="D596" s="136"/>
    </row>
    <row r="597" spans="1:4">
      <c r="A597" s="219" t="s">
        <v>805</v>
      </c>
      <c r="B597" s="220" t="s">
        <v>158</v>
      </c>
      <c r="C597" s="518">
        <v>49665</v>
      </c>
      <c r="D597" s="136"/>
    </row>
    <row r="598" spans="1:4">
      <c r="A598" s="219" t="s">
        <v>806</v>
      </c>
      <c r="B598" s="220" t="s">
        <v>157</v>
      </c>
      <c r="C598" s="518">
        <v>18329</v>
      </c>
      <c r="D598" s="136"/>
    </row>
    <row r="599" spans="1:4">
      <c r="A599" s="219" t="s">
        <v>807</v>
      </c>
      <c r="B599" s="220" t="s">
        <v>155</v>
      </c>
      <c r="C599" s="518">
        <v>21285</v>
      </c>
      <c r="D599" s="136"/>
    </row>
    <row r="600" spans="1:4">
      <c r="A600" s="219" t="s">
        <v>808</v>
      </c>
      <c r="B600" s="220" t="s">
        <v>154</v>
      </c>
      <c r="C600" s="518">
        <v>4950</v>
      </c>
      <c r="D600" s="136"/>
    </row>
    <row r="601" spans="1:4">
      <c r="A601" s="219" t="s">
        <v>809</v>
      </c>
      <c r="B601" s="220" t="s">
        <v>156</v>
      </c>
      <c r="C601" s="514">
        <v>5322</v>
      </c>
      <c r="D601" s="136"/>
    </row>
    <row r="602" spans="1:4">
      <c r="A602" s="219" t="s">
        <v>798</v>
      </c>
      <c r="B602" s="220" t="s">
        <v>799</v>
      </c>
      <c r="C602" s="513">
        <v>1044</v>
      </c>
      <c r="D602" s="136"/>
    </row>
    <row r="603" spans="1:4">
      <c r="A603" s="219" t="s">
        <v>810</v>
      </c>
      <c r="B603" s="220" t="s">
        <v>811</v>
      </c>
      <c r="C603" s="517">
        <v>974</v>
      </c>
      <c r="D603" s="136"/>
    </row>
    <row r="604" spans="1:4">
      <c r="A604" s="219" t="s">
        <v>812</v>
      </c>
      <c r="B604" s="220" t="s">
        <v>813</v>
      </c>
      <c r="C604" s="513">
        <v>697</v>
      </c>
      <c r="D604" s="136"/>
    </row>
    <row r="605" spans="1:4">
      <c r="A605" s="219" t="s">
        <v>814</v>
      </c>
      <c r="B605" s="220" t="s">
        <v>815</v>
      </c>
      <c r="C605" s="515">
        <v>50210</v>
      </c>
      <c r="D605" s="136"/>
    </row>
    <row r="606" spans="1:4">
      <c r="A606" s="219" t="s">
        <v>816</v>
      </c>
      <c r="B606" s="220" t="s">
        <v>817</v>
      </c>
      <c r="C606" s="513">
        <v>1365</v>
      </c>
      <c r="D606" s="136"/>
    </row>
    <row r="607" spans="1:4">
      <c r="A607" s="219" t="s">
        <v>818</v>
      </c>
      <c r="B607" s="220" t="s">
        <v>819</v>
      </c>
      <c r="C607" s="221">
        <v>1183</v>
      </c>
      <c r="D607" s="136"/>
    </row>
    <row r="608" spans="1:4">
      <c r="A608" s="219" t="s">
        <v>820</v>
      </c>
      <c r="B608" s="220" t="s">
        <v>821</v>
      </c>
      <c r="C608" s="513">
        <v>126</v>
      </c>
      <c r="D608" s="136"/>
    </row>
    <row r="609" spans="1:4">
      <c r="A609" s="219" t="s">
        <v>822</v>
      </c>
      <c r="B609" s="220" t="s">
        <v>823</v>
      </c>
      <c r="C609" s="513">
        <v>110</v>
      </c>
      <c r="D609" s="136"/>
    </row>
    <row r="610" spans="1:4">
      <c r="A610" s="219" t="s">
        <v>824</v>
      </c>
      <c r="B610" s="220" t="s">
        <v>825</v>
      </c>
      <c r="C610" s="513">
        <v>102</v>
      </c>
      <c r="D610" s="136"/>
    </row>
    <row r="611" spans="1:4">
      <c r="A611" s="219" t="s">
        <v>826</v>
      </c>
      <c r="B611" s="220" t="s">
        <v>827</v>
      </c>
      <c r="C611" s="513">
        <v>101</v>
      </c>
      <c r="D611" s="136"/>
    </row>
    <row r="612" spans="1:4">
      <c r="A612" s="219" t="s">
        <v>828</v>
      </c>
      <c r="B612" s="220" t="s">
        <v>829</v>
      </c>
      <c r="C612" s="513">
        <v>93</v>
      </c>
      <c r="D612" s="136"/>
    </row>
    <row r="613" spans="1:4">
      <c r="A613" s="219" t="s">
        <v>830</v>
      </c>
      <c r="B613" s="220" t="s">
        <v>831</v>
      </c>
      <c r="C613" s="513">
        <v>89</v>
      </c>
      <c r="D613" s="136"/>
    </row>
    <row r="614" spans="1:4">
      <c r="A614" s="219" t="s">
        <v>832</v>
      </c>
      <c r="B614" s="220" t="s">
        <v>833</v>
      </c>
      <c r="C614" s="513">
        <v>127</v>
      </c>
      <c r="D614" s="136"/>
    </row>
    <row r="615" spans="1:4">
      <c r="A615" s="219" t="s">
        <v>834</v>
      </c>
      <c r="B615" s="220" t="s">
        <v>835</v>
      </c>
      <c r="C615" s="513">
        <v>113</v>
      </c>
      <c r="D615" s="136"/>
    </row>
    <row r="616" spans="1:4">
      <c r="A616" s="219" t="s">
        <v>836</v>
      </c>
      <c r="B616" s="220" t="s">
        <v>837</v>
      </c>
      <c r="C616" s="513">
        <v>102</v>
      </c>
      <c r="D616" s="136"/>
    </row>
    <row r="617" spans="1:4">
      <c r="A617" s="219" t="s">
        <v>838</v>
      </c>
      <c r="B617" s="220" t="s">
        <v>839</v>
      </c>
      <c r="C617" s="513">
        <v>101</v>
      </c>
      <c r="D617" s="136"/>
    </row>
    <row r="618" spans="1:4">
      <c r="A618" s="219" t="s">
        <v>840</v>
      </c>
      <c r="B618" s="220" t="s">
        <v>841</v>
      </c>
      <c r="C618" s="513">
        <v>93</v>
      </c>
      <c r="D618" s="136"/>
    </row>
    <row r="619" spans="1:4">
      <c r="A619" s="219" t="s">
        <v>842</v>
      </c>
      <c r="B619" s="220" t="s">
        <v>843</v>
      </c>
      <c r="C619" s="513">
        <v>89</v>
      </c>
      <c r="D619" s="136"/>
    </row>
    <row r="620" spans="1:4">
      <c r="A620" s="219" t="s">
        <v>844</v>
      </c>
      <c r="B620" s="220" t="s">
        <v>845</v>
      </c>
      <c r="C620" s="513">
        <v>126</v>
      </c>
      <c r="D620" s="136"/>
    </row>
    <row r="621" spans="1:4">
      <c r="A621" s="219" t="s">
        <v>846</v>
      </c>
      <c r="B621" s="220" t="s">
        <v>847</v>
      </c>
      <c r="C621" s="513">
        <v>110</v>
      </c>
      <c r="D621" s="136"/>
    </row>
    <row r="622" spans="1:4">
      <c r="A622" s="219" t="s">
        <v>848</v>
      </c>
      <c r="B622" s="220" t="s">
        <v>849</v>
      </c>
      <c r="C622" s="513">
        <v>102</v>
      </c>
      <c r="D622" s="136"/>
    </row>
    <row r="623" spans="1:4">
      <c r="A623" s="219" t="s">
        <v>850</v>
      </c>
      <c r="B623" s="220" t="s">
        <v>851</v>
      </c>
      <c r="C623" s="513">
        <v>101</v>
      </c>
      <c r="D623" s="136"/>
    </row>
    <row r="624" spans="1:4">
      <c r="A624" s="219" t="s">
        <v>852</v>
      </c>
      <c r="B624" s="220" t="s">
        <v>853</v>
      </c>
      <c r="C624" s="513">
        <v>93</v>
      </c>
      <c r="D624" s="136"/>
    </row>
    <row r="625" spans="1:4">
      <c r="A625" s="219" t="s">
        <v>854</v>
      </c>
      <c r="B625" s="220" t="s">
        <v>855</v>
      </c>
      <c r="C625" s="513">
        <v>89</v>
      </c>
      <c r="D625" s="136"/>
    </row>
    <row r="626" spans="1:4">
      <c r="A626" s="219" t="s">
        <v>856</v>
      </c>
      <c r="B626" s="220" t="s">
        <v>152</v>
      </c>
      <c r="C626" s="222">
        <v>30745</v>
      </c>
      <c r="D626" s="136"/>
    </row>
    <row r="627" spans="1:4">
      <c r="A627" s="219" t="s">
        <v>857</v>
      </c>
      <c r="B627" s="220" t="s">
        <v>858</v>
      </c>
      <c r="C627" s="518">
        <v>78</v>
      </c>
      <c r="D627" s="136"/>
    </row>
    <row r="628" spans="1:4">
      <c r="A628" s="219" t="s">
        <v>859</v>
      </c>
      <c r="B628" s="220" t="s">
        <v>860</v>
      </c>
      <c r="C628" s="514">
        <v>3548</v>
      </c>
      <c r="D628" s="136"/>
    </row>
    <row r="629" spans="1:4">
      <c r="A629" s="219" t="s">
        <v>798</v>
      </c>
      <c r="B629" s="220" t="s">
        <v>799</v>
      </c>
      <c r="C629" s="513">
        <v>1044</v>
      </c>
      <c r="D629" s="136"/>
    </row>
    <row r="630" spans="1:4">
      <c r="A630" s="219" t="s">
        <v>800</v>
      </c>
      <c r="B630" s="220" t="s">
        <v>801</v>
      </c>
      <c r="C630" s="513">
        <v>974</v>
      </c>
      <c r="D630" s="136"/>
    </row>
    <row r="631" spans="1:4">
      <c r="A631" s="219" t="s">
        <v>861</v>
      </c>
      <c r="B631" s="220" t="s">
        <v>862</v>
      </c>
      <c r="C631" s="516">
        <v>12965</v>
      </c>
      <c r="D631" s="136"/>
    </row>
    <row r="632" spans="1:4">
      <c r="A632" s="219" t="s">
        <v>798</v>
      </c>
      <c r="B632" s="220" t="s">
        <v>799</v>
      </c>
      <c r="C632" s="513">
        <v>1044</v>
      </c>
      <c r="D632" s="136"/>
    </row>
    <row r="633" spans="1:4">
      <c r="A633" s="219" t="s">
        <v>800</v>
      </c>
      <c r="B633" s="220" t="s">
        <v>801</v>
      </c>
      <c r="C633" s="513">
        <v>974</v>
      </c>
      <c r="D633" s="136"/>
    </row>
    <row r="634" spans="1:4">
      <c r="A634" s="219" t="s">
        <v>733</v>
      </c>
      <c r="B634" s="220" t="s">
        <v>734</v>
      </c>
      <c r="C634" s="520">
        <v>256.8</v>
      </c>
      <c r="D634" s="136"/>
    </row>
    <row r="635" spans="1:4">
      <c r="A635" s="219" t="s">
        <v>719</v>
      </c>
      <c r="B635" s="220" t="s">
        <v>720</v>
      </c>
      <c r="C635" s="518">
        <v>125</v>
      </c>
      <c r="D635" s="136"/>
    </row>
    <row r="636" spans="1:4">
      <c r="A636" s="219" t="s">
        <v>436</v>
      </c>
      <c r="B636" s="220" t="s">
        <v>437</v>
      </c>
      <c r="C636" s="518">
        <v>497</v>
      </c>
      <c r="D636" s="136"/>
    </row>
    <row r="637" spans="1:4">
      <c r="A637" s="219" t="s">
        <v>721</v>
      </c>
      <c r="B637" s="220" t="s">
        <v>722</v>
      </c>
      <c r="C637" s="518">
        <v>745</v>
      </c>
      <c r="D637" s="136"/>
    </row>
    <row r="638" spans="1:4">
      <c r="A638" s="219" t="s">
        <v>735</v>
      </c>
      <c r="B638" s="220" t="s">
        <v>736</v>
      </c>
      <c r="C638" s="518">
        <v>1538</v>
      </c>
      <c r="D638" s="136"/>
    </row>
    <row r="639" spans="1:4">
      <c r="A639" s="219" t="s">
        <v>737</v>
      </c>
      <c r="B639" s="220" t="s">
        <v>738</v>
      </c>
      <c r="C639" s="518">
        <v>945</v>
      </c>
      <c r="D639" s="136"/>
    </row>
    <row r="640" spans="1:4">
      <c r="A640" s="219" t="s">
        <v>739</v>
      </c>
      <c r="B640" s="220" t="s">
        <v>740</v>
      </c>
      <c r="C640" s="518">
        <v>1050</v>
      </c>
      <c r="D640" s="136"/>
    </row>
    <row r="641" spans="1:4">
      <c r="A641" s="219" t="s">
        <v>741</v>
      </c>
      <c r="B641" s="220" t="s">
        <v>742</v>
      </c>
      <c r="C641" s="518">
        <v>405</v>
      </c>
      <c r="D641" s="136"/>
    </row>
    <row r="642" spans="1:4">
      <c r="A642" s="219" t="s">
        <v>743</v>
      </c>
      <c r="B642" s="220" t="s">
        <v>744</v>
      </c>
      <c r="C642" s="518">
        <v>473</v>
      </c>
      <c r="D642" s="136"/>
    </row>
    <row r="643" spans="1:4">
      <c r="A643" s="219" t="s">
        <v>745</v>
      </c>
      <c r="B643" s="220" t="s">
        <v>746</v>
      </c>
      <c r="C643" s="518">
        <v>630</v>
      </c>
      <c r="D643" s="136"/>
    </row>
    <row r="644" spans="1:4">
      <c r="A644" s="219" t="s">
        <v>723</v>
      </c>
      <c r="B644" s="220" t="s">
        <v>724</v>
      </c>
      <c r="C644" s="513">
        <v>1190</v>
      </c>
      <c r="D644" s="136"/>
    </row>
    <row r="645" spans="1:4">
      <c r="A645" s="219" t="s">
        <v>725</v>
      </c>
      <c r="B645" s="220" t="s">
        <v>726</v>
      </c>
      <c r="C645" s="513">
        <v>1664</v>
      </c>
      <c r="D645" s="136"/>
    </row>
    <row r="646" spans="1:4">
      <c r="A646" s="219" t="s">
        <v>727</v>
      </c>
      <c r="B646" s="220" t="s">
        <v>728</v>
      </c>
      <c r="C646" s="513">
        <v>641</v>
      </c>
      <c r="D646" s="136"/>
    </row>
    <row r="647" spans="1:4">
      <c r="A647" s="219" t="s">
        <v>729</v>
      </c>
      <c r="B647" s="220" t="s">
        <v>730</v>
      </c>
      <c r="C647" s="513">
        <v>1488</v>
      </c>
      <c r="D647" s="136"/>
    </row>
    <row r="648" spans="1:4">
      <c r="A648" s="219" t="s">
        <v>747</v>
      </c>
      <c r="B648" s="220" t="s">
        <v>748</v>
      </c>
      <c r="C648" s="518">
        <v>1100</v>
      </c>
      <c r="D648" s="136"/>
    </row>
    <row r="649" spans="1:4">
      <c r="A649" s="219" t="s">
        <v>749</v>
      </c>
      <c r="B649" s="220" t="s">
        <v>750</v>
      </c>
      <c r="C649" s="518">
        <v>10500</v>
      </c>
      <c r="D649" s="136"/>
    </row>
    <row r="650" spans="1:4">
      <c r="A650" s="219" t="s">
        <v>751</v>
      </c>
      <c r="B650" s="220" t="s">
        <v>752</v>
      </c>
      <c r="C650" s="518">
        <v>105000</v>
      </c>
      <c r="D650" s="136"/>
    </row>
    <row r="651" spans="1:4">
      <c r="A651" s="219" t="s">
        <v>753</v>
      </c>
      <c r="B651" s="220" t="s">
        <v>754</v>
      </c>
      <c r="C651" s="518">
        <v>220</v>
      </c>
      <c r="D651" s="136"/>
    </row>
    <row r="652" spans="1:4">
      <c r="A652" s="219" t="s">
        <v>601</v>
      </c>
      <c r="B652" s="220" t="s">
        <v>602</v>
      </c>
      <c r="C652" s="513">
        <v>253.12</v>
      </c>
      <c r="D652" s="136"/>
    </row>
    <row r="653" spans="1:4">
      <c r="A653" s="219" t="s">
        <v>500</v>
      </c>
      <c r="B653" s="220" t="s">
        <v>501</v>
      </c>
      <c r="C653" s="518">
        <v>239.56</v>
      </c>
      <c r="D653" s="136"/>
    </row>
    <row r="654" spans="1:4">
      <c r="A654" s="219" t="s">
        <v>755</v>
      </c>
      <c r="B654" s="220" t="s">
        <v>756</v>
      </c>
      <c r="C654" s="518">
        <v>313.99</v>
      </c>
      <c r="D654" s="136"/>
    </row>
    <row r="655" spans="1:4">
      <c r="A655" s="219" t="s">
        <v>504</v>
      </c>
      <c r="B655" s="220" t="s">
        <v>505</v>
      </c>
      <c r="C655" s="518">
        <v>592</v>
      </c>
      <c r="D655" s="136"/>
    </row>
    <row r="656" spans="1:4">
      <c r="A656" s="219" t="s">
        <v>506</v>
      </c>
      <c r="B656" s="220" t="s">
        <v>507</v>
      </c>
      <c r="C656" s="518">
        <v>719</v>
      </c>
      <c r="D656" s="136"/>
    </row>
    <row r="657" spans="1:4">
      <c r="A657" s="219" t="s">
        <v>508</v>
      </c>
      <c r="B657" s="220" t="s">
        <v>509</v>
      </c>
      <c r="C657" s="518">
        <v>592</v>
      </c>
      <c r="D657" s="136"/>
    </row>
    <row r="658" spans="1:4">
      <c r="A658" s="219" t="s">
        <v>510</v>
      </c>
      <c r="B658" s="220" t="s">
        <v>511</v>
      </c>
      <c r="C658" s="518">
        <v>592</v>
      </c>
      <c r="D658" s="136"/>
    </row>
    <row r="659" spans="1:4">
      <c r="A659" s="219" t="s">
        <v>512</v>
      </c>
      <c r="B659" s="220" t="s">
        <v>513</v>
      </c>
      <c r="C659" s="518">
        <v>719</v>
      </c>
      <c r="D659" s="136"/>
    </row>
    <row r="660" spans="1:4">
      <c r="A660" s="219" t="s">
        <v>514</v>
      </c>
      <c r="B660" s="220" t="s">
        <v>515</v>
      </c>
      <c r="C660" s="518">
        <v>719</v>
      </c>
      <c r="D660" s="136"/>
    </row>
    <row r="661" spans="1:4">
      <c r="A661" s="219" t="s">
        <v>606</v>
      </c>
      <c r="B661" s="220" t="s">
        <v>607</v>
      </c>
      <c r="C661" s="518">
        <v>308</v>
      </c>
      <c r="D661" s="136"/>
    </row>
    <row r="662" spans="1:4">
      <c r="A662" s="219" t="s">
        <v>757</v>
      </c>
      <c r="B662" s="220" t="s">
        <v>186</v>
      </c>
      <c r="C662" s="518">
        <v>1904</v>
      </c>
      <c r="D662" s="136"/>
    </row>
    <row r="663" spans="1:4">
      <c r="A663" s="219" t="s">
        <v>608</v>
      </c>
      <c r="B663" s="220" t="s">
        <v>183</v>
      </c>
      <c r="C663" s="518">
        <v>2640</v>
      </c>
      <c r="D663" s="136"/>
    </row>
    <row r="664" spans="1:4">
      <c r="A664" s="265" t="s">
        <v>865</v>
      </c>
      <c r="B664" s="265"/>
      <c r="C664" s="519"/>
      <c r="D664" s="136"/>
    </row>
    <row r="665" spans="1:4">
      <c r="A665" s="219" t="s">
        <v>866</v>
      </c>
      <c r="B665" s="220" t="s">
        <v>867</v>
      </c>
      <c r="C665" s="513">
        <v>18254</v>
      </c>
      <c r="D665" s="136"/>
    </row>
    <row r="666" spans="1:4">
      <c r="A666" s="219" t="s">
        <v>868</v>
      </c>
      <c r="B666" s="220" t="s">
        <v>869</v>
      </c>
      <c r="C666" s="513">
        <v>35440</v>
      </c>
      <c r="D666" s="136"/>
    </row>
    <row r="667" spans="1:4">
      <c r="A667" s="219" t="s">
        <v>870</v>
      </c>
      <c r="B667" s="220" t="s">
        <v>871</v>
      </c>
      <c r="C667" s="518">
        <v>3548</v>
      </c>
      <c r="D667" s="136"/>
    </row>
    <row r="668" spans="1:4">
      <c r="A668" s="219" t="s">
        <v>872</v>
      </c>
      <c r="B668" s="220" t="s">
        <v>873</v>
      </c>
      <c r="C668" s="518">
        <v>710</v>
      </c>
      <c r="D668" s="136"/>
    </row>
    <row r="669" spans="1:4">
      <c r="A669" s="219" t="s">
        <v>874</v>
      </c>
      <c r="B669" s="220" t="s">
        <v>875</v>
      </c>
      <c r="C669" s="518">
        <v>710</v>
      </c>
      <c r="D669" s="136"/>
    </row>
    <row r="670" spans="1:4">
      <c r="A670" s="219" t="s">
        <v>876</v>
      </c>
      <c r="B670" s="220" t="s">
        <v>877</v>
      </c>
      <c r="C670" s="518">
        <v>3075</v>
      </c>
      <c r="D670" s="136"/>
    </row>
    <row r="671" spans="1:4">
      <c r="A671" s="219" t="s">
        <v>878</v>
      </c>
      <c r="B671" s="220" t="s">
        <v>879</v>
      </c>
      <c r="C671" s="518">
        <v>710</v>
      </c>
      <c r="D671" s="136"/>
    </row>
    <row r="672" spans="1:4">
      <c r="A672" s="219" t="s">
        <v>880</v>
      </c>
      <c r="B672" s="220" t="s">
        <v>881</v>
      </c>
      <c r="C672" s="518">
        <v>0</v>
      </c>
      <c r="D672" s="136"/>
    </row>
    <row r="673" spans="1:4">
      <c r="A673" s="219" t="s">
        <v>882</v>
      </c>
      <c r="B673" s="220" t="s">
        <v>883</v>
      </c>
      <c r="C673" s="518">
        <v>2365</v>
      </c>
      <c r="D673" s="136"/>
    </row>
    <row r="674" spans="1:4">
      <c r="A674" s="219" t="s">
        <v>884</v>
      </c>
      <c r="B674" s="220" t="s">
        <v>885</v>
      </c>
      <c r="C674" s="513">
        <v>76539</v>
      </c>
      <c r="D674" s="136"/>
    </row>
    <row r="675" spans="1:4">
      <c r="A675" s="219" t="s">
        <v>886</v>
      </c>
      <c r="B675" s="220" t="s">
        <v>887</v>
      </c>
      <c r="C675" s="515">
        <v>56019</v>
      </c>
      <c r="D675" s="136"/>
    </row>
    <row r="676" spans="1:4">
      <c r="A676" s="219" t="s">
        <v>888</v>
      </c>
      <c r="B676" s="220" t="s">
        <v>889</v>
      </c>
      <c r="C676" s="513">
        <v>6412</v>
      </c>
      <c r="D676" s="136"/>
    </row>
    <row r="677" spans="1:4">
      <c r="A677" s="219" t="s">
        <v>661</v>
      </c>
      <c r="B677" s="220" t="s">
        <v>890</v>
      </c>
      <c r="C677" s="222">
        <v>2306</v>
      </c>
      <c r="D677" s="136"/>
    </row>
    <row r="678" spans="1:4">
      <c r="A678" s="219" t="s">
        <v>565</v>
      </c>
      <c r="B678" s="220" t="s">
        <v>566</v>
      </c>
      <c r="C678" s="518">
        <v>2580</v>
      </c>
      <c r="D678" s="136"/>
    </row>
    <row r="679" spans="1:4">
      <c r="A679" s="219" t="s">
        <v>567</v>
      </c>
      <c r="B679" s="220" t="s">
        <v>891</v>
      </c>
      <c r="C679" s="518">
        <v>4730</v>
      </c>
      <c r="D679" s="136"/>
    </row>
    <row r="680" spans="1:4">
      <c r="A680" s="219" t="s">
        <v>569</v>
      </c>
      <c r="B680" s="220" t="s">
        <v>892</v>
      </c>
      <c r="C680" s="514">
        <v>7310</v>
      </c>
      <c r="D680" s="136"/>
    </row>
    <row r="681" spans="1:4">
      <c r="A681" s="219" t="s">
        <v>663</v>
      </c>
      <c r="B681" s="220" t="s">
        <v>664</v>
      </c>
      <c r="C681" s="513">
        <v>4981</v>
      </c>
      <c r="D681" s="136"/>
    </row>
    <row r="682" spans="1:4">
      <c r="A682" s="219" t="s">
        <v>665</v>
      </c>
      <c r="B682" s="220" t="s">
        <v>666</v>
      </c>
      <c r="C682" s="513">
        <v>8049</v>
      </c>
      <c r="D682" s="136"/>
    </row>
    <row r="683" spans="1:4">
      <c r="A683" s="219" t="s">
        <v>591</v>
      </c>
      <c r="B683" s="220" t="s">
        <v>592</v>
      </c>
      <c r="C683" s="222">
        <v>4515</v>
      </c>
      <c r="D683" s="136"/>
    </row>
    <row r="684" spans="1:4">
      <c r="A684" s="219" t="s">
        <v>593</v>
      </c>
      <c r="B684" s="220" t="s">
        <v>594</v>
      </c>
      <c r="C684" s="515">
        <v>799</v>
      </c>
      <c r="D684" s="136"/>
    </row>
    <row r="685" spans="1:4">
      <c r="A685" s="219" t="s">
        <v>587</v>
      </c>
      <c r="B685" s="220" t="s">
        <v>588</v>
      </c>
      <c r="C685" s="513">
        <v>2442</v>
      </c>
      <c r="D685" s="136"/>
    </row>
    <row r="686" spans="1:4">
      <c r="A686" s="219" t="s">
        <v>589</v>
      </c>
      <c r="B686" s="220" t="s">
        <v>590</v>
      </c>
      <c r="C686" s="513">
        <v>410</v>
      </c>
      <c r="D686" s="136"/>
    </row>
    <row r="687" spans="1:4">
      <c r="A687" s="219" t="s">
        <v>667</v>
      </c>
      <c r="B687" s="220" t="s">
        <v>668</v>
      </c>
      <c r="C687" s="221">
        <v>5799</v>
      </c>
      <c r="D687" s="136"/>
    </row>
    <row r="688" spans="1:4">
      <c r="A688" s="219" t="s">
        <v>669</v>
      </c>
      <c r="B688" s="220" t="s">
        <v>670</v>
      </c>
      <c r="C688" s="513">
        <v>995</v>
      </c>
      <c r="D688" s="136"/>
    </row>
    <row r="689" spans="1:4">
      <c r="A689" s="219" t="s">
        <v>893</v>
      </c>
      <c r="B689" s="220" t="s">
        <v>894</v>
      </c>
      <c r="C689" s="222">
        <v>2200</v>
      </c>
      <c r="D689" s="136"/>
    </row>
    <row r="690" spans="1:4">
      <c r="A690" s="219" t="s">
        <v>895</v>
      </c>
      <c r="B690" s="220" t="s">
        <v>896</v>
      </c>
      <c r="C690" s="514">
        <v>2365</v>
      </c>
      <c r="D690" s="136"/>
    </row>
    <row r="691" spans="1:4">
      <c r="A691" s="219" t="s">
        <v>599</v>
      </c>
      <c r="B691" s="220" t="s">
        <v>600</v>
      </c>
      <c r="C691" s="513">
        <v>753</v>
      </c>
      <c r="D691" s="136"/>
    </row>
    <row r="692" spans="1:4">
      <c r="A692" s="219" t="s">
        <v>897</v>
      </c>
      <c r="B692" s="220" t="s">
        <v>898</v>
      </c>
      <c r="C692" s="222">
        <v>6622</v>
      </c>
      <c r="D692" s="136"/>
    </row>
    <row r="693" spans="1:4">
      <c r="A693" s="219" t="s">
        <v>899</v>
      </c>
      <c r="B693" s="220" t="s">
        <v>900</v>
      </c>
      <c r="C693" s="514">
        <v>473</v>
      </c>
      <c r="D693" s="136"/>
    </row>
    <row r="694" spans="1:4">
      <c r="A694" s="219" t="s">
        <v>412</v>
      </c>
      <c r="B694" s="220" t="s">
        <v>413</v>
      </c>
      <c r="C694" s="513">
        <v>201</v>
      </c>
      <c r="D694" s="136"/>
    </row>
    <row r="695" spans="1:4">
      <c r="A695" s="219" t="s">
        <v>901</v>
      </c>
      <c r="B695" s="220" t="s">
        <v>902</v>
      </c>
      <c r="C695" s="222">
        <v>16763</v>
      </c>
      <c r="D695" s="136"/>
    </row>
    <row r="696" spans="1:4">
      <c r="A696" s="219" t="s">
        <v>903</v>
      </c>
      <c r="B696" s="220" t="s">
        <v>904</v>
      </c>
      <c r="C696" s="514">
        <v>16763</v>
      </c>
      <c r="D696" s="136"/>
    </row>
    <row r="697" spans="1:4">
      <c r="A697" s="219" t="s">
        <v>378</v>
      </c>
      <c r="B697" s="220" t="s">
        <v>379</v>
      </c>
      <c r="C697" s="513">
        <v>5594</v>
      </c>
      <c r="D697" s="136"/>
    </row>
    <row r="698" spans="1:4">
      <c r="A698" s="219" t="s">
        <v>905</v>
      </c>
      <c r="B698" s="220" t="s">
        <v>906</v>
      </c>
      <c r="C698" s="516">
        <v>12278</v>
      </c>
      <c r="D698" s="136"/>
    </row>
    <row r="699" spans="1:4">
      <c r="A699" s="219" t="s">
        <v>907</v>
      </c>
      <c r="B699" s="220" t="s">
        <v>908</v>
      </c>
      <c r="C699" s="513">
        <v>230</v>
      </c>
      <c r="D699" s="136"/>
    </row>
    <row r="700" spans="1:4">
      <c r="A700" s="219" t="s">
        <v>909</v>
      </c>
      <c r="B700" s="220" t="s">
        <v>910</v>
      </c>
      <c r="C700" s="222">
        <v>62350</v>
      </c>
      <c r="D700" s="136"/>
    </row>
    <row r="701" spans="1:4">
      <c r="A701" s="219" t="s">
        <v>911</v>
      </c>
      <c r="B701" s="220" t="s">
        <v>912</v>
      </c>
      <c r="C701" s="518">
        <v>43000</v>
      </c>
      <c r="D701" s="136"/>
    </row>
    <row r="702" spans="1:4">
      <c r="A702" s="219" t="s">
        <v>691</v>
      </c>
      <c r="B702" s="220" t="s">
        <v>692</v>
      </c>
      <c r="C702" s="518">
        <v>32250</v>
      </c>
      <c r="D702" s="136"/>
    </row>
    <row r="703" spans="1:4">
      <c r="A703" s="219" t="s">
        <v>913</v>
      </c>
      <c r="B703" s="220" t="s">
        <v>914</v>
      </c>
      <c r="C703" s="514">
        <v>19350</v>
      </c>
      <c r="D703" s="136"/>
    </row>
    <row r="704" spans="1:4">
      <c r="A704" s="219" t="s">
        <v>693</v>
      </c>
      <c r="B704" s="220" t="s">
        <v>694</v>
      </c>
      <c r="C704" s="513">
        <v>63</v>
      </c>
      <c r="D704" s="136"/>
    </row>
    <row r="705" spans="1:4">
      <c r="A705" s="219" t="s">
        <v>915</v>
      </c>
      <c r="B705" s="220" t="s">
        <v>916</v>
      </c>
      <c r="C705" s="222">
        <v>15397</v>
      </c>
      <c r="D705" s="136"/>
    </row>
    <row r="706" spans="1:4">
      <c r="A706" s="219" t="s">
        <v>917</v>
      </c>
      <c r="B706" s="220" t="s">
        <v>918</v>
      </c>
      <c r="C706" s="514">
        <v>19370</v>
      </c>
      <c r="D706" s="136"/>
    </row>
    <row r="707" spans="1:4">
      <c r="A707" s="219" t="s">
        <v>344</v>
      </c>
      <c r="B707" s="220" t="s">
        <v>919</v>
      </c>
      <c r="C707" s="513">
        <v>1290</v>
      </c>
      <c r="D707" s="136"/>
    </row>
    <row r="708" spans="1:4">
      <c r="A708" s="219" t="s">
        <v>338</v>
      </c>
      <c r="B708" s="220" t="s">
        <v>339</v>
      </c>
      <c r="C708" s="222">
        <v>13008</v>
      </c>
      <c r="D708" s="136"/>
    </row>
    <row r="709" spans="1:4">
      <c r="A709" s="219" t="s">
        <v>703</v>
      </c>
      <c r="B709" s="220" t="s">
        <v>704</v>
      </c>
      <c r="C709" s="518">
        <v>58120</v>
      </c>
      <c r="D709" s="136"/>
    </row>
    <row r="710" spans="1:4">
      <c r="A710" s="219" t="s">
        <v>771</v>
      </c>
      <c r="B710" s="220" t="s">
        <v>772</v>
      </c>
      <c r="C710" s="518">
        <v>19512</v>
      </c>
      <c r="D710" s="136"/>
    </row>
    <row r="711" spans="1:4">
      <c r="A711" s="219" t="s">
        <v>773</v>
      </c>
      <c r="B711" s="220" t="s">
        <v>774</v>
      </c>
      <c r="C711" s="515">
        <v>162</v>
      </c>
      <c r="D711" s="136"/>
    </row>
    <row r="712" spans="1:4">
      <c r="A712" s="219" t="s">
        <v>777</v>
      </c>
      <c r="B712" s="220" t="s">
        <v>920</v>
      </c>
      <c r="C712" s="513">
        <v>9345</v>
      </c>
      <c r="D712" s="136"/>
    </row>
    <row r="713" spans="1:4">
      <c r="A713" s="219" t="s">
        <v>778</v>
      </c>
      <c r="B713" s="220" t="s">
        <v>779</v>
      </c>
      <c r="C713" s="513">
        <v>231</v>
      </c>
      <c r="D713" s="136"/>
    </row>
    <row r="714" spans="1:4">
      <c r="A714" s="219" t="s">
        <v>352</v>
      </c>
      <c r="B714" s="220" t="s">
        <v>353</v>
      </c>
      <c r="C714" s="517">
        <v>19065</v>
      </c>
      <c r="D714" s="136"/>
    </row>
    <row r="715" spans="1:4">
      <c r="A715" s="219" t="s">
        <v>356</v>
      </c>
      <c r="B715" s="220" t="s">
        <v>705</v>
      </c>
      <c r="C715" s="515">
        <v>1501</v>
      </c>
      <c r="D715" s="136"/>
    </row>
    <row r="716" spans="1:4">
      <c r="A716" s="219" t="s">
        <v>358</v>
      </c>
      <c r="B716" s="220" t="s">
        <v>706</v>
      </c>
      <c r="C716" s="513">
        <v>1501</v>
      </c>
      <c r="D716" s="136"/>
    </row>
    <row r="717" spans="1:4">
      <c r="A717" s="219" t="s">
        <v>360</v>
      </c>
      <c r="B717" s="220" t="s">
        <v>707</v>
      </c>
      <c r="C717" s="513">
        <v>1501</v>
      </c>
      <c r="D717" s="136"/>
    </row>
    <row r="718" spans="1:4">
      <c r="A718" s="219" t="s">
        <v>362</v>
      </c>
      <c r="B718" s="220" t="s">
        <v>708</v>
      </c>
      <c r="C718" s="221">
        <v>1301</v>
      </c>
      <c r="D718" s="136"/>
    </row>
    <row r="719" spans="1:4">
      <c r="A719" s="219" t="s">
        <v>364</v>
      </c>
      <c r="B719" s="220" t="s">
        <v>709</v>
      </c>
      <c r="C719" s="513">
        <v>1501</v>
      </c>
      <c r="D719" s="136"/>
    </row>
    <row r="720" spans="1:4">
      <c r="A720" s="219" t="s">
        <v>366</v>
      </c>
      <c r="B720" s="220" t="s">
        <v>710</v>
      </c>
      <c r="C720" s="513">
        <v>1501</v>
      </c>
      <c r="D720" s="136"/>
    </row>
    <row r="721" spans="1:4">
      <c r="A721" s="219" t="s">
        <v>368</v>
      </c>
      <c r="B721" s="220" t="s">
        <v>711</v>
      </c>
      <c r="C721" s="513">
        <v>1501</v>
      </c>
      <c r="D721" s="136"/>
    </row>
    <row r="722" spans="1:4">
      <c r="A722" s="219" t="s">
        <v>533</v>
      </c>
      <c r="B722" s="220" t="s">
        <v>534</v>
      </c>
      <c r="C722" s="513">
        <v>3136</v>
      </c>
      <c r="D722" s="136"/>
    </row>
    <row r="723" spans="1:4">
      <c r="A723" s="219" t="s">
        <v>370</v>
      </c>
      <c r="B723" s="220" t="s">
        <v>712</v>
      </c>
      <c r="C723" s="221">
        <v>3311</v>
      </c>
      <c r="D723" s="136"/>
    </row>
    <row r="724" spans="1:4">
      <c r="A724" s="219" t="s">
        <v>372</v>
      </c>
      <c r="B724" s="220" t="s">
        <v>713</v>
      </c>
      <c r="C724" s="513">
        <v>3412</v>
      </c>
      <c r="D724" s="136"/>
    </row>
    <row r="725" spans="1:4">
      <c r="A725" s="219" t="s">
        <v>374</v>
      </c>
      <c r="B725" s="220" t="s">
        <v>714</v>
      </c>
      <c r="C725" s="222">
        <v>3548</v>
      </c>
      <c r="D725" s="136"/>
    </row>
    <row r="726" spans="1:4">
      <c r="A726" s="219" t="s">
        <v>715</v>
      </c>
      <c r="B726" s="220" t="s">
        <v>716</v>
      </c>
      <c r="C726" s="513">
        <v>5185</v>
      </c>
      <c r="D726" s="136"/>
    </row>
    <row r="727" spans="1:4">
      <c r="A727" s="219" t="s">
        <v>527</v>
      </c>
      <c r="B727" s="220" t="s">
        <v>528</v>
      </c>
      <c r="C727" s="518">
        <v>6977</v>
      </c>
      <c r="D727" s="136"/>
    </row>
    <row r="728" spans="1:4">
      <c r="A728" s="219" t="s">
        <v>767</v>
      </c>
      <c r="B728" s="220" t="s">
        <v>768</v>
      </c>
      <c r="C728" s="518">
        <v>60308</v>
      </c>
      <c r="D728" s="136"/>
    </row>
    <row r="729" spans="1:4">
      <c r="A729" s="219" t="s">
        <v>769</v>
      </c>
      <c r="B729" s="220" t="s">
        <v>770</v>
      </c>
      <c r="C729" s="518">
        <v>11234</v>
      </c>
      <c r="D729" s="136"/>
    </row>
    <row r="730" spans="1:4">
      <c r="A730" s="219" t="s">
        <v>350</v>
      </c>
      <c r="B730" s="220" t="s">
        <v>529</v>
      </c>
      <c r="C730" s="518">
        <v>16555</v>
      </c>
      <c r="D730" s="136"/>
    </row>
    <row r="731" spans="1:4">
      <c r="A731" s="219" t="s">
        <v>921</v>
      </c>
      <c r="B731" s="220" t="s">
        <v>922</v>
      </c>
      <c r="C731" s="518">
        <v>3548</v>
      </c>
      <c r="D731" s="136"/>
    </row>
    <row r="732" spans="1:4">
      <c r="A732" s="219" t="s">
        <v>923</v>
      </c>
      <c r="B732" s="220" t="s">
        <v>924</v>
      </c>
      <c r="C732" s="514">
        <v>4494</v>
      </c>
      <c r="D732" s="136"/>
    </row>
    <row r="733" spans="1:4">
      <c r="A733" s="219" t="s">
        <v>675</v>
      </c>
      <c r="B733" s="220" t="s">
        <v>676</v>
      </c>
      <c r="C733" s="513">
        <v>383</v>
      </c>
      <c r="D733" s="136"/>
    </row>
    <row r="734" spans="1:4">
      <c r="A734" s="219" t="s">
        <v>775</v>
      </c>
      <c r="B734" s="220" t="s">
        <v>776</v>
      </c>
      <c r="C734" s="513">
        <v>546</v>
      </c>
      <c r="D734" s="136"/>
    </row>
    <row r="735" spans="1:4">
      <c r="A735" s="219" t="s">
        <v>416</v>
      </c>
      <c r="B735" s="220" t="s">
        <v>417</v>
      </c>
      <c r="C735" s="513">
        <v>510</v>
      </c>
      <c r="D735" s="136"/>
    </row>
    <row r="736" spans="1:4">
      <c r="A736" s="219" t="s">
        <v>780</v>
      </c>
      <c r="B736" s="220" t="s">
        <v>781</v>
      </c>
      <c r="C736" s="222">
        <v>21126</v>
      </c>
      <c r="D736" s="136"/>
    </row>
    <row r="737" spans="1:4">
      <c r="A737" s="219" t="s">
        <v>717</v>
      </c>
      <c r="B737" s="220" t="s">
        <v>160</v>
      </c>
      <c r="C737" s="515">
        <v>73323</v>
      </c>
      <c r="D737" s="136"/>
    </row>
    <row r="738" spans="1:4">
      <c r="A738" s="219" t="s">
        <v>718</v>
      </c>
      <c r="B738" s="220" t="s">
        <v>159</v>
      </c>
      <c r="C738" s="513">
        <v>38352</v>
      </c>
      <c r="D738" s="136"/>
    </row>
    <row r="739" spans="1:4">
      <c r="A739" s="219" t="s">
        <v>782</v>
      </c>
      <c r="B739" s="220" t="s">
        <v>925</v>
      </c>
      <c r="C739" s="513">
        <v>30282</v>
      </c>
      <c r="D739" s="136"/>
    </row>
    <row r="740" spans="1:4">
      <c r="A740" s="219" t="s">
        <v>784</v>
      </c>
      <c r="B740" s="220" t="s">
        <v>149</v>
      </c>
      <c r="C740" s="513">
        <v>25374</v>
      </c>
      <c r="D740" s="136"/>
    </row>
    <row r="741" spans="1:4">
      <c r="A741" s="219" t="s">
        <v>790</v>
      </c>
      <c r="B741" s="220" t="s">
        <v>926</v>
      </c>
      <c r="C741" s="513">
        <v>8306</v>
      </c>
      <c r="D741" s="136"/>
    </row>
    <row r="742" spans="1:4">
      <c r="A742" s="219" t="s">
        <v>786</v>
      </c>
      <c r="B742" s="220" t="s">
        <v>787</v>
      </c>
      <c r="C742" s="513">
        <v>20540</v>
      </c>
      <c r="D742" s="136"/>
    </row>
    <row r="743" spans="1:4">
      <c r="A743" s="219" t="s">
        <v>788</v>
      </c>
      <c r="B743" s="220" t="s">
        <v>789</v>
      </c>
      <c r="C743" s="513">
        <v>19635</v>
      </c>
      <c r="D743" s="136"/>
    </row>
    <row r="744" spans="1:4">
      <c r="A744" s="219" t="s">
        <v>794</v>
      </c>
      <c r="B744" s="220" t="s">
        <v>795</v>
      </c>
      <c r="C744" s="513">
        <v>9062</v>
      </c>
      <c r="D744" s="136"/>
    </row>
    <row r="745" spans="1:4">
      <c r="A745" s="219" t="s">
        <v>927</v>
      </c>
      <c r="B745" s="220" t="s">
        <v>928</v>
      </c>
      <c r="C745" s="513">
        <v>26395</v>
      </c>
      <c r="D745" s="136"/>
    </row>
    <row r="746" spans="1:4">
      <c r="A746" s="219" t="s">
        <v>798</v>
      </c>
      <c r="B746" s="220" t="s">
        <v>799</v>
      </c>
      <c r="C746" s="513">
        <v>1044</v>
      </c>
      <c r="D746" s="136"/>
    </row>
    <row r="747" spans="1:4">
      <c r="A747" s="219" t="s">
        <v>800</v>
      </c>
      <c r="B747" s="220" t="s">
        <v>801</v>
      </c>
      <c r="C747" s="513">
        <v>974</v>
      </c>
      <c r="D747" s="136"/>
    </row>
    <row r="748" spans="1:4">
      <c r="A748" s="219" t="s">
        <v>802</v>
      </c>
      <c r="B748" s="220" t="s">
        <v>803</v>
      </c>
      <c r="C748" s="222">
        <v>36125</v>
      </c>
      <c r="D748" s="136"/>
    </row>
    <row r="749" spans="1:4">
      <c r="A749" s="219" t="s">
        <v>804</v>
      </c>
      <c r="B749" s="220" t="s">
        <v>153</v>
      </c>
      <c r="C749" s="518">
        <v>21285</v>
      </c>
      <c r="D749" s="136"/>
    </row>
    <row r="750" spans="1:4">
      <c r="A750" s="219" t="s">
        <v>805</v>
      </c>
      <c r="B750" s="220" t="s">
        <v>158</v>
      </c>
      <c r="C750" s="518">
        <v>49665</v>
      </c>
      <c r="D750" s="136"/>
    </row>
    <row r="751" spans="1:4">
      <c r="A751" s="219" t="s">
        <v>806</v>
      </c>
      <c r="B751" s="220" t="s">
        <v>157</v>
      </c>
      <c r="C751" s="518">
        <v>18329</v>
      </c>
      <c r="D751" s="136"/>
    </row>
    <row r="752" spans="1:4">
      <c r="A752" s="219" t="s">
        <v>807</v>
      </c>
      <c r="B752" s="220" t="s">
        <v>155</v>
      </c>
      <c r="C752" s="518">
        <v>21285</v>
      </c>
      <c r="D752" s="136"/>
    </row>
    <row r="753" spans="1:4">
      <c r="A753" s="219" t="s">
        <v>808</v>
      </c>
      <c r="B753" s="220" t="s">
        <v>154</v>
      </c>
      <c r="C753" s="518">
        <v>4950</v>
      </c>
      <c r="D753" s="136"/>
    </row>
    <row r="754" spans="1:4">
      <c r="A754" s="219" t="s">
        <v>809</v>
      </c>
      <c r="B754" s="220" t="s">
        <v>156</v>
      </c>
      <c r="C754" s="514">
        <v>5322</v>
      </c>
      <c r="D754" s="136"/>
    </row>
    <row r="755" spans="1:4">
      <c r="A755" s="219" t="s">
        <v>798</v>
      </c>
      <c r="B755" s="220" t="s">
        <v>799</v>
      </c>
      <c r="C755" s="513">
        <v>1044</v>
      </c>
      <c r="D755" s="136"/>
    </row>
    <row r="756" spans="1:4">
      <c r="A756" s="219" t="s">
        <v>810</v>
      </c>
      <c r="B756" s="220" t="s">
        <v>811</v>
      </c>
      <c r="C756" s="517">
        <v>974</v>
      </c>
      <c r="D756" s="136"/>
    </row>
    <row r="757" spans="1:4">
      <c r="A757" s="219" t="s">
        <v>812</v>
      </c>
      <c r="B757" s="220" t="s">
        <v>813</v>
      </c>
      <c r="C757" s="513">
        <v>697</v>
      </c>
      <c r="D757" s="136"/>
    </row>
    <row r="758" spans="1:4">
      <c r="A758" s="219" t="s">
        <v>814</v>
      </c>
      <c r="B758" s="220" t="s">
        <v>815</v>
      </c>
      <c r="C758" s="515">
        <v>50210</v>
      </c>
      <c r="D758" s="136"/>
    </row>
    <row r="759" spans="1:4">
      <c r="A759" s="219" t="s">
        <v>816</v>
      </c>
      <c r="B759" s="220" t="s">
        <v>817</v>
      </c>
      <c r="C759" s="513">
        <v>1365</v>
      </c>
      <c r="D759" s="136"/>
    </row>
    <row r="760" spans="1:4">
      <c r="A760" s="219" t="s">
        <v>818</v>
      </c>
      <c r="B760" s="220" t="s">
        <v>819</v>
      </c>
      <c r="C760" s="221">
        <v>1183</v>
      </c>
      <c r="D760" s="136"/>
    </row>
    <row r="761" spans="1:4">
      <c r="A761" s="219" t="s">
        <v>820</v>
      </c>
      <c r="B761" s="220" t="s">
        <v>821</v>
      </c>
      <c r="C761" s="513">
        <v>126</v>
      </c>
      <c r="D761" s="136"/>
    </row>
    <row r="762" spans="1:4">
      <c r="A762" s="219" t="s">
        <v>822</v>
      </c>
      <c r="B762" s="220" t="s">
        <v>823</v>
      </c>
      <c r="C762" s="513">
        <v>110</v>
      </c>
      <c r="D762" s="136"/>
    </row>
    <row r="763" spans="1:4">
      <c r="A763" s="219" t="s">
        <v>824</v>
      </c>
      <c r="B763" s="220" t="s">
        <v>825</v>
      </c>
      <c r="C763" s="513">
        <v>102</v>
      </c>
      <c r="D763" s="136"/>
    </row>
    <row r="764" spans="1:4">
      <c r="A764" s="219" t="s">
        <v>826</v>
      </c>
      <c r="B764" s="220" t="s">
        <v>827</v>
      </c>
      <c r="C764" s="513">
        <v>101</v>
      </c>
      <c r="D764" s="136"/>
    </row>
    <row r="765" spans="1:4">
      <c r="A765" s="219" t="s">
        <v>828</v>
      </c>
      <c r="B765" s="220" t="s">
        <v>829</v>
      </c>
      <c r="C765" s="513">
        <v>93</v>
      </c>
      <c r="D765" s="136"/>
    </row>
    <row r="766" spans="1:4">
      <c r="A766" s="219" t="s">
        <v>830</v>
      </c>
      <c r="B766" s="220" t="s">
        <v>831</v>
      </c>
      <c r="C766" s="513">
        <v>89</v>
      </c>
      <c r="D766" s="136"/>
    </row>
    <row r="767" spans="1:4">
      <c r="A767" s="219" t="s">
        <v>832</v>
      </c>
      <c r="B767" s="220" t="s">
        <v>833</v>
      </c>
      <c r="C767" s="513">
        <v>127</v>
      </c>
      <c r="D767" s="136"/>
    </row>
    <row r="768" spans="1:4">
      <c r="A768" s="219" t="s">
        <v>834</v>
      </c>
      <c r="B768" s="220" t="s">
        <v>835</v>
      </c>
      <c r="C768" s="513">
        <v>113</v>
      </c>
      <c r="D768" s="136"/>
    </row>
    <row r="769" spans="1:4">
      <c r="A769" s="219" t="s">
        <v>836</v>
      </c>
      <c r="B769" s="220" t="s">
        <v>837</v>
      </c>
      <c r="C769" s="513">
        <v>102</v>
      </c>
      <c r="D769" s="136"/>
    </row>
    <row r="770" spans="1:4">
      <c r="A770" s="219" t="s">
        <v>838</v>
      </c>
      <c r="B770" s="220" t="s">
        <v>839</v>
      </c>
      <c r="C770" s="513">
        <v>101</v>
      </c>
      <c r="D770" s="136"/>
    </row>
    <row r="771" spans="1:4">
      <c r="A771" s="219" t="s">
        <v>840</v>
      </c>
      <c r="B771" s="220" t="s">
        <v>841</v>
      </c>
      <c r="C771" s="513">
        <v>93</v>
      </c>
      <c r="D771" s="136"/>
    </row>
    <row r="772" spans="1:4">
      <c r="A772" s="219" t="s">
        <v>842</v>
      </c>
      <c r="B772" s="220" t="s">
        <v>843</v>
      </c>
      <c r="C772" s="513">
        <v>89</v>
      </c>
      <c r="D772" s="136"/>
    </row>
    <row r="773" spans="1:4">
      <c r="A773" s="219" t="s">
        <v>844</v>
      </c>
      <c r="B773" s="220" t="s">
        <v>845</v>
      </c>
      <c r="C773" s="513">
        <v>126</v>
      </c>
      <c r="D773" s="136"/>
    </row>
    <row r="774" spans="1:4">
      <c r="A774" s="219" t="s">
        <v>846</v>
      </c>
      <c r="B774" s="220" t="s">
        <v>847</v>
      </c>
      <c r="C774" s="513">
        <v>110</v>
      </c>
      <c r="D774" s="136"/>
    </row>
    <row r="775" spans="1:4">
      <c r="A775" s="219" t="s">
        <v>848</v>
      </c>
      <c r="B775" s="220" t="s">
        <v>849</v>
      </c>
      <c r="C775" s="513">
        <v>102</v>
      </c>
      <c r="D775" s="136"/>
    </row>
    <row r="776" spans="1:4">
      <c r="A776" s="219" t="s">
        <v>850</v>
      </c>
      <c r="B776" s="220" t="s">
        <v>851</v>
      </c>
      <c r="C776" s="513">
        <v>101</v>
      </c>
      <c r="D776" s="136"/>
    </row>
    <row r="777" spans="1:4">
      <c r="A777" s="219" t="s">
        <v>852</v>
      </c>
      <c r="B777" s="220" t="s">
        <v>853</v>
      </c>
      <c r="C777" s="513">
        <v>93</v>
      </c>
      <c r="D777" s="136"/>
    </row>
    <row r="778" spans="1:4">
      <c r="A778" s="219" t="s">
        <v>854</v>
      </c>
      <c r="B778" s="220" t="s">
        <v>855</v>
      </c>
      <c r="C778" s="513">
        <v>89</v>
      </c>
      <c r="D778" s="136"/>
    </row>
    <row r="779" spans="1:4">
      <c r="A779" s="219" t="s">
        <v>856</v>
      </c>
      <c r="B779" s="220" t="s">
        <v>152</v>
      </c>
      <c r="C779" s="222">
        <v>30745</v>
      </c>
      <c r="D779" s="136"/>
    </row>
    <row r="780" spans="1:4">
      <c r="A780" s="219" t="s">
        <v>857</v>
      </c>
      <c r="B780" s="220" t="s">
        <v>858</v>
      </c>
      <c r="C780" s="518">
        <v>78</v>
      </c>
      <c r="D780" s="136"/>
    </row>
    <row r="781" spans="1:4">
      <c r="A781" s="219" t="s">
        <v>859</v>
      </c>
      <c r="B781" s="220" t="s">
        <v>860</v>
      </c>
      <c r="C781" s="514">
        <v>3548</v>
      </c>
      <c r="D781" s="136"/>
    </row>
    <row r="782" spans="1:4">
      <c r="A782" s="219" t="s">
        <v>798</v>
      </c>
      <c r="B782" s="220" t="s">
        <v>799</v>
      </c>
      <c r="C782" s="513">
        <v>1044</v>
      </c>
      <c r="D782" s="136"/>
    </row>
    <row r="783" spans="1:4">
      <c r="A783" s="219" t="s">
        <v>800</v>
      </c>
      <c r="B783" s="220" t="s">
        <v>801</v>
      </c>
      <c r="C783" s="513">
        <v>974</v>
      </c>
      <c r="D783" s="136"/>
    </row>
    <row r="784" spans="1:4">
      <c r="A784" s="219" t="s">
        <v>929</v>
      </c>
      <c r="B784" s="220" t="s">
        <v>930</v>
      </c>
      <c r="C784" s="513">
        <v>69573</v>
      </c>
      <c r="D784" s="136"/>
    </row>
    <row r="785" spans="1:4">
      <c r="A785" s="219" t="s">
        <v>931</v>
      </c>
      <c r="B785" s="220" t="s">
        <v>932</v>
      </c>
      <c r="C785" s="513">
        <v>28648</v>
      </c>
      <c r="D785" s="136"/>
    </row>
    <row r="786" spans="1:4">
      <c r="A786" s="219" t="s">
        <v>775</v>
      </c>
      <c r="B786" s="220" t="s">
        <v>776</v>
      </c>
      <c r="C786" s="513">
        <v>546</v>
      </c>
      <c r="D786" s="136"/>
    </row>
    <row r="787" spans="1:4">
      <c r="A787" s="219" t="s">
        <v>675</v>
      </c>
      <c r="B787" s="220" t="s">
        <v>676</v>
      </c>
      <c r="C787" s="513">
        <v>383</v>
      </c>
      <c r="D787" s="136"/>
    </row>
    <row r="788" spans="1:4">
      <c r="A788" s="219" t="s">
        <v>545</v>
      </c>
      <c r="B788" s="220" t="s">
        <v>546</v>
      </c>
      <c r="C788" s="222">
        <v>2365</v>
      </c>
      <c r="D788" s="136"/>
    </row>
    <row r="789" spans="1:4">
      <c r="A789" s="219" t="s">
        <v>861</v>
      </c>
      <c r="B789" s="220" t="s">
        <v>862</v>
      </c>
      <c r="C789" s="515">
        <v>12965</v>
      </c>
      <c r="D789" s="136"/>
    </row>
    <row r="790" spans="1:4">
      <c r="A790" s="219" t="s">
        <v>798</v>
      </c>
      <c r="B790" s="220" t="s">
        <v>799</v>
      </c>
      <c r="C790" s="513">
        <v>1044</v>
      </c>
      <c r="D790" s="136"/>
    </row>
    <row r="791" spans="1:4">
      <c r="A791" s="219" t="s">
        <v>800</v>
      </c>
      <c r="B791" s="220" t="s">
        <v>801</v>
      </c>
      <c r="C791" s="513">
        <v>974</v>
      </c>
      <c r="D791" s="136"/>
    </row>
    <row r="792" spans="1:4">
      <c r="A792" s="219" t="s">
        <v>933</v>
      </c>
      <c r="B792" s="220" t="s">
        <v>934</v>
      </c>
      <c r="C792" s="222">
        <v>946</v>
      </c>
      <c r="D792" s="136"/>
    </row>
    <row r="793" spans="1:4">
      <c r="A793" s="219" t="s">
        <v>735</v>
      </c>
      <c r="B793" s="220" t="s">
        <v>736</v>
      </c>
      <c r="C793" s="518">
        <v>1538</v>
      </c>
      <c r="D793" s="136"/>
    </row>
    <row r="794" spans="1:4">
      <c r="A794" s="219" t="s">
        <v>737</v>
      </c>
      <c r="B794" s="220" t="s">
        <v>738</v>
      </c>
      <c r="C794" s="518">
        <v>945</v>
      </c>
      <c r="D794" s="136"/>
    </row>
    <row r="795" spans="1:4">
      <c r="A795" s="219" t="s">
        <v>741</v>
      </c>
      <c r="B795" s="220" t="s">
        <v>742</v>
      </c>
      <c r="C795" s="518">
        <v>405</v>
      </c>
      <c r="D795" s="136"/>
    </row>
    <row r="796" spans="1:4">
      <c r="A796" s="219" t="s">
        <v>723</v>
      </c>
      <c r="B796" s="220" t="s">
        <v>724</v>
      </c>
      <c r="C796" s="513">
        <v>1190</v>
      </c>
      <c r="D796" s="136"/>
    </row>
    <row r="797" spans="1:4">
      <c r="A797" s="219" t="s">
        <v>935</v>
      </c>
      <c r="B797" s="220" t="s">
        <v>936</v>
      </c>
      <c r="C797" s="518">
        <v>622</v>
      </c>
      <c r="D797" s="136"/>
    </row>
    <row r="798" spans="1:4">
      <c r="A798" s="219" t="s">
        <v>937</v>
      </c>
      <c r="B798" s="220" t="s">
        <v>938</v>
      </c>
      <c r="C798" s="518">
        <v>4620</v>
      </c>
      <c r="D798" s="136"/>
    </row>
    <row r="799" spans="1:4">
      <c r="A799" s="219" t="s">
        <v>939</v>
      </c>
      <c r="B799" s="220" t="s">
        <v>940</v>
      </c>
      <c r="C799" s="518">
        <v>3311</v>
      </c>
      <c r="D799" s="136"/>
    </row>
    <row r="800" spans="1:4">
      <c r="A800" s="219" t="s">
        <v>755</v>
      </c>
      <c r="B800" s="220" t="s">
        <v>756</v>
      </c>
      <c r="C800" s="518">
        <v>313.99</v>
      </c>
      <c r="D800" s="136"/>
    </row>
    <row r="801" spans="1:4">
      <c r="A801" s="219" t="s">
        <v>500</v>
      </c>
      <c r="B801" s="220" t="s">
        <v>941</v>
      </c>
      <c r="C801" s="518">
        <v>239.56</v>
      </c>
      <c r="D801" s="136"/>
    </row>
    <row r="802" spans="1:4">
      <c r="A802" s="219" t="s">
        <v>942</v>
      </c>
      <c r="B802" s="220" t="s">
        <v>943</v>
      </c>
      <c r="C802" s="518">
        <v>5463.32</v>
      </c>
      <c r="D802" s="136"/>
    </row>
    <row r="803" spans="1:4">
      <c r="A803" s="219" t="s">
        <v>944</v>
      </c>
      <c r="B803" s="220" t="s">
        <v>945</v>
      </c>
      <c r="C803" s="518">
        <v>24591.279999999999</v>
      </c>
      <c r="D803" s="136"/>
    </row>
    <row r="804" spans="1:4">
      <c r="A804" s="219" t="s">
        <v>504</v>
      </c>
      <c r="B804" s="220" t="s">
        <v>505</v>
      </c>
      <c r="C804" s="518">
        <v>592</v>
      </c>
      <c r="D804" s="136"/>
    </row>
    <row r="805" spans="1:4">
      <c r="A805" s="219" t="s">
        <v>506</v>
      </c>
      <c r="B805" s="220" t="s">
        <v>507</v>
      </c>
      <c r="C805" s="518">
        <v>719</v>
      </c>
      <c r="D805" s="136"/>
    </row>
    <row r="806" spans="1:4">
      <c r="A806" s="219" t="s">
        <v>508</v>
      </c>
      <c r="B806" s="220" t="s">
        <v>509</v>
      </c>
      <c r="C806" s="518">
        <v>592</v>
      </c>
      <c r="D806" s="136"/>
    </row>
    <row r="807" spans="1:4">
      <c r="A807" s="219" t="s">
        <v>510</v>
      </c>
      <c r="B807" s="220" t="s">
        <v>511</v>
      </c>
      <c r="C807" s="518">
        <v>592</v>
      </c>
      <c r="D807" s="136"/>
    </row>
    <row r="808" spans="1:4">
      <c r="A808" s="219" t="s">
        <v>512</v>
      </c>
      <c r="B808" s="220" t="s">
        <v>513</v>
      </c>
      <c r="C808" s="518">
        <v>719</v>
      </c>
      <c r="D808" s="136"/>
    </row>
    <row r="809" spans="1:4">
      <c r="A809" s="219" t="s">
        <v>514</v>
      </c>
      <c r="B809" s="220" t="s">
        <v>515</v>
      </c>
      <c r="C809" s="518">
        <v>719</v>
      </c>
      <c r="D809" s="136"/>
    </row>
    <row r="810" spans="1:4">
      <c r="A810" s="219" t="s">
        <v>606</v>
      </c>
      <c r="B810" s="220" t="s">
        <v>607</v>
      </c>
      <c r="C810" s="518">
        <v>308</v>
      </c>
      <c r="D810" s="136"/>
    </row>
    <row r="811" spans="1:4">
      <c r="A811" s="219" t="s">
        <v>946</v>
      </c>
      <c r="B811" s="220" t="s">
        <v>947</v>
      </c>
      <c r="C811" s="518">
        <v>2095</v>
      </c>
      <c r="D811" s="136"/>
    </row>
    <row r="812" spans="1:4">
      <c r="A812" s="219" t="s">
        <v>948</v>
      </c>
      <c r="B812" s="220" t="s">
        <v>949</v>
      </c>
      <c r="C812" s="518">
        <v>2095</v>
      </c>
      <c r="D812" s="136"/>
    </row>
    <row r="813" spans="1:4">
      <c r="A813" s="219" t="s">
        <v>608</v>
      </c>
      <c r="B813" s="220" t="s">
        <v>183</v>
      </c>
      <c r="C813" s="518">
        <v>2640</v>
      </c>
      <c r="D813" s="136"/>
    </row>
    <row r="814" spans="1:4">
      <c r="A814" s="265" t="s">
        <v>958</v>
      </c>
      <c r="B814" s="265"/>
      <c r="C814" s="519"/>
      <c r="D814" s="136"/>
    </row>
    <row r="815" spans="1:4">
      <c r="A815" s="219" t="s">
        <v>959</v>
      </c>
      <c r="B815" s="220" t="s">
        <v>960</v>
      </c>
      <c r="C815" s="518">
        <v>39023</v>
      </c>
      <c r="D815" s="136"/>
    </row>
    <row r="816" spans="1:4">
      <c r="A816" s="219" t="s">
        <v>961</v>
      </c>
      <c r="B816" s="220" t="s">
        <v>962</v>
      </c>
      <c r="C816" s="518">
        <v>20103</v>
      </c>
      <c r="D816" s="136"/>
    </row>
    <row r="817" spans="1:4">
      <c r="A817" s="219" t="s">
        <v>963</v>
      </c>
      <c r="B817" s="220" t="s">
        <v>964</v>
      </c>
      <c r="C817" s="518">
        <v>8278</v>
      </c>
      <c r="D817" s="136"/>
    </row>
    <row r="818" spans="1:4">
      <c r="A818" s="219" t="s">
        <v>965</v>
      </c>
      <c r="B818" s="220" t="s">
        <v>966</v>
      </c>
      <c r="C818" s="518">
        <v>9107</v>
      </c>
      <c r="D818" s="136"/>
    </row>
    <row r="819" spans="1:4">
      <c r="A819" s="219" t="s">
        <v>967</v>
      </c>
      <c r="B819" s="220" t="s">
        <v>968</v>
      </c>
      <c r="C819" s="518">
        <v>11825</v>
      </c>
      <c r="D819" s="136"/>
    </row>
    <row r="820" spans="1:4">
      <c r="A820" s="219" t="s">
        <v>969</v>
      </c>
      <c r="B820" s="220" t="s">
        <v>970</v>
      </c>
      <c r="C820" s="514">
        <v>142</v>
      </c>
      <c r="D820" s="136"/>
    </row>
    <row r="821" spans="1:4">
      <c r="A821" s="219" t="s">
        <v>971</v>
      </c>
      <c r="B821" s="220" t="s">
        <v>972</v>
      </c>
      <c r="C821" s="513">
        <v>5424</v>
      </c>
      <c r="D821" s="136"/>
    </row>
    <row r="822" spans="1:4">
      <c r="A822" s="219" t="s">
        <v>973</v>
      </c>
      <c r="B822" s="220" t="s">
        <v>974</v>
      </c>
      <c r="C822" s="513">
        <v>627</v>
      </c>
      <c r="D822" s="136"/>
    </row>
    <row r="823" spans="1:4">
      <c r="A823" s="219" t="s">
        <v>332</v>
      </c>
      <c r="B823" s="220" t="s">
        <v>333</v>
      </c>
      <c r="C823" s="222">
        <v>15373</v>
      </c>
      <c r="D823" s="136"/>
    </row>
    <row r="824" spans="1:4">
      <c r="A824" s="219" t="s">
        <v>334</v>
      </c>
      <c r="B824" s="220" t="s">
        <v>335</v>
      </c>
      <c r="C824" s="514">
        <v>19393</v>
      </c>
      <c r="D824" s="136"/>
    </row>
    <row r="825" spans="1:4">
      <c r="A825" s="219" t="s">
        <v>344</v>
      </c>
      <c r="B825" s="220" t="s">
        <v>345</v>
      </c>
      <c r="C825" s="513">
        <v>1290</v>
      </c>
      <c r="D825" s="136"/>
    </row>
    <row r="826" spans="1:4">
      <c r="A826" s="219" t="s">
        <v>771</v>
      </c>
      <c r="B826" s="220" t="s">
        <v>772</v>
      </c>
      <c r="C826" s="222">
        <v>19512</v>
      </c>
      <c r="D826" s="136"/>
    </row>
    <row r="827" spans="1:4">
      <c r="A827" s="219" t="s">
        <v>773</v>
      </c>
      <c r="B827" s="220" t="s">
        <v>774</v>
      </c>
      <c r="C827" s="513">
        <v>162</v>
      </c>
      <c r="D827" s="136"/>
    </row>
    <row r="828" spans="1:4">
      <c r="A828" s="219" t="s">
        <v>975</v>
      </c>
      <c r="B828" s="220" t="s">
        <v>976</v>
      </c>
      <c r="C828" s="514">
        <v>21127</v>
      </c>
      <c r="D828" s="136"/>
    </row>
    <row r="829" spans="1:4">
      <c r="A829" s="219" t="s">
        <v>977</v>
      </c>
      <c r="B829" s="220" t="s">
        <v>978</v>
      </c>
      <c r="C829" s="513">
        <v>2087</v>
      </c>
      <c r="D829" s="136"/>
    </row>
    <row r="830" spans="1:4">
      <c r="A830" s="219" t="s">
        <v>777</v>
      </c>
      <c r="B830" s="220" t="s">
        <v>150</v>
      </c>
      <c r="C830" s="513">
        <v>9345</v>
      </c>
      <c r="D830" s="136"/>
    </row>
    <row r="831" spans="1:4">
      <c r="A831" s="219" t="s">
        <v>527</v>
      </c>
      <c r="B831" s="220" t="s">
        <v>528</v>
      </c>
      <c r="C831" s="222">
        <v>6977</v>
      </c>
      <c r="D831" s="136"/>
    </row>
    <row r="832" spans="1:4">
      <c r="A832" s="219" t="s">
        <v>350</v>
      </c>
      <c r="B832" s="220" t="s">
        <v>979</v>
      </c>
      <c r="C832" s="518">
        <v>16555</v>
      </c>
      <c r="D832" s="136"/>
    </row>
    <row r="833" spans="1:4">
      <c r="A833" s="219" t="s">
        <v>352</v>
      </c>
      <c r="B833" s="220" t="s">
        <v>353</v>
      </c>
      <c r="C833" s="515">
        <v>19065</v>
      </c>
      <c r="D833" s="136"/>
    </row>
    <row r="834" spans="1:4">
      <c r="A834" s="219" t="s">
        <v>533</v>
      </c>
      <c r="B834" s="220" t="s">
        <v>534</v>
      </c>
      <c r="C834" s="513">
        <v>3136</v>
      </c>
      <c r="D834" s="136"/>
    </row>
    <row r="835" spans="1:4">
      <c r="A835" s="219" t="s">
        <v>362</v>
      </c>
      <c r="B835" s="220" t="s">
        <v>363</v>
      </c>
      <c r="C835" s="221">
        <v>1301</v>
      </c>
      <c r="D835" s="136"/>
    </row>
    <row r="836" spans="1:4">
      <c r="A836" s="219" t="s">
        <v>364</v>
      </c>
      <c r="B836" s="220" t="s">
        <v>365</v>
      </c>
      <c r="C836" s="513">
        <v>1501</v>
      </c>
      <c r="D836" s="136"/>
    </row>
    <row r="837" spans="1:4">
      <c r="A837" s="219" t="s">
        <v>366</v>
      </c>
      <c r="B837" s="220" t="s">
        <v>367</v>
      </c>
      <c r="C837" s="513">
        <v>1501</v>
      </c>
      <c r="D837" s="136"/>
    </row>
    <row r="838" spans="1:4">
      <c r="A838" s="219" t="s">
        <v>368</v>
      </c>
      <c r="B838" s="220" t="s">
        <v>369</v>
      </c>
      <c r="C838" s="513">
        <v>1501</v>
      </c>
      <c r="D838" s="136"/>
    </row>
    <row r="839" spans="1:4">
      <c r="A839" s="219" t="s">
        <v>360</v>
      </c>
      <c r="B839" s="220" t="s">
        <v>532</v>
      </c>
      <c r="C839" s="513">
        <v>1501</v>
      </c>
      <c r="D839" s="136"/>
    </row>
    <row r="840" spans="1:4">
      <c r="A840" s="219" t="s">
        <v>356</v>
      </c>
      <c r="B840" s="220" t="s">
        <v>530</v>
      </c>
      <c r="C840" s="516">
        <v>1501</v>
      </c>
      <c r="D840" s="136"/>
    </row>
    <row r="841" spans="1:4">
      <c r="A841" s="219" t="s">
        <v>358</v>
      </c>
      <c r="B841" s="220" t="s">
        <v>531</v>
      </c>
      <c r="C841" s="513">
        <v>1501</v>
      </c>
      <c r="D841" s="136"/>
    </row>
    <row r="842" spans="1:4">
      <c r="A842" s="219" t="s">
        <v>374</v>
      </c>
      <c r="B842" s="220" t="s">
        <v>536</v>
      </c>
      <c r="C842" s="222">
        <v>3548</v>
      </c>
      <c r="D842" s="136"/>
    </row>
    <row r="843" spans="1:4">
      <c r="A843" s="219" t="s">
        <v>370</v>
      </c>
      <c r="B843" s="220" t="s">
        <v>371</v>
      </c>
      <c r="C843" s="514">
        <v>3311</v>
      </c>
      <c r="D843" s="136"/>
    </row>
    <row r="844" spans="1:4">
      <c r="A844" s="219" t="s">
        <v>372</v>
      </c>
      <c r="B844" s="220" t="s">
        <v>535</v>
      </c>
      <c r="C844" s="513">
        <v>3412</v>
      </c>
      <c r="D844" s="136"/>
    </row>
    <row r="845" spans="1:4">
      <c r="A845" s="219" t="s">
        <v>338</v>
      </c>
      <c r="B845" s="220" t="s">
        <v>339</v>
      </c>
      <c r="C845" s="222">
        <v>13008</v>
      </c>
      <c r="D845" s="136"/>
    </row>
    <row r="846" spans="1:4">
      <c r="A846" s="219" t="s">
        <v>703</v>
      </c>
      <c r="B846" s="220" t="s">
        <v>704</v>
      </c>
      <c r="C846" s="514">
        <v>58120</v>
      </c>
      <c r="D846" s="136"/>
    </row>
    <row r="847" spans="1:4">
      <c r="A847" s="219" t="s">
        <v>340</v>
      </c>
      <c r="B847" s="220" t="s">
        <v>341</v>
      </c>
      <c r="C847" s="513">
        <v>15007</v>
      </c>
      <c r="D847" s="136"/>
    </row>
    <row r="848" spans="1:4">
      <c r="A848" s="219" t="s">
        <v>701</v>
      </c>
      <c r="B848" s="220" t="s">
        <v>702</v>
      </c>
      <c r="C848" s="222">
        <v>58121</v>
      </c>
      <c r="D848" s="136"/>
    </row>
    <row r="849" spans="1:4">
      <c r="A849" s="219" t="s">
        <v>980</v>
      </c>
      <c r="B849" s="220" t="s">
        <v>981</v>
      </c>
      <c r="C849" s="514">
        <v>7923</v>
      </c>
      <c r="D849" s="136"/>
    </row>
    <row r="850" spans="1:4">
      <c r="A850" s="219" t="s">
        <v>982</v>
      </c>
      <c r="B850" s="220" t="s">
        <v>983</v>
      </c>
      <c r="C850" s="513">
        <v>2365</v>
      </c>
      <c r="D850" s="136"/>
    </row>
    <row r="851" spans="1:4">
      <c r="A851" s="219" t="s">
        <v>984</v>
      </c>
      <c r="B851" s="220" t="s">
        <v>985</v>
      </c>
      <c r="C851" s="513">
        <v>210</v>
      </c>
      <c r="D851" s="136"/>
    </row>
    <row r="852" spans="1:4">
      <c r="A852" s="219" t="s">
        <v>986</v>
      </c>
      <c r="B852" s="220" t="s">
        <v>987</v>
      </c>
      <c r="C852" s="513">
        <v>1322</v>
      </c>
      <c r="D852" s="136"/>
    </row>
    <row r="853" spans="1:4">
      <c r="A853" s="219" t="s">
        <v>988</v>
      </c>
      <c r="B853" s="220" t="s">
        <v>989</v>
      </c>
      <c r="C853" s="513">
        <v>149</v>
      </c>
      <c r="D853" s="136"/>
    </row>
    <row r="854" spans="1:4">
      <c r="A854" s="219" t="s">
        <v>990</v>
      </c>
      <c r="B854" s="220" t="s">
        <v>991</v>
      </c>
      <c r="C854" s="513">
        <v>349</v>
      </c>
      <c r="D854" s="136"/>
    </row>
    <row r="855" spans="1:4">
      <c r="A855" s="219" t="s">
        <v>992</v>
      </c>
      <c r="B855" s="220" t="s">
        <v>993</v>
      </c>
      <c r="C855" s="221">
        <v>42</v>
      </c>
      <c r="D855" s="136"/>
    </row>
    <row r="856" spans="1:4">
      <c r="A856" s="219" t="s">
        <v>416</v>
      </c>
      <c r="B856" s="220" t="s">
        <v>417</v>
      </c>
      <c r="C856" s="513">
        <v>510</v>
      </c>
      <c r="D856" s="136"/>
    </row>
    <row r="857" spans="1:4">
      <c r="A857" s="219" t="s">
        <v>717</v>
      </c>
      <c r="B857" s="220" t="s">
        <v>160</v>
      </c>
      <c r="C857" s="516">
        <v>73323</v>
      </c>
      <c r="D857" s="136"/>
    </row>
    <row r="858" spans="1:4">
      <c r="A858" s="219" t="s">
        <v>718</v>
      </c>
      <c r="B858" s="220" t="s">
        <v>159</v>
      </c>
      <c r="C858" s="513">
        <v>38352</v>
      </c>
      <c r="D858" s="136"/>
    </row>
    <row r="859" spans="1:4">
      <c r="A859" s="219" t="s">
        <v>802</v>
      </c>
      <c r="B859" s="220" t="s">
        <v>803</v>
      </c>
      <c r="C859" s="222">
        <v>36125</v>
      </c>
      <c r="D859" s="136"/>
    </row>
    <row r="860" spans="1:4">
      <c r="A860" s="219" t="s">
        <v>804</v>
      </c>
      <c r="B860" s="220" t="s">
        <v>153</v>
      </c>
      <c r="C860" s="518">
        <v>21285</v>
      </c>
      <c r="D860" s="136"/>
    </row>
    <row r="861" spans="1:4">
      <c r="A861" s="219" t="s">
        <v>805</v>
      </c>
      <c r="B861" s="220" t="s">
        <v>158</v>
      </c>
      <c r="C861" s="518">
        <v>49665</v>
      </c>
      <c r="D861" s="136"/>
    </row>
    <row r="862" spans="1:4">
      <c r="A862" s="219" t="s">
        <v>806</v>
      </c>
      <c r="B862" s="220" t="s">
        <v>157</v>
      </c>
      <c r="C862" s="518">
        <v>18329</v>
      </c>
      <c r="D862" s="136"/>
    </row>
    <row r="863" spans="1:4">
      <c r="A863" s="219" t="s">
        <v>807</v>
      </c>
      <c r="B863" s="220" t="s">
        <v>155</v>
      </c>
      <c r="C863" s="518">
        <v>21285</v>
      </c>
      <c r="D863" s="136"/>
    </row>
    <row r="864" spans="1:4">
      <c r="A864" s="219" t="s">
        <v>808</v>
      </c>
      <c r="B864" s="220" t="s">
        <v>154</v>
      </c>
      <c r="C864" s="513">
        <v>4950</v>
      </c>
      <c r="D864" s="136"/>
    </row>
    <row r="865" spans="1:4">
      <c r="A865" s="219" t="s">
        <v>809</v>
      </c>
      <c r="B865" s="220" t="s">
        <v>156</v>
      </c>
      <c r="C865" s="514">
        <v>5322</v>
      </c>
      <c r="D865" s="136"/>
    </row>
    <row r="866" spans="1:4">
      <c r="A866" s="219" t="s">
        <v>798</v>
      </c>
      <c r="B866" s="220" t="s">
        <v>799</v>
      </c>
      <c r="C866" s="513">
        <v>1044</v>
      </c>
      <c r="D866" s="136"/>
    </row>
    <row r="867" spans="1:4">
      <c r="A867" s="219" t="s">
        <v>810</v>
      </c>
      <c r="B867" s="220" t="s">
        <v>811</v>
      </c>
      <c r="C867" s="517">
        <v>974</v>
      </c>
      <c r="D867" s="136"/>
    </row>
    <row r="868" spans="1:4">
      <c r="A868" s="219" t="s">
        <v>812</v>
      </c>
      <c r="B868" s="220" t="s">
        <v>813</v>
      </c>
      <c r="C868" s="513">
        <v>697</v>
      </c>
      <c r="D868" s="136"/>
    </row>
    <row r="869" spans="1:4">
      <c r="A869" s="219" t="s">
        <v>814</v>
      </c>
      <c r="B869" s="220" t="s">
        <v>815</v>
      </c>
      <c r="C869" s="515">
        <v>50210</v>
      </c>
      <c r="D869" s="136"/>
    </row>
    <row r="870" spans="1:4">
      <c r="A870" s="219" t="s">
        <v>816</v>
      </c>
      <c r="B870" s="220" t="s">
        <v>817</v>
      </c>
      <c r="C870" s="513">
        <v>1365</v>
      </c>
      <c r="D870" s="136"/>
    </row>
    <row r="871" spans="1:4">
      <c r="A871" s="219" t="s">
        <v>818</v>
      </c>
      <c r="B871" s="220" t="s">
        <v>819</v>
      </c>
      <c r="C871" s="221">
        <v>1183</v>
      </c>
      <c r="D871" s="136"/>
    </row>
    <row r="872" spans="1:4">
      <c r="A872" s="219" t="s">
        <v>820</v>
      </c>
      <c r="B872" s="220" t="s">
        <v>821</v>
      </c>
      <c r="C872" s="513">
        <v>126</v>
      </c>
      <c r="D872" s="136"/>
    </row>
    <row r="873" spans="1:4">
      <c r="A873" s="219" t="s">
        <v>822</v>
      </c>
      <c r="B873" s="220" t="s">
        <v>823</v>
      </c>
      <c r="C873" s="513">
        <v>110</v>
      </c>
      <c r="D873" s="136"/>
    </row>
    <row r="874" spans="1:4">
      <c r="A874" s="219" t="s">
        <v>824</v>
      </c>
      <c r="B874" s="220" t="s">
        <v>825</v>
      </c>
      <c r="C874" s="513">
        <v>102</v>
      </c>
      <c r="D874" s="136"/>
    </row>
    <row r="875" spans="1:4">
      <c r="A875" s="219" t="s">
        <v>826</v>
      </c>
      <c r="B875" s="220" t="s">
        <v>827</v>
      </c>
      <c r="C875" s="513">
        <v>101</v>
      </c>
      <c r="D875" s="136"/>
    </row>
    <row r="876" spans="1:4">
      <c r="A876" s="219" t="s">
        <v>828</v>
      </c>
      <c r="B876" s="220" t="s">
        <v>829</v>
      </c>
      <c r="C876" s="513">
        <v>93</v>
      </c>
      <c r="D876" s="136"/>
    </row>
    <row r="877" spans="1:4">
      <c r="A877" s="219" t="s">
        <v>830</v>
      </c>
      <c r="B877" s="220" t="s">
        <v>831</v>
      </c>
      <c r="C877" s="513">
        <v>89</v>
      </c>
      <c r="D877" s="136"/>
    </row>
    <row r="878" spans="1:4">
      <c r="A878" s="219" t="s">
        <v>832</v>
      </c>
      <c r="B878" s="220" t="s">
        <v>833</v>
      </c>
      <c r="C878" s="513">
        <v>127</v>
      </c>
      <c r="D878" s="136"/>
    </row>
    <row r="879" spans="1:4">
      <c r="A879" s="219" t="s">
        <v>834</v>
      </c>
      <c r="B879" s="220" t="s">
        <v>835</v>
      </c>
      <c r="C879" s="513">
        <v>113</v>
      </c>
      <c r="D879" s="136"/>
    </row>
    <row r="880" spans="1:4">
      <c r="A880" s="219" t="s">
        <v>836</v>
      </c>
      <c r="B880" s="220" t="s">
        <v>837</v>
      </c>
      <c r="C880" s="513">
        <v>102</v>
      </c>
      <c r="D880" s="136"/>
    </row>
    <row r="881" spans="1:4">
      <c r="A881" s="219" t="s">
        <v>838</v>
      </c>
      <c r="B881" s="220" t="s">
        <v>839</v>
      </c>
      <c r="C881" s="513">
        <v>101</v>
      </c>
      <c r="D881" s="136"/>
    </row>
    <row r="882" spans="1:4">
      <c r="A882" s="219" t="s">
        <v>840</v>
      </c>
      <c r="B882" s="220" t="s">
        <v>841</v>
      </c>
      <c r="C882" s="513">
        <v>93</v>
      </c>
      <c r="D882" s="136"/>
    </row>
    <row r="883" spans="1:4">
      <c r="A883" s="219" t="s">
        <v>842</v>
      </c>
      <c r="B883" s="220" t="s">
        <v>843</v>
      </c>
      <c r="C883" s="513">
        <v>89</v>
      </c>
      <c r="D883" s="136"/>
    </row>
    <row r="884" spans="1:4">
      <c r="A884" s="219" t="s">
        <v>844</v>
      </c>
      <c r="B884" s="220" t="s">
        <v>845</v>
      </c>
      <c r="C884" s="513">
        <v>126</v>
      </c>
      <c r="D884" s="136"/>
    </row>
    <row r="885" spans="1:4">
      <c r="A885" s="219" t="s">
        <v>846</v>
      </c>
      <c r="B885" s="220" t="s">
        <v>847</v>
      </c>
      <c r="C885" s="513">
        <v>110</v>
      </c>
      <c r="D885" s="136"/>
    </row>
    <row r="886" spans="1:4">
      <c r="A886" s="219" t="s">
        <v>848</v>
      </c>
      <c r="B886" s="220" t="s">
        <v>849</v>
      </c>
      <c r="C886" s="513">
        <v>102</v>
      </c>
      <c r="D886" s="136"/>
    </row>
    <row r="887" spans="1:4">
      <c r="A887" s="219" t="s">
        <v>850</v>
      </c>
      <c r="B887" s="220" t="s">
        <v>851</v>
      </c>
      <c r="C887" s="513">
        <v>101</v>
      </c>
      <c r="D887" s="136"/>
    </row>
    <row r="888" spans="1:4">
      <c r="A888" s="219" t="s">
        <v>852</v>
      </c>
      <c r="B888" s="220" t="s">
        <v>853</v>
      </c>
      <c r="C888" s="513">
        <v>93</v>
      </c>
      <c r="D888" s="136"/>
    </row>
    <row r="889" spans="1:4">
      <c r="A889" s="219" t="s">
        <v>854</v>
      </c>
      <c r="B889" s="220" t="s">
        <v>855</v>
      </c>
      <c r="C889" s="513">
        <v>89</v>
      </c>
      <c r="D889" s="136"/>
    </row>
    <row r="890" spans="1:4">
      <c r="A890" s="219" t="s">
        <v>782</v>
      </c>
      <c r="B890" s="220" t="s">
        <v>925</v>
      </c>
      <c r="C890" s="513">
        <v>30282</v>
      </c>
      <c r="D890" s="136"/>
    </row>
    <row r="891" spans="1:4">
      <c r="A891" s="219" t="s">
        <v>784</v>
      </c>
      <c r="B891" s="220" t="s">
        <v>149</v>
      </c>
      <c r="C891" s="513">
        <v>25374</v>
      </c>
      <c r="D891" s="136"/>
    </row>
    <row r="892" spans="1:4">
      <c r="A892" s="219" t="s">
        <v>790</v>
      </c>
      <c r="B892" s="220" t="s">
        <v>926</v>
      </c>
      <c r="C892" s="513">
        <v>8306</v>
      </c>
      <c r="D892" s="136"/>
    </row>
    <row r="893" spans="1:4">
      <c r="A893" s="219" t="s">
        <v>786</v>
      </c>
      <c r="B893" s="220" t="s">
        <v>787</v>
      </c>
      <c r="C893" s="513">
        <v>20540</v>
      </c>
      <c r="D893" s="136"/>
    </row>
    <row r="894" spans="1:4">
      <c r="A894" s="219" t="s">
        <v>788</v>
      </c>
      <c r="B894" s="220" t="s">
        <v>789</v>
      </c>
      <c r="C894" s="513">
        <v>19635</v>
      </c>
      <c r="D894" s="136"/>
    </row>
    <row r="895" spans="1:4">
      <c r="A895" s="219" t="s">
        <v>794</v>
      </c>
      <c r="B895" s="220" t="s">
        <v>795</v>
      </c>
      <c r="C895" s="513">
        <v>9062</v>
      </c>
      <c r="D895" s="136"/>
    </row>
    <row r="896" spans="1:4">
      <c r="A896" s="219" t="s">
        <v>927</v>
      </c>
      <c r="B896" s="220" t="s">
        <v>928</v>
      </c>
      <c r="C896" s="513">
        <v>26395</v>
      </c>
      <c r="D896" s="136"/>
    </row>
    <row r="897" spans="1:4">
      <c r="A897" s="219" t="s">
        <v>798</v>
      </c>
      <c r="B897" s="220" t="s">
        <v>799</v>
      </c>
      <c r="C897" s="513">
        <v>1044</v>
      </c>
      <c r="D897" s="136"/>
    </row>
    <row r="898" spans="1:4">
      <c r="A898" s="219" t="s">
        <v>800</v>
      </c>
      <c r="B898" s="220" t="s">
        <v>801</v>
      </c>
      <c r="C898" s="513">
        <v>974</v>
      </c>
      <c r="D898" s="136"/>
    </row>
    <row r="899" spans="1:4">
      <c r="A899" s="219" t="s">
        <v>856</v>
      </c>
      <c r="B899" s="220" t="s">
        <v>152</v>
      </c>
      <c r="C899" s="222">
        <v>30745</v>
      </c>
      <c r="D899" s="136"/>
    </row>
    <row r="900" spans="1:4">
      <c r="A900" s="219" t="s">
        <v>857</v>
      </c>
      <c r="B900" s="220" t="s">
        <v>858</v>
      </c>
      <c r="C900" s="518">
        <v>78</v>
      </c>
      <c r="D900" s="136"/>
    </row>
    <row r="901" spans="1:4">
      <c r="A901" s="219" t="s">
        <v>859</v>
      </c>
      <c r="B901" s="220" t="s">
        <v>860</v>
      </c>
      <c r="C901" s="514">
        <v>3548</v>
      </c>
      <c r="D901" s="136"/>
    </row>
    <row r="902" spans="1:4">
      <c r="A902" s="219" t="s">
        <v>798</v>
      </c>
      <c r="B902" s="220" t="s">
        <v>799</v>
      </c>
      <c r="C902" s="513">
        <v>1044</v>
      </c>
      <c r="D902" s="136"/>
    </row>
    <row r="903" spans="1:4">
      <c r="A903" s="219" t="s">
        <v>800</v>
      </c>
      <c r="B903" s="220" t="s">
        <v>801</v>
      </c>
      <c r="C903" s="513">
        <v>974</v>
      </c>
      <c r="D903" s="136"/>
    </row>
    <row r="904" spans="1:4">
      <c r="A904" s="219" t="s">
        <v>994</v>
      </c>
      <c r="B904" s="220" t="s">
        <v>995</v>
      </c>
      <c r="C904" s="222">
        <v>1774</v>
      </c>
      <c r="D904" s="136"/>
    </row>
    <row r="905" spans="1:4">
      <c r="A905" s="219" t="s">
        <v>996</v>
      </c>
      <c r="B905" s="220" t="s">
        <v>997</v>
      </c>
      <c r="C905" s="518">
        <v>533</v>
      </c>
      <c r="D905" s="136"/>
    </row>
    <row r="906" spans="1:4">
      <c r="A906" s="219" t="s">
        <v>998</v>
      </c>
      <c r="B906" s="220" t="s">
        <v>999</v>
      </c>
      <c r="C906" s="518">
        <v>828</v>
      </c>
      <c r="D906" s="136"/>
    </row>
    <row r="907" spans="1:4">
      <c r="A907" s="219" t="s">
        <v>1000</v>
      </c>
      <c r="B907" s="220" t="s">
        <v>1001</v>
      </c>
      <c r="C907" s="518">
        <v>3548</v>
      </c>
      <c r="D907" s="136"/>
    </row>
    <row r="908" spans="1:4">
      <c r="A908" s="219" t="s">
        <v>1002</v>
      </c>
      <c r="B908" s="220" t="s">
        <v>1003</v>
      </c>
      <c r="C908" s="518">
        <v>533</v>
      </c>
      <c r="D908" s="136"/>
    </row>
    <row r="909" spans="1:4">
      <c r="A909" s="219" t="s">
        <v>1004</v>
      </c>
      <c r="B909" s="220" t="s">
        <v>1005</v>
      </c>
      <c r="C909" s="518">
        <v>1148</v>
      </c>
      <c r="D909" s="136"/>
    </row>
    <row r="910" spans="1:4">
      <c r="A910" s="219" t="s">
        <v>1006</v>
      </c>
      <c r="B910" s="220" t="s">
        <v>1007</v>
      </c>
      <c r="C910" s="518">
        <v>3548</v>
      </c>
      <c r="D910" s="136"/>
    </row>
    <row r="911" spans="1:4">
      <c r="A911" s="219" t="s">
        <v>1008</v>
      </c>
      <c r="B911" s="220" t="s">
        <v>1009</v>
      </c>
      <c r="C911" s="518">
        <v>3548</v>
      </c>
      <c r="D911" s="136"/>
    </row>
    <row r="912" spans="1:4">
      <c r="A912" s="219" t="s">
        <v>1010</v>
      </c>
      <c r="B912" s="220" t="s">
        <v>1011</v>
      </c>
      <c r="C912" s="518">
        <v>828</v>
      </c>
      <c r="D912" s="136"/>
    </row>
    <row r="913" spans="1:4">
      <c r="A913" s="219" t="s">
        <v>1012</v>
      </c>
      <c r="B913" s="220" t="s">
        <v>1013</v>
      </c>
      <c r="C913" s="518">
        <v>1301</v>
      </c>
      <c r="D913" s="136"/>
    </row>
    <row r="914" spans="1:4">
      <c r="A914" s="219" t="s">
        <v>1014</v>
      </c>
      <c r="B914" s="220" t="s">
        <v>1015</v>
      </c>
      <c r="C914" s="518">
        <v>710</v>
      </c>
      <c r="D914" s="136"/>
    </row>
    <row r="915" spans="1:4">
      <c r="A915" s="219" t="s">
        <v>1016</v>
      </c>
      <c r="B915" s="220" t="s">
        <v>1017</v>
      </c>
      <c r="C915" s="518">
        <v>710</v>
      </c>
      <c r="D915" s="136"/>
    </row>
    <row r="916" spans="1:4">
      <c r="A916" s="219" t="s">
        <v>1018</v>
      </c>
      <c r="B916" s="220" t="s">
        <v>1019</v>
      </c>
      <c r="C916" s="518">
        <v>3075</v>
      </c>
      <c r="D916" s="136"/>
    </row>
    <row r="917" spans="1:4">
      <c r="A917" s="219" t="s">
        <v>1020</v>
      </c>
      <c r="B917" s="220" t="s">
        <v>1021</v>
      </c>
      <c r="C917" s="518">
        <v>710</v>
      </c>
      <c r="D917" s="136"/>
    </row>
    <row r="918" spans="1:4">
      <c r="A918" s="219" t="s">
        <v>1022</v>
      </c>
      <c r="B918" s="220" t="s">
        <v>1023</v>
      </c>
      <c r="C918" s="513">
        <v>3478</v>
      </c>
      <c r="D918" s="136"/>
    </row>
    <row r="919" spans="1:4">
      <c r="A919" s="219" t="s">
        <v>1024</v>
      </c>
      <c r="B919" s="220" t="s">
        <v>1025</v>
      </c>
      <c r="C919" s="518">
        <v>1006</v>
      </c>
      <c r="D919" s="136"/>
    </row>
    <row r="920" spans="1:4">
      <c r="A920" s="219" t="s">
        <v>1026</v>
      </c>
      <c r="B920" s="220" t="s">
        <v>1027</v>
      </c>
      <c r="C920" s="518">
        <v>1301</v>
      </c>
      <c r="D920" s="136"/>
    </row>
    <row r="921" spans="1:4">
      <c r="A921" s="219" t="s">
        <v>1028</v>
      </c>
      <c r="B921" s="220" t="s">
        <v>1029</v>
      </c>
      <c r="C921" s="518">
        <v>0</v>
      </c>
      <c r="D921" s="136"/>
    </row>
    <row r="922" spans="1:4">
      <c r="A922" s="219" t="s">
        <v>1030</v>
      </c>
      <c r="B922" s="220" t="s">
        <v>1031</v>
      </c>
      <c r="C922" s="518">
        <v>0</v>
      </c>
      <c r="D922" s="136"/>
    </row>
    <row r="923" spans="1:4">
      <c r="A923" s="219" t="s">
        <v>1032</v>
      </c>
      <c r="B923" s="220" t="s">
        <v>1033</v>
      </c>
      <c r="C923" s="518">
        <v>2365</v>
      </c>
      <c r="D923" s="136"/>
    </row>
    <row r="924" spans="1:4">
      <c r="A924" s="219" t="s">
        <v>1034</v>
      </c>
      <c r="B924" s="220" t="s">
        <v>1035</v>
      </c>
      <c r="C924" s="515">
        <v>1183</v>
      </c>
      <c r="D924" s="136"/>
    </row>
    <row r="925" spans="1:4">
      <c r="A925" s="219" t="s">
        <v>278</v>
      </c>
      <c r="B925" s="220" t="s">
        <v>287</v>
      </c>
      <c r="C925" s="513">
        <v>176</v>
      </c>
      <c r="D925" s="136"/>
    </row>
    <row r="926" spans="1:4">
      <c r="A926" s="219" t="s">
        <v>755</v>
      </c>
      <c r="B926" s="220" t="s">
        <v>756</v>
      </c>
      <c r="C926" s="222">
        <v>313.99</v>
      </c>
      <c r="D926" s="136"/>
    </row>
    <row r="927" spans="1:4">
      <c r="A927" s="219" t="s">
        <v>504</v>
      </c>
      <c r="B927" s="220" t="s">
        <v>505</v>
      </c>
      <c r="C927" s="518">
        <v>592</v>
      </c>
      <c r="D927" s="136"/>
    </row>
    <row r="928" spans="1:4">
      <c r="A928" s="219" t="s">
        <v>506</v>
      </c>
      <c r="B928" s="220" t="s">
        <v>507</v>
      </c>
      <c r="C928" s="518">
        <v>719</v>
      </c>
      <c r="D928" s="136"/>
    </row>
    <row r="929" spans="1:4">
      <c r="A929" s="219" t="s">
        <v>508</v>
      </c>
      <c r="B929" s="220" t="s">
        <v>509</v>
      </c>
      <c r="C929" s="518">
        <v>592</v>
      </c>
      <c r="D929" s="136"/>
    </row>
    <row r="930" spans="1:4">
      <c r="A930" s="219" t="s">
        <v>510</v>
      </c>
      <c r="B930" s="220" t="s">
        <v>511</v>
      </c>
      <c r="C930" s="518">
        <v>592</v>
      </c>
      <c r="D930" s="136"/>
    </row>
    <row r="931" spans="1:4">
      <c r="A931" s="219" t="s">
        <v>512</v>
      </c>
      <c r="B931" s="220" t="s">
        <v>513</v>
      </c>
      <c r="C931" s="518">
        <v>719</v>
      </c>
      <c r="D931" s="136"/>
    </row>
    <row r="932" spans="1:4">
      <c r="A932" s="219" t="s">
        <v>514</v>
      </c>
      <c r="B932" s="220" t="s">
        <v>515</v>
      </c>
      <c r="C932" s="518">
        <v>719</v>
      </c>
      <c r="D932" s="136"/>
    </row>
    <row r="933" spans="1:4">
      <c r="A933" s="219" t="s">
        <v>606</v>
      </c>
      <c r="B933" s="220" t="s">
        <v>607</v>
      </c>
      <c r="C933" s="518">
        <v>308</v>
      </c>
      <c r="D933" s="136"/>
    </row>
    <row r="934" spans="1:4">
      <c r="A934" s="219" t="s">
        <v>757</v>
      </c>
      <c r="B934" s="220" t="s">
        <v>186</v>
      </c>
      <c r="C934" s="518">
        <v>1904</v>
      </c>
      <c r="D934" s="136"/>
    </row>
    <row r="935" spans="1:4">
      <c r="C935" s="197"/>
    </row>
  </sheetData>
  <mergeCells count="5">
    <mergeCell ref="A1:B1"/>
    <mergeCell ref="C1:G1"/>
    <mergeCell ref="A2:C2"/>
    <mergeCell ref="A3:C3"/>
    <mergeCell ref="A8:C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Table of Contents</vt:lpstr>
      <vt:lpstr>Updates</vt:lpstr>
      <vt:lpstr>MSRP List Price</vt:lpstr>
      <vt:lpstr>Discount from MSRP</vt:lpstr>
      <vt:lpstr>OEM Supplies</vt:lpstr>
      <vt:lpstr>Lease and Rental Rates</vt:lpstr>
      <vt:lpstr>Service-Supplies Pricing</vt:lpstr>
      <vt:lpstr>Discontinued Service-Supplies</vt:lpstr>
      <vt:lpstr>Discontinued Accessories</vt:lpstr>
      <vt:lpstr>Sub-Group C2 MSRP List Price</vt:lpstr>
      <vt:lpstr>Sub-Group C2 Service Pricing</vt:lpstr>
      <vt:lpstr>Sub-Group C2 OEM Supplies</vt:lpstr>
      <vt:lpstr>Sub-Group C2 Disc Accessories</vt:lpstr>
      <vt:lpstr>'MSRP List Price'!Print_Titles</vt:lpstr>
      <vt:lpstr>'Sub-Group C2 MSRP List Price'!Print_Titles</vt:lpstr>
      <vt:lpstr>'Sub-Group C2 Service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2018-10-17T21:42:55Z</cp:lastPrinted>
  <dcterms:created xsi:type="dcterms:W3CDTF">2018-08-29T16:18:21Z</dcterms:created>
  <dcterms:modified xsi:type="dcterms:W3CDTF">2026-06-19T03:50:37Z</dcterms:modified>
</cp:coreProperties>
</file>